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C:\Users\c-honma\Desktop\サイト掲載作業用確認\"/>
    </mc:Choice>
  </mc:AlternateContent>
  <xr:revisionPtr revIDLastSave="0" documentId="13_ncr:1_{E377B5B3-1D3D-432D-9D7B-66555386436D}" xr6:coauthVersionLast="47" xr6:coauthVersionMax="47" xr10:uidLastSave="{00000000-0000-0000-0000-000000000000}"/>
  <bookViews>
    <workbookView xWindow="-120" yWindow="-120" windowWidth="29040" windowHeight="15840" tabRatio="898" firstSheet="28" activeTab="28" xr2:uid="{00000000-000D-0000-FFFF-FFFF00000000}"/>
  </bookViews>
  <sheets>
    <sheet name="処分予定一覧(海洋研究開発機構①）" sheetId="10" r:id="rId1"/>
    <sheet name="需要調査結果①" sheetId="43" r:id="rId2"/>
    <sheet name="処分予定一覧(関西大学②）" sheetId="11" r:id="rId3"/>
    <sheet name="需要調査結果②" sheetId="44" r:id="rId4"/>
    <sheet name="処分予定一覧(京都大学③）" sheetId="12" r:id="rId5"/>
    <sheet name="需要調査結果③" sheetId="45" r:id="rId6"/>
    <sheet name="処分予定一覧(京都大学④）" sheetId="13" r:id="rId7"/>
    <sheet name="需要調査結果④" sheetId="46" r:id="rId8"/>
    <sheet name="処分予定一覧(慶應義塾⑤）" sheetId="14" r:id="rId9"/>
    <sheet name="需要調査結果⑤" sheetId="47" r:id="rId10"/>
    <sheet name="処分予定一覧(弘前大学⑥）" sheetId="15" r:id="rId11"/>
    <sheet name="需要調査結果⑥" sheetId="48" r:id="rId12"/>
    <sheet name="処分予定一覧(高輝度光化学研究センター⑦）" sheetId="16" r:id="rId13"/>
    <sheet name="需要調査結果⑦" sheetId="49" r:id="rId14"/>
    <sheet name="処分予定一覧(産業技術総合研究所⑧）" sheetId="17" r:id="rId15"/>
    <sheet name="需要調査結果⑧" sheetId="50" r:id="rId16"/>
    <sheet name="処分予定一覧(鹿児島大学⑨）" sheetId="18" r:id="rId17"/>
    <sheet name="需要調査結果⑨" sheetId="51" r:id="rId18"/>
    <sheet name="処分予定一覧(情報通信研究機構⑩）" sheetId="19" r:id="rId19"/>
    <sheet name="需要調査結果⑩" sheetId="68" r:id="rId20"/>
    <sheet name="処分予定一覧(神奈川県立産業技術総合研究所⑪）" sheetId="20" r:id="rId21"/>
    <sheet name="需要調査結果⑪" sheetId="69" r:id="rId22"/>
    <sheet name="処分予定一覧(大阪大学⑫）" sheetId="21" r:id="rId23"/>
    <sheet name="需要調査結果⑫" sheetId="52" r:id="rId24"/>
    <sheet name="処分予定一覧(大阪大学⑬）" sheetId="22" r:id="rId25"/>
    <sheet name="需要調査結果⑬" sheetId="70" r:id="rId26"/>
    <sheet name="処分予定一覧(東海国立大学機構⑭）" sheetId="23" r:id="rId27"/>
    <sheet name="需要調査結果⑭" sheetId="72" r:id="rId28"/>
    <sheet name="処分予定一覧(東京工業大学⑮）" sheetId="24" r:id="rId29"/>
    <sheet name="需要調査結果⑮" sheetId="53" r:id="rId30"/>
    <sheet name="処分予定一覧(東京工業大学⑯）" sheetId="25" r:id="rId31"/>
    <sheet name="需要調査結果⑯" sheetId="54" r:id="rId32"/>
    <sheet name="処分予定一覧(東京大学⑰）" sheetId="26" r:id="rId33"/>
    <sheet name="需要調査結果⑰" sheetId="55" r:id="rId34"/>
    <sheet name="処分予定一覧(東京大学⑱）" sheetId="27" r:id="rId35"/>
    <sheet name="需要調査結果⑱" sheetId="56" r:id="rId36"/>
    <sheet name="処分予定一覧(東京大学⑲）" sheetId="28" r:id="rId37"/>
    <sheet name="需要調査結果⑲" sheetId="57" r:id="rId38"/>
    <sheet name="処分予定一覧(東京大学⑳）" sheetId="29" r:id="rId39"/>
    <sheet name="需要調査結果⑳" sheetId="58" r:id="rId40"/>
    <sheet name="処分予定一覧(東京大学㉑　3受586号）" sheetId="30" r:id="rId41"/>
    <sheet name="需要調査結果㉑" sheetId="73" r:id="rId42"/>
    <sheet name="処分予定一覧(東京大学㉒）" sheetId="31" r:id="rId43"/>
    <sheet name="需要調査結果㉒" sheetId="59" r:id="rId44"/>
    <sheet name="処分予定一覧(東北大学㉓）" sheetId="32" r:id="rId45"/>
    <sheet name="需要調査結果㉓" sheetId="60" r:id="rId46"/>
    <sheet name="処分予定一覧(東北大学㉔）" sheetId="33" r:id="rId47"/>
    <sheet name="需要調査結果㉔" sheetId="71" r:id="rId48"/>
    <sheet name="処分予定一覧(東北大学㉕）" sheetId="34" r:id="rId49"/>
    <sheet name="需要調査結果㉕" sheetId="61" r:id="rId50"/>
    <sheet name="処分予定一覧(東北大学㉖）" sheetId="35" r:id="rId51"/>
    <sheet name="需要調査結果㉖" sheetId="62" r:id="rId52"/>
    <sheet name="処分予定一覧(東北大学㉗）" sheetId="36" r:id="rId53"/>
    <sheet name="需要調査結果㉗" sheetId="63" r:id="rId54"/>
    <sheet name="処分予定一覧(東北大学㉘）" sheetId="37" r:id="rId55"/>
    <sheet name="需要調査結果㉘" sheetId="64" r:id="rId56"/>
    <sheet name="処分予定一覧(日本医科大学㉙）" sheetId="38" r:id="rId57"/>
    <sheet name="需要調査結果㉙" sheetId="74" r:id="rId58"/>
    <sheet name="処分予定一覧(物質・材料研究機構㉚）" sheetId="39" r:id="rId59"/>
    <sheet name="需要調査結果㉚" sheetId="65" r:id="rId60"/>
    <sheet name="処分予定一覧(理化学研究所㉛）" sheetId="40" r:id="rId61"/>
    <sheet name="需要調査結果㉛" sheetId="66" r:id="rId62"/>
    <sheet name="処分予定一覧(理化学研究所㉜）" sheetId="41" r:id="rId63"/>
    <sheet name="需要調査結果㉜" sheetId="67" r:id="rId6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33" l="1"/>
  <c r="E19" i="33"/>
  <c r="E18" i="33"/>
  <c r="E17" i="33"/>
  <c r="E16" i="33"/>
  <c r="E15" i="33"/>
  <c r="E14" i="33"/>
  <c r="E13" i="33"/>
  <c r="E12" i="33"/>
  <c r="E11" i="33"/>
  <c r="E12" i="17" l="1"/>
  <c r="E11" i="17"/>
</calcChain>
</file>

<file path=xl/sharedStrings.xml><?xml version="1.0" encoding="utf-8"?>
<sst xmlns="http://schemas.openxmlformats.org/spreadsheetml/2006/main" count="1777" uniqueCount="535">
  <si>
    <t>令和3年9月10日</t>
    <rPh sb="0" eb="2">
      <t>レイワ</t>
    </rPh>
    <rPh sb="3" eb="4">
      <t>ネン</t>
    </rPh>
    <rPh sb="5" eb="6">
      <t>ガツ</t>
    </rPh>
    <rPh sb="8" eb="9">
      <t>ニチ</t>
    </rPh>
    <phoneticPr fontId="6"/>
  </si>
  <si>
    <t>処分予定物品一覧表</t>
    <rPh sb="0" eb="2">
      <t>ショブン</t>
    </rPh>
    <rPh sb="2" eb="4">
      <t>ヨテイ</t>
    </rPh>
    <rPh sb="4" eb="6">
      <t>ブッピン</t>
    </rPh>
    <rPh sb="6" eb="8">
      <t>イチラン</t>
    </rPh>
    <rPh sb="8" eb="9">
      <t>ヒョウ</t>
    </rPh>
    <phoneticPr fontId="15"/>
  </si>
  <si>
    <t>【事業名】</t>
    <rPh sb="1" eb="3">
      <t>ジギョウ</t>
    </rPh>
    <rPh sb="3" eb="4">
      <t>メイ</t>
    </rPh>
    <phoneticPr fontId="6"/>
  </si>
  <si>
    <r>
      <t>　平成</t>
    </r>
    <r>
      <rPr>
        <sz val="11"/>
        <rFont val="ＭＳ Ｐゴシック"/>
        <family val="3"/>
        <charset val="128"/>
      </rPr>
      <t>17～21年度　地球観測技術等調査研究委託事業「海大陸レーダーネットワーク構築」</t>
    </r>
    <rPh sb="1" eb="3">
      <t>ヘイセイ</t>
    </rPh>
    <rPh sb="8" eb="10">
      <t>ネンド</t>
    </rPh>
    <rPh sb="11" eb="13">
      <t>チキュウ</t>
    </rPh>
    <rPh sb="13" eb="15">
      <t>カンソク</t>
    </rPh>
    <rPh sb="15" eb="17">
      <t>ギジュツ</t>
    </rPh>
    <rPh sb="17" eb="18">
      <t>トウ</t>
    </rPh>
    <rPh sb="18" eb="20">
      <t>チョウサ</t>
    </rPh>
    <rPh sb="20" eb="22">
      <t>ケンキュウ</t>
    </rPh>
    <rPh sb="22" eb="24">
      <t>イタク</t>
    </rPh>
    <rPh sb="24" eb="26">
      <t>ジギョウ</t>
    </rPh>
    <phoneticPr fontId="6"/>
  </si>
  <si>
    <t>【購入等希望登録書提出期限】</t>
    <rPh sb="1" eb="3">
      <t>コウニュウ</t>
    </rPh>
    <rPh sb="3" eb="4">
      <t>トウ</t>
    </rPh>
    <rPh sb="4" eb="6">
      <t>キボウ</t>
    </rPh>
    <rPh sb="6" eb="8">
      <t>トウロク</t>
    </rPh>
    <rPh sb="8" eb="9">
      <t>ショ</t>
    </rPh>
    <rPh sb="9" eb="11">
      <t>テイシュツ</t>
    </rPh>
    <rPh sb="11" eb="13">
      <t>キゲン</t>
    </rPh>
    <phoneticPr fontId="6"/>
  </si>
  <si>
    <t>　令和3年9月27日（月）17時00分　必着</t>
    <rPh sb="1" eb="3">
      <t>レイワ</t>
    </rPh>
    <rPh sb="11" eb="12">
      <t>ゲツ</t>
    </rPh>
    <rPh sb="18" eb="19">
      <t>フン</t>
    </rPh>
    <phoneticPr fontId="15"/>
  </si>
  <si>
    <t>品名</t>
    <rPh sb="0" eb="2">
      <t>ヒンメイ</t>
    </rPh>
    <phoneticPr fontId="6"/>
  </si>
  <si>
    <t>規格</t>
    <rPh sb="0" eb="2">
      <t>キカク</t>
    </rPh>
    <phoneticPr fontId="6"/>
  </si>
  <si>
    <t>数量</t>
    <rPh sb="0" eb="2">
      <t>スウリョウ</t>
    </rPh>
    <phoneticPr fontId="6"/>
  </si>
  <si>
    <t>単価（税込）</t>
    <rPh sb="0" eb="2">
      <t>タンカ</t>
    </rPh>
    <rPh sb="3" eb="5">
      <t>ゼイコ</t>
    </rPh>
    <phoneticPr fontId="6"/>
  </si>
  <si>
    <t>金額（税込）</t>
    <rPh sb="0" eb="2">
      <t>キンガク</t>
    </rPh>
    <rPh sb="3" eb="5">
      <t>ゼイコ</t>
    </rPh>
    <phoneticPr fontId="6"/>
  </si>
  <si>
    <t>取得日</t>
    <rPh sb="0" eb="3">
      <t>シュトクビ</t>
    </rPh>
    <phoneticPr fontId="6"/>
  </si>
  <si>
    <t>保管又は設置場所</t>
    <rPh sb="0" eb="2">
      <t>ホカン</t>
    </rPh>
    <rPh sb="2" eb="3">
      <t>マタ</t>
    </rPh>
    <rPh sb="4" eb="6">
      <t>セッチ</t>
    </rPh>
    <rPh sb="6" eb="8">
      <t>バショ</t>
    </rPh>
    <phoneticPr fontId="6"/>
  </si>
  <si>
    <t>損耗程度</t>
    <rPh sb="0" eb="2">
      <t>ソンモウ</t>
    </rPh>
    <rPh sb="2" eb="4">
      <t>テイド</t>
    </rPh>
    <phoneticPr fontId="6"/>
  </si>
  <si>
    <t>備考</t>
    <rPh sb="0" eb="2">
      <t>ビコウ</t>
    </rPh>
    <phoneticPr fontId="6"/>
  </si>
  <si>
    <t>高層ゾンデ観測システム（MW31）</t>
    <rPh sb="0" eb="2">
      <t>コウソウ</t>
    </rPh>
    <rPh sb="5" eb="7">
      <t>カンソク</t>
    </rPh>
    <phoneticPr fontId="6"/>
  </si>
  <si>
    <t>受信演算処理装置、ゾンデ受信アンテナ、
GPSアンテナ、MW31用標準ソフトウェア　他</t>
    <rPh sb="0" eb="2">
      <t>ジュシン</t>
    </rPh>
    <rPh sb="2" eb="4">
      <t>エンザン</t>
    </rPh>
    <rPh sb="4" eb="6">
      <t>ショリ</t>
    </rPh>
    <rPh sb="6" eb="8">
      <t>ソウチ</t>
    </rPh>
    <rPh sb="12" eb="14">
      <t>ジュシン</t>
    </rPh>
    <rPh sb="32" eb="33">
      <t>ヨウ</t>
    </rPh>
    <rPh sb="33" eb="35">
      <t>ヒョウジュン</t>
    </rPh>
    <rPh sb="42" eb="43">
      <t>タ</t>
    </rPh>
    <phoneticPr fontId="6"/>
  </si>
  <si>
    <t>1式</t>
    <rPh sb="1" eb="2">
      <t>シキ</t>
    </rPh>
    <phoneticPr fontId="6"/>
  </si>
  <si>
    <t>モルジブ共和国</t>
    <rPh sb="4" eb="7">
      <t>キョウワコク</t>
    </rPh>
    <phoneticPr fontId="6"/>
  </si>
  <si>
    <t>C</t>
    <phoneticPr fontId="6"/>
  </si>
  <si>
    <r>
      <t>対応する送信機（センサー）が生産中止となっており、今後使用することが不可</t>
    </r>
    <r>
      <rPr>
        <sz val="11"/>
        <rFont val="ＭＳ Ｐゴシック"/>
        <family val="3"/>
        <charset val="128"/>
      </rPr>
      <t>能</t>
    </r>
    <rPh sb="25" eb="27">
      <t>コンゴ</t>
    </rPh>
    <rPh sb="27" eb="29">
      <t>シヨウ</t>
    </rPh>
    <rPh sb="34" eb="36">
      <t>フカ</t>
    </rPh>
    <phoneticPr fontId="6"/>
  </si>
  <si>
    <t>自動気象観測装置</t>
    <rPh sb="0" eb="2">
      <t>ジドウ</t>
    </rPh>
    <rPh sb="2" eb="4">
      <t>キショウ</t>
    </rPh>
    <rPh sb="4" eb="6">
      <t>カンソク</t>
    </rPh>
    <rPh sb="6" eb="8">
      <t>ソウチ</t>
    </rPh>
    <phoneticPr fontId="6"/>
  </si>
  <si>
    <t>風速計、温湿度変換器、ラジエーションシールド　他</t>
    <rPh sb="0" eb="3">
      <t>フウソクケイ</t>
    </rPh>
    <rPh sb="4" eb="7">
      <t>オンシツド</t>
    </rPh>
    <rPh sb="7" eb="10">
      <t>ヘンカンキ</t>
    </rPh>
    <rPh sb="23" eb="24">
      <t>タ</t>
    </rPh>
    <phoneticPr fontId="6"/>
  </si>
  <si>
    <t>2式</t>
    <rPh sb="1" eb="2">
      <t>シキ</t>
    </rPh>
    <phoneticPr fontId="6"/>
  </si>
  <si>
    <t>パラオ共和国</t>
    <rPh sb="3" eb="5">
      <t>キョウワ</t>
    </rPh>
    <rPh sb="5" eb="6">
      <t>コク</t>
    </rPh>
    <phoneticPr fontId="6"/>
  </si>
  <si>
    <r>
      <t>経年劣化</t>
    </r>
    <r>
      <rPr>
        <sz val="11"/>
        <rFont val="ＭＳ Ｐゴシック"/>
        <family val="3"/>
        <charset val="128"/>
      </rPr>
      <t>及び塩害により、腐食が著しく、今後使用することが不可能</t>
    </r>
    <rPh sb="4" eb="5">
      <t>オヨ</t>
    </rPh>
    <rPh sb="28" eb="31">
      <t>フカノウ</t>
    </rPh>
    <phoneticPr fontId="6"/>
  </si>
  <si>
    <t>GPS受信機システム</t>
    <rPh sb="3" eb="6">
      <t>ジュシンキ</t>
    </rPh>
    <phoneticPr fontId="6"/>
  </si>
  <si>
    <t>GPS受信機、内部バッテリー、
バッテリーチャージャー、チョークリングアンテナ　他</t>
    <rPh sb="3" eb="6">
      <t>ジュシンキ</t>
    </rPh>
    <rPh sb="7" eb="9">
      <t>ナイブ</t>
    </rPh>
    <rPh sb="40" eb="41">
      <t>タ</t>
    </rPh>
    <phoneticPr fontId="6"/>
  </si>
  <si>
    <t>パラオ共和国
国立研究開発法人海洋研究開発機構
（横須賀市夏島町2-15）</t>
    <rPh sb="3" eb="5">
      <t>キョウワ</t>
    </rPh>
    <rPh sb="5" eb="6">
      <t>コク</t>
    </rPh>
    <rPh sb="7" eb="9">
      <t>コクリツ</t>
    </rPh>
    <rPh sb="9" eb="11">
      <t>ケンキュウ</t>
    </rPh>
    <rPh sb="11" eb="13">
      <t>カイハツ</t>
    </rPh>
    <rPh sb="13" eb="15">
      <t>ホウジン</t>
    </rPh>
    <rPh sb="15" eb="17">
      <t>カイヨウ</t>
    </rPh>
    <rPh sb="17" eb="19">
      <t>ケンキュウ</t>
    </rPh>
    <rPh sb="19" eb="21">
      <t>カイハツ</t>
    </rPh>
    <rPh sb="21" eb="23">
      <t>キコウ</t>
    </rPh>
    <rPh sb="25" eb="29">
      <t>ヨコスカシ</t>
    </rPh>
    <rPh sb="29" eb="30">
      <t>ナツ</t>
    </rPh>
    <rPh sb="30" eb="31">
      <t>シマ</t>
    </rPh>
    <rPh sb="31" eb="32">
      <t>マチ</t>
    </rPh>
    <phoneticPr fontId="6"/>
  </si>
  <si>
    <t>可動型ミニ自動気象ステーション</t>
    <rPh sb="0" eb="2">
      <t>カドウ</t>
    </rPh>
    <rPh sb="2" eb="3">
      <t>カタ</t>
    </rPh>
    <rPh sb="5" eb="7">
      <t>ジドウ</t>
    </rPh>
    <rPh sb="7" eb="9">
      <t>キショウ</t>
    </rPh>
    <phoneticPr fontId="6"/>
  </si>
  <si>
    <t>風向風速計、温湿度変換器、
ラジエーションシールド　他</t>
    <rPh sb="0" eb="2">
      <t>カザム</t>
    </rPh>
    <rPh sb="2" eb="5">
      <t>フウソクケイ</t>
    </rPh>
    <rPh sb="6" eb="9">
      <t>オンシツド</t>
    </rPh>
    <rPh sb="9" eb="12">
      <t>ヘンカンキ</t>
    </rPh>
    <rPh sb="26" eb="27">
      <t>タ</t>
    </rPh>
    <phoneticPr fontId="6"/>
  </si>
  <si>
    <t>インドネシア・パダン
インドネシア・ティク</t>
    <phoneticPr fontId="6"/>
  </si>
  <si>
    <r>
      <t>経年劣化による腐食が著しく、</t>
    </r>
    <r>
      <rPr>
        <sz val="11"/>
        <rFont val="ＭＳ Ｐゴシック"/>
        <family val="3"/>
        <charset val="128"/>
      </rPr>
      <t>修理不可能</t>
    </r>
    <rPh sb="14" eb="16">
      <t>シュウリ</t>
    </rPh>
    <phoneticPr fontId="6"/>
  </si>
  <si>
    <t>Dell　ノートパソコン</t>
    <phoneticPr fontId="6"/>
  </si>
  <si>
    <t>DELL　Latitude　D610</t>
    <phoneticPr fontId="6"/>
  </si>
  <si>
    <t>2台</t>
    <rPh sb="1" eb="2">
      <t>ダイ</t>
    </rPh>
    <phoneticPr fontId="6"/>
  </si>
  <si>
    <t>国立研究開発法人海洋研究開発機構
（横須賀市夏島町2-15）</t>
    <rPh sb="0" eb="2">
      <t>コクリツ</t>
    </rPh>
    <rPh sb="2" eb="4">
      <t>ケンキュウ</t>
    </rPh>
    <rPh sb="4" eb="6">
      <t>カイハツ</t>
    </rPh>
    <rPh sb="6" eb="8">
      <t>ホウジン</t>
    </rPh>
    <rPh sb="8" eb="10">
      <t>カイヨウ</t>
    </rPh>
    <rPh sb="10" eb="12">
      <t>ケンキュウ</t>
    </rPh>
    <rPh sb="12" eb="14">
      <t>カイハツ</t>
    </rPh>
    <rPh sb="14" eb="16">
      <t>キコウ</t>
    </rPh>
    <rPh sb="18" eb="22">
      <t>ヨコスカシ</t>
    </rPh>
    <rPh sb="22" eb="23">
      <t>ナツ</t>
    </rPh>
    <rPh sb="23" eb="24">
      <t>シマ</t>
    </rPh>
    <rPh sb="24" eb="25">
      <t>マチ</t>
    </rPh>
    <phoneticPr fontId="6"/>
  </si>
  <si>
    <r>
      <t>2014年4月にWindowsXPのサポートが終了したため、セキュリティの低下や、本体のスペック不足、ハードウエア及びソフトウエアの非互換等の問題があり、今後使用すること</t>
    </r>
    <r>
      <rPr>
        <sz val="11"/>
        <rFont val="ＭＳ Ｐゴシック"/>
        <family val="3"/>
        <charset val="128"/>
      </rPr>
      <t>が不可能</t>
    </r>
    <phoneticPr fontId="6"/>
  </si>
  <si>
    <t>ノートパソコン他</t>
    <rPh sb="7" eb="8">
      <t>タ</t>
    </rPh>
    <phoneticPr fontId="6"/>
  </si>
  <si>
    <t>東芝PORTEGE　S100　01H00P、増設メモリ　512MB</t>
    <rPh sb="0" eb="2">
      <t>トウシバ</t>
    </rPh>
    <rPh sb="22" eb="24">
      <t>ゾウセツ</t>
    </rPh>
    <phoneticPr fontId="6"/>
  </si>
  <si>
    <t>1台</t>
    <rPh sb="1" eb="2">
      <t>ダイ</t>
    </rPh>
    <phoneticPr fontId="6"/>
  </si>
  <si>
    <t>GPSリアルタイム処理ソフトウェア</t>
    <rPh sb="9" eb="11">
      <t>ショリ</t>
    </rPh>
    <phoneticPr fontId="6"/>
  </si>
  <si>
    <t>GBSS</t>
    <phoneticPr fontId="6"/>
  </si>
  <si>
    <r>
      <t>陳腐化が著しく、業務の遂行に支障あり。また、交換部品の調達が困難</t>
    </r>
    <r>
      <rPr>
        <sz val="11"/>
        <rFont val="ＭＳ Ｐゴシック"/>
        <family val="3"/>
        <charset val="128"/>
      </rPr>
      <t>で修理ができない</t>
    </r>
    <phoneticPr fontId="6"/>
  </si>
  <si>
    <t>スカイビュー</t>
    <phoneticPr fontId="6"/>
  </si>
  <si>
    <t>PSV-100</t>
    <phoneticPr fontId="6"/>
  </si>
  <si>
    <t>インドネシア・パダン</t>
    <phoneticPr fontId="6"/>
  </si>
  <si>
    <t>ノートパソコン</t>
    <phoneticPr fontId="6"/>
  </si>
  <si>
    <t>IBM　ThinkPad　T60　English　Model</t>
    <phoneticPr fontId="6"/>
  </si>
  <si>
    <t>GPSデータ解析用計算機システム</t>
    <rPh sb="6" eb="9">
      <t>カイセキヨウ</t>
    </rPh>
    <rPh sb="9" eb="12">
      <t>ケイサンキ</t>
    </rPh>
    <phoneticPr fontId="6"/>
  </si>
  <si>
    <t>管理ノード＆ファイルサーバー、計算ノード　他</t>
    <rPh sb="0" eb="2">
      <t>カンリ</t>
    </rPh>
    <rPh sb="15" eb="17">
      <t>ケイサン</t>
    </rPh>
    <rPh sb="21" eb="22">
      <t>タ</t>
    </rPh>
    <phoneticPr fontId="6"/>
  </si>
  <si>
    <t>オシロスコープ</t>
    <phoneticPr fontId="6"/>
  </si>
  <si>
    <t>TDS2024B</t>
    <phoneticPr fontId="6"/>
  </si>
  <si>
    <t>インドネシア・マナド</t>
    <phoneticPr fontId="6"/>
  </si>
  <si>
    <t>ハンドヘルド・スペクトラムアナライザ</t>
    <phoneticPr fontId="6"/>
  </si>
  <si>
    <t>MS2711D</t>
    <phoneticPr fontId="6"/>
  </si>
  <si>
    <t>摺動型自動電圧調整器</t>
    <rPh sb="0" eb="1">
      <t>スリ</t>
    </rPh>
    <rPh sb="1" eb="2">
      <t>ドウ</t>
    </rPh>
    <rPh sb="2" eb="3">
      <t>カタ</t>
    </rPh>
    <rPh sb="3" eb="5">
      <t>ジドウ</t>
    </rPh>
    <rPh sb="5" eb="7">
      <t>デンアツ</t>
    </rPh>
    <rPh sb="7" eb="9">
      <t>チョウセイ</t>
    </rPh>
    <rPh sb="9" eb="10">
      <t>キ</t>
    </rPh>
    <phoneticPr fontId="6"/>
  </si>
  <si>
    <t>NTAD-15S-S(アイボルト取付穴加工)</t>
    <rPh sb="16" eb="18">
      <t>トリツケ</t>
    </rPh>
    <rPh sb="18" eb="19">
      <t>アナ</t>
    </rPh>
    <rPh sb="19" eb="21">
      <t>カコウ</t>
    </rPh>
    <phoneticPr fontId="6"/>
  </si>
  <si>
    <t>インドネシア・ジャカルタ郊外
スルポン</t>
    <rPh sb="12" eb="14">
      <t>コウガイ</t>
    </rPh>
    <phoneticPr fontId="6"/>
  </si>
  <si>
    <t>ジャカルタCバンドレーダー用IFデジタイザ信号処理装置</t>
    <rPh sb="13" eb="14">
      <t>ヨウ</t>
    </rPh>
    <rPh sb="21" eb="23">
      <t>シンゴウ</t>
    </rPh>
    <rPh sb="23" eb="25">
      <t>ショリ</t>
    </rPh>
    <rPh sb="25" eb="27">
      <t>ソウチ</t>
    </rPh>
    <phoneticPr fontId="6"/>
  </si>
  <si>
    <t>Sigmet　Passive　IRIS　System</t>
    <phoneticPr fontId="6"/>
  </si>
  <si>
    <t>１式</t>
    <rPh sb="1" eb="2">
      <t>シキ</t>
    </rPh>
    <phoneticPr fontId="8"/>
  </si>
  <si>
    <t>非常用発電機</t>
    <rPh sb="0" eb="3">
      <t>ヒジョウヨウ</t>
    </rPh>
    <rPh sb="3" eb="6">
      <t>ハツデンキ</t>
    </rPh>
    <phoneticPr fontId="6"/>
  </si>
  <si>
    <t>10KVA，50Amp</t>
    <phoneticPr fontId="6"/>
  </si>
  <si>
    <t>CDRインターフェース回路</t>
    <rPh sb="11" eb="13">
      <t>カイロ</t>
    </rPh>
    <phoneticPr fontId="6"/>
  </si>
  <si>
    <t>・角度信号インタフェース
・タイミング信号インターフェース装置
・IF信号インタフェース装置</t>
    <rPh sb="1" eb="3">
      <t>カクド</t>
    </rPh>
    <rPh sb="3" eb="5">
      <t>シンゴウ</t>
    </rPh>
    <rPh sb="19" eb="21">
      <t>シンゴウ</t>
    </rPh>
    <rPh sb="29" eb="31">
      <t>ソウチ</t>
    </rPh>
    <rPh sb="35" eb="37">
      <t>シンゴウ</t>
    </rPh>
    <rPh sb="44" eb="46">
      <t>ソウチ</t>
    </rPh>
    <phoneticPr fontId="6"/>
  </si>
  <si>
    <t>スペクトラムアナライザ</t>
    <phoneticPr fontId="6"/>
  </si>
  <si>
    <t>アンリツ　MS2711D</t>
    <phoneticPr fontId="6"/>
  </si>
  <si>
    <t>データサーバー</t>
    <phoneticPr fontId="6"/>
  </si>
  <si>
    <t>Dell　PowerEdge　T610</t>
    <phoneticPr fontId="6"/>
  </si>
  <si>
    <t>国立研究開発法人海洋研究開発機構
横浜研究所
（神奈川県横浜市金沢区昭和町3173-25）</t>
    <rPh sb="0" eb="4">
      <t>コクリツケンキュウ</t>
    </rPh>
    <rPh sb="4" eb="6">
      <t>カイハツ</t>
    </rPh>
    <rPh sb="17" eb="19">
      <t>ヨコハマ</t>
    </rPh>
    <rPh sb="24" eb="28">
      <t>カナガワケン</t>
    </rPh>
    <rPh sb="28" eb="31">
      <t>ヨコハマシ</t>
    </rPh>
    <rPh sb="31" eb="34">
      <t>カナザワク</t>
    </rPh>
    <rPh sb="34" eb="36">
      <t>ショウワ</t>
    </rPh>
    <rPh sb="36" eb="37">
      <t>マチ</t>
    </rPh>
    <phoneticPr fontId="6"/>
  </si>
  <si>
    <t>インドネシア・ポンティアナ</t>
    <phoneticPr fontId="6"/>
  </si>
  <si>
    <t>インドネシア・ビアク</t>
    <phoneticPr fontId="6"/>
  </si>
  <si>
    <t>デジタルオシロスコープ</t>
    <phoneticPr fontId="6"/>
  </si>
  <si>
    <t>テクトロニクス　TDS2024B</t>
    <phoneticPr fontId="6"/>
  </si>
  <si>
    <t>インドネシア・ポンティアナ、
インドネシア・アビク</t>
    <phoneticPr fontId="6"/>
  </si>
  <si>
    <t>気象観測用Xバンド・ドップラーレーダーに関するアンテナ装置追加部材</t>
    <rPh sb="0" eb="2">
      <t>キショウ</t>
    </rPh>
    <rPh sb="2" eb="5">
      <t>カンソクヨウ</t>
    </rPh>
    <rPh sb="20" eb="21">
      <t>カン</t>
    </rPh>
    <rPh sb="27" eb="29">
      <t>ソウチ</t>
    </rPh>
    <rPh sb="29" eb="31">
      <t>ツイカ</t>
    </rPh>
    <rPh sb="31" eb="33">
      <t>ブザイ</t>
    </rPh>
    <phoneticPr fontId="6"/>
  </si>
  <si>
    <t>レクトガイド、ツイスト導波管</t>
    <rPh sb="11" eb="14">
      <t>ドウハカン</t>
    </rPh>
    <phoneticPr fontId="6"/>
  </si>
  <si>
    <t>インドネシア共和国</t>
    <rPh sb="6" eb="8">
      <t>キョウワ</t>
    </rPh>
    <rPh sb="8" eb="9">
      <t>コク</t>
    </rPh>
    <phoneticPr fontId="6"/>
  </si>
  <si>
    <t>ウィンドプロファイラ用発電機(Pointianak，Biak)</t>
    <rPh sb="10" eb="11">
      <t>ヨウ</t>
    </rPh>
    <rPh sb="11" eb="14">
      <t>ハツデンキ</t>
    </rPh>
    <phoneticPr fontId="6"/>
  </si>
  <si>
    <t>20kVa，50Amp</t>
    <phoneticPr fontId="6"/>
  </si>
  <si>
    <t>インドネシア・西カリマンタン州
ポンティアナ及び西パプア州ビアク</t>
    <rPh sb="7" eb="8">
      <t>ニシ</t>
    </rPh>
    <rPh sb="14" eb="15">
      <t>シュウ</t>
    </rPh>
    <rPh sb="22" eb="23">
      <t>オヨ</t>
    </rPh>
    <rPh sb="24" eb="25">
      <t>ニシ</t>
    </rPh>
    <rPh sb="28" eb="29">
      <t>シュウ</t>
    </rPh>
    <phoneticPr fontId="6"/>
  </si>
  <si>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5"/>
  </si>
  <si>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5"/>
  </si>
  <si>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5"/>
  </si>
  <si>
    <t>4.損耗程度とは、A　現時点で修理費が取得価格の20％未満と推定されるもの。</t>
    <rPh sb="2" eb="4">
      <t>ソンモウ</t>
    </rPh>
    <rPh sb="4" eb="6">
      <t>テイド</t>
    </rPh>
    <phoneticPr fontId="15"/>
  </si>
  <si>
    <t>　　　　　　　　B　　　　　　　〃　　　　　　20％以上50％未満と推定されるもの。</t>
    <rPh sb="26" eb="28">
      <t>イジョウ</t>
    </rPh>
    <rPh sb="31" eb="33">
      <t>ミマン</t>
    </rPh>
    <rPh sb="34" eb="36">
      <t>スイテイ</t>
    </rPh>
    <phoneticPr fontId="15"/>
  </si>
  <si>
    <t>　　　　　　　　C　　　　　　　〃　　　　　　50％以上と推定されるもの。</t>
    <rPh sb="26" eb="28">
      <t>イジョウ</t>
    </rPh>
    <rPh sb="29" eb="31">
      <t>スイテイ</t>
    </rPh>
    <phoneticPr fontId="15"/>
  </si>
  <si>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5"/>
  </si>
  <si>
    <t>令和3年10月15日</t>
    <rPh sb="0" eb="2">
      <t>レイワ</t>
    </rPh>
    <rPh sb="3" eb="4">
      <t>ネン</t>
    </rPh>
    <rPh sb="6" eb="7">
      <t>ツキ</t>
    </rPh>
    <rPh sb="9" eb="10">
      <t>ヒ</t>
    </rPh>
    <phoneticPr fontId="15"/>
  </si>
  <si>
    <t>大臣官房会計課管理班</t>
  </si>
  <si>
    <t>　「平成17～21年度　地球観測技術等調査研究委託事業「海大陸レーダーネットワーク構築」」の事業に係る取得物品の需要調査結果</t>
    <rPh sb="46" eb="48">
      <t>ジギョウ</t>
    </rPh>
    <phoneticPr fontId="15"/>
  </si>
  <si>
    <t>１．概要</t>
  </si>
  <si>
    <t>　「平成17～21年度　地球観測技術等調査研究委託事業「海大陸レーダーネットワーク構築」」の事業に係る取得資産の処分にあたって、公募による需要調査を実施した。
（調査期間：令和3年9月10日～令和3年9月27日）
上記の需要調査の結果、購入等希望者がなかったことを確認した。</t>
    <phoneticPr fontId="15"/>
  </si>
  <si>
    <t>２．取得物品の処分について</t>
  </si>
  <si>
    <t>　　</t>
  </si>
  <si>
    <t>　需要調査の結果に基づき、廃棄手続きを行うこととする。</t>
    <phoneticPr fontId="15"/>
  </si>
  <si>
    <t>【事業名】</t>
    <rPh sb="1" eb="3">
      <t>ジギョウ</t>
    </rPh>
    <rPh sb="3" eb="4">
      <t>メイ</t>
    </rPh>
    <phoneticPr fontId="15"/>
  </si>
  <si>
    <t xml:space="preserve"> 委託研究「人文学及び社会科学における共同研究拠点の整備の推進事業」</t>
    <rPh sb="3" eb="5">
      <t>ケンキュウ</t>
    </rPh>
    <phoneticPr fontId="15"/>
  </si>
  <si>
    <t>【購入等希望登録書提出期限】</t>
    <rPh sb="1" eb="3">
      <t>コウニュウ</t>
    </rPh>
    <rPh sb="3" eb="4">
      <t>トウ</t>
    </rPh>
    <rPh sb="4" eb="6">
      <t>キボウ</t>
    </rPh>
    <rPh sb="6" eb="8">
      <t>トウロク</t>
    </rPh>
    <rPh sb="8" eb="9">
      <t>ショ</t>
    </rPh>
    <rPh sb="9" eb="11">
      <t>テイシュツ</t>
    </rPh>
    <rPh sb="11" eb="13">
      <t>キゲン</t>
    </rPh>
    <phoneticPr fontId="15"/>
  </si>
  <si>
    <t>品名</t>
    <rPh sb="0" eb="2">
      <t>ヒンメイ</t>
    </rPh>
    <phoneticPr fontId="15"/>
  </si>
  <si>
    <t>規格</t>
    <rPh sb="0" eb="2">
      <t>キカク</t>
    </rPh>
    <phoneticPr fontId="15"/>
  </si>
  <si>
    <t>数量</t>
    <rPh sb="0" eb="2">
      <t>スウリョウ</t>
    </rPh>
    <phoneticPr fontId="15"/>
  </si>
  <si>
    <t>単価（税込）</t>
    <rPh sb="0" eb="2">
      <t>タンカ</t>
    </rPh>
    <rPh sb="3" eb="5">
      <t>ゼイコ</t>
    </rPh>
    <phoneticPr fontId="15"/>
  </si>
  <si>
    <t>金額（税込）</t>
    <rPh sb="0" eb="2">
      <t>キンガク</t>
    </rPh>
    <rPh sb="3" eb="5">
      <t>ゼイコ</t>
    </rPh>
    <phoneticPr fontId="15"/>
  </si>
  <si>
    <t>取得日</t>
    <rPh sb="0" eb="3">
      <t>シュトクビ</t>
    </rPh>
    <phoneticPr fontId="15"/>
  </si>
  <si>
    <t>保管又は設置場所</t>
    <rPh sb="0" eb="2">
      <t>ホカン</t>
    </rPh>
    <rPh sb="2" eb="3">
      <t>マタ</t>
    </rPh>
    <rPh sb="4" eb="6">
      <t>セッチ</t>
    </rPh>
    <rPh sb="6" eb="8">
      <t>バショ</t>
    </rPh>
    <phoneticPr fontId="15"/>
  </si>
  <si>
    <t>損耗程度</t>
    <rPh sb="0" eb="2">
      <t>ソンモウ</t>
    </rPh>
    <rPh sb="2" eb="4">
      <t>テイド</t>
    </rPh>
    <phoneticPr fontId="15"/>
  </si>
  <si>
    <t>備考</t>
    <rPh sb="0" eb="2">
      <t>ビコウ</t>
    </rPh>
    <phoneticPr fontId="15"/>
  </si>
  <si>
    <t>Fire Wall</t>
    <phoneticPr fontId="15"/>
  </si>
  <si>
    <t>SSG 320M Base System メーカー：Juniper</t>
    <phoneticPr fontId="15"/>
  </si>
  <si>
    <t>関西大学ソシオネットワーク戦略研究機構4Fサーバー室（吹田市山手町3-3-35）</t>
    <rPh sb="0" eb="2">
      <t>カンサイ</t>
    </rPh>
    <rPh sb="2" eb="4">
      <t>ダイガク</t>
    </rPh>
    <rPh sb="25" eb="26">
      <t>シツ</t>
    </rPh>
    <rPh sb="27" eb="30">
      <t>スイタシ</t>
    </rPh>
    <rPh sb="30" eb="33">
      <t>ヤマテチョウ</t>
    </rPh>
    <phoneticPr fontId="15"/>
  </si>
  <si>
    <t>C</t>
    <phoneticPr fontId="15"/>
  </si>
  <si>
    <t>DBサーバ</t>
    <phoneticPr fontId="15"/>
  </si>
  <si>
    <t>Power Edge T-300タワー型　メーカー：デル</t>
    <rPh sb="19" eb="20">
      <t>ガタ</t>
    </rPh>
    <phoneticPr fontId="15"/>
  </si>
  <si>
    <t>UPS</t>
    <phoneticPr fontId="15"/>
  </si>
  <si>
    <t>タワー型無停電電源装置　メーカー：㈱エービーシー・ジャパン</t>
    <rPh sb="3" eb="4">
      <t>カタ</t>
    </rPh>
    <rPh sb="4" eb="5">
      <t>ム</t>
    </rPh>
    <rPh sb="5" eb="7">
      <t>テイデン</t>
    </rPh>
    <rPh sb="7" eb="9">
      <t>デンゲン</t>
    </rPh>
    <rPh sb="9" eb="11">
      <t>ソウチ</t>
    </rPh>
    <phoneticPr fontId="15"/>
  </si>
  <si>
    <t>生データ保存用端末PC</t>
    <rPh sb="0" eb="1">
      <t>ナマ</t>
    </rPh>
    <rPh sb="4" eb="7">
      <t>ホゾンヨウ</t>
    </rPh>
    <rPh sb="7" eb="9">
      <t>タンマツ</t>
    </rPh>
    <phoneticPr fontId="15"/>
  </si>
  <si>
    <t>DELL OptiPlex 755（スモールシャーシ）　メーカー：デル</t>
    <phoneticPr fontId="15"/>
  </si>
  <si>
    <t>関西大学ソシオネットワーク戦略研究機構3Fデータ管理室（吹田市山手町3-3-35）</t>
    <rPh sb="0" eb="2">
      <t>カンサイ</t>
    </rPh>
    <rPh sb="2" eb="4">
      <t>ダイガク</t>
    </rPh>
    <rPh sb="24" eb="26">
      <t>カンリ</t>
    </rPh>
    <rPh sb="26" eb="27">
      <t>シツ</t>
    </rPh>
    <rPh sb="28" eb="31">
      <t>スイタシ</t>
    </rPh>
    <rPh sb="31" eb="34">
      <t>ヤマテチョウ</t>
    </rPh>
    <phoneticPr fontId="15"/>
  </si>
  <si>
    <t>DBアクセス用端末PC</t>
    <rPh sb="6" eb="7">
      <t>ヨウ</t>
    </rPh>
    <rPh sb="7" eb="9">
      <t>タンマツ</t>
    </rPh>
    <phoneticPr fontId="15"/>
  </si>
  <si>
    <t>関西大学ソシオネットワーク戦略研究機構3F機構長室（吹田市山手町3-3-35）</t>
    <rPh sb="0" eb="2">
      <t>カンサイ</t>
    </rPh>
    <rPh sb="2" eb="4">
      <t>ダイガク</t>
    </rPh>
    <rPh sb="21" eb="23">
      <t>キコウ</t>
    </rPh>
    <rPh sb="23" eb="24">
      <t>チョウ</t>
    </rPh>
    <rPh sb="24" eb="25">
      <t>シツ</t>
    </rPh>
    <rPh sb="26" eb="29">
      <t>スイタシ</t>
    </rPh>
    <rPh sb="29" eb="32">
      <t>ヤマテチョウ</t>
    </rPh>
    <phoneticPr fontId="15"/>
  </si>
  <si>
    <t>関西大学ソシオネットワーク戦略研究機構3F社会福祉ユニット室（吹田市山手町3-3-35）</t>
    <rPh sb="0" eb="2">
      <t>カンサイ</t>
    </rPh>
    <rPh sb="2" eb="4">
      <t>ダイガク</t>
    </rPh>
    <rPh sb="21" eb="23">
      <t>シャカイ</t>
    </rPh>
    <rPh sb="23" eb="25">
      <t>フクシ</t>
    </rPh>
    <rPh sb="29" eb="30">
      <t>シツ</t>
    </rPh>
    <rPh sb="31" eb="34">
      <t>スイタシ</t>
    </rPh>
    <rPh sb="34" eb="37">
      <t>ヤマテチョウ</t>
    </rPh>
    <phoneticPr fontId="15"/>
  </si>
  <si>
    <t>関西大学ソシオネットワーク戦略研究機構3F政策基盤ユニット室（吹田市山手町3-3-35）</t>
    <rPh sb="0" eb="2">
      <t>カンサイ</t>
    </rPh>
    <rPh sb="2" eb="4">
      <t>ダイガク</t>
    </rPh>
    <rPh sb="21" eb="23">
      <t>セイサク</t>
    </rPh>
    <rPh sb="23" eb="25">
      <t>キバン</t>
    </rPh>
    <rPh sb="29" eb="30">
      <t>シツ</t>
    </rPh>
    <rPh sb="31" eb="34">
      <t>スイタシ</t>
    </rPh>
    <rPh sb="34" eb="37">
      <t>ヤマテチョウ</t>
    </rPh>
    <phoneticPr fontId="15"/>
  </si>
  <si>
    <t>関西大学ソシオネットワーク戦略研究機構3F金融政策ユニット室（吹田市山手町3-3-35）</t>
    <rPh sb="0" eb="2">
      <t>カンサイ</t>
    </rPh>
    <rPh sb="2" eb="4">
      <t>ダイガク</t>
    </rPh>
    <rPh sb="21" eb="23">
      <t>キンユウ</t>
    </rPh>
    <rPh sb="23" eb="25">
      <t>セイサク</t>
    </rPh>
    <rPh sb="29" eb="30">
      <t>シツ</t>
    </rPh>
    <rPh sb="31" eb="34">
      <t>スイタシ</t>
    </rPh>
    <rPh sb="34" eb="37">
      <t>ヤマテチョウ</t>
    </rPh>
    <phoneticPr fontId="15"/>
  </si>
  <si>
    <t>関西大学ソシオネットワーク戦略研究機構3F統計分析主幹・助教室（吹田市山手町3-3-35）</t>
    <rPh sb="0" eb="2">
      <t>カンサイ</t>
    </rPh>
    <rPh sb="2" eb="4">
      <t>ダイガク</t>
    </rPh>
    <rPh sb="21" eb="23">
      <t>トウケイ</t>
    </rPh>
    <rPh sb="23" eb="25">
      <t>ブンセキ</t>
    </rPh>
    <rPh sb="25" eb="27">
      <t>シュカン</t>
    </rPh>
    <rPh sb="28" eb="30">
      <t>ジョキョウ</t>
    </rPh>
    <rPh sb="30" eb="31">
      <t>シツ</t>
    </rPh>
    <rPh sb="32" eb="35">
      <t>スイタシ</t>
    </rPh>
    <rPh sb="35" eb="38">
      <t>ヤマテチョウ</t>
    </rPh>
    <phoneticPr fontId="15"/>
  </si>
  <si>
    <t>関西大学ソシオネットワーク戦略研究機構3F公募研究支援室（吹田市山手町3-3-35）</t>
    <rPh sb="0" eb="2">
      <t>カンサイ</t>
    </rPh>
    <rPh sb="2" eb="4">
      <t>ダイガク</t>
    </rPh>
    <rPh sb="21" eb="23">
      <t>コウボ</t>
    </rPh>
    <rPh sb="23" eb="25">
      <t>ケンキュウ</t>
    </rPh>
    <rPh sb="25" eb="27">
      <t>シエン</t>
    </rPh>
    <rPh sb="27" eb="28">
      <t>シツ</t>
    </rPh>
    <rPh sb="28" eb="29">
      <t>ブンシツ</t>
    </rPh>
    <rPh sb="29" eb="32">
      <t>スイタシ</t>
    </rPh>
    <rPh sb="32" eb="35">
      <t>ヤマテチョウ</t>
    </rPh>
    <phoneticPr fontId="15"/>
  </si>
  <si>
    <t>カラーレーザープリンター</t>
    <phoneticPr fontId="15"/>
  </si>
  <si>
    <t>Docu Print C2250 メーカー：富士ゼロックス</t>
    <rPh sb="22" eb="24">
      <t>フジ</t>
    </rPh>
    <phoneticPr fontId="15"/>
  </si>
  <si>
    <t>関西大学ソシオネットワーク戦略研究機構3F公募研究支援室（吹田市山手町3-3-35）</t>
    <rPh sb="0" eb="2">
      <t>カンサイ</t>
    </rPh>
    <rPh sb="2" eb="4">
      <t>ダイガク</t>
    </rPh>
    <rPh sb="21" eb="23">
      <t>コウボ</t>
    </rPh>
    <rPh sb="23" eb="25">
      <t>ケンキュウ</t>
    </rPh>
    <rPh sb="25" eb="27">
      <t>シエン</t>
    </rPh>
    <rPh sb="27" eb="28">
      <t>シツ</t>
    </rPh>
    <rPh sb="29" eb="32">
      <t>スイタシ</t>
    </rPh>
    <rPh sb="32" eb="35">
      <t>ヤマテチョウ</t>
    </rPh>
    <phoneticPr fontId="15"/>
  </si>
  <si>
    <t>生データ保存用端末（デスクトップPC）</t>
    <rPh sb="0" eb="1">
      <t>ナマ</t>
    </rPh>
    <rPh sb="4" eb="7">
      <t>ホゾンヨウ</t>
    </rPh>
    <rPh sb="7" eb="9">
      <t>タンマツ</t>
    </rPh>
    <phoneticPr fontId="15"/>
  </si>
  <si>
    <t>PC Mate MY28FES7C816RYSHB　メーカー：NEC</t>
    <phoneticPr fontId="15"/>
  </si>
  <si>
    <t>関西大学東京センター東京政策実験室（東京都千代田区丸の内1-7-12サピアタワー9F）</t>
    <rPh sb="0" eb="2">
      <t>カンサイ</t>
    </rPh>
    <rPh sb="2" eb="4">
      <t>ダイガク</t>
    </rPh>
    <rPh sb="4" eb="6">
      <t>トウキョウ</t>
    </rPh>
    <rPh sb="10" eb="12">
      <t>トウキョウ</t>
    </rPh>
    <rPh sb="12" eb="14">
      <t>セイサク</t>
    </rPh>
    <rPh sb="14" eb="17">
      <t>ジッケンシツ</t>
    </rPh>
    <rPh sb="18" eb="21">
      <t>トウキョウト</t>
    </rPh>
    <rPh sb="21" eb="25">
      <t>チヨダク</t>
    </rPh>
    <rPh sb="25" eb="26">
      <t>マル</t>
    </rPh>
    <rPh sb="27" eb="28">
      <t>ウチ</t>
    </rPh>
    <phoneticPr fontId="15"/>
  </si>
  <si>
    <t>DBアクセス用端末（ノート型PC）</t>
    <rPh sb="6" eb="7">
      <t>ヨウ</t>
    </rPh>
    <rPh sb="7" eb="9">
      <t>タンマツ</t>
    </rPh>
    <rPh sb="13" eb="14">
      <t>ガタ</t>
    </rPh>
    <phoneticPr fontId="15"/>
  </si>
  <si>
    <t>Lavie Gタイプ　NDK-355-672-CUTX　メーカー：NEC</t>
    <phoneticPr fontId="15"/>
  </si>
  <si>
    <t>研究用端末（ノート型PC）</t>
    <rPh sb="0" eb="3">
      <t>ケンキュウヨウ</t>
    </rPh>
    <rPh sb="3" eb="5">
      <t>タンマツ</t>
    </rPh>
    <rPh sb="9" eb="10">
      <t>ガタ</t>
    </rPh>
    <phoneticPr fontId="15"/>
  </si>
  <si>
    <t>dynabook Qosumio GX/G8J（PAGXG8JLR）メーカー：東芝</t>
    <rPh sb="39" eb="41">
      <t>トウシバ</t>
    </rPh>
    <phoneticPr fontId="15"/>
  </si>
  <si>
    <t>関西大学ソシオネットワーク戦略研究機構3F統計分析主幹・助教室（吹田市山手町3-3-35）</t>
    <rPh sb="0" eb="2">
      <t>カンサイ</t>
    </rPh>
    <rPh sb="2" eb="4">
      <t>ダイガク</t>
    </rPh>
    <rPh sb="21" eb="23">
      <t>トウケイ</t>
    </rPh>
    <rPh sb="23" eb="25">
      <t>ブンセキ</t>
    </rPh>
    <rPh sb="25" eb="27">
      <t>シュカン</t>
    </rPh>
    <rPh sb="28" eb="30">
      <t>ジョキョウ</t>
    </rPh>
    <rPh sb="30" eb="31">
      <t>シツ</t>
    </rPh>
    <rPh sb="31" eb="32">
      <t>コウシツ</t>
    </rPh>
    <rPh sb="32" eb="35">
      <t>スイタシ</t>
    </rPh>
    <rPh sb="35" eb="38">
      <t>ヤマテチョウ</t>
    </rPh>
    <phoneticPr fontId="15"/>
  </si>
  <si>
    <t>関西大学ソシオネットワーク戦略研究機構3F金融政策ユニット室（吹田市山手町3-3-35）</t>
    <rPh sb="0" eb="2">
      <t>カンサイ</t>
    </rPh>
    <rPh sb="2" eb="4">
      <t>ダイガク</t>
    </rPh>
    <rPh sb="21" eb="23">
      <t>キンユウ</t>
    </rPh>
    <rPh sb="23" eb="25">
      <t>セイサク</t>
    </rPh>
    <rPh sb="29" eb="30">
      <t>シツ</t>
    </rPh>
    <rPh sb="30" eb="31">
      <t>コウシツ</t>
    </rPh>
    <rPh sb="31" eb="34">
      <t>スイタシ</t>
    </rPh>
    <rPh sb="34" eb="37">
      <t>ヤマテチョウ</t>
    </rPh>
    <phoneticPr fontId="15"/>
  </si>
  <si>
    <t>VGN-AW83FS　メーカー：SONY</t>
    <phoneticPr fontId="15"/>
  </si>
  <si>
    <t>関西大学ソシオネットワーク戦略研究機構3F社会福祉政策ユニット室（吹田市山手町3-3-35）</t>
    <rPh sb="0" eb="2">
      <t>カンサイ</t>
    </rPh>
    <rPh sb="2" eb="4">
      <t>ダイガク</t>
    </rPh>
    <rPh sb="21" eb="23">
      <t>シャカイ</t>
    </rPh>
    <rPh sb="23" eb="25">
      <t>フクシ</t>
    </rPh>
    <rPh sb="25" eb="27">
      <t>セイサク</t>
    </rPh>
    <rPh sb="31" eb="32">
      <t>シツ</t>
    </rPh>
    <rPh sb="33" eb="36">
      <t>スイタシ</t>
    </rPh>
    <rPh sb="36" eb="39">
      <t>ヤマテチョウ</t>
    </rPh>
    <phoneticPr fontId="15"/>
  </si>
  <si>
    <t>計算用サーバ</t>
    <rPh sb="0" eb="3">
      <t>ケイサンヨウ</t>
    </rPh>
    <phoneticPr fontId="15"/>
  </si>
  <si>
    <t>Mac Pro A1289 メーカー：Apple</t>
    <phoneticPr fontId="15"/>
  </si>
  <si>
    <t>研究開発用端末（ノート型PC）</t>
    <rPh sb="0" eb="2">
      <t>ケンキュウ</t>
    </rPh>
    <rPh sb="2" eb="5">
      <t>カイハツヨウ</t>
    </rPh>
    <rPh sb="5" eb="7">
      <t>タンマツ</t>
    </rPh>
    <rPh sb="11" eb="12">
      <t>カタ</t>
    </rPh>
    <phoneticPr fontId="15"/>
  </si>
  <si>
    <t>MacBook Air A1304 メーカー：Apple</t>
    <phoneticPr fontId="15"/>
  </si>
  <si>
    <t>研究用端末（ノート型PC）</t>
    <rPh sb="0" eb="2">
      <t>ケンキュウ</t>
    </rPh>
    <rPh sb="2" eb="3">
      <t>ヨウ</t>
    </rPh>
    <rPh sb="3" eb="5">
      <t>タンマツ</t>
    </rPh>
    <rPh sb="9" eb="10">
      <t>カタ</t>
    </rPh>
    <phoneticPr fontId="15"/>
  </si>
  <si>
    <t>Studio Notebook1557　メーカー：DELL</t>
    <phoneticPr fontId="15"/>
  </si>
  <si>
    <t>VPCF12AGJ　メーカー：SONY</t>
    <phoneticPr fontId="15"/>
  </si>
  <si>
    <t>令和3年10月20日</t>
    <rPh sb="0" eb="2">
      <t>レイワ</t>
    </rPh>
    <rPh sb="3" eb="4">
      <t>ネン</t>
    </rPh>
    <rPh sb="6" eb="7">
      <t>ツキ</t>
    </rPh>
    <rPh sb="9" eb="10">
      <t>ヒ</t>
    </rPh>
    <phoneticPr fontId="15"/>
  </si>
  <si>
    <t>委託研究「人文学及び社会科学における共同研究拠点の整備の推進事業」の事業に係る取得物品の需要調査結果</t>
    <rPh sb="34" eb="36">
      <t>ジギョウ</t>
    </rPh>
    <phoneticPr fontId="15"/>
  </si>
  <si>
    <t>　委託研究「人文学及び社会科学における共同研究拠点の整備の推進事業」事業に係る取得資産の処分にあたって、公募による需要調査を実施した。
（調査期間：令和3年9月10日～令和3年9月27日）
上記の需要調査の結果、購入等希望者がなかったことを確認した。</t>
    <phoneticPr fontId="15"/>
  </si>
  <si>
    <t>処分予定物品一覧表</t>
    <rPh sb="0" eb="2">
      <t>ショブン</t>
    </rPh>
    <rPh sb="2" eb="4">
      <t>ヨテイ</t>
    </rPh>
    <rPh sb="4" eb="6">
      <t>ブッピン</t>
    </rPh>
    <rPh sb="6" eb="8">
      <t>イチラン</t>
    </rPh>
    <rPh sb="8" eb="9">
      <t>ヒョウ</t>
    </rPh>
    <phoneticPr fontId="6"/>
  </si>
  <si>
    <t>文部科学省　平成20年度科学技術総合研究委託事業　「若手研究者の自立的研究環境整備促進　新領域を開拓する独創的人材の飛躍システム」</t>
    <rPh sb="0" eb="2">
      <t>モンブ</t>
    </rPh>
    <rPh sb="2" eb="5">
      <t>カガクショウ</t>
    </rPh>
    <rPh sb="6" eb="8">
      <t>ヘイセイ</t>
    </rPh>
    <rPh sb="10" eb="12">
      <t>ネンド</t>
    </rPh>
    <rPh sb="12" eb="14">
      <t>カガク</t>
    </rPh>
    <rPh sb="14" eb="16">
      <t>ギジュツ</t>
    </rPh>
    <rPh sb="16" eb="18">
      <t>ソウゴウ</t>
    </rPh>
    <rPh sb="18" eb="20">
      <t>ケンキュウ</t>
    </rPh>
    <rPh sb="20" eb="22">
      <t>イタク</t>
    </rPh>
    <rPh sb="22" eb="24">
      <t>ジギョウ</t>
    </rPh>
    <rPh sb="26" eb="28">
      <t>ワカテ</t>
    </rPh>
    <rPh sb="28" eb="31">
      <t>ケンキュウシャ</t>
    </rPh>
    <rPh sb="32" eb="34">
      <t>ジリツ</t>
    </rPh>
    <rPh sb="34" eb="35">
      <t>テキ</t>
    </rPh>
    <rPh sb="35" eb="37">
      <t>ケンキュウ</t>
    </rPh>
    <rPh sb="37" eb="39">
      <t>カンキョウ</t>
    </rPh>
    <rPh sb="39" eb="41">
      <t>セイビ</t>
    </rPh>
    <rPh sb="41" eb="43">
      <t>ソクシン</t>
    </rPh>
    <rPh sb="44" eb="47">
      <t>シンリョウイキ</t>
    </rPh>
    <rPh sb="48" eb="50">
      <t>カイタク</t>
    </rPh>
    <rPh sb="52" eb="55">
      <t>ドクソウテキ</t>
    </rPh>
    <rPh sb="55" eb="57">
      <t>ジンザイ</t>
    </rPh>
    <rPh sb="58" eb="60">
      <t>ヒヤク</t>
    </rPh>
    <phoneticPr fontId="6"/>
  </si>
  <si>
    <t>質量分析計</t>
    <phoneticPr fontId="6"/>
  </si>
  <si>
    <t>SRS社製　RGA100 300 amu RGA
（w/RS-232 ｹｰﾌﾞﾙ&amp;ｿﾌﾄ）</t>
    <rPh sb="3" eb="5">
      <t>シャセイ</t>
    </rPh>
    <phoneticPr fontId="6"/>
  </si>
  <si>
    <t>国立大学法人京都大学
（京都府宇治市五ヶ庄）
本館N-307C</t>
    <rPh sb="0" eb="6">
      <t>コクリツダイガクホウジン</t>
    </rPh>
    <rPh sb="6" eb="10">
      <t>キョウトダイガク</t>
    </rPh>
    <rPh sb="12" eb="15">
      <t>キョウトフ</t>
    </rPh>
    <rPh sb="15" eb="18">
      <t>ウジシ</t>
    </rPh>
    <rPh sb="18" eb="21">
      <t>ゴカショウ</t>
    </rPh>
    <rPh sb="23" eb="25">
      <t>ホンカン</t>
    </rPh>
    <phoneticPr fontId="6"/>
  </si>
  <si>
    <t>C</t>
  </si>
  <si>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6"/>
  </si>
  <si>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6"/>
  </si>
  <si>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6"/>
  </si>
  <si>
    <t>4.損耗程度とは、A　現時点で修理費が取得価格の20％未満と推定されるもの。</t>
    <rPh sb="2" eb="4">
      <t>ソンモウ</t>
    </rPh>
    <rPh sb="4" eb="6">
      <t>テイド</t>
    </rPh>
    <phoneticPr fontId="6"/>
  </si>
  <si>
    <t>　　　　　　　　B　　　　　　　〃　　　　　　20％以上50％未満と推定されるもの。</t>
    <rPh sb="26" eb="28">
      <t>イジョウ</t>
    </rPh>
    <rPh sb="31" eb="33">
      <t>ミマン</t>
    </rPh>
    <rPh sb="34" eb="36">
      <t>スイテイ</t>
    </rPh>
    <phoneticPr fontId="6"/>
  </si>
  <si>
    <t>　　　　　　　　C　　　　　　　〃　　　　　　50％以上と推定されるもの。</t>
    <rPh sb="26" eb="28">
      <t>イジョウ</t>
    </rPh>
    <rPh sb="29" eb="31">
      <t>スイテイ</t>
    </rPh>
    <phoneticPr fontId="6"/>
  </si>
  <si>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6"/>
  </si>
  <si>
    <t>令和3年10月12日</t>
    <rPh sb="0" eb="2">
      <t>レイワ</t>
    </rPh>
    <rPh sb="3" eb="4">
      <t>ネン</t>
    </rPh>
    <rPh sb="6" eb="7">
      <t>ツキ</t>
    </rPh>
    <rPh sb="9" eb="10">
      <t>ヒ</t>
    </rPh>
    <phoneticPr fontId="15"/>
  </si>
  <si>
    <t>　文部科学省　平成20年度科学技術総合研究委託事業　「若手研究者の自立的研究環境整備促進　新領域を開拓する独創的人材の飛躍システム」の
事業に係る取得物品の需要調査結果</t>
    <rPh sb="68" eb="70">
      <t>ジギョウ</t>
    </rPh>
    <phoneticPr fontId="15"/>
  </si>
  <si>
    <t>　文部科学省　平成20年度科学技術総合研究委託事業　「若手研究者の自立的研究環境整備促進　新領域を開拓する独創的人材の飛躍システム」の事業に係る取得資産の処分にあたって、公募による需要調査を実施した。
（調査期間：令和3年9月10日～令和3年9月27日）
上記の需要調査の結果、購入等希望者がなかったことを確認した。</t>
    <phoneticPr fontId="15"/>
  </si>
  <si>
    <t xml:space="preserve"> 委託研究「疾患特異的iPS細胞樹立促進のための基盤形成」</t>
    <rPh sb="1" eb="5">
      <t>イタクケンキュウ</t>
    </rPh>
    <rPh sb="6" eb="8">
      <t>シッカン</t>
    </rPh>
    <rPh sb="8" eb="11">
      <t>トクイテキ</t>
    </rPh>
    <rPh sb="14" eb="16">
      <t>サイボウ</t>
    </rPh>
    <rPh sb="16" eb="18">
      <t>ジュリツ</t>
    </rPh>
    <rPh sb="18" eb="20">
      <t>ソクシン</t>
    </rPh>
    <rPh sb="24" eb="26">
      <t>キバン</t>
    </rPh>
    <rPh sb="26" eb="28">
      <t>ケイセイ</t>
    </rPh>
    <phoneticPr fontId="15"/>
  </si>
  <si>
    <t>NanoDrop 8000操作用ノートパソコン</t>
    <rPh sb="13" eb="15">
      <t>ソウサ</t>
    </rPh>
    <rPh sb="15" eb="16">
      <t>ヨウ</t>
    </rPh>
    <phoneticPr fontId="15"/>
  </si>
  <si>
    <t>ThermoScientific社製　ND-8000操作用ノートパソコン</t>
    <rPh sb="16" eb="18">
      <t>シャセイ</t>
    </rPh>
    <rPh sb="26" eb="29">
      <t>ソウサヨウ</t>
    </rPh>
    <phoneticPr fontId="15"/>
  </si>
  <si>
    <t>1台</t>
    <rPh sb="1" eb="2">
      <t>ダイ</t>
    </rPh>
    <phoneticPr fontId="15"/>
  </si>
  <si>
    <t>京都大学　iPS細胞研究所
４階オープンラボ２南　　　　
　（京都市左京区聖護院川原町53）</t>
    <rPh sb="0" eb="2">
      <t>キョウト</t>
    </rPh>
    <rPh sb="2" eb="4">
      <t>ダイガク</t>
    </rPh>
    <rPh sb="8" eb="10">
      <t>サイボウ</t>
    </rPh>
    <rPh sb="10" eb="13">
      <t>ケンキュウジョ</t>
    </rPh>
    <rPh sb="15" eb="16">
      <t>カイ</t>
    </rPh>
    <rPh sb="23" eb="24">
      <t>ミナミ</t>
    </rPh>
    <rPh sb="31" eb="34">
      <t>キョウトシ</t>
    </rPh>
    <rPh sb="34" eb="37">
      <t>サキョウク</t>
    </rPh>
    <rPh sb="37" eb="40">
      <t>ショウゴイン</t>
    </rPh>
    <rPh sb="40" eb="43">
      <t>カワハラチョウ</t>
    </rPh>
    <phoneticPr fontId="6"/>
  </si>
  <si>
    <t>A</t>
    <phoneticPr fontId="15"/>
  </si>
  <si>
    <t>ソフトウェアが古く、アップグレードができず、本来の使用用途に不都合が生じているため</t>
    <rPh sb="7" eb="8">
      <t>フル</t>
    </rPh>
    <rPh sb="22" eb="24">
      <t>ホンライ</t>
    </rPh>
    <rPh sb="25" eb="29">
      <t>シヨウヨウト</t>
    </rPh>
    <rPh sb="30" eb="33">
      <t>フツゴウ</t>
    </rPh>
    <rPh sb="34" eb="35">
      <t>ショウ</t>
    </rPh>
    <phoneticPr fontId="6"/>
  </si>
  <si>
    <t>　「委託研究「疾患特異的iPS細胞樹立促進のための基盤形成」」の事業に係る取得物品の需要調査結果</t>
    <rPh sb="32" eb="34">
      <t>ジギョウ</t>
    </rPh>
    <phoneticPr fontId="15"/>
  </si>
  <si>
    <t>　「委託研究「疾患特異的iPS細胞樹立促進のための基盤形成」」の事業に係る取得資産の処分にあたって、公募による需要調査を実施した。
（調査期間：令和3年9月10日～令和3年9月27日）
上記の需要調査の結果、購入等希望者がなかったことを確認した。</t>
    <phoneticPr fontId="15"/>
  </si>
  <si>
    <t>振興分野人材育成　システム生物学者育成プログラム</t>
    <phoneticPr fontId="15"/>
  </si>
  <si>
    <t>ｵﾘﾝﾊﾟｽﾚｰｻﾞｽｷｬﾆﾝｸﾞﾕﾆｯﾄ</t>
    <phoneticPr fontId="15"/>
  </si>
  <si>
    <t>ﾚｰｻﾞｽｷｬﾆﾝｸﾞｻｲﾄﾒｰﾀ LSC2-KO（ｵﾘﾝﾊﾟｽ光学工業）</t>
  </si>
  <si>
    <t>1式</t>
    <rPh sb="1" eb="2">
      <t>シキ</t>
    </rPh>
    <phoneticPr fontId="15"/>
  </si>
  <si>
    <t>横浜市港北区日吉3-14-1</t>
    <rPh sb="0" eb="3">
      <t>ヨコハマシ</t>
    </rPh>
    <rPh sb="3" eb="6">
      <t>コウホクク</t>
    </rPh>
    <rPh sb="6" eb="8">
      <t>ヒヨシ</t>
    </rPh>
    <phoneticPr fontId="14"/>
  </si>
  <si>
    <t>高速冷却遠心機システム</t>
    <phoneticPr fontId="15"/>
  </si>
  <si>
    <t>CR20G（日立）</t>
    <phoneticPr fontId="15"/>
  </si>
  <si>
    <t>　「振興分野人材育成　システム生物学者育成プログラム」の
事業に係る取得物品の需要調査結果</t>
    <rPh sb="29" eb="31">
      <t>ジギョウ</t>
    </rPh>
    <phoneticPr fontId="15"/>
  </si>
  <si>
    <t>　「振興分野人材育成　システム生物学者育成プログラム」の事業に係る取得資産の処分にあたって、公募による需要調査を実施した。
（調査期間：令和3年9月10日～令和3年9月27日）
上記の需要調査の結果、購入等希望者がなかったことを確認した。</t>
    <phoneticPr fontId="15"/>
  </si>
  <si>
    <t>　平成20年度科学技術総合研究委託事業「地域再生人材創出拠点の形成「医用システム開発マイスター」養成塾」</t>
    <rPh sb="1" eb="3">
      <t>ヘイセイ</t>
    </rPh>
    <rPh sb="5" eb="7">
      <t>ネンド</t>
    </rPh>
    <rPh sb="7" eb="11">
      <t>カガクギジュツ</t>
    </rPh>
    <rPh sb="11" eb="13">
      <t>ソウゴウ</t>
    </rPh>
    <rPh sb="13" eb="15">
      <t>ケンキュウ</t>
    </rPh>
    <rPh sb="15" eb="19">
      <t>イタクジギョウ</t>
    </rPh>
    <phoneticPr fontId="15"/>
  </si>
  <si>
    <t>サーバーhp</t>
    <phoneticPr fontId="15"/>
  </si>
  <si>
    <t>ML110　G5</t>
  </si>
  <si>
    <t>国立大学法人弘前大学
理工学部１号館２１４号室
（青森県弘前市文京町３）</t>
  </si>
  <si>
    <t>Ｃ</t>
    <phoneticPr fontId="15"/>
  </si>
  <si>
    <t>パソコン</t>
  </si>
  <si>
    <t>デスクトップパソコン（GK884AV-AFTB hp），
液晶ディスプレイ（LCD-MF221XBR）</t>
    <rPh sb="29" eb="31">
      <t>エキショウ</t>
    </rPh>
    <phoneticPr fontId="14"/>
  </si>
  <si>
    <t>国立大学法人弘前大学
理工学部１号館３３１号室
（青森県弘前市文京町３）</t>
  </si>
  <si>
    <t>樹脂積層造形装置</t>
    <rPh sb="0" eb="2">
      <t>ジュシ</t>
    </rPh>
    <rPh sb="2" eb="4">
      <t>セキソウ</t>
    </rPh>
    <rPh sb="4" eb="8">
      <t>ゾウケイソウチ</t>
    </rPh>
    <phoneticPr fontId="14"/>
  </si>
  <si>
    <t>Stratasys社 
Dimension 3D Printer　BST768</t>
    <phoneticPr fontId="15"/>
  </si>
  <si>
    <t>　平成20年度科学技術総合研究委託事業「地域再生人材創出拠点の形成「医用システム開発マイスター」養成塾」の事業に係る取得物品の需要調査結果</t>
    <rPh sb="53" eb="55">
      <t>ジギョウ</t>
    </rPh>
    <phoneticPr fontId="15"/>
  </si>
  <si>
    <t>　平成20年度科学技術総合研究委託事業「地域再生人材創出拠点の形成「医用システム開発マイスター」養成塾」の事業に係る取得資産の処分にあたって、公募による需要調査を実施した。（調査期間：令和3年9月10日～令和3年9月27日）
上記の需要調査の結果、購入等希望者がなかったことを確認した。</t>
    <phoneticPr fontId="15"/>
  </si>
  <si>
    <t>平成17年度及び18年度科学技術試験研究委託事業「先端大型研究施設戦略活用プログラム」（SPring-8の運営に関する業務）</t>
    <rPh sb="4" eb="6">
      <t>ネンド</t>
    </rPh>
    <rPh sb="6" eb="7">
      <t>オヨ</t>
    </rPh>
    <phoneticPr fontId="15"/>
  </si>
  <si>
    <t>LS-VME　Connection Box</t>
    <phoneticPr fontId="15"/>
  </si>
  <si>
    <t/>
  </si>
  <si>
    <t>公益財団法人高輝度光科学研究センター
（兵庫県佐用郡佐用町光都1-1-1）</t>
    <rPh sb="0" eb="2">
      <t>コウエキ</t>
    </rPh>
    <rPh sb="2" eb="6">
      <t>ザイダンホウジン</t>
    </rPh>
    <rPh sb="6" eb="9">
      <t>コウキド</t>
    </rPh>
    <rPh sb="9" eb="10">
      <t>ヒカリ</t>
    </rPh>
    <rPh sb="10" eb="12">
      <t>カガク</t>
    </rPh>
    <rPh sb="12" eb="14">
      <t>ケンキュウ</t>
    </rPh>
    <rPh sb="20" eb="23">
      <t>ヒョウゴケン</t>
    </rPh>
    <rPh sb="23" eb="26">
      <t>サヨウグン</t>
    </rPh>
    <rPh sb="26" eb="29">
      <t>サヨウチョウ</t>
    </rPh>
    <rPh sb="29" eb="31">
      <t>コウト</t>
    </rPh>
    <rPh sb="30" eb="31">
      <t>ミヤコ</t>
    </rPh>
    <phoneticPr fontId="20"/>
  </si>
  <si>
    <t>プロジェクト終了から10年以上が経過し、経年劣化・陳腐化により研究活動に利用できなくなったため。</t>
    <phoneticPr fontId="15"/>
  </si>
  <si>
    <t>ハイブリットレコーダー</t>
  </si>
  <si>
    <t>DR-130-11-21-1M/C7：横河電機製</t>
  </si>
  <si>
    <t>マスフローコントローラ</t>
  </si>
  <si>
    <t>SEC-8440LS：堀場エステック製</t>
  </si>
  <si>
    <t>RFアンプ</t>
  </si>
  <si>
    <t>12/30dB-100mW：R＆K社製</t>
  </si>
  <si>
    <t>ノートパソコン</t>
  </si>
  <si>
    <t>VAIO VGN-FT90PS：ソニー製</t>
    <phoneticPr fontId="15"/>
  </si>
  <si>
    <t>ガス検知器</t>
  </si>
  <si>
    <t>NV-100C：新コスモス電機</t>
  </si>
  <si>
    <t>令和3年10月18日</t>
    <rPh sb="0" eb="2">
      <t>レイワ</t>
    </rPh>
    <rPh sb="3" eb="4">
      <t>ネン</t>
    </rPh>
    <rPh sb="6" eb="7">
      <t>ツキ</t>
    </rPh>
    <rPh sb="9" eb="10">
      <t>ヒ</t>
    </rPh>
    <phoneticPr fontId="15"/>
  </si>
  <si>
    <t>　平成17年度及び18年度科学技術試験研究委託事業「先端大型研究施設戦略活用プログラム」（SPring-8の運営に関する業務）の事業に係る
取得物品の需要調査結果</t>
    <rPh sb="64" eb="66">
      <t>ジギョウ</t>
    </rPh>
    <phoneticPr fontId="15"/>
  </si>
  <si>
    <t>　平成17年度及び18年度科学技術試験研究委託事業「先端大型研究施設戦略活用プログラム」（SPring-8の運営に関する業務）の事業に係る取得資産の処分にあたって、公募による需要調査を実施した。（調査期間：令和3年9月10日～令和3年9月27日）
上記の需要調査の結果、購入等希望者がなかったことを確認した。</t>
    <phoneticPr fontId="15"/>
  </si>
  <si>
    <t>「ナノプロセシング・パートナーシップ・プログラム 」他</t>
    <rPh sb="26" eb="27">
      <t>ホカ</t>
    </rPh>
    <phoneticPr fontId="6"/>
  </si>
  <si>
    <t>クリーンオーブン</t>
    <phoneticPr fontId="6"/>
  </si>
  <si>
    <t>ヤマト科学　DT410Z(Y02-Y00990)</t>
    <rPh sb="3" eb="5">
      <t>カガク</t>
    </rPh>
    <phoneticPr fontId="6"/>
  </si>
  <si>
    <t>つくばセンターつくば中央第二事業所 120 01141（住所：茨城県つくば市梅園1-1-1)</t>
    <rPh sb="16" eb="17">
      <t>ショ</t>
    </rPh>
    <phoneticPr fontId="6"/>
  </si>
  <si>
    <t>長波長材料用原材料ガス供給装置</t>
  </si>
  <si>
    <t>ノアシステムズ社製　製作物</t>
  </si>
  <si>
    <t>つくばセンターつくば中央第二事業所 130 02213（住所：茨城県つくば市梅園1-1-1)</t>
    <rPh sb="16" eb="17">
      <t>ショ</t>
    </rPh>
    <phoneticPr fontId="6"/>
  </si>
  <si>
    <t>　「「ナノプロセシング・パートナーシップ・プログラム 」他」の事業に係る
取得物品の需要調査結果</t>
    <rPh sb="31" eb="33">
      <t>ジギョウ</t>
    </rPh>
    <phoneticPr fontId="15"/>
  </si>
  <si>
    <t>　「「ナノプロセシング・パートナーシップ・プログラム 」他」の事業に係る取得資産の処分にあたって、公募による需要調査を実施した。（調査期間：令和3年9月10日～令和3年9月27日）
上記の需要調査の結果、購入等希望者がなかったことを確認した。</t>
    <phoneticPr fontId="15"/>
  </si>
  <si>
    <t>　国立大学法人化以前の事業</t>
    <rPh sb="1" eb="2">
      <t>コク</t>
    </rPh>
    <rPh sb="2" eb="3">
      <t>リツ</t>
    </rPh>
    <rPh sb="3" eb="5">
      <t>ダイガク</t>
    </rPh>
    <rPh sb="5" eb="7">
      <t>ホウジン</t>
    </rPh>
    <rPh sb="7" eb="8">
      <t>カ</t>
    </rPh>
    <rPh sb="8" eb="10">
      <t>イゼン</t>
    </rPh>
    <rPh sb="11" eb="13">
      <t>ジギョウ</t>
    </rPh>
    <phoneticPr fontId="15"/>
  </si>
  <si>
    <t>パンチルトズームレンズ一体型カメラ</t>
    <phoneticPr fontId="15"/>
  </si>
  <si>
    <t>ＰＴＣ－２００Ｃ/エルモ</t>
  </si>
  <si>
    <t>鹿児島大学教育学部
附属小学校
（鹿児島市郡元一丁目20-15）</t>
    <rPh sb="0" eb="3">
      <t>カゴシマ</t>
    </rPh>
    <rPh sb="3" eb="5">
      <t>ダイガク</t>
    </rPh>
    <rPh sb="5" eb="7">
      <t>キョウイク</t>
    </rPh>
    <rPh sb="7" eb="9">
      <t>ガクブ</t>
    </rPh>
    <rPh sb="10" eb="12">
      <t>フゾク</t>
    </rPh>
    <rPh sb="12" eb="15">
      <t>ショウガッコウ</t>
    </rPh>
    <rPh sb="17" eb="20">
      <t>カゴシマ</t>
    </rPh>
    <rPh sb="20" eb="21">
      <t>シ</t>
    </rPh>
    <rPh sb="21" eb="23">
      <t>コオリモト</t>
    </rPh>
    <rPh sb="23" eb="24">
      <t>イチ</t>
    </rPh>
    <rPh sb="24" eb="26">
      <t>チョウメ</t>
    </rPh>
    <phoneticPr fontId="15"/>
  </si>
  <si>
    <t>カメラハウジング</t>
  </si>
  <si>
    <t>ＦＤＷ９ＣＨ１Ｂ１/エーエスシー</t>
  </si>
  <si>
    <t>令和3年10月21日</t>
    <rPh sb="0" eb="2">
      <t>レイワ</t>
    </rPh>
    <rPh sb="3" eb="4">
      <t>ネン</t>
    </rPh>
    <rPh sb="6" eb="7">
      <t>ツキ</t>
    </rPh>
    <rPh sb="9" eb="10">
      <t>ヒ</t>
    </rPh>
    <phoneticPr fontId="15"/>
  </si>
  <si>
    <t>　「国立大学法人化以前の事業」の事業に係る取得物品の需要調査結果</t>
    <rPh sb="16" eb="18">
      <t>ジギョウ</t>
    </rPh>
    <rPh sb="19" eb="20">
      <t>カカワ</t>
    </rPh>
    <rPh sb="21" eb="23">
      <t>シュトク</t>
    </rPh>
    <rPh sb="23" eb="25">
      <t>ブッピン</t>
    </rPh>
    <rPh sb="26" eb="28">
      <t>ジュヨウ</t>
    </rPh>
    <rPh sb="28" eb="30">
      <t>チョウサ</t>
    </rPh>
    <rPh sb="30" eb="32">
      <t>ケッカ</t>
    </rPh>
    <phoneticPr fontId="15"/>
  </si>
  <si>
    <t>　　「国立大学法人化以前の事業」の事業に係る取得資産の処分にあたって、公募による需要調査を実施した。（調査期間：令和3年9月10日～令和3年9月27日）
上記の需要調査の結果、購入等希望者がなかったことを確認した。</t>
    <rPh sb="51" eb="53">
      <t>チョウサ</t>
    </rPh>
    <rPh sb="53" eb="55">
      <t>キカン</t>
    </rPh>
    <rPh sb="56" eb="58">
      <t>レイワ</t>
    </rPh>
    <rPh sb="59" eb="60">
      <t>ネン</t>
    </rPh>
    <rPh sb="61" eb="62">
      <t>ガツ</t>
    </rPh>
    <rPh sb="64" eb="65">
      <t>ニチ</t>
    </rPh>
    <rPh sb="66" eb="68">
      <t>レイワ</t>
    </rPh>
    <rPh sb="69" eb="70">
      <t>ネン</t>
    </rPh>
    <rPh sb="71" eb="72">
      <t>ガツ</t>
    </rPh>
    <rPh sb="74" eb="75">
      <t>ニチ</t>
    </rPh>
    <phoneticPr fontId="15"/>
  </si>
  <si>
    <t>国立研究開発法人情報通信研究機構の行う試験研究等の事業</t>
    <rPh sb="0" eb="8">
      <t>コクリツケンキュウカイハツホウジン</t>
    </rPh>
    <rPh sb="8" eb="12">
      <t>ジョウホウツウシン</t>
    </rPh>
    <rPh sb="12" eb="14">
      <t>ケンキュウ</t>
    </rPh>
    <rPh sb="14" eb="16">
      <t>キコウ</t>
    </rPh>
    <rPh sb="17" eb="18">
      <t>オコナ</t>
    </rPh>
    <rPh sb="19" eb="23">
      <t>シケンケンキュウ</t>
    </rPh>
    <rPh sb="23" eb="24">
      <t>トウ</t>
    </rPh>
    <rPh sb="25" eb="27">
      <t>ジギョウ</t>
    </rPh>
    <phoneticPr fontId="15"/>
  </si>
  <si>
    <t>電磁界計測装置</t>
    <phoneticPr fontId="6"/>
  </si>
  <si>
    <t>ﾉｲｽﾞ研究所社ESV-3000</t>
    <rPh sb="3" eb="6">
      <t>ケンキュウショ</t>
    </rPh>
    <rPh sb="6" eb="7">
      <t>シャ</t>
    </rPh>
    <rPh sb="7" eb="10">
      <t>ＥＳＶ</t>
    </rPh>
    <phoneticPr fontId="6"/>
  </si>
  <si>
    <t>1式</t>
    <rPh sb="1" eb="2">
      <t>シキ</t>
    </rPh>
    <phoneticPr fontId="14"/>
  </si>
  <si>
    <t>情報通信研究機構
（東京都小金井市貫井北町4-2-1）</t>
    <rPh sb="0" eb="2">
      <t>ジョウホウ</t>
    </rPh>
    <rPh sb="2" eb="4">
      <t>ツウシン</t>
    </rPh>
    <rPh sb="4" eb="6">
      <t>ケンキュウ</t>
    </rPh>
    <rPh sb="6" eb="8">
      <t>キコウ</t>
    </rPh>
    <rPh sb="10" eb="13">
      <t>トウキョウト</t>
    </rPh>
    <rPh sb="13" eb="17">
      <t>コガネイシ</t>
    </rPh>
    <rPh sb="17" eb="21">
      <t>ヌクイキタマチ</t>
    </rPh>
    <phoneticPr fontId="6"/>
  </si>
  <si>
    <t>故障により使用不能</t>
    <rPh sb="7" eb="9">
      <t>フノウ</t>
    </rPh>
    <phoneticPr fontId="15"/>
  </si>
  <si>
    <t>電磁信号照射装置</t>
    <phoneticPr fontId="6"/>
  </si>
  <si>
    <t>EMC-PARTNER社MIG2006-6System</t>
    <phoneticPr fontId="6"/>
  </si>
  <si>
    <t xml:space="preserve">妨害電磁波発生ジャミング装置 </t>
    <rPh sb="0" eb="2">
      <t>ボウガイ</t>
    </rPh>
    <rPh sb="2" eb="5">
      <t>デンジハ</t>
    </rPh>
    <rPh sb="5" eb="7">
      <t>ハッセイ</t>
    </rPh>
    <rPh sb="12" eb="14">
      <t>ソウチ</t>
    </rPh>
    <phoneticPr fontId="6"/>
  </si>
  <si>
    <t>COMINVES社（ｽｳｪｰﾃﾞﾝ）CISPR22 ｸﾗｽA適合 A-TAC ｼﾞｬﾏｰ　10-1,000MHｚ</t>
    <rPh sb="8" eb="9">
      <t>シャ</t>
    </rPh>
    <rPh sb="29" eb="31">
      <t>テキゴウ</t>
    </rPh>
    <rPh sb="31" eb="32">
      <t>　</t>
    </rPh>
    <phoneticPr fontId="6"/>
  </si>
  <si>
    <t>　「国立研究開発法人情報通信研究機構の行う試験研究等の事業」の
事業に係る取得物品の需要調査結果</t>
  </si>
  <si>
    <t>　「国立研究開発法人情報通信研究機構の行う試験研究等の事業」の事業に係る取得資産の処分にあたって、公募による需要調査を実施した。
（調査期間：令和3年9月10日～令和3年9月27日）
上記の需要調査の結果、購入等希望者がなかったことを確認した。</t>
  </si>
  <si>
    <t>　需要調査の結果に基づき、廃棄手続きを行うこととする。</t>
  </si>
  <si>
    <t>平成18年度 都市エリア産学官連携促進事業</t>
    <phoneticPr fontId="6"/>
  </si>
  <si>
    <t>評価形表面粗さ測定機 表面粗さ・輪郭形状測定機</t>
    <phoneticPr fontId="6"/>
  </si>
  <si>
    <t>SURFCOM 2000SD-12</t>
  </si>
  <si>
    <t>H18.11.09</t>
  </si>
  <si>
    <t>地方独立行政法人神奈川県立産業技術総合研究所（神奈川県海老名市下今泉705-1）</t>
    <phoneticPr fontId="6"/>
  </si>
  <si>
    <t>G2サイズ
ダイレクトプラズマヘッド</t>
  </si>
  <si>
    <t>DHY-05-01</t>
  </si>
  <si>
    <t>H18.10.17</t>
  </si>
  <si>
    <t>地方独立行政法人神奈川県立産業技術総合研究所（神奈川県海老名市下今泉705-1）</t>
  </si>
  <si>
    <t>移動は可能だが重量物</t>
    <rPh sb="0" eb="1">
      <t>イドウ</t>
    </rPh>
    <rPh sb="2" eb="3">
      <t>カ</t>
    </rPh>
    <rPh sb="6" eb="8">
      <t>ジュウリョウ</t>
    </rPh>
    <rPh sb="8" eb="9">
      <t>ブツ</t>
    </rPh>
    <phoneticPr fontId="6"/>
  </si>
  <si>
    <t>Lets note ノートパソコン</t>
  </si>
  <si>
    <t>CF-R5KW4AXR</t>
  </si>
  <si>
    <t>H18.09.19</t>
  </si>
  <si>
    <t>ソニー　カスタマイズ</t>
  </si>
  <si>
    <t>GN-TX92S</t>
  </si>
  <si>
    <t>H18.11.01</t>
  </si>
  <si>
    <t>シャープ　Mebius</t>
  </si>
  <si>
    <t>PC-WT70N</t>
  </si>
  <si>
    <t>H18.12.08</t>
  </si>
  <si>
    <t>トライボロジー用ボールホルダー（0.5”shaft）</t>
    <phoneticPr fontId="6"/>
  </si>
  <si>
    <t>メディア研究所9.5mm（3/8'）for Sensor models DFH（0.5'shaft）</t>
  </si>
  <si>
    <t>H19.02.05</t>
  </si>
  <si>
    <t>トライボロジー用ボールホルダー（0.13”shaft）</t>
    <rPh sb="7" eb="8">
      <t>ヨウ</t>
    </rPh>
    <phoneticPr fontId="22"/>
  </si>
  <si>
    <t>メディア研究所6.3mm（1/4'）for Sensor models DFH（0.13'shaft）</t>
  </si>
  <si>
    <t>トライボロジー用ボールホルダー</t>
    <rPh sb="7" eb="8">
      <t>ヨウ</t>
    </rPh>
    <phoneticPr fontId="22"/>
  </si>
  <si>
    <t>メディア研究所4.0mm（5/32'）for Sensor models DFH（0.13'shaft）</t>
  </si>
  <si>
    <t>巻取式大気圧プラズマ装置</t>
    <rPh sb="0" eb="2">
      <t>マキト</t>
    </rPh>
    <rPh sb="2" eb="3">
      <t>シキ</t>
    </rPh>
    <rPh sb="3" eb="6">
      <t>タイキアツ</t>
    </rPh>
    <rPh sb="10" eb="12">
      <t>ソウチ</t>
    </rPh>
    <phoneticPr fontId="22"/>
  </si>
  <si>
    <t>ロック技研工業（株）製</t>
    <rPh sb="3" eb="5">
      <t>ギケン</t>
    </rPh>
    <rPh sb="5" eb="7">
      <t>コウギョウ</t>
    </rPh>
    <rPh sb="8" eb="9">
      <t>カブ</t>
    </rPh>
    <rPh sb="10" eb="11">
      <t>セイ</t>
    </rPh>
    <phoneticPr fontId="22"/>
  </si>
  <si>
    <t>移動は可能だが重量物</t>
    <rPh sb="0" eb="2">
      <t>イドウ</t>
    </rPh>
    <rPh sb="3" eb="4">
      <t>カ</t>
    </rPh>
    <rPh sb="7" eb="9">
      <t>ジュウリョウ</t>
    </rPh>
    <rPh sb="9" eb="10">
      <t>ブツ</t>
    </rPh>
    <phoneticPr fontId="6"/>
  </si>
  <si>
    <t>反射電子検出器</t>
    <rPh sb="0" eb="2">
      <t>ハンシャ</t>
    </rPh>
    <rPh sb="2" eb="4">
      <t>デンシ</t>
    </rPh>
    <rPh sb="4" eb="6">
      <t>ケンシュツ</t>
    </rPh>
    <rPh sb="6" eb="7">
      <t>キ</t>
    </rPh>
    <phoneticPr fontId="22"/>
  </si>
  <si>
    <t>FEI社</t>
    <rPh sb="3" eb="4">
      <t>シャ</t>
    </rPh>
    <phoneticPr fontId="22"/>
  </si>
  <si>
    <t>電極冷却装置</t>
    <rPh sb="0" eb="2">
      <t>デンキョク</t>
    </rPh>
    <rPh sb="2" eb="4">
      <t>レイキャク</t>
    </rPh>
    <rPh sb="4" eb="6">
      <t>ソウチ</t>
    </rPh>
    <phoneticPr fontId="22"/>
  </si>
  <si>
    <t>平板型基板搬送装置の電極改造</t>
    <rPh sb="0" eb="3">
      <t>ヘイバンガタ</t>
    </rPh>
    <rPh sb="3" eb="5">
      <t>キバン</t>
    </rPh>
    <rPh sb="5" eb="7">
      <t>ハンソウ</t>
    </rPh>
    <rPh sb="7" eb="9">
      <t>ソウチ</t>
    </rPh>
    <rPh sb="10" eb="12">
      <t>デンキョク</t>
    </rPh>
    <rPh sb="12" eb="14">
      <t>カイゾウ</t>
    </rPh>
    <phoneticPr fontId="22"/>
  </si>
  <si>
    <t>荷重センサー</t>
    <rPh sb="0" eb="1">
      <t>ニ</t>
    </rPh>
    <rPh sb="1" eb="2">
      <t>ジュウ</t>
    </rPh>
    <phoneticPr fontId="22"/>
  </si>
  <si>
    <t>メディア研究所DFH-50</t>
    <rPh sb="4" eb="7">
      <t>ケンキュウジョ</t>
    </rPh>
    <phoneticPr fontId="22"/>
  </si>
  <si>
    <t>巻取式大気圧プラズマ装置</t>
    <rPh sb="0" eb="2">
      <t>マキト</t>
    </rPh>
    <phoneticPr fontId="23"/>
  </si>
  <si>
    <t>ロック技研工業（株）製</t>
    <rPh sb="3" eb="5">
      <t>ギケン</t>
    </rPh>
    <rPh sb="5" eb="7">
      <t>コウギョウ</t>
    </rPh>
    <rPh sb="8" eb="9">
      <t>カブ</t>
    </rPh>
    <rPh sb="10" eb="11">
      <t>セイ</t>
    </rPh>
    <phoneticPr fontId="23"/>
  </si>
  <si>
    <t>平板型基盤搬送装置</t>
    <rPh sb="0" eb="3">
      <t>ヘイバンガタ</t>
    </rPh>
    <rPh sb="3" eb="5">
      <t>キバン</t>
    </rPh>
    <rPh sb="5" eb="7">
      <t>ハンソウ</t>
    </rPh>
    <rPh sb="7" eb="9">
      <t>ソウチ</t>
    </rPh>
    <phoneticPr fontId="23"/>
  </si>
  <si>
    <t>（有）三洋精密製作所製</t>
    <rPh sb="1" eb="2">
      <t>ユウ</t>
    </rPh>
    <rPh sb="3" eb="5">
      <t>サンヨウ</t>
    </rPh>
    <rPh sb="5" eb="7">
      <t>セイミツ</t>
    </rPh>
    <rPh sb="7" eb="10">
      <t>セイサクジョ</t>
    </rPh>
    <rPh sb="10" eb="11">
      <t>セイ</t>
    </rPh>
    <phoneticPr fontId="23"/>
  </si>
  <si>
    <t>ナノメカニカル試験装置</t>
    <phoneticPr fontId="6"/>
  </si>
  <si>
    <t>ハイジトロン社 nanoDMA Ⅱ測定モジュール、Modulus Mapping</t>
    <phoneticPr fontId="6"/>
  </si>
  <si>
    <t>高密度プラズマヘッド</t>
    <rPh sb="0" eb="3">
      <t>コウミツド</t>
    </rPh>
    <phoneticPr fontId="23"/>
  </si>
  <si>
    <t>積水化学工業（株）製</t>
    <rPh sb="0" eb="2">
      <t>セキスイ</t>
    </rPh>
    <rPh sb="7" eb="8">
      <t>カブ</t>
    </rPh>
    <rPh sb="9" eb="10">
      <t>セイ</t>
    </rPh>
    <phoneticPr fontId="23"/>
  </si>
  <si>
    <t>平板型基盤搬送装置改造</t>
  </si>
  <si>
    <t>（有）三洋精密製作所製</t>
    <rPh sb="1" eb="2">
      <t>ユウ</t>
    </rPh>
    <rPh sb="10" eb="11">
      <t>セイ</t>
    </rPh>
    <phoneticPr fontId="23"/>
  </si>
  <si>
    <t>動き解析マイクロスコープ</t>
    <rPh sb="0" eb="1">
      <t>ウゴ</t>
    </rPh>
    <rPh sb="2" eb="4">
      <t>カイセキ</t>
    </rPh>
    <phoneticPr fontId="23"/>
  </si>
  <si>
    <t>キーエンスVW-6000SP</t>
    <phoneticPr fontId="6"/>
  </si>
  <si>
    <t>VH照明ユニット</t>
  </si>
  <si>
    <t>キーエンスOP-86929</t>
  </si>
  <si>
    <t>　「平成18年度 都市エリア産学官連携促進事業」
の事業に係る取得物品の需要調査結果</t>
  </si>
  <si>
    <t>「平成18年度 都市エリア産学官連携促進事業」の事業に係る取得物品の資産の処分にあたって、公募による需要調査を実施した。（調査期間：令和3年9月10日～令和3年9月27日）
上記の需要調査の結果、一部の物品を除き購入等希望者がなかったことを確認した。</t>
  </si>
  <si>
    <t>科学技術委託研究</t>
  </si>
  <si>
    <t>スイッチ</t>
    <phoneticPr fontId="15"/>
  </si>
  <si>
    <t>CentreCOM9424T/SP</t>
    <phoneticPr fontId="15"/>
  </si>
  <si>
    <t>2台</t>
    <rPh sb="1" eb="2">
      <t>ダイ</t>
    </rPh>
    <phoneticPr fontId="15"/>
  </si>
  <si>
    <t>大阪大学情報系総合研究棟A302室（吹田市山田丘1-5）</t>
    <rPh sb="3" eb="4">
      <t>ガク</t>
    </rPh>
    <rPh sb="4" eb="6">
      <t>ジョウホウ</t>
    </rPh>
    <rPh sb="6" eb="7">
      <t>ケイ</t>
    </rPh>
    <rPh sb="7" eb="9">
      <t>ソウゴウ</t>
    </rPh>
    <rPh sb="9" eb="11">
      <t>ケンキュウ</t>
    </rPh>
    <rPh sb="11" eb="12">
      <t>トウ</t>
    </rPh>
    <rPh sb="16" eb="17">
      <t>シツ</t>
    </rPh>
    <phoneticPr fontId="15"/>
  </si>
  <si>
    <t>研究の方向性により使用しなくなり、また現在行っている研究に使用するには性能が不足するため。</t>
    <phoneticPr fontId="15"/>
  </si>
  <si>
    <t>イーサネットスイッチ</t>
    <phoneticPr fontId="15"/>
  </si>
  <si>
    <t>SMC8624T</t>
  </si>
  <si>
    <t>国立大学法人大阪大学大学院情報情報科学研究科A508室(吹田市山田丘5-1)</t>
    <rPh sb="0" eb="2">
      <t>コクリツ</t>
    </rPh>
    <rPh sb="2" eb="4">
      <t>ダイガク</t>
    </rPh>
    <rPh sb="4" eb="6">
      <t>ホウジン</t>
    </rPh>
    <rPh sb="6" eb="8">
      <t>オオサカ</t>
    </rPh>
    <rPh sb="8" eb="10">
      <t>ダイガク</t>
    </rPh>
    <rPh sb="10" eb="13">
      <t>ダイガクイン</t>
    </rPh>
    <rPh sb="13" eb="15">
      <t>ジョウホウ</t>
    </rPh>
    <rPh sb="15" eb="17">
      <t>ジョウホウ</t>
    </rPh>
    <rPh sb="17" eb="19">
      <t>カガク</t>
    </rPh>
    <rPh sb="19" eb="22">
      <t>ケンキュウカ</t>
    </rPh>
    <rPh sb="26" eb="27">
      <t>シツ</t>
    </rPh>
    <rPh sb="28" eb="31">
      <t>スイタシ</t>
    </rPh>
    <rPh sb="31" eb="33">
      <t>ヤマダ</t>
    </rPh>
    <rPh sb="33" eb="34">
      <t>オカ</t>
    </rPh>
    <phoneticPr fontId="15"/>
  </si>
  <si>
    <t>使用するには性能が不足するため。</t>
  </si>
  <si>
    <t>液晶プロジェクター</t>
  </si>
  <si>
    <t>CP-X995J</t>
  </si>
  <si>
    <t>性能劣化により現在使用していない。</t>
    <rPh sb="0" eb="1">
      <t>セイノウ</t>
    </rPh>
    <rPh sb="1" eb="3">
      <t>レッカ</t>
    </rPh>
    <rPh sb="6" eb="8">
      <t>ゲンザイ</t>
    </rPh>
    <rPh sb="8" eb="10">
      <t>シヨウ</t>
    </rPh>
    <phoneticPr fontId="15"/>
  </si>
  <si>
    <t>ルータースイッチ</t>
  </si>
  <si>
    <t>WS-C2950T-24</t>
  </si>
  <si>
    <t>ルーター</t>
    <phoneticPr fontId="15"/>
  </si>
  <si>
    <t>50型プラズマディスプレイ</t>
  </si>
  <si>
    <t>PDP-503CMX</t>
  </si>
  <si>
    <t>令和3年10月26日</t>
    <rPh sb="0" eb="2">
      <t>レイワ</t>
    </rPh>
    <rPh sb="3" eb="4">
      <t>ネン</t>
    </rPh>
    <rPh sb="6" eb="7">
      <t>ツキ</t>
    </rPh>
    <rPh sb="9" eb="10">
      <t>ヒ</t>
    </rPh>
    <phoneticPr fontId="15"/>
  </si>
  <si>
    <t>　「科学技術委託研究」の事業に係る取得物品の需要調査結果</t>
    <rPh sb="12" eb="14">
      <t>ジギョウ</t>
    </rPh>
    <phoneticPr fontId="15"/>
  </si>
  <si>
    <t>　「科学技術委託研究」の事業に係る取得資産の処分にあたって、公募による需要調査を実施した。（調査期間：令和3年9月10日～令和3年9月27日）
上記の需要調査の結果、購入等希望者がなかったことを確認した。</t>
    <phoneticPr fontId="15"/>
  </si>
  <si>
    <t>委託研究「社会システム・サービス最適化のためのサイバーフィジカルIT統合基盤の研究」</t>
    <rPh sb="0" eb="2">
      <t>イタク</t>
    </rPh>
    <rPh sb="2" eb="4">
      <t>ケンキュウ</t>
    </rPh>
    <rPh sb="5" eb="7">
      <t>シャカイ</t>
    </rPh>
    <rPh sb="16" eb="19">
      <t>サイテキカ</t>
    </rPh>
    <rPh sb="34" eb="36">
      <t>トウゴウ</t>
    </rPh>
    <rPh sb="36" eb="38">
      <t>キバン</t>
    </rPh>
    <rPh sb="39" eb="41">
      <t>ケンキュウ</t>
    </rPh>
    <phoneticPr fontId="15"/>
  </si>
  <si>
    <t>リンクステーション</t>
    <phoneticPr fontId="15"/>
  </si>
  <si>
    <t>バッファロー　LS-QV12TL/R5</t>
    <phoneticPr fontId="15"/>
  </si>
  <si>
    <t>大阪大学大学院情報科学研究科（大阪府吹田市山田丘1-5）</t>
    <rPh sb="3" eb="4">
      <t>ガク</t>
    </rPh>
    <rPh sb="4" eb="7">
      <t>ダイガクイン</t>
    </rPh>
    <rPh sb="7" eb="14">
      <t>ジョウホウカガクケンキュウカ</t>
    </rPh>
    <rPh sb="15" eb="18">
      <t>オオサカフ</t>
    </rPh>
    <phoneticPr fontId="15"/>
  </si>
  <si>
    <t>委託研究「社会システム・サービス最適化のためのサイバーフィジカルIT統合基盤の研究」に係る取得物品の需要調査結果</t>
  </si>
  <si>
    <t>委託研究「社会システム・サービス最適化のためのサイバーフィジカルIT統合基盤の研究」に係る取得物品の処分にあたって、公募による需要調査を実施した。（調査期間：令和3年8月4日～令和3年8月16日）
　上記の需要調査の結果、取得物品について購入希望者があった。</t>
  </si>
  <si>
    <t>　需要調査の結果に基づき、売却を行うこととする。</t>
  </si>
  <si>
    <t>国立大学法人岐阜大学の行う試験研究等の事業</t>
    <rPh sb="0" eb="10">
      <t>コクリツダイガクホウジンギフダイガク</t>
    </rPh>
    <rPh sb="11" eb="12">
      <t>オコナ</t>
    </rPh>
    <rPh sb="13" eb="17">
      <t>シケンケンキュウ</t>
    </rPh>
    <rPh sb="17" eb="18">
      <t>トウ</t>
    </rPh>
    <rPh sb="19" eb="21">
      <t>ジギョウ</t>
    </rPh>
    <phoneticPr fontId="15"/>
  </si>
  <si>
    <t>パソコン</t>
    <phoneticPr fontId="15"/>
  </si>
  <si>
    <t>dynabook r632/W1UFS</t>
    <phoneticPr fontId="15"/>
  </si>
  <si>
    <t>鹿島建設（株）
（東京都調布市）</t>
    <rPh sb="0" eb="2">
      <t>カジマ</t>
    </rPh>
    <rPh sb="2" eb="4">
      <t>ケンセツ</t>
    </rPh>
    <rPh sb="5" eb="6">
      <t>カブ</t>
    </rPh>
    <rPh sb="9" eb="12">
      <t>トウキョウト</t>
    </rPh>
    <rPh sb="12" eb="15">
      <t>チョウフシ</t>
    </rPh>
    <phoneticPr fontId="15"/>
  </si>
  <si>
    <t>ハードディスク</t>
  </si>
  <si>
    <t>Dell Precision T7600</t>
    <phoneticPr fontId="15"/>
  </si>
  <si>
    <t>国立大学法人筑波大学
（茨城県つくば市）</t>
    <rPh sb="0" eb="2">
      <t>コクリツ</t>
    </rPh>
    <rPh sb="2" eb="4">
      <t>ダイガク</t>
    </rPh>
    <rPh sb="4" eb="6">
      <t>ホウジン</t>
    </rPh>
    <rPh sb="6" eb="9">
      <t>ツクバダイ</t>
    </rPh>
    <rPh sb="9" eb="10">
      <t>ガク</t>
    </rPh>
    <rPh sb="12" eb="15">
      <t>イバラキケン</t>
    </rPh>
    <rPh sb="18" eb="19">
      <t>シ</t>
    </rPh>
    <phoneticPr fontId="15"/>
  </si>
  <si>
    <t>ライフライン被害復旧分析装置</t>
    <rPh sb="6" eb="8">
      <t>ヒガイ</t>
    </rPh>
    <rPh sb="8" eb="10">
      <t>フッキュウ</t>
    </rPh>
    <rPh sb="10" eb="14">
      <t>ブンセキソウチ</t>
    </rPh>
    <phoneticPr fontId="14"/>
  </si>
  <si>
    <t>国立大学法人岐阜大学の行う試験研究等の事業に係る物品の需要調査結果</t>
  </si>
  <si>
    <t xml:space="preserve">   国立大学法人岐阜大学の行う試験研究等の事業に係る物品の処分にあたって、公募による需要調査を実施した。（調査期間：令和3年9月10日～令和3年9月27日）
　上記の需要調査の結果、取得物品について購入希望者があった。</t>
  </si>
  <si>
    <t>　東工大元素戦略拠点（TIES)</t>
    <rPh sb="1" eb="4">
      <t>トウコウダイ</t>
    </rPh>
    <rPh sb="4" eb="6">
      <t>ゲンソ</t>
    </rPh>
    <rPh sb="6" eb="8">
      <t>センリャク</t>
    </rPh>
    <rPh sb="8" eb="10">
      <t>キョテン</t>
    </rPh>
    <phoneticPr fontId="15"/>
  </si>
  <si>
    <t>結晶シミュレーション計算機</t>
    <rPh sb="0" eb="2">
      <t>ケッショウ</t>
    </rPh>
    <rPh sb="10" eb="13">
      <t>ケイサンキ</t>
    </rPh>
    <phoneticPr fontId="14"/>
  </si>
  <si>
    <t>HPC5000-X-S216TS-Silent-wa UPS1000VA-wa</t>
    <phoneticPr fontId="15"/>
  </si>
  <si>
    <t>茨城県つくば市並木一丁目1番地</t>
    <rPh sb="0" eb="3">
      <t>イバラキケン</t>
    </rPh>
    <rPh sb="6" eb="7">
      <t>シ</t>
    </rPh>
    <rPh sb="7" eb="9">
      <t>ナミキ</t>
    </rPh>
    <rPh sb="9" eb="12">
      <t>イッチョウメ</t>
    </rPh>
    <rPh sb="13" eb="15">
      <t>バンチ</t>
    </rPh>
    <phoneticPr fontId="27"/>
  </si>
  <si>
    <t>　「東工大元素戦略拠点（TIES)」の事業に係る取得物品の需要調査結果</t>
    <rPh sb="19" eb="21">
      <t>ジギョウ</t>
    </rPh>
    <phoneticPr fontId="15"/>
  </si>
  <si>
    <t>　「東工大元素戦略拠点（TIES)」の事業に係る取得資産の処分にあたって、公募による需要調査を実施した。（調査期間：令和3年9月10日～令和3年9月27日）
上記の需要調査の結果、購入等希望者がなかったことを確認した。</t>
    <phoneticPr fontId="15"/>
  </si>
  <si>
    <t xml:space="preserve"> 国立大学法人化以前の事業</t>
    <rPh sb="1" eb="3">
      <t>コクリツ</t>
    </rPh>
    <rPh sb="3" eb="5">
      <t>ダイガク</t>
    </rPh>
    <rPh sb="5" eb="7">
      <t>ホウジン</t>
    </rPh>
    <rPh sb="7" eb="8">
      <t>カ</t>
    </rPh>
    <rPh sb="8" eb="10">
      <t>イゼン</t>
    </rPh>
    <rPh sb="11" eb="13">
      <t>ジギョウ</t>
    </rPh>
    <phoneticPr fontId="15"/>
  </si>
  <si>
    <t>ﾊﾟｿｺﾝ</t>
    <phoneticPr fontId="6"/>
  </si>
  <si>
    <t>DELL　Precision650-2 66GHz</t>
    <phoneticPr fontId="6"/>
  </si>
  <si>
    <t>東京工業大学フロンティア創造共同センター（横浜市緑区長津田町4259番地）</t>
    <rPh sb="0" eb="2">
      <t>トウキョウ</t>
    </rPh>
    <rPh sb="2" eb="4">
      <t>コウギョウ</t>
    </rPh>
    <rPh sb="4" eb="6">
      <t>ダイガク</t>
    </rPh>
    <rPh sb="12" eb="14">
      <t>ソウゾウ</t>
    </rPh>
    <rPh sb="14" eb="16">
      <t>キョウドウ</t>
    </rPh>
    <rPh sb="21" eb="24">
      <t>ヨコハマシ</t>
    </rPh>
    <rPh sb="24" eb="26">
      <t>ミドリク</t>
    </rPh>
    <rPh sb="26" eb="30">
      <t>ナガツタチョウ</t>
    </rPh>
    <rPh sb="34" eb="36">
      <t>バンチ</t>
    </rPh>
    <phoneticPr fontId="28"/>
  </si>
  <si>
    <t>紫外可視分光光度計</t>
  </si>
  <si>
    <t>顕微鏡用イメージング分光器</t>
    <rPh sb="0" eb="4">
      <t>ケンビキョウヨウ</t>
    </rPh>
    <rPh sb="10" eb="13">
      <t>ブンコウキ</t>
    </rPh>
    <phoneticPr fontId="14"/>
  </si>
  <si>
    <t>PSAM-700</t>
  </si>
  <si>
    <t xml:space="preserve">      令和3年10月26日</t>
    <rPh sb="6" eb="7">
      <t>レイ</t>
    </rPh>
    <rPh sb="7" eb="8">
      <t>カズ</t>
    </rPh>
    <rPh sb="9" eb="10">
      <t>ネン</t>
    </rPh>
    <rPh sb="12" eb="13">
      <t>ガツ</t>
    </rPh>
    <rPh sb="15" eb="16">
      <t>ヒ</t>
    </rPh>
    <phoneticPr fontId="15"/>
  </si>
  <si>
    <t>　科学技術振興調整費「組織医工学における材料・組織評価法の確立」</t>
    <rPh sb="1" eb="3">
      <t>カガク</t>
    </rPh>
    <phoneticPr fontId="6"/>
  </si>
  <si>
    <t>人工骨作成用高温電気炉</t>
    <rPh sb="0" eb="2">
      <t>ジンコウ</t>
    </rPh>
    <rPh sb="2" eb="3">
      <t>ホネ</t>
    </rPh>
    <rPh sb="3" eb="6">
      <t>サクセイヨウ</t>
    </rPh>
    <rPh sb="6" eb="8">
      <t>コウオン</t>
    </rPh>
    <rPh sb="8" eb="11">
      <t>デンキロ</t>
    </rPh>
    <phoneticPr fontId="6"/>
  </si>
  <si>
    <t>FJ31/ﾔﾏﾄ科学製</t>
    <rPh sb="8" eb="10">
      <t>カガク</t>
    </rPh>
    <rPh sb="10" eb="11">
      <t>セイ</t>
    </rPh>
    <phoneticPr fontId="6"/>
  </si>
  <si>
    <t>東京大学医学部
附属病院管理研
究棟附属疾患生命工学センター（東京都文京区本郷７－３－１）</t>
    <rPh sb="37" eb="39">
      <t>ホンゴウ</t>
    </rPh>
    <phoneticPr fontId="6"/>
  </si>
  <si>
    <t>生組織・生細胞観察装置</t>
    <rPh sb="0" eb="1">
      <t>セイ</t>
    </rPh>
    <rPh sb="1" eb="3">
      <t>ソシキ</t>
    </rPh>
    <rPh sb="4" eb="5">
      <t>セイ</t>
    </rPh>
    <rPh sb="5" eb="7">
      <t>サイボウ</t>
    </rPh>
    <rPh sb="7" eb="9">
      <t>カンサツ</t>
    </rPh>
    <rPh sb="9" eb="11">
      <t>ソウチ</t>
    </rPh>
    <phoneticPr fontId="6"/>
  </si>
  <si>
    <t>細胞外液循環装置/VS-6/Warner社</t>
    <rPh sb="20" eb="21">
      <t>シャ</t>
    </rPh>
    <phoneticPr fontId="6"/>
  </si>
  <si>
    <t>東京大学医学部附属病院管理研究棟附属疾患生命工学本郷７－３－１）</t>
    <rPh sb="24" eb="26">
      <t>ホンゴウ</t>
    </rPh>
    <phoneticPr fontId="6"/>
  </si>
  <si>
    <t>顕微鏡用培養装置/INU-F1/東海ヒット</t>
    <rPh sb="16" eb="18">
      <t>トウカイ</t>
    </rPh>
    <phoneticPr fontId="6"/>
  </si>
  <si>
    <t>東京大学医学部附属病院管理研究棟附属疾患生命工学センター（東京都文京区本郷７－３－１）</t>
    <rPh sb="35" eb="37">
      <t>ホンゴウ</t>
    </rPh>
    <phoneticPr fontId="6"/>
  </si>
  <si>
    <t>　科学技術振興調整費「組織医工学における材料・組織評価法の確立」の事業に係る取得物品の需要調査結果</t>
    <rPh sb="33" eb="35">
      <t>ジギョウ</t>
    </rPh>
    <rPh sb="36" eb="37">
      <t>カカ</t>
    </rPh>
    <rPh sb="38" eb="40">
      <t>シュトク</t>
    </rPh>
    <rPh sb="40" eb="42">
      <t>ブッピン</t>
    </rPh>
    <phoneticPr fontId="15"/>
  </si>
  <si>
    <t>　科学技術振興調整費「組織医工学における材料・組織評価法の確立」の事業に係る取得資産の処分にあたって、公募による需要調査を実施した。
（調査期間：令和3年9月10日～令和3年9月27日）
上記の需要調査の結果、購入等希望者がなかったことを確認した。</t>
    <rPh sb="76" eb="77">
      <t>ガン</t>
    </rPh>
    <rPh sb="86" eb="87">
      <t>ガン</t>
    </rPh>
    <phoneticPr fontId="15"/>
  </si>
  <si>
    <t xml:space="preserve"> 中国との連携を基軸とした新興・再興感染症の研究</t>
    <phoneticPr fontId="15"/>
  </si>
  <si>
    <t>ビデオ会議システム</t>
    <rPh sb="3" eb="5">
      <t>カイギ</t>
    </rPh>
    <phoneticPr fontId="15"/>
  </si>
  <si>
    <t>ポリコム社製 VSX7400</t>
    <rPh sb="4" eb="5">
      <t>シャ</t>
    </rPh>
    <rPh sb="5" eb="6">
      <t>セイ</t>
    </rPh>
    <phoneticPr fontId="15"/>
  </si>
  <si>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4"/>
  </si>
  <si>
    <t>老朽化により使用に耐えないため</t>
    <rPh sb="0" eb="3">
      <t>ロウキュウカ</t>
    </rPh>
    <rPh sb="6" eb="8">
      <t>シヨウ</t>
    </rPh>
    <rPh sb="9" eb="10">
      <t>タ</t>
    </rPh>
    <phoneticPr fontId="14"/>
  </si>
  <si>
    <t>ハイビジョンプラズマテレビ４３Ⅴ型</t>
    <rPh sb="16" eb="17">
      <t>ガタ</t>
    </rPh>
    <phoneticPr fontId="15"/>
  </si>
  <si>
    <t>パイオニア社製PDP-436HD</t>
    <rPh sb="5" eb="7">
      <t>シャセイ</t>
    </rPh>
    <phoneticPr fontId="15"/>
  </si>
  <si>
    <t>　「中国との連携を基軸とした新興・再興感染症の研究」の事業に係る
取得物品の需要調査結果</t>
    <rPh sb="27" eb="29">
      <t>ジギョウ</t>
    </rPh>
    <phoneticPr fontId="15"/>
  </si>
  <si>
    <t>　「中国との連携を基軸とした新興・再興感染症の研究」の事業に係る取得資産の処分にあたって、公募による需要調査を実施した。（調査期間：令和3年9月10日～令和3年9月27日）
上記の需要調査の結果、購入等希望者がなかったことを確認した。</t>
    <phoneticPr fontId="15"/>
  </si>
  <si>
    <t>国立大学法人東京大学の行う試験研究等の事業</t>
    <phoneticPr fontId="15"/>
  </si>
  <si>
    <t>ノートパソコン他</t>
    <rPh sb="7" eb="8">
      <t>ホカ</t>
    </rPh>
    <phoneticPr fontId="6"/>
  </si>
  <si>
    <t>SONY VAIO VGN-UX90PS</t>
    <phoneticPr fontId="6"/>
  </si>
  <si>
    <t>国立研究開発法人海洋研究開発機構</t>
    <rPh sb="0" eb="8">
      <t>コクリツケンキュウカイハツホウジン</t>
    </rPh>
    <phoneticPr fontId="6"/>
  </si>
  <si>
    <t>DELL XPS M1710</t>
    <phoneticPr fontId="6"/>
  </si>
  <si>
    <t>HP Compaq nx 6320/CT Notebooｋ PC</t>
    <phoneticPr fontId="6"/>
  </si>
  <si>
    <t>パソコン他</t>
    <rPh sb="4" eb="5">
      <t>ホカ</t>
    </rPh>
    <phoneticPr fontId="6"/>
  </si>
  <si>
    <t>DOS/Vパラダイス Prime Slim Magnate IM
MCEインストールモデル I/O Data HDZ-UE2.OTE *3</t>
    <phoneticPr fontId="6"/>
  </si>
  <si>
    <t>DELL XPS M1210</t>
    <phoneticPr fontId="6"/>
  </si>
  <si>
    <t>Let's note LIGHT W5(CF-W5LWVAXP)</t>
    <phoneticPr fontId="6"/>
  </si>
  <si>
    <t>データ統合前処理装置</t>
    <rPh sb="8" eb="10">
      <t>ソウチ</t>
    </rPh>
    <phoneticPr fontId="6"/>
  </si>
  <si>
    <t>サーバ専用フレームラック *1
Smart-UPS 750RM 1Uラックマウント型 *3</t>
    <rPh sb="3" eb="5">
      <t>センヨウ</t>
    </rPh>
    <rPh sb="41" eb="42">
      <t>カタ</t>
    </rPh>
    <phoneticPr fontId="6"/>
  </si>
  <si>
    <t>BTO AMPHIS MT728QX-BD</t>
    <phoneticPr fontId="6"/>
  </si>
  <si>
    <t>パソコン</t>
    <phoneticPr fontId="6"/>
  </si>
  <si>
    <t>HP Compaq dx7300 STベースユニット ET114AV
三菱25.5型ワイドTFTモニタRDT261WH(BK)</t>
    <rPh sb="35" eb="37">
      <t>ミツビシ</t>
    </rPh>
    <rPh sb="41" eb="42">
      <t>ガタ</t>
    </rPh>
    <phoneticPr fontId="6"/>
  </si>
  <si>
    <t>大容量ハードディスク</t>
    <rPh sb="0" eb="3">
      <t>ダイヨウリョウ</t>
    </rPh>
    <phoneticPr fontId="6"/>
  </si>
  <si>
    <t>NAS TeraStation Buffalo TS-H4. OTGL/R5</t>
    <phoneticPr fontId="6"/>
  </si>
  <si>
    <t>　「国立大学法人東京大学の行う試験研究等の事業」の事業に係る
取得物品の需要調査結果</t>
    <rPh sb="25" eb="27">
      <t>ジギョウ</t>
    </rPh>
    <phoneticPr fontId="15"/>
  </si>
  <si>
    <t>　「国立大学法人東京大学の行う試験研究等の事業」の事業に係る取得資産の処分にあたって、公募による需要調査を実施した。（調査期間：令和3年9月10日～令和3年9月27日）
上記の需要調査の結果、購入等希望者がなかったことを確認した。</t>
    <phoneticPr fontId="15"/>
  </si>
  <si>
    <t>　補助事業「戦略的環境リーダー育成拠点形成　共鳴型アジア環境リーダー育成網の展開」</t>
    <rPh sb="1" eb="3">
      <t>ホジョ</t>
    </rPh>
    <rPh sb="3" eb="5">
      <t>ジギョウ</t>
    </rPh>
    <rPh sb="6" eb="9">
      <t>センリャクテキ</t>
    </rPh>
    <rPh sb="9" eb="11">
      <t>カンキョウ</t>
    </rPh>
    <rPh sb="15" eb="17">
      <t>イクセイ</t>
    </rPh>
    <rPh sb="17" eb="19">
      <t>キョテン</t>
    </rPh>
    <rPh sb="19" eb="21">
      <t>ケイセイ</t>
    </rPh>
    <rPh sb="22" eb="24">
      <t>キョウメイ</t>
    </rPh>
    <rPh sb="24" eb="25">
      <t>ガタ</t>
    </rPh>
    <rPh sb="28" eb="30">
      <t>カンキョウ</t>
    </rPh>
    <rPh sb="34" eb="36">
      <t>イクセイ</t>
    </rPh>
    <rPh sb="36" eb="37">
      <t>モウ</t>
    </rPh>
    <rPh sb="38" eb="40">
      <t>テンカイ</t>
    </rPh>
    <phoneticPr fontId="6"/>
  </si>
  <si>
    <r>
      <t>TV会議</t>
    </r>
    <r>
      <rPr>
        <sz val="11"/>
        <rFont val="ＭＳ Ｐゴシック"/>
        <family val="3"/>
        <charset val="128"/>
      </rPr>
      <t>ユニット（遠隔会議システム）</t>
    </r>
    <rPh sb="2" eb="4">
      <t>カイギ</t>
    </rPh>
    <rPh sb="9" eb="11">
      <t>エンカク</t>
    </rPh>
    <rPh sb="11" eb="13">
      <t>カイギ</t>
    </rPh>
    <phoneticPr fontId="6"/>
  </si>
  <si>
    <t>Polycom　HDX7001XLP</t>
    <phoneticPr fontId="6"/>
  </si>
  <si>
    <t>国立大学東京大学環境棟3階サステナビリティ学教育プログラム会議室（千葉県柏市柏の葉5-1-5）</t>
    <rPh sb="0" eb="2">
      <t>コクリツ</t>
    </rPh>
    <rPh sb="2" eb="4">
      <t>ダイガク</t>
    </rPh>
    <rPh sb="4" eb="8">
      <t>トウキョウダイガク</t>
    </rPh>
    <rPh sb="8" eb="10">
      <t>カンキョウ</t>
    </rPh>
    <rPh sb="10" eb="11">
      <t>トウ</t>
    </rPh>
    <rPh sb="12" eb="13">
      <t>カイ</t>
    </rPh>
    <rPh sb="21" eb="22">
      <t>ガク</t>
    </rPh>
    <rPh sb="22" eb="24">
      <t>キョウイク</t>
    </rPh>
    <rPh sb="29" eb="32">
      <t>カイギシツ</t>
    </rPh>
    <rPh sb="33" eb="36">
      <t>チバケン</t>
    </rPh>
    <rPh sb="36" eb="39">
      <t>カシワシカシワ</t>
    </rPh>
    <rPh sb="40" eb="41">
      <t>ハ</t>
    </rPh>
    <phoneticPr fontId="6"/>
  </si>
  <si>
    <r>
      <t>42</t>
    </r>
    <r>
      <rPr>
        <sz val="11"/>
        <rFont val="ＭＳ Ｐゴシック"/>
        <family val="3"/>
        <charset val="128"/>
      </rPr>
      <t>型プラズマディスプレイ（遠隔会議システム）</t>
    </r>
    <rPh sb="2" eb="3">
      <t>ガタ</t>
    </rPh>
    <rPh sb="14" eb="16">
      <t>エンカク</t>
    </rPh>
    <rPh sb="16" eb="18">
      <t>カイギ</t>
    </rPh>
    <phoneticPr fontId="6"/>
  </si>
  <si>
    <t>Panasonic TH-42PH10KＲ</t>
    <phoneticPr fontId="6"/>
  </si>
  <si>
    <t>　補助事業「戦略的環境リーダー育成拠点形成　共鳴型アジア環境リーダー育成網の展開」の事業に係る取得物品の需要調査結果</t>
    <rPh sb="42" eb="44">
      <t>ジギョウ</t>
    </rPh>
    <phoneticPr fontId="15"/>
  </si>
  <si>
    <t>　補助事業「戦略的環境リーダー育成拠点形成　共鳴型アジア環境リーダー育成網の展開」の事業に係る取得資産の処分にあたって、公募による需要調査を実施した。
（調査期間：令和3年9月10日～令和3年9月27日）
上記の需要調査の結果、購入等希望者がなかったことを確認した。</t>
    <phoneticPr fontId="15"/>
  </si>
  <si>
    <t>個別化・予防医療を支援する統合計算生命科学</t>
    <rPh sb="0" eb="3">
      <t>コベツカ</t>
    </rPh>
    <rPh sb="4" eb="6">
      <t>ヨボウ</t>
    </rPh>
    <rPh sb="6" eb="8">
      <t>イリョウ</t>
    </rPh>
    <rPh sb="9" eb="11">
      <t>シエン</t>
    </rPh>
    <rPh sb="13" eb="15">
      <t>トウゴウ</t>
    </rPh>
    <rPh sb="15" eb="17">
      <t>ケイサン</t>
    </rPh>
    <rPh sb="17" eb="19">
      <t>セイメイ</t>
    </rPh>
    <rPh sb="19" eb="21">
      <t>カガク</t>
    </rPh>
    <phoneticPr fontId="15"/>
  </si>
  <si>
    <t>デスクトップPC</t>
    <phoneticPr fontId="15"/>
  </si>
  <si>
    <t>カスタマイズ　CUSTMIZE PC</t>
  </si>
  <si>
    <t>東京大学医科学研究所(東京都港区白金台4-6-1)</t>
    <rPh sb="0" eb="4">
      <t>トウキョウダイガク</t>
    </rPh>
    <rPh sb="4" eb="7">
      <t>イカガク</t>
    </rPh>
    <rPh sb="7" eb="10">
      <t>ケンキュウジョ</t>
    </rPh>
    <rPh sb="11" eb="14">
      <t>トウキョウト</t>
    </rPh>
    <rPh sb="14" eb="16">
      <t>ミナトク</t>
    </rPh>
    <rPh sb="16" eb="19">
      <t>シロカネダイ</t>
    </rPh>
    <phoneticPr fontId="14"/>
  </si>
  <si>
    <t>故障により使用できなくなり、修理に取得価格と同等の費用がかかるため。　</t>
    <phoneticPr fontId="15"/>
  </si>
  <si>
    <t>デスクトップPC</t>
  </si>
  <si>
    <t>個別化・予防医療を支援する統合計算生命科学の事業に係る物品の需要調査結果</t>
  </si>
  <si>
    <t xml:space="preserve">  個別化・予防医療を支援する統合計算生命科学の事業に係る物品の処分にあたって、公募による需要調査を実施した。（調査期間：令和3年9月10日～令和3年9月27日）
　上記の需要調査の結果、取得物品について購入希望者があった。</t>
  </si>
  <si>
    <t>化合物ライブラリーの基盤構築とタンパク質制御技術の開発</t>
    <rPh sb="0" eb="3">
      <t>カゴウブツ</t>
    </rPh>
    <rPh sb="10" eb="12">
      <t>キバン</t>
    </rPh>
    <rPh sb="12" eb="14">
      <t>コウチク</t>
    </rPh>
    <rPh sb="19" eb="20">
      <t>シツ</t>
    </rPh>
    <rPh sb="20" eb="22">
      <t>セイギョ</t>
    </rPh>
    <rPh sb="22" eb="24">
      <t>ギジュツ</t>
    </rPh>
    <rPh sb="25" eb="27">
      <t>カイハツ</t>
    </rPh>
    <phoneticPr fontId="6"/>
  </si>
  <si>
    <t>非加熱・非粘着オートシーラー</t>
    <phoneticPr fontId="6"/>
  </si>
  <si>
    <t>PS-2001
・寸法(mm)　　　　　　  375(W)×700(D)×470(H)寸法(mm)　
・フィルムのセット　　　ロール交換式
・フィルムの送り　　　　パルスモーターによる精密送り
・フィルムカット　　　　自動切断
・重量　                20kg</t>
    <rPh sb="66" eb="68">
      <t>コウカン</t>
    </rPh>
    <rPh sb="68" eb="69">
      <t>シキ</t>
    </rPh>
    <rPh sb="115" eb="117">
      <t>ジュウリョウ</t>
    </rPh>
    <phoneticPr fontId="6"/>
  </si>
  <si>
    <t>国立大学法人 東京大学大学院薬学系研究科
(東京都文京区本郷7-3-1)　</t>
    <rPh sb="11" eb="14">
      <t>ダイガクイン</t>
    </rPh>
    <rPh sb="14" eb="17">
      <t>ヤクガクケイ</t>
    </rPh>
    <rPh sb="17" eb="20">
      <t>ケンキュウカ</t>
    </rPh>
    <phoneticPr fontId="6"/>
  </si>
  <si>
    <t>　国立大学法人東北大学の行う試験研究等の事業</t>
  </si>
  <si>
    <t>スクロールポンプ</t>
    <phoneticPr fontId="6"/>
  </si>
  <si>
    <t>ISP-500B-TH　アネスト岩田㈱製</t>
    <rPh sb="19" eb="20">
      <t>セイ</t>
    </rPh>
    <phoneticPr fontId="6"/>
  </si>
  <si>
    <t>国立大学法人東北大学
電気通信研究所
（仙台市青葉区片平2-1-1）</t>
    <rPh sb="0" eb="2">
      <t>コクリツ</t>
    </rPh>
    <rPh sb="2" eb="4">
      <t>ダイガク</t>
    </rPh>
    <rPh sb="4" eb="6">
      <t>ホウジン</t>
    </rPh>
    <phoneticPr fontId="6"/>
  </si>
  <si>
    <t>経年劣化により使用が難しいため（修理不可）。</t>
    <rPh sb="0" eb="2">
      <t>ケイネン</t>
    </rPh>
    <rPh sb="2" eb="4">
      <t>レッカ</t>
    </rPh>
    <rPh sb="7" eb="9">
      <t>シヨウ</t>
    </rPh>
    <rPh sb="10" eb="11">
      <t>ムズカ</t>
    </rPh>
    <rPh sb="16" eb="18">
      <t>シュウリ</t>
    </rPh>
    <rPh sb="18" eb="20">
      <t>フカ</t>
    </rPh>
    <phoneticPr fontId="6"/>
  </si>
  <si>
    <t>ドライポンプ</t>
    <phoneticPr fontId="6"/>
  </si>
  <si>
    <t>VO60HA　アネルバ㈱製</t>
    <rPh sb="12" eb="13">
      <t>セイ</t>
    </rPh>
    <phoneticPr fontId="6"/>
  </si>
  <si>
    <t>高真空ドライ排気装置</t>
    <rPh sb="0" eb="3">
      <t>コウシンクウ</t>
    </rPh>
    <rPh sb="6" eb="8">
      <t>ハイキ</t>
    </rPh>
    <rPh sb="8" eb="10">
      <t>ソウチ</t>
    </rPh>
    <phoneticPr fontId="6"/>
  </si>
  <si>
    <t>AO-TMPs</t>
    <phoneticPr fontId="6"/>
  </si>
  <si>
    <t>アネスト岩田株式会社製　ISP-250C-SV</t>
    <rPh sb="4" eb="6">
      <t>イワタ</t>
    </rPh>
    <rPh sb="6" eb="10">
      <t>カブシキガイシャ</t>
    </rPh>
    <rPh sb="10" eb="11">
      <t>セイ</t>
    </rPh>
    <phoneticPr fontId="6"/>
  </si>
  <si>
    <t>ナノドット磁性体のアレイのスピン特性制御・解析システム</t>
    <rPh sb="5" eb="8">
      <t>ジセイタイ</t>
    </rPh>
    <rPh sb="16" eb="18">
      <t>トクセイ</t>
    </rPh>
    <rPh sb="18" eb="20">
      <t>セイギョ</t>
    </rPh>
    <rPh sb="21" eb="23">
      <t>カイセキ</t>
    </rPh>
    <phoneticPr fontId="6"/>
  </si>
  <si>
    <t>ナノドット磁性体スピン特性制御用基板加熱機構</t>
    <phoneticPr fontId="6"/>
  </si>
  <si>
    <t>　「国立大学法人東北大学の行う試験研究等の事業」の事業に係る
取得物品の需要調査結果</t>
    <rPh sb="25" eb="27">
      <t>ジギョウ</t>
    </rPh>
    <phoneticPr fontId="15"/>
  </si>
  <si>
    <t>　「国立大学法人東北大学の行う試験研究等の事業」の事業に係る取得資産の処分にあたって、公募による需要調査を実施した。（調査期間：令和3年9月10日～令和3年9月27日）
上記の需要調査の結果、購入等希望者がなかったことを確認した。</t>
    <phoneticPr fontId="15"/>
  </si>
  <si>
    <t>マイクロタイタープレート用シェーカー</t>
    <rPh sb="12" eb="13">
      <t>ヨウ</t>
    </rPh>
    <phoneticPr fontId="6"/>
  </si>
  <si>
    <t>MMIX5</t>
    <phoneticPr fontId="6"/>
  </si>
  <si>
    <t>国立大学法人東北大学病院
(宮城県仙台市青葉区星陵町1-1)</t>
    <rPh sb="0" eb="2">
      <t>コクリツ</t>
    </rPh>
    <rPh sb="2" eb="4">
      <t>ダイガク</t>
    </rPh>
    <rPh sb="4" eb="6">
      <t>ホウジン</t>
    </rPh>
    <rPh sb="6" eb="8">
      <t>トウホク</t>
    </rPh>
    <rPh sb="8" eb="10">
      <t>ダイガク</t>
    </rPh>
    <rPh sb="10" eb="12">
      <t>ビョウイン</t>
    </rPh>
    <rPh sb="14" eb="17">
      <t>ミヤギケン</t>
    </rPh>
    <rPh sb="17" eb="20">
      <t>センダイシ</t>
    </rPh>
    <rPh sb="20" eb="23">
      <t>アオバク</t>
    </rPh>
    <rPh sb="23" eb="25">
      <t>セイリョウ</t>
    </rPh>
    <rPh sb="25" eb="26">
      <t>マチ</t>
    </rPh>
    <phoneticPr fontId="6"/>
  </si>
  <si>
    <t>経年劣化による故障のため使用不能。</t>
    <rPh sb="12" eb="14">
      <t>シヨウ</t>
    </rPh>
    <rPh sb="14" eb="16">
      <t>フノウ</t>
    </rPh>
    <phoneticPr fontId="6"/>
  </si>
  <si>
    <t>キャノン Satera</t>
    <phoneticPr fontId="6"/>
  </si>
  <si>
    <t>LBP5910F</t>
  </si>
  <si>
    <t>経年劣化による故障のため使用不可。また、メーカーサポート終了のため、修理不能。</t>
    <phoneticPr fontId="6"/>
  </si>
  <si>
    <t xml:space="preserve">Workstation HP
Z800/CT </t>
    <phoneticPr fontId="6"/>
  </si>
  <si>
    <t>FF825AV-AETZ</t>
    <phoneticPr fontId="6"/>
  </si>
  <si>
    <t>デスクトップパソコン</t>
    <phoneticPr fontId="6"/>
  </si>
  <si>
    <t>DELL</t>
    <phoneticPr fontId="6"/>
  </si>
  <si>
    <t>ソニー　VAIO</t>
    <phoneticPr fontId="6"/>
  </si>
  <si>
    <t>CO2インキュベータ</t>
    <phoneticPr fontId="6"/>
  </si>
  <si>
    <t>三洋電機（株）製 MCO-20AIC</t>
  </si>
  <si>
    <t>サーバー</t>
    <phoneticPr fontId="6"/>
  </si>
  <si>
    <t>HP製 ProLiant ML350G6</t>
    <phoneticPr fontId="6"/>
  </si>
  <si>
    <t>スチール作業台(両面式)</t>
    <phoneticPr fontId="6"/>
  </si>
  <si>
    <t>UT-22BC-15001</t>
  </si>
  <si>
    <t>汚損・破損のため使用不可・修理不能。</t>
    <rPh sb="0" eb="2">
      <t>オソン</t>
    </rPh>
    <rPh sb="3" eb="5">
      <t>ハソン</t>
    </rPh>
    <phoneticPr fontId="6"/>
  </si>
  <si>
    <t>水道水直結型超純水装置</t>
    <phoneticPr fontId="6"/>
  </si>
  <si>
    <t>日本ﾐﾘﾎﾟｱ(株)製 Direct-Q UV</t>
  </si>
  <si>
    <t>レッツノート</t>
    <phoneticPr fontId="6"/>
  </si>
  <si>
    <t>CF-S9</t>
  </si>
  <si>
    <t>　「国立大学法人東北大学の行う試験研究等の事業」の事業に係る取得物品の需要調査結果</t>
  </si>
  <si>
    <t>　「国立大学法人東北大学の行う試験研究等の事業」の事業に係る取得資産の処分にあたって、公募による需要調査を実施した。
（調査期間：令和3年9月10日～令和3年9月27日）
上記の需要調査の結果、一部取得を除き購入等希望者がなかったことを確認した。</t>
  </si>
  <si>
    <t>ガラスパーテーション</t>
    <phoneticPr fontId="14"/>
  </si>
  <si>
    <t>国立大学法人東北大学
病院
(宮城県仙台市青葉区星陵町1-1)</t>
    <rPh sb="0" eb="2">
      <t>コクリツ</t>
    </rPh>
    <rPh sb="2" eb="4">
      <t>ダイガク</t>
    </rPh>
    <rPh sb="4" eb="6">
      <t>ホウジン</t>
    </rPh>
    <rPh sb="6" eb="8">
      <t>トウホク</t>
    </rPh>
    <rPh sb="8" eb="10">
      <t>ダイガク</t>
    </rPh>
    <rPh sb="11" eb="13">
      <t>ビョウイン</t>
    </rPh>
    <rPh sb="15" eb="18">
      <t>ミヤギケン</t>
    </rPh>
    <rPh sb="18" eb="21">
      <t>センダイシ</t>
    </rPh>
    <rPh sb="21" eb="24">
      <t>アオバク</t>
    </rPh>
    <rPh sb="24" eb="26">
      <t>セイリョウ</t>
    </rPh>
    <rPh sb="26" eb="27">
      <t>マチ</t>
    </rPh>
    <phoneticPr fontId="14"/>
  </si>
  <si>
    <t>汚損・破損のため使用不可・修理不能。</t>
    <rPh sb="0" eb="2">
      <t>オソン</t>
    </rPh>
    <rPh sb="3" eb="5">
      <t>ハソン</t>
    </rPh>
    <phoneticPr fontId="14"/>
  </si>
  <si>
    <t>　「国立大学法人東北大学の行う試験研究等の事業」の事業に係る
取得物品の需要調査結果</t>
    <rPh sb="25" eb="27">
      <t>ジギョウ</t>
    </rPh>
    <rPh sb="28" eb="29">
      <t>カカワ</t>
    </rPh>
    <rPh sb="31" eb="33">
      <t>シュトク</t>
    </rPh>
    <rPh sb="33" eb="35">
      <t>ブッピン</t>
    </rPh>
    <rPh sb="36" eb="38">
      <t>ジュヨウ</t>
    </rPh>
    <rPh sb="38" eb="40">
      <t>チョウサ</t>
    </rPh>
    <rPh sb="40" eb="42">
      <t>ケッカ</t>
    </rPh>
    <phoneticPr fontId="15"/>
  </si>
  <si>
    <t>　　「国立大学法人東北大学の行う試験研究等の事業」の事業に係る取得資産の処分にあたって、公募による需要調査を実施した。（調査期間：令和3年9月10日～令和3年9月27日）
上記の需要調査の結果、購入等希望者がなかったことを確認した。</t>
    <rPh sb="60" eb="62">
      <t>チョウサ</t>
    </rPh>
    <rPh sb="62" eb="64">
      <t>キカン</t>
    </rPh>
    <rPh sb="65" eb="67">
      <t>レイワ</t>
    </rPh>
    <rPh sb="68" eb="69">
      <t>ネン</t>
    </rPh>
    <rPh sb="70" eb="71">
      <t>ガツ</t>
    </rPh>
    <rPh sb="73" eb="74">
      <t>ニチ</t>
    </rPh>
    <rPh sb="75" eb="77">
      <t>レイワ</t>
    </rPh>
    <rPh sb="78" eb="79">
      <t>ネン</t>
    </rPh>
    <rPh sb="80" eb="81">
      <t>ガツ</t>
    </rPh>
    <rPh sb="83" eb="84">
      <t>ニチ</t>
    </rPh>
    <phoneticPr fontId="15"/>
  </si>
  <si>
    <t>ﾗｲｶ顕微鏡用ﾃﾞｼﾞﾀﾙｶﾒﾗ</t>
    <rPh sb="3" eb="7">
      <t>ケンビキョウヨウ</t>
    </rPh>
    <phoneticPr fontId="6"/>
  </si>
  <si>
    <t>DFC280</t>
    <phoneticPr fontId="6"/>
  </si>
  <si>
    <t>国立大学法人東北大学
歯学部・歯学研究科
(宮城県仙台市青葉区星陵町4-1)</t>
    <rPh sb="0" eb="2">
      <t>コクリツ</t>
    </rPh>
    <rPh sb="2" eb="4">
      <t>ダイガク</t>
    </rPh>
    <rPh sb="4" eb="6">
      <t>ホウジン</t>
    </rPh>
    <rPh sb="11" eb="14">
      <t>シガクブ</t>
    </rPh>
    <rPh sb="15" eb="17">
      <t>シガク</t>
    </rPh>
    <rPh sb="17" eb="20">
      <t>ケンキュウカ</t>
    </rPh>
    <rPh sb="22" eb="25">
      <t>ミヤギケン</t>
    </rPh>
    <rPh sb="31" eb="33">
      <t>セイリョウ</t>
    </rPh>
    <rPh sb="33" eb="34">
      <t>マチ</t>
    </rPh>
    <phoneticPr fontId="6"/>
  </si>
  <si>
    <t>電源が入らない。
また、メーカーサポート終了のため、修理部品が調達できず修理不能。</t>
    <phoneticPr fontId="6"/>
  </si>
  <si>
    <t>インテリジェント顕微鏡</t>
    <rPh sb="8" eb="11">
      <t>ケンビキョウ</t>
    </rPh>
    <phoneticPr fontId="6"/>
  </si>
  <si>
    <t>DM4500B</t>
    <phoneticPr fontId="6"/>
  </si>
  <si>
    <t>デジタル一眼レフカメラ</t>
    <rPh sb="4" eb="6">
      <t>イチガン</t>
    </rPh>
    <phoneticPr fontId="6"/>
  </si>
  <si>
    <t>D70</t>
    <phoneticPr fontId="6"/>
  </si>
  <si>
    <t>電源が入らない。
また、メーカーサポート終了のため、修理部品が調達できず修理不能。</t>
    <rPh sb="0" eb="2">
      <t>デンゲン</t>
    </rPh>
    <rPh sb="3" eb="4">
      <t>ハイ</t>
    </rPh>
    <phoneticPr fontId="6"/>
  </si>
  <si>
    <t>　「国立大学法人東北大学の行う試験研究等の事業」の事業に係る取得物品の需要調査結果</t>
    <rPh sb="25" eb="27">
      <t>ジギョウ</t>
    </rPh>
    <phoneticPr fontId="15"/>
  </si>
  <si>
    <t>　国立大学法人東北大学の行う試験研究等の事業</t>
    <rPh sb="1" eb="3">
      <t>コクリツ</t>
    </rPh>
    <rPh sb="3" eb="5">
      <t>ダイガク</t>
    </rPh>
    <rPh sb="5" eb="7">
      <t>ホウジン</t>
    </rPh>
    <rPh sb="7" eb="11">
      <t>トウホクダイガク</t>
    </rPh>
    <rPh sb="12" eb="13">
      <t>オコナ</t>
    </rPh>
    <rPh sb="14" eb="16">
      <t>シケン</t>
    </rPh>
    <rPh sb="16" eb="18">
      <t>ケンキュウ</t>
    </rPh>
    <rPh sb="18" eb="19">
      <t>トウ</t>
    </rPh>
    <rPh sb="20" eb="22">
      <t>ジギョウ</t>
    </rPh>
    <phoneticPr fontId="15"/>
  </si>
  <si>
    <t>グラフィックワークステーション</t>
  </si>
  <si>
    <t>HP Z620 Workstation
ｲﾝﾃﾙ Xeon ﾌﾟﾛｾｯｻｰ E5-1620(3.60GHz/10MB/1600MHz)/
4ｺｱ/16GB(4GB×2)/ｻｲｽﾞ：171.5×464.8×444.5㎜</t>
    <phoneticPr fontId="15"/>
  </si>
  <si>
    <t>国立大学法人東北大学　災害科学国際研究所棟4階S403（宮城県仙台市青葉区荒巻字青葉468-1）</t>
    <rPh sb="0" eb="2">
      <t>コクリツ</t>
    </rPh>
    <rPh sb="2" eb="4">
      <t>ダイガク</t>
    </rPh>
    <rPh sb="4" eb="6">
      <t>ホウジン</t>
    </rPh>
    <rPh sb="6" eb="8">
      <t>トウホク</t>
    </rPh>
    <rPh sb="8" eb="10">
      <t>ダイガク</t>
    </rPh>
    <rPh sb="11" eb="13">
      <t>サイガイ</t>
    </rPh>
    <rPh sb="13" eb="15">
      <t>カガク</t>
    </rPh>
    <rPh sb="15" eb="17">
      <t>コクサイ</t>
    </rPh>
    <rPh sb="17" eb="20">
      <t>ケンキュウショ</t>
    </rPh>
    <rPh sb="20" eb="21">
      <t>トウ</t>
    </rPh>
    <rPh sb="22" eb="23">
      <t>カイ</t>
    </rPh>
    <rPh sb="28" eb="31">
      <t>ミヤギケン</t>
    </rPh>
    <rPh sb="31" eb="34">
      <t>センダイシ</t>
    </rPh>
    <rPh sb="34" eb="37">
      <t>アオバク</t>
    </rPh>
    <rPh sb="37" eb="39">
      <t>アラマキ</t>
    </rPh>
    <rPh sb="39" eb="40">
      <t>アザ</t>
    </rPh>
    <rPh sb="40" eb="42">
      <t>アオバ</t>
    </rPh>
    <phoneticPr fontId="14"/>
  </si>
  <si>
    <t>頻回の計算による使用で消耗が通常より早く、電源が入らず起動しない。メーカーのサポート保証期間が終了しているため修理不能。</t>
    <rPh sb="0" eb="1">
      <t>ヒンカイ</t>
    </rPh>
    <rPh sb="2" eb="4">
      <t>ケイサン</t>
    </rPh>
    <rPh sb="7" eb="9">
      <t>シヨウ</t>
    </rPh>
    <rPh sb="10" eb="12">
      <t>ショウモウ</t>
    </rPh>
    <rPh sb="13" eb="15">
      <t>ツウジョウ</t>
    </rPh>
    <rPh sb="17" eb="18">
      <t>ハヤ</t>
    </rPh>
    <rPh sb="20" eb="22">
      <t>デンゲン</t>
    </rPh>
    <rPh sb="23" eb="24">
      <t>ハイ</t>
    </rPh>
    <rPh sb="26" eb="28">
      <t>キドウ</t>
    </rPh>
    <rPh sb="41" eb="43">
      <t>ホショウ</t>
    </rPh>
    <rPh sb="43" eb="45">
      <t>キカン</t>
    </rPh>
    <rPh sb="46" eb="48">
      <t>シュウリョウ</t>
    </rPh>
    <rPh sb="54" eb="56">
      <t>シュウリ</t>
    </rPh>
    <rPh sb="56" eb="58">
      <t>フノウ</t>
    </rPh>
    <phoneticPr fontId="15"/>
  </si>
  <si>
    <t>業務端末用ノートPC</t>
    <rPh sb="0" eb="2">
      <t>ギョウム</t>
    </rPh>
    <rPh sb="2" eb="5">
      <t>タンマツヨウ</t>
    </rPh>
    <phoneticPr fontId="14"/>
  </si>
  <si>
    <t>Apple MacBookProRetina15ｲﾝﾁ　Z0ML
本体：幅35.89cm×奥行24.71㎝×高さ1.8㎝
重量：2.02㎏
Retinaディスプレイ
クアッドコア　Intel Core i7</t>
    <phoneticPr fontId="15"/>
  </si>
  <si>
    <t>国立大学法人東北大学　災害科学国際研究所棟3階E301（宮城県仙台市青葉区荒巻字青葉468-1）</t>
    <rPh sb="0" eb="2">
      <t>コクリツ</t>
    </rPh>
    <rPh sb="2" eb="4">
      <t>ダイガク</t>
    </rPh>
    <rPh sb="4" eb="6">
      <t>ホウジン</t>
    </rPh>
    <rPh sb="6" eb="8">
      <t>トウホク</t>
    </rPh>
    <rPh sb="8" eb="10">
      <t>ダイガク</t>
    </rPh>
    <rPh sb="11" eb="13">
      <t>サイガイ</t>
    </rPh>
    <rPh sb="13" eb="15">
      <t>カガク</t>
    </rPh>
    <rPh sb="15" eb="17">
      <t>コクサイ</t>
    </rPh>
    <rPh sb="17" eb="20">
      <t>ケンキュウショ</t>
    </rPh>
    <rPh sb="20" eb="21">
      <t>トウ</t>
    </rPh>
    <rPh sb="22" eb="23">
      <t>カイ</t>
    </rPh>
    <rPh sb="28" eb="31">
      <t>ミヤギケン</t>
    </rPh>
    <rPh sb="31" eb="34">
      <t>センダイシ</t>
    </rPh>
    <rPh sb="34" eb="37">
      <t>アオバク</t>
    </rPh>
    <rPh sb="37" eb="39">
      <t>アラマキ</t>
    </rPh>
    <rPh sb="39" eb="40">
      <t>アザ</t>
    </rPh>
    <rPh sb="40" eb="42">
      <t>アオバ</t>
    </rPh>
    <phoneticPr fontId="14"/>
  </si>
  <si>
    <t>故障により電源が入らないが、メーカーのサポート保証期間が終了しているため修理不能。</t>
    <rPh sb="0" eb="1">
      <t>コショウ</t>
    </rPh>
    <rPh sb="4" eb="6">
      <t>デンゲン</t>
    </rPh>
    <rPh sb="7" eb="8">
      <t>ハイ</t>
    </rPh>
    <rPh sb="22" eb="24">
      <t>ホショウ</t>
    </rPh>
    <rPh sb="24" eb="26">
      <t>キカン</t>
    </rPh>
    <rPh sb="27" eb="29">
      <t>シュウリョウ</t>
    </rPh>
    <rPh sb="35" eb="37">
      <t>シュウリ</t>
    </rPh>
    <rPh sb="37" eb="39">
      <t>フノウ</t>
    </rPh>
    <phoneticPr fontId="15"/>
  </si>
  <si>
    <t>サーマルサイクラー</t>
    <phoneticPr fontId="6"/>
  </si>
  <si>
    <t>Bio-Rad 
170-8720JA</t>
    <phoneticPr fontId="6"/>
  </si>
  <si>
    <t>国立大学法人東北大学大学院医学系研究科ﾀｲ拠点
National Institute of HealthDepartment of Medical　Sciences 88/7 Tiwanon Road, Nontabuti 11000, Thailand</t>
    <rPh sb="10" eb="13">
      <t>ダイガクイン</t>
    </rPh>
    <rPh sb="13" eb="15">
      <t>イガク</t>
    </rPh>
    <rPh sb="15" eb="16">
      <t>ケイ</t>
    </rPh>
    <rPh sb="16" eb="19">
      <t>ケンキュウカ</t>
    </rPh>
    <rPh sb="21" eb="23">
      <t>キョテン</t>
    </rPh>
    <phoneticPr fontId="6"/>
  </si>
  <si>
    <t>経年劣化により故障し修理不能のため</t>
    <rPh sb="0" eb="2">
      <t>ケイネン</t>
    </rPh>
    <rPh sb="2" eb="4">
      <t>レッカ</t>
    </rPh>
    <rPh sb="7" eb="9">
      <t>コショウ</t>
    </rPh>
    <rPh sb="10" eb="12">
      <t>シュウリ</t>
    </rPh>
    <rPh sb="12" eb="14">
      <t>フノウ</t>
    </rPh>
    <phoneticPr fontId="6"/>
  </si>
  <si>
    <t>卓上マイクロ遠心機</t>
    <rPh sb="0" eb="2">
      <t>タクジョウ</t>
    </rPh>
    <rPh sb="6" eb="9">
      <t>エンシンキ</t>
    </rPh>
    <phoneticPr fontId="6"/>
  </si>
  <si>
    <t>久保田製作所
3300</t>
    <rPh sb="0" eb="3">
      <t>クボタ</t>
    </rPh>
    <rPh sb="3" eb="6">
      <t>セイサクショ</t>
    </rPh>
    <phoneticPr fontId="6"/>
  </si>
  <si>
    <t>卓上核酸精製装置</t>
    <rPh sb="0" eb="2">
      <t>タクジョウ</t>
    </rPh>
    <rPh sb="2" eb="4">
      <t>カクサン</t>
    </rPh>
    <rPh sb="4" eb="6">
      <t>セイセイ</t>
    </rPh>
    <rPh sb="6" eb="8">
      <t>ソウチ</t>
    </rPh>
    <phoneticPr fontId="6"/>
  </si>
  <si>
    <t>QIAGEN EZ1</t>
    <phoneticPr fontId="6"/>
  </si>
  <si>
    <t>オートクレーブ</t>
    <phoneticPr fontId="6"/>
  </si>
  <si>
    <t>SX-700</t>
    <phoneticPr fontId="6"/>
  </si>
  <si>
    <t>国立大学法人東北大学
医学部・医学系研究科　　
医学部1号館5F
（宮城県仙台市青葉区星陵町2-1）</t>
    <rPh sb="24" eb="26">
      <t>イガク</t>
    </rPh>
    <rPh sb="26" eb="27">
      <t>ブ</t>
    </rPh>
    <rPh sb="28" eb="30">
      <t>ゴウカン</t>
    </rPh>
    <phoneticPr fontId="6"/>
  </si>
  <si>
    <t>バイオマルチクーラー</t>
    <phoneticPr fontId="6"/>
  </si>
  <si>
    <t>日本フリーザー
KGT-3556HC</t>
    <rPh sb="0" eb="2">
      <t>ニホン</t>
    </rPh>
    <phoneticPr fontId="6"/>
  </si>
  <si>
    <t>簡易型ドラフトチャンバー</t>
    <rPh sb="0" eb="3">
      <t>カンイガタ</t>
    </rPh>
    <phoneticPr fontId="6"/>
  </si>
  <si>
    <t>ｵﾘｴﾝﾀﾙ技研工業㈱製 排気ﾌｧﾝ付き ASB-1200S</t>
    <rPh sb="6" eb="8">
      <t>ギケン</t>
    </rPh>
    <rPh sb="8" eb="10">
      <t>コウギョウ</t>
    </rPh>
    <rPh sb="11" eb="12">
      <t>セイ</t>
    </rPh>
    <rPh sb="13" eb="15">
      <t>ハイキ</t>
    </rPh>
    <rPh sb="18" eb="19">
      <t>ツ</t>
    </rPh>
    <phoneticPr fontId="6"/>
  </si>
  <si>
    <t>国立大学法人東北大学
大学院生命科学研究科新ﾌﾟﾛｼﾞｪｸﾄ棟脳機能解析実験室
（宮城県仙台市青葉区片平2丁目1番1号）</t>
    <rPh sb="11" eb="14">
      <t>ダイガクイン</t>
    </rPh>
    <rPh sb="14" eb="16">
      <t>セイメイ</t>
    </rPh>
    <rPh sb="16" eb="18">
      <t>カガク</t>
    </rPh>
    <rPh sb="18" eb="21">
      <t>ケンキュウカ</t>
    </rPh>
    <rPh sb="21" eb="22">
      <t>シン</t>
    </rPh>
    <rPh sb="30" eb="31">
      <t>トウ</t>
    </rPh>
    <rPh sb="31" eb="34">
      <t>ノウキノウ</t>
    </rPh>
    <rPh sb="34" eb="36">
      <t>カイセキ</t>
    </rPh>
    <rPh sb="36" eb="38">
      <t>ジッケン</t>
    </rPh>
    <rPh sb="38" eb="39">
      <t>シツ</t>
    </rPh>
    <rPh sb="50" eb="52">
      <t>カタヒラ</t>
    </rPh>
    <rPh sb="53" eb="55">
      <t>チョウメ</t>
    </rPh>
    <rPh sb="56" eb="57">
      <t>バン</t>
    </rPh>
    <rPh sb="58" eb="59">
      <t>ゴウ</t>
    </rPh>
    <phoneticPr fontId="6"/>
  </si>
  <si>
    <t>　「国立大学法人東北大学の行う試験研究等の事業」の
事業に係る取得物品の需要調査結果</t>
    <rPh sb="26" eb="28">
      <t>ジギョウ</t>
    </rPh>
    <phoneticPr fontId="15"/>
  </si>
  <si>
    <t>平成19年度科学技術振興費　ターゲットタンパク研究プログラム・抗体を用いた膜蛋白質結晶化技術の確立</t>
  </si>
  <si>
    <t>超音波ホモジナイザー</t>
    <rPh sb="0" eb="3">
      <t>チョウオンパ</t>
    </rPh>
    <phoneticPr fontId="14"/>
  </si>
  <si>
    <t>Branson社
・型式：SONIFIRE　Model1150
・パワーサプライ部寸法：19WX16.5HX32.6D(cm)
・出力：100W連続可変
・周波数：22.5KHz
・電源：100V 50/60Hz
・パワーサプライ部重量：4.42kg
・標準構成：100Wパワーサプライ, 
            ハンディ―型コンバーター,
            段付きマイクロチップ（先端径3.2mm）</t>
    <rPh sb="7" eb="8">
      <t>シャ</t>
    </rPh>
    <rPh sb="10" eb="12">
      <t>カタシキ</t>
    </rPh>
    <rPh sb="40" eb="41">
      <t>ブ</t>
    </rPh>
    <rPh sb="41" eb="43">
      <t>スンポウ</t>
    </rPh>
    <rPh sb="65" eb="67">
      <t>シュツリョク</t>
    </rPh>
    <rPh sb="72" eb="74">
      <t>レンゾク</t>
    </rPh>
    <rPh sb="74" eb="76">
      <t>カヘン</t>
    </rPh>
    <rPh sb="78" eb="81">
      <t>シュウハスウ</t>
    </rPh>
    <rPh sb="91" eb="93">
      <t>デンゲン</t>
    </rPh>
    <rPh sb="115" eb="116">
      <t>ブ</t>
    </rPh>
    <rPh sb="116" eb="118">
      <t>ジュウリョウ</t>
    </rPh>
    <rPh sb="127" eb="129">
      <t>ヒョウジュン</t>
    </rPh>
    <rPh sb="129" eb="131">
      <t>コウセイ</t>
    </rPh>
    <rPh sb="163" eb="164">
      <t>ガタ</t>
    </rPh>
    <rPh sb="184" eb="186">
      <t>ダンツ</t>
    </rPh>
    <rPh sb="195" eb="197">
      <t>センタン</t>
    </rPh>
    <rPh sb="197" eb="198">
      <t>ケイ</t>
    </rPh>
    <phoneticPr fontId="15"/>
  </si>
  <si>
    <t>日本医科大学先端医学研究所
(東京都文京区根津1丁目25−16)</t>
    <phoneticPr fontId="14"/>
  </si>
  <si>
    <t>B</t>
  </si>
  <si>
    <t>小動物用インフルラン麻酔器</t>
    <rPh sb="0" eb="3">
      <t>ショウドウブツ</t>
    </rPh>
    <rPh sb="3" eb="4">
      <t>ヨウ</t>
    </rPh>
    <rPh sb="10" eb="13">
      <t>マスイキ</t>
    </rPh>
    <phoneticPr fontId="14"/>
  </si>
  <si>
    <t>Univentor社
・型式：400
・駆動モータ：速度可変パルスレスDCモータ
・高速フィード：プッシャー移動　45mm/分
・使用シリンジ：ガスタイトシリンジ10ml, 60mmストローク　
・最小流速：0.4ml/時　     ・最大流速：10ml/時
・最小エアー流量：50ml/分　・最大エアー流量：999ml/分
・最小エアー圧：0.5bar　   ・最大エアー圧：1.3bar
・最大駆動力：100N 
・駆動誤差：±0.1mmまたは、駆動行程の±1% 
・ディスプレイ：2x16文字　
・表示濃度誤差：表示の±0.15%　
・安全機能：警報音及び、赤ランプ表示　
・電源：100V, 50/60Hz, 400mA　
・重量：1.8kg　
・サイズ：120Wx95Hx285D mm</t>
    <rPh sb="9" eb="10">
      <t>シャ</t>
    </rPh>
    <rPh sb="12" eb="14">
      <t>カタシキ</t>
    </rPh>
    <rPh sb="20" eb="22">
      <t>クドウ</t>
    </rPh>
    <rPh sb="26" eb="28">
      <t>ソクド</t>
    </rPh>
    <rPh sb="28" eb="30">
      <t>カヘン</t>
    </rPh>
    <rPh sb="42" eb="44">
      <t>コウソク</t>
    </rPh>
    <rPh sb="54" eb="56">
      <t>イドウ</t>
    </rPh>
    <rPh sb="62" eb="63">
      <t>フン</t>
    </rPh>
    <rPh sb="65" eb="67">
      <t>シヨウ</t>
    </rPh>
    <rPh sb="99" eb="101">
      <t>サイショウ</t>
    </rPh>
    <rPh sb="101" eb="103">
      <t>リュウソク</t>
    </rPh>
    <rPh sb="110" eb="111">
      <t>ジ</t>
    </rPh>
    <rPh sb="118" eb="120">
      <t>サイダイ</t>
    </rPh>
    <rPh sb="120" eb="122">
      <t>リュウソク</t>
    </rPh>
    <rPh sb="128" eb="129">
      <t>ジ</t>
    </rPh>
    <rPh sb="131" eb="133">
      <t>サイショウ</t>
    </rPh>
    <rPh sb="210" eb="212">
      <t>クドウ</t>
    </rPh>
    <rPh sb="212" eb="214">
      <t>ゴサ</t>
    </rPh>
    <rPh sb="225" eb="227">
      <t>クドウ</t>
    </rPh>
    <rPh sb="227" eb="229">
      <t>コウテイ</t>
    </rPh>
    <rPh sb="247" eb="249">
      <t>モジ</t>
    </rPh>
    <rPh sb="252" eb="254">
      <t>ヒョウジ</t>
    </rPh>
    <rPh sb="254" eb="256">
      <t>ノウド</t>
    </rPh>
    <rPh sb="256" eb="258">
      <t>ゴサ</t>
    </rPh>
    <rPh sb="259" eb="261">
      <t>ヒョウジ</t>
    </rPh>
    <rPh sb="271" eb="273">
      <t>アンゼン</t>
    </rPh>
    <rPh sb="273" eb="275">
      <t>キノウ</t>
    </rPh>
    <rPh sb="276" eb="279">
      <t>ケイホウオン</t>
    </rPh>
    <rPh sb="279" eb="280">
      <t>オヨ</t>
    </rPh>
    <rPh sb="282" eb="283">
      <t>アカ</t>
    </rPh>
    <rPh sb="286" eb="288">
      <t>ヒョウジ</t>
    </rPh>
    <rPh sb="291" eb="293">
      <t>デンゲン</t>
    </rPh>
    <rPh sb="317" eb="319">
      <t>ジュウリョウ</t>
    </rPh>
    <phoneticPr fontId="15"/>
  </si>
  <si>
    <t>CS GXL用アングル型ロータ</t>
    <rPh sb="6" eb="7">
      <t>ヨウ</t>
    </rPh>
    <rPh sb="11" eb="12">
      <t>ガタ</t>
    </rPh>
    <phoneticPr fontId="14"/>
  </si>
  <si>
    <t>エッペンドルフ・ハイマック・テクノロジーズ株式会社
・型式：S100AT3アングル形
・最高回転速度：100,000rpm
・最大遠心加速度：436,000xg
・ローター呼称容量：0.2mLx20=4.6mL
・Kファクタ：７
・質量：0.5kg</t>
    <rPh sb="21" eb="25">
      <t>カブシキガイシャ</t>
    </rPh>
    <rPh sb="27" eb="29">
      <t>カタシキ</t>
    </rPh>
    <rPh sb="41" eb="42">
      <t>カタ</t>
    </rPh>
    <rPh sb="44" eb="46">
      <t>サイコウ</t>
    </rPh>
    <rPh sb="46" eb="48">
      <t>カイテン</t>
    </rPh>
    <rPh sb="48" eb="50">
      <t>ソクド</t>
    </rPh>
    <rPh sb="63" eb="65">
      <t>サイダイ</t>
    </rPh>
    <rPh sb="65" eb="67">
      <t>エンシン</t>
    </rPh>
    <rPh sb="67" eb="70">
      <t>カソクド</t>
    </rPh>
    <rPh sb="86" eb="88">
      <t>コショウ</t>
    </rPh>
    <rPh sb="88" eb="90">
      <t>ヨウリョウ</t>
    </rPh>
    <rPh sb="116" eb="118">
      <t>シツリョウ</t>
    </rPh>
    <phoneticPr fontId="15"/>
  </si>
  <si>
    <t>A</t>
  </si>
  <si>
    <t>令和4年３月４日</t>
  </si>
  <si>
    <t>「平成19年度科学技術振興費　ターゲットタンパク研究プログラム・抗体を用いた膜蛋白質結晶化技術の確立」の事業に係る
取得物品の需要調査結果</t>
  </si>
  <si>
    <t>　「平成19年度科学技術振興費　ターゲットタンパク研究プログラム・抗体を用いた膜蛋白質結晶化技術の確立」の事業に係る取得資産の処分にあたって、公募による需要調査を実施した。（調査期間：令和3年9月10日～令和3年9月27日）
上記の需要調査の結果、貸付希望者があった。</t>
  </si>
  <si>
    <t>　　　　　　　　２．取得物品の処分について</t>
  </si>
  <si>
    <t>　　　　　　　　　需要調査の結果に基づき、貸付を行うこととする。</t>
  </si>
  <si>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6"/>
  </si>
  <si>
    <t>ｲｵﾝﾁｪﾝﾊﾞｰ用ｺﾝﾄﾛｰﾗ</t>
    <phoneticPr fontId="6"/>
  </si>
  <si>
    <t>応用光研工業製（ｺﾝﾄﾛｰﾗS-2341A）</t>
  </si>
  <si>
    <t>西播磨地区　Spring-8内物質・材料研究機構専用ﾋﾞｰﾑﾗｲﾝ物質・材料研究機構（兵庫県佐用郡佐用町光都1丁目1-1）</t>
  </si>
  <si>
    <t>老朽化しており機器の精度保証は確約できない状態。機器の一部部品の更新等が望ましい。</t>
  </si>
  <si>
    <t>ｲｵﾝﾁｪﾝﾊﾞｰ用信号処理系</t>
  </si>
  <si>
    <t>応用光研工業製
･ｲｵﾝﾁｪﾝﾊﾞｰ用ﾌﾟﾘｱﾝﾌﾟ（S-2340A）
･ﾛｸﾞｶｳﾝﾄﾚｰﾄﾒｰｱ（713-2）</t>
  </si>
  <si>
    <t>　「物質・材料研究機構の行う試験研究等」の事業に係る
取得物品の需要調査結果</t>
    <rPh sb="21" eb="23">
      <t>ジギョウ</t>
    </rPh>
    <phoneticPr fontId="15"/>
  </si>
  <si>
    <t>　「物質・材料研究機構の行う試験研究等」の事業に係る取得資産の処分にあたって、公募による需要調査を実施した。（調査期間：令和3年9月10日～令和3年9月27日）
上記の需要調査の結果、購入等希望者がなかったことを確認した。</t>
    <phoneticPr fontId="15"/>
  </si>
  <si>
    <t>幹細胞操作技術開発（先行的試験研究）</t>
    <phoneticPr fontId="15"/>
  </si>
  <si>
    <t>ＣＯ2インキュベータ/MCO-18AIC(UV)</t>
    <phoneticPr fontId="15"/>
  </si>
  <si>
    <t>1式</t>
    <rPh sb="1" eb="2">
      <t>シキ</t>
    </rPh>
    <phoneticPr fontId="16"/>
  </si>
  <si>
    <t>H15.11.28</t>
  </si>
  <si>
    <t>理化学研究所/神戸
先端医療センター
兵庫県神戸市中央区港島南町2-2-</t>
    <rPh sb="0" eb="6">
      <t>リカガクケンキュウショ</t>
    </rPh>
    <rPh sb="7" eb="9">
      <t>コウベ</t>
    </rPh>
    <rPh sb="10" eb="12">
      <t>センタン</t>
    </rPh>
    <rPh sb="12" eb="14">
      <t>イリョウ</t>
    </rPh>
    <rPh sb="19" eb="22">
      <t>ヒョウゴケン</t>
    </rPh>
    <rPh sb="22" eb="25">
      <t>コウベシ</t>
    </rPh>
    <rPh sb="25" eb="28">
      <t>チュウオウク</t>
    </rPh>
    <rPh sb="28" eb="29">
      <t>ミナト</t>
    </rPh>
    <rPh sb="29" eb="30">
      <t>シマ</t>
    </rPh>
    <rPh sb="30" eb="31">
      <t>ミナミ</t>
    </rPh>
    <rPh sb="31" eb="32">
      <t>マチ</t>
    </rPh>
    <phoneticPr fontId="16"/>
  </si>
  <si>
    <t>UV灯の故障により使用できない。物品の保守サポートも終了しており修理不能。</t>
    <rPh sb="2" eb="3">
      <t>トモシビ</t>
    </rPh>
    <rPh sb="4" eb="6">
      <t>コショウ</t>
    </rPh>
    <rPh sb="9" eb="11">
      <t>シヨウ</t>
    </rPh>
    <rPh sb="16" eb="18">
      <t>ブッピン</t>
    </rPh>
    <rPh sb="19" eb="21">
      <t>ホシュ</t>
    </rPh>
    <rPh sb="26" eb="28">
      <t>シュウリョウ</t>
    </rPh>
    <rPh sb="32" eb="34">
      <t>シュウリ</t>
    </rPh>
    <rPh sb="34" eb="36">
      <t>フノウ</t>
    </rPh>
    <phoneticPr fontId="16"/>
  </si>
  <si>
    <t>「幹細胞操作技術開発（先行的試験研究）」の事業に係る取得物品の需要調査結果</t>
    <rPh sb="21" eb="23">
      <t>ジギョウ</t>
    </rPh>
    <rPh sb="24" eb="25">
      <t>カカ</t>
    </rPh>
    <rPh sb="26" eb="28">
      <t>シュトク</t>
    </rPh>
    <rPh sb="28" eb="30">
      <t>ブッピン</t>
    </rPh>
    <phoneticPr fontId="6"/>
  </si>
  <si>
    <t>　「幹細胞操作技術開発（先行的試験研究）」の事業に係る取得資産の処分にあたって、公募による需要調査を実施した。（調査期間：令和3年9月10日～令和3年9月27日）
上記の需要調査の結果、購入等希望者がなかったことを確認した。</t>
    <rPh sb="22" eb="24">
      <t>ジギョウ</t>
    </rPh>
    <rPh sb="61" eb="63">
      <t>レイワ</t>
    </rPh>
    <rPh sb="71" eb="73">
      <t>レイワ</t>
    </rPh>
    <phoneticPr fontId="6"/>
  </si>
  <si>
    <t>　需要調査の結果に基づき、廃棄手続きを行うこととする。</t>
    <phoneticPr fontId="6"/>
  </si>
  <si>
    <t>革新的技術による脳機能ネットワークの全容解明(中核拠点における研究体制構築のための環境整備)</t>
    <phoneticPr fontId="15"/>
  </si>
  <si>
    <t>超純水製造装置</t>
    <phoneticPr fontId="15"/>
  </si>
  <si>
    <t>オルガノ
PURELAB　Ultra
Genetic</t>
  </si>
  <si>
    <t>1台</t>
    <rPh sb="1" eb="2">
      <t>ダイ</t>
    </rPh>
    <phoneticPr fontId="16"/>
  </si>
  <si>
    <t>H26.12.17</t>
  </si>
  <si>
    <t>理化学研究所
脳科学総合研究センター
中央研究棟　S701号室
（埼玉県和光市広沢2-1）</t>
    <rPh sb="0" eb="6">
      <t>リカガクケンキュウショ</t>
    </rPh>
    <rPh sb="7" eb="10">
      <t>ノウカガク</t>
    </rPh>
    <rPh sb="10" eb="12">
      <t>ソウゴウ</t>
    </rPh>
    <rPh sb="12" eb="14">
      <t>ケンキュウ</t>
    </rPh>
    <rPh sb="19" eb="21">
      <t>チュウオウ</t>
    </rPh>
    <rPh sb="21" eb="24">
      <t>ケンキュウトウ</t>
    </rPh>
    <rPh sb="29" eb="31">
      <t>ゴウシツ</t>
    </rPh>
    <rPh sb="33" eb="36">
      <t>サイタマケン</t>
    </rPh>
    <rPh sb="36" eb="39">
      <t>ワコウシ</t>
    </rPh>
    <rPh sb="39" eb="41">
      <t>ヒロサワ</t>
    </rPh>
    <phoneticPr fontId="16"/>
  </si>
  <si>
    <t>UV照射装置の故障により純水が製造できなくなったため。2020年12月頃にメーカーに修理を依頼したが、その時点で型が古くメーカーのサポートも終了しており修理不能。</t>
    <rPh sb="1" eb="3">
      <t xml:space="preserve">ショウシャ </t>
    </rPh>
    <rPh sb="3" eb="5">
      <t xml:space="preserve">ソウチ </t>
    </rPh>
    <rPh sb="6" eb="8">
      <t xml:space="preserve">コショウシ </t>
    </rPh>
    <rPh sb="12" eb="14">
      <t xml:space="preserve">カタバンガ </t>
    </rPh>
    <rPh sb="15" eb="16">
      <t xml:space="preserve">フルク </t>
    </rPh>
    <rPh sb="17" eb="19">
      <t xml:space="preserve">シュウリガ </t>
    </rPh>
    <rPh sb="19" eb="21">
      <t xml:space="preserve">フノウ </t>
    </rPh>
    <rPh sb="78" eb="80">
      <t>フノウ</t>
    </rPh>
    <phoneticPr fontId="14"/>
  </si>
  <si>
    <t>　「革新的技術による脳機能ネットワークの全容解明(中核拠点における研究体制構築のための環境整備)」の事業に係る取得物品の需要調査結果</t>
  </si>
  <si>
    <t>　「革新的技術による脳機能ネットワークの全容解明(中核拠点における研究体制構築のための環境整備)」の事業に係る取得資産の処分にあたって、公募による需要調査を実施した。（調査期間：令和3年9月10日～令和3年9月27日）</t>
  </si>
  <si>
    <t>上記の需要調査の結果、購入等希望者がなかったことを確認した。</t>
  </si>
  <si>
    <t>令和3年10月28日</t>
    <rPh sb="0" eb="2">
      <t>レイワ</t>
    </rPh>
    <rPh sb="3" eb="4">
      <t>ネン</t>
    </rPh>
    <rPh sb="6" eb="7">
      <t>ガツ</t>
    </rPh>
    <rPh sb="9" eb="10">
      <t>ヒ</t>
    </rPh>
    <phoneticPr fontId="6"/>
  </si>
  <si>
    <t>令和3年10月25日</t>
    <rPh sb="0" eb="2">
      <t>レイワ</t>
    </rPh>
    <rPh sb="3" eb="4">
      <t>ネン</t>
    </rPh>
    <rPh sb="6" eb="7">
      <t>ツキ</t>
    </rPh>
    <rPh sb="9" eb="10">
      <t>ヒ</t>
    </rPh>
    <phoneticPr fontId="15"/>
  </si>
  <si>
    <t>　「化合物ライブラリーの基盤構築とタンパク質制御技術の開発」の事業に係る取得物品の需要調査結果</t>
  </si>
  <si>
    <t>　「化合物ライブラリーの基盤構築とタンパク質制御技術の開発」の事業に係る取得資産の処分にあたって、公募による需要調査を実施した。（調査期間：令和3年9月10日～令和3年9月27日）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</si>
</sst>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e\.mm\.dd"/>
  </numFmts>
  <fonts count="4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Osaka"/>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Ｐゴシック"/>
      <family val="3"/>
      <charset val="128"/>
    </font>
    <font>
      <sz val="10"/>
      <color theme="1"/>
      <name val="ＭＳ Ｐゴシック"/>
      <family val="3"/>
      <charset val="128"/>
    </font>
    <font>
      <b/>
      <sz val="11"/>
      <color theme="1"/>
      <name val="ＭＳ Ｐゴシック"/>
      <family val="3"/>
      <charset val="128"/>
    </font>
    <font>
      <sz val="11"/>
      <color theme="1"/>
      <name val="ＭＳ ゴシック"/>
      <family val="3"/>
      <charset val="128"/>
    </font>
    <font>
      <sz val="6"/>
      <name val="ＭＳ Ｐゴシック"/>
      <family val="2"/>
      <charset val="128"/>
      <scheme val="minor"/>
    </font>
    <font>
      <b/>
      <sz val="11"/>
      <color theme="1"/>
      <name val="ＭＳ ゴシック"/>
      <family val="3"/>
      <charset val="128"/>
    </font>
    <font>
      <sz val="9"/>
      <color theme="1"/>
      <name val="ＭＳ ゴシック"/>
      <family val="3"/>
      <charset val="128"/>
    </font>
    <font>
      <sz val="9"/>
      <name val="ＭＳ Ｐゴシック"/>
      <family val="3"/>
      <charset val="128"/>
    </font>
    <font>
      <sz val="10.5"/>
      <name val="ＭＳ Ｐゴシック"/>
      <family val="3"/>
      <charset val="128"/>
    </font>
    <font>
      <b/>
      <sz val="14"/>
      <name val="ＭＳ Ｐゴシック"/>
      <family val="3"/>
      <charset val="128"/>
      <scheme val="minor"/>
    </font>
    <font>
      <sz val="10"/>
      <name val="ＭＳ Ｐゴシック"/>
      <family val="3"/>
      <charset val="128"/>
    </font>
    <font>
      <sz val="9"/>
      <name val="ＭＳ 明朝"/>
      <family val="1"/>
      <charset val="128"/>
    </font>
    <font>
      <b/>
      <sz val="9"/>
      <color indexed="81"/>
      <name val="ＭＳ Ｐゴシック"/>
      <family val="3"/>
      <charset val="128"/>
    </font>
    <font>
      <sz val="8"/>
      <color theme="1"/>
      <name val="ＭＳ ゴシック"/>
      <family val="3"/>
      <charset val="128"/>
    </font>
    <font>
      <sz val="9"/>
      <color theme="1"/>
      <name val="ＭＳ Ｐゴシック"/>
      <family val="3"/>
      <charset val="128"/>
    </font>
    <font>
      <sz val="10"/>
      <color theme="1"/>
      <name val="ＭＳ ゴシック"/>
      <family val="3"/>
      <charset val="128"/>
    </font>
    <font>
      <sz val="11"/>
      <color indexed="8"/>
      <name val="ＭＳ ゴシック"/>
      <family val="3"/>
      <charset val="128"/>
    </font>
    <font>
      <u/>
      <sz val="11"/>
      <color indexed="12"/>
      <name val="ＭＳ Ｐゴシック"/>
      <family val="3"/>
      <charset val="128"/>
    </font>
    <font>
      <b/>
      <sz val="11"/>
      <color theme="1"/>
      <name val="ＭＳ Ｐゴシック"/>
      <family val="3"/>
      <charset val="128"/>
      <scheme val="minor"/>
    </font>
    <font>
      <sz val="11.5"/>
      <name val="ＭＳ Ｐゴシック"/>
      <family val="3"/>
      <charset val="128"/>
    </font>
    <font>
      <sz val="12"/>
      <name val="ＭＳ Ｐゴシック"/>
      <family val="3"/>
      <charset val="128"/>
    </font>
    <font>
      <b/>
      <sz val="11"/>
      <name val="ＭＳ ゴシック"/>
      <family val="3"/>
      <charset val="128"/>
    </font>
    <font>
      <sz val="10"/>
      <name val="ＭＳ ゴシック"/>
      <family val="3"/>
      <charset val="128"/>
    </font>
    <font>
      <sz val="9"/>
      <name val="ＭＳ ゴシック"/>
      <family val="3"/>
      <charset val="128"/>
    </font>
    <font>
      <sz val="7"/>
      <name val="ＭＳ ゴシック"/>
      <family val="3"/>
      <charset val="128"/>
    </font>
    <font>
      <sz val="8"/>
      <name val="ＭＳ ゴシック"/>
      <family val="3"/>
      <charset val="128"/>
    </font>
    <font>
      <sz val="12"/>
      <color theme="1"/>
      <name val="ＭＳ ゴシック"/>
      <family val="3"/>
      <charset val="128"/>
    </font>
    <font>
      <sz val="10.5"/>
      <color theme="1"/>
      <name val="ＭＳ ゴシック"/>
      <family val="3"/>
      <charset val="128"/>
    </font>
    <font>
      <sz val="12"/>
      <color rgb="FFFF0000"/>
      <name val="ＭＳ ゴシック"/>
      <family val="3"/>
      <charset val="128"/>
    </font>
    <font>
      <sz val="10.5"/>
      <color rgb="FF000000"/>
      <name val="ＭＳ ゴシック"/>
      <family val="3"/>
      <charset val="128"/>
    </font>
    <font>
      <sz val="12"/>
      <color rgb="FF000000"/>
      <name val="ＭＳ ゴシック"/>
      <family val="3"/>
      <charset val="128"/>
    </font>
    <font>
      <sz val="11"/>
      <color rgb="FF000000"/>
      <name val="ＭＳ Ｐゴシック"/>
      <family val="2"/>
      <charset val="128"/>
    </font>
    <font>
      <sz val="11"/>
      <color rgb="FF00000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3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s>
  <cellStyleXfs count="11">
    <xf numFmtId="0" fontId="0" fillId="0" borderId="0">
      <alignment vertical="center"/>
    </xf>
    <xf numFmtId="0" fontId="10" fillId="0" borderId="0" applyNumberFormat="0" applyFill="0" applyBorder="0" applyAlignment="0" applyProtection="0">
      <alignment vertical="center"/>
    </xf>
    <xf numFmtId="38" fontId="5" fillId="0" borderId="0" applyFont="0" applyFill="0" applyBorder="0" applyAlignment="0" applyProtection="0">
      <alignment vertical="center"/>
    </xf>
    <xf numFmtId="38" fontId="7" fillId="0" borderId="0" applyFont="0" applyFill="0" applyBorder="0" applyAlignment="0" applyProtection="0">
      <alignment vertical="center"/>
    </xf>
    <xf numFmtId="38" fontId="9" fillId="0" borderId="0" applyFont="0" applyFill="0" applyBorder="0" applyAlignment="0" applyProtection="0">
      <alignment vertical="center"/>
    </xf>
    <xf numFmtId="0" fontId="5" fillId="0" borderId="0">
      <alignment vertical="center"/>
    </xf>
    <xf numFmtId="0" fontId="7" fillId="0" borderId="0">
      <alignment vertical="center"/>
    </xf>
    <xf numFmtId="0" fontId="5" fillId="0" borderId="0"/>
    <xf numFmtId="0" fontId="3" fillId="0" borderId="0">
      <alignment vertical="center"/>
    </xf>
    <xf numFmtId="0" fontId="2" fillId="0" borderId="0">
      <alignment vertical="center"/>
    </xf>
    <xf numFmtId="0" fontId="1" fillId="0" borderId="0">
      <alignment vertical="center"/>
    </xf>
  </cellStyleXfs>
  <cellXfs count="234">
    <xf numFmtId="0" fontId="0" fillId="0" borderId="0" xfId="0">
      <alignment vertical="center"/>
    </xf>
    <xf numFmtId="0" fontId="0" fillId="0" borderId="0" xfId="0" applyFont="1">
      <alignment vertical="center"/>
    </xf>
    <xf numFmtId="0" fontId="11" fillId="0" borderId="0" xfId="0" applyFont="1" applyFill="1">
      <alignment vertical="center"/>
    </xf>
    <xf numFmtId="0" fontId="0" fillId="0" borderId="1" xfId="0" applyFont="1" applyBorder="1" applyAlignment="1">
      <alignment horizontal="center" vertical="center"/>
    </xf>
    <xf numFmtId="38" fontId="0" fillId="0" borderId="1" xfId="2" applyFont="1" applyBorder="1" applyAlignment="1">
      <alignment horizontal="center" vertical="center"/>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11" fillId="0" borderId="0" xfId="0" applyFont="1">
      <alignment vertical="center"/>
    </xf>
    <xf numFmtId="0" fontId="13" fillId="0" borderId="0" xfId="0" applyFont="1" applyAlignment="1">
      <alignment horizontal="centerContinuous" vertical="center"/>
    </xf>
    <xf numFmtId="0" fontId="11" fillId="0" borderId="0" xfId="0" applyFont="1" applyAlignment="1">
      <alignment horizontal="centerContinuous" vertical="center"/>
    </xf>
    <xf numFmtId="0" fontId="13" fillId="0" borderId="0" xfId="0" applyFont="1">
      <alignment vertical="center"/>
    </xf>
    <xf numFmtId="0" fontId="11"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0" fillId="0" borderId="1" xfId="0" applyFont="1" applyBorder="1" applyAlignment="1">
      <alignment horizontal="left" vertical="center"/>
    </xf>
    <xf numFmtId="176" fontId="0" fillId="0" borderId="1" xfId="0" applyNumberFormat="1" applyFont="1" applyBorder="1" applyAlignment="1">
      <alignment horizontal="center" vertical="center"/>
    </xf>
    <xf numFmtId="38" fontId="0" fillId="0" borderId="1" xfId="2" applyFont="1" applyFill="1" applyBorder="1" applyAlignment="1">
      <alignment horizontal="center" vertical="center"/>
    </xf>
    <xf numFmtId="0" fontId="0" fillId="0" borderId="1" xfId="0" applyFont="1" applyFill="1" applyBorder="1" applyAlignment="1">
      <alignment horizontal="center" vertical="center"/>
    </xf>
    <xf numFmtId="176" fontId="0"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0" fillId="0" borderId="1" xfId="0" applyFont="1" applyFill="1" applyBorder="1" applyAlignment="1">
      <alignment vertical="center" wrapText="1"/>
    </xf>
    <xf numFmtId="58" fontId="0" fillId="0" borderId="0" xfId="0" quotePrefix="1" applyNumberFormat="1" applyFont="1">
      <alignment vertical="center"/>
    </xf>
    <xf numFmtId="0" fontId="0" fillId="0" borderId="0" xfId="0" applyFont="1" applyAlignment="1">
      <alignment horizontal="centerContinuous" vertical="center"/>
    </xf>
    <xf numFmtId="0" fontId="0" fillId="2" borderId="1" xfId="0" applyFont="1" applyFill="1" applyBorder="1" applyAlignment="1">
      <alignment horizontal="center" vertical="center"/>
    </xf>
    <xf numFmtId="0" fontId="14" fillId="0" borderId="0" xfId="0" applyFont="1" applyAlignment="1">
      <alignment vertical="center" wrapText="1"/>
    </xf>
    <xf numFmtId="0" fontId="14" fillId="0" borderId="0" xfId="0" applyFont="1">
      <alignment vertical="center"/>
    </xf>
    <xf numFmtId="38" fontId="14" fillId="0" borderId="0" xfId="2" applyFont="1">
      <alignment vertical="center"/>
    </xf>
    <xf numFmtId="0" fontId="16" fillId="0" borderId="0" xfId="0" applyFont="1" applyAlignment="1">
      <alignment horizontal="centerContinuous" vertical="center" wrapText="1"/>
    </xf>
    <xf numFmtId="0" fontId="14" fillId="0" borderId="0" xfId="0" applyFont="1" applyAlignment="1">
      <alignment horizontal="centerContinuous" vertical="center" wrapText="1"/>
    </xf>
    <xf numFmtId="0" fontId="14" fillId="0" borderId="0" xfId="0" applyFont="1" applyAlignment="1">
      <alignment horizontal="centerContinuous" vertical="center"/>
    </xf>
    <xf numFmtId="38" fontId="14" fillId="0" borderId="0" xfId="2" applyFont="1" applyAlignment="1">
      <alignment horizontal="centerContinuous" vertical="center"/>
    </xf>
    <xf numFmtId="0" fontId="16" fillId="0" borderId="0" xfId="0" applyFont="1" applyAlignment="1">
      <alignment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38" fontId="14" fillId="2" borderId="1" xfId="2"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xf>
    <xf numFmtId="38" fontId="14" fillId="0" borderId="1" xfId="2" applyFont="1" applyFill="1" applyBorder="1" applyAlignment="1">
      <alignment horizontal="center" vertical="center"/>
    </xf>
    <xf numFmtId="57" fontId="14"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0" xfId="0" applyFont="1" applyFill="1">
      <alignment vertical="center"/>
    </xf>
    <xf numFmtId="3" fontId="14" fillId="0" borderId="1" xfId="0" applyNumberFormat="1" applyFont="1" applyFill="1" applyBorder="1" applyAlignment="1">
      <alignment horizontal="center" vertical="center"/>
    </xf>
    <xf numFmtId="177" fontId="14" fillId="0" borderId="1" xfId="0" applyNumberFormat="1" applyFont="1" applyFill="1" applyBorder="1" applyAlignment="1">
      <alignment horizontal="center" vertical="center"/>
    </xf>
    <xf numFmtId="0" fontId="16" fillId="0" borderId="0" xfId="0" applyFont="1" applyAlignment="1">
      <alignment horizontal="centerContinuous" vertical="center"/>
    </xf>
    <xf numFmtId="0" fontId="16" fillId="0" borderId="0" xfId="0" applyFont="1">
      <alignment vertical="center"/>
    </xf>
    <xf numFmtId="3" fontId="14" fillId="0" borderId="1" xfId="0" applyNumberFormat="1" applyFont="1" applyFill="1" applyBorder="1">
      <alignment vertical="center"/>
    </xf>
    <xf numFmtId="177" fontId="14" fillId="0" borderId="1" xfId="0" applyNumberFormat="1" applyFont="1" applyFill="1" applyBorder="1">
      <alignment vertical="center"/>
    </xf>
    <xf numFmtId="0" fontId="18" fillId="0" borderId="1" xfId="0" applyFont="1" applyFill="1" applyBorder="1" applyAlignment="1">
      <alignment vertical="center" wrapText="1"/>
    </xf>
    <xf numFmtId="57" fontId="0" fillId="0" borderId="1" xfId="0" applyNumberFormat="1" applyFill="1" applyBorder="1" applyAlignment="1">
      <alignment horizontal="center" vertical="center" wrapText="1"/>
    </xf>
    <xf numFmtId="0" fontId="14" fillId="0" borderId="1" xfId="0" quotePrefix="1" applyFont="1" applyFill="1" applyBorder="1" applyAlignment="1">
      <alignment vertical="center" wrapText="1"/>
    </xf>
    <xf numFmtId="0" fontId="19" fillId="0" borderId="1" xfId="0" applyFont="1" applyFill="1" applyBorder="1" applyAlignment="1">
      <alignment horizontal="left" vertical="center" wrapText="1"/>
    </xf>
    <xf numFmtId="38" fontId="0" fillId="0" borderId="1" xfId="3" applyFont="1" applyBorder="1" applyAlignment="1">
      <alignment horizontal="center" vertical="center" wrapText="1"/>
    </xf>
    <xf numFmtId="38" fontId="19" fillId="0" borderId="1" xfId="3" applyFont="1" applyFill="1" applyBorder="1" applyAlignment="1">
      <alignment horizontal="right" vertical="center"/>
    </xf>
    <xf numFmtId="57" fontId="19" fillId="0" borderId="1" xfId="0" applyNumberFormat="1" applyFont="1" applyFill="1" applyBorder="1" applyAlignment="1">
      <alignment horizontal="center" vertical="center" wrapText="1"/>
    </xf>
    <xf numFmtId="0" fontId="19" fillId="3" borderId="1" xfId="0" applyFont="1" applyFill="1" applyBorder="1" applyAlignment="1">
      <alignment horizontal="left" vertical="center" wrapText="1"/>
    </xf>
    <xf numFmtId="0" fontId="5" fillId="3" borderId="1" xfId="5" applyFill="1" applyBorder="1" applyAlignment="1">
      <alignment horizontal="center" vertical="center" wrapText="1"/>
    </xf>
    <xf numFmtId="0" fontId="19" fillId="0" borderId="1" xfId="5" applyFont="1" applyFill="1" applyBorder="1" applyAlignment="1">
      <alignment vertical="center" wrapText="1"/>
    </xf>
    <xf numFmtId="0" fontId="17" fillId="0" borderId="1" xfId="0" applyFont="1" applyFill="1" applyBorder="1" applyAlignment="1">
      <alignment vertical="center" wrapText="1"/>
    </xf>
    <xf numFmtId="0" fontId="11" fillId="0" borderId="0" xfId="0" applyFont="1" applyAlignment="1">
      <alignment horizontal="center" vertical="center"/>
    </xf>
    <xf numFmtId="0" fontId="21" fillId="0" borderId="1" xfId="0" applyFont="1" applyBorder="1" applyAlignment="1">
      <alignment vertical="center" wrapText="1"/>
    </xf>
    <xf numFmtId="38" fontId="21" fillId="0" borderId="1" xfId="2" applyFont="1" applyBorder="1" applyAlignment="1">
      <alignment horizontal="right" vertical="center" wrapText="1"/>
    </xf>
    <xf numFmtId="176" fontId="21" fillId="0" borderId="1" xfId="0" applyNumberFormat="1" applyFont="1" applyBorder="1">
      <alignment vertical="center"/>
    </xf>
    <xf numFmtId="0" fontId="21" fillId="0" borderId="1" xfId="0" applyFont="1" applyFill="1" applyBorder="1" applyAlignment="1">
      <alignment vertical="center" wrapText="1"/>
    </xf>
    <xf numFmtId="0" fontId="12" fillId="0" borderId="0" xfId="0" applyFont="1" applyFill="1">
      <alignment vertical="center"/>
    </xf>
    <xf numFmtId="38" fontId="21" fillId="0" borderId="1" xfId="2" applyFont="1" applyBorder="1" applyAlignment="1">
      <alignment vertical="center" wrapText="1"/>
    </xf>
    <xf numFmtId="0" fontId="12" fillId="0" borderId="0" xfId="0" applyFont="1">
      <alignment vertical="center"/>
    </xf>
    <xf numFmtId="0" fontId="7" fillId="0" borderId="1" xfId="5" applyFont="1" applyFill="1" applyBorder="1" applyAlignment="1">
      <alignment vertical="center" wrapText="1"/>
    </xf>
    <xf numFmtId="0" fontId="19" fillId="0" borderId="1" xfId="0" applyFont="1" applyBorder="1" applyAlignment="1">
      <alignment vertical="center" wrapText="1"/>
    </xf>
    <xf numFmtId="38" fontId="19" fillId="0" borderId="1" xfId="2" applyFont="1" applyBorder="1" applyAlignment="1">
      <alignment vertical="center"/>
    </xf>
    <xf numFmtId="57" fontId="19" fillId="0" borderId="1" xfId="0" applyNumberFormat="1" applyFont="1" applyBorder="1" applyAlignment="1">
      <alignment vertical="center" wrapText="1"/>
    </xf>
    <xf numFmtId="38" fontId="19" fillId="0" borderId="1" xfId="2" applyFont="1" applyBorder="1">
      <alignment vertical="center"/>
    </xf>
    <xf numFmtId="0" fontId="14" fillId="0" borderId="0" xfId="0" applyFont="1" applyAlignment="1">
      <alignment horizontal="center" vertical="center"/>
    </xf>
    <xf numFmtId="0" fontId="17" fillId="0" borderId="1" xfId="0" quotePrefix="1" applyFont="1" applyFill="1" applyBorder="1" applyAlignment="1">
      <alignment vertical="center" wrapText="1"/>
    </xf>
    <xf numFmtId="0" fontId="7" fillId="0" borderId="1" xfId="0" applyFont="1" applyFill="1" applyBorder="1" applyAlignment="1">
      <alignment vertical="center" wrapText="1"/>
    </xf>
    <xf numFmtId="38" fontId="5" fillId="0" borderId="1" xfId="2" applyFill="1" applyBorder="1">
      <alignment vertical="center"/>
    </xf>
    <xf numFmtId="177" fontId="0" fillId="0" borderId="1" xfId="0" applyNumberFormat="1" applyFill="1" applyBorder="1" applyAlignment="1">
      <alignment horizontal="center" vertical="center"/>
    </xf>
    <xf numFmtId="0" fontId="14" fillId="0" borderId="0" xfId="0" applyFont="1" applyFill="1" applyAlignment="1">
      <alignment horizontal="center" vertical="center"/>
    </xf>
    <xf numFmtId="0" fontId="14" fillId="0" borderId="0" xfId="0" applyFont="1" applyAlignment="1">
      <alignment horizontal="right" vertical="center"/>
    </xf>
    <xf numFmtId="0" fontId="14" fillId="2" borderId="2" xfId="0" applyFont="1" applyFill="1" applyBorder="1" applyAlignment="1">
      <alignment horizontal="center" vertical="center"/>
    </xf>
    <xf numFmtId="3" fontId="14"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25" fillId="0" borderId="1" xfId="0" applyFont="1" applyBorder="1" applyAlignment="1">
      <alignment horizontal="justify" vertical="center" wrapText="1"/>
    </xf>
    <xf numFmtId="0" fontId="25" fillId="0" borderId="3" xfId="0" applyFont="1" applyBorder="1" applyAlignment="1">
      <alignment horizontal="justify" vertical="center" wrapText="1"/>
    </xf>
    <xf numFmtId="0" fontId="14" fillId="0" borderId="0" xfId="0" applyFont="1" applyAlignment="1">
      <alignment horizontal="left" vertical="center"/>
    </xf>
    <xf numFmtId="0" fontId="26" fillId="0" borderId="1" xfId="0" applyFont="1" applyFill="1" applyBorder="1" applyAlignment="1">
      <alignment vertical="center" wrapText="1"/>
    </xf>
    <xf numFmtId="0" fontId="16" fillId="0" borderId="0" xfId="0" applyFont="1" applyFill="1" applyAlignment="1">
      <alignment horizontal="centerContinuous" vertical="center"/>
    </xf>
    <xf numFmtId="0" fontId="14" fillId="0" borderId="0" xfId="0" applyFont="1" applyFill="1" applyAlignment="1">
      <alignment horizontal="centerContinuous" vertical="center"/>
    </xf>
    <xf numFmtId="0" fontId="16" fillId="0" borderId="0" xfId="0" applyFont="1" applyFill="1">
      <alignment vertical="center"/>
    </xf>
    <xf numFmtId="0" fontId="17" fillId="0" borderId="1" xfId="5" applyFont="1" applyFill="1" applyBorder="1" applyAlignment="1">
      <alignment vertical="center" wrapText="1"/>
    </xf>
    <xf numFmtId="0" fontId="0" fillId="0" borderId="1" xfId="0" applyFill="1" applyBorder="1">
      <alignment vertical="center"/>
    </xf>
    <xf numFmtId="38" fontId="5" fillId="0" borderId="1" xfId="2" applyNumberFormat="1" applyFill="1" applyBorder="1">
      <alignment vertical="center"/>
    </xf>
    <xf numFmtId="57" fontId="0" fillId="0" borderId="1" xfId="0" applyNumberFormat="1" applyFill="1" applyBorder="1" applyAlignment="1">
      <alignment horizontal="center" vertical="center"/>
    </xf>
    <xf numFmtId="0" fontId="9" fillId="0" borderId="0" xfId="0" applyFont="1" applyFill="1">
      <alignment vertical="center"/>
    </xf>
    <xf numFmtId="0" fontId="29" fillId="0" borderId="0" xfId="0" applyFont="1" applyFill="1" applyAlignment="1">
      <alignment horizontal="centerContinuous" vertical="center"/>
    </xf>
    <xf numFmtId="0" fontId="9" fillId="0" borderId="0" xfId="0" applyFont="1" applyFill="1" applyAlignment="1">
      <alignment horizontal="centerContinuous" vertical="center"/>
    </xf>
    <xf numFmtId="0" fontId="29" fillId="0" borderId="0" xfId="0" applyFont="1" applyFill="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30" fillId="0" borderId="1" xfId="0" applyFont="1" applyBorder="1" applyAlignment="1">
      <alignment vertical="center" wrapText="1"/>
    </xf>
    <xf numFmtId="0" fontId="30" fillId="0" borderId="1" xfId="0" applyFont="1" applyBorder="1" applyAlignment="1">
      <alignment horizontal="left" vertical="center" wrapText="1"/>
    </xf>
    <xf numFmtId="0" fontId="0" fillId="0" borderId="1" xfId="0" applyBorder="1" applyAlignment="1">
      <alignment horizontal="center" vertical="center"/>
    </xf>
    <xf numFmtId="3" fontId="0" fillId="0" borderId="1" xfId="0" applyNumberFormat="1" applyFont="1" applyBorder="1">
      <alignment vertical="center"/>
    </xf>
    <xf numFmtId="57" fontId="0" fillId="0" borderId="1" xfId="0" applyNumberFormat="1" applyFont="1" applyBorder="1">
      <alignment vertical="center"/>
    </xf>
    <xf numFmtId="0" fontId="0" fillId="0" borderId="1" xfId="0" applyFont="1" applyBorder="1" applyAlignment="1">
      <alignment vertical="center" wrapText="1"/>
    </xf>
    <xf numFmtId="0" fontId="9" fillId="0" borderId="1" xfId="0" applyFont="1" applyFill="1" applyBorder="1" applyAlignment="1">
      <alignment horizontal="center" vertical="center"/>
    </xf>
    <xf numFmtId="0" fontId="31" fillId="0" borderId="1" xfId="0" applyFont="1" applyFill="1" applyBorder="1" applyAlignment="1">
      <alignment vertical="center" wrapText="1"/>
    </xf>
    <xf numFmtId="3" fontId="31" fillId="0" borderId="1" xfId="0" applyNumberFormat="1" applyFont="1" applyFill="1" applyBorder="1" applyAlignment="1">
      <alignment vertical="center" wrapText="1"/>
    </xf>
    <xf numFmtId="176" fontId="31" fillId="0" borderId="1" xfId="0" applyNumberFormat="1" applyFont="1" applyFill="1" applyBorder="1" applyAlignment="1">
      <alignment vertical="center" wrapText="1"/>
    </xf>
    <xf numFmtId="0" fontId="0" fillId="0" borderId="1" xfId="0" applyBorder="1" applyAlignment="1">
      <alignment vertical="center" wrapText="1"/>
    </xf>
    <xf numFmtId="0" fontId="0" fillId="0" borderId="1" xfId="0" applyBorder="1">
      <alignment vertical="center"/>
    </xf>
    <xf numFmtId="0" fontId="11" fillId="0" borderId="1" xfId="0" applyFont="1" applyBorder="1" applyAlignment="1">
      <alignment horizontal="center" vertical="center"/>
    </xf>
    <xf numFmtId="38" fontId="0" fillId="0" borderId="1" xfId="2" applyFont="1" applyFill="1" applyBorder="1" applyAlignment="1">
      <alignment horizontal="right" vertical="center"/>
    </xf>
    <xf numFmtId="176" fontId="5" fillId="0" borderId="1" xfId="0" applyNumberFormat="1" applyFont="1" applyBorder="1" applyAlignment="1">
      <alignment horizontal="center" vertical="center"/>
    </xf>
    <xf numFmtId="0" fontId="5" fillId="0" borderId="1" xfId="0" applyFont="1" applyBorder="1" applyAlignment="1">
      <alignment vertical="center" wrapText="1"/>
    </xf>
    <xf numFmtId="0" fontId="0" fillId="0" borderId="0" xfId="0" applyBorder="1" applyAlignment="1">
      <alignment vertical="center" wrapText="1"/>
    </xf>
    <xf numFmtId="0" fontId="7" fillId="0" borderId="0" xfId="0" applyFont="1">
      <alignment vertical="center"/>
    </xf>
    <xf numFmtId="0" fontId="32" fillId="0" borderId="0" xfId="0"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3" fontId="7" fillId="0" borderId="1" xfId="0" applyNumberFormat="1" applyFont="1" applyFill="1" applyBorder="1" applyAlignment="1">
      <alignment horizontal="center" vertical="center"/>
    </xf>
    <xf numFmtId="3" fontId="7" fillId="0" borderId="1" xfId="0" applyNumberFormat="1" applyFont="1" applyFill="1" applyBorder="1" applyAlignment="1">
      <alignment vertical="center" wrapText="1"/>
    </xf>
    <xf numFmtId="177" fontId="7" fillId="0" borderId="1" xfId="0" applyNumberFormat="1" applyFont="1" applyFill="1" applyBorder="1">
      <alignment vertical="center"/>
    </xf>
    <xf numFmtId="0" fontId="7" fillId="0" borderId="1" xfId="0" applyFont="1" applyFill="1" applyBorder="1" applyAlignment="1">
      <alignment horizontal="center" vertical="center"/>
    </xf>
    <xf numFmtId="0" fontId="7" fillId="0" borderId="1" xfId="0" quotePrefix="1" applyFont="1" applyFill="1" applyBorder="1" applyAlignment="1">
      <alignment vertical="center" wrapText="1"/>
    </xf>
    <xf numFmtId="0" fontId="33" fillId="0" borderId="1" xfId="0" applyFont="1" applyFill="1" applyBorder="1" applyAlignment="1">
      <alignment vertical="center" wrapText="1"/>
    </xf>
    <xf numFmtId="3" fontId="7" fillId="0" borderId="1" xfId="0" applyNumberFormat="1" applyFont="1" applyFill="1" applyBorder="1">
      <alignment vertical="center"/>
    </xf>
    <xf numFmtId="0" fontId="14" fillId="3" borderId="0" xfId="0" applyFont="1" applyFill="1">
      <alignment vertical="center"/>
    </xf>
    <xf numFmtId="0" fontId="26" fillId="0" borderId="1" xfId="0" applyFont="1" applyBorder="1" applyAlignment="1">
      <alignment horizontal="center" vertical="center"/>
    </xf>
    <xf numFmtId="3" fontId="33" fillId="0" borderId="1" xfId="4" applyNumberFormat="1" applyFont="1" applyFill="1" applyBorder="1" applyAlignment="1">
      <alignment vertical="center" wrapText="1"/>
    </xf>
    <xf numFmtId="176" fontId="33" fillId="0" borderId="1" xfId="0" applyNumberFormat="1" applyFont="1" applyFill="1" applyBorder="1" applyAlignment="1">
      <alignment horizontal="center" vertical="center" wrapText="1"/>
    </xf>
    <xf numFmtId="0" fontId="34" fillId="0" borderId="1" xfId="0" applyFont="1" applyFill="1" applyBorder="1" applyAlignment="1">
      <alignment vertical="center" wrapText="1"/>
    </xf>
    <xf numFmtId="0" fontId="33" fillId="0" borderId="1" xfId="0" applyFont="1" applyBorder="1" applyAlignment="1">
      <alignment vertical="center" wrapText="1"/>
    </xf>
    <xf numFmtId="0" fontId="33" fillId="0" borderId="1" xfId="0" applyFont="1" applyFill="1" applyBorder="1" applyAlignment="1">
      <alignment horizontal="center" vertical="center"/>
    </xf>
    <xf numFmtId="38" fontId="33" fillId="0" borderId="1" xfId="4" applyFont="1" applyFill="1" applyBorder="1">
      <alignment vertical="center"/>
    </xf>
    <xf numFmtId="57" fontId="33" fillId="0" borderId="1" xfId="0" applyNumberFormat="1" applyFont="1" applyFill="1" applyBorder="1" applyAlignment="1">
      <alignment horizontal="right" vertical="center"/>
    </xf>
    <xf numFmtId="0" fontId="34" fillId="0" borderId="1" xfId="0" applyFont="1" applyFill="1" applyBorder="1" applyAlignment="1">
      <alignment horizontal="left" vertical="center" wrapText="1"/>
    </xf>
    <xf numFmtId="38" fontId="14" fillId="0" borderId="1" xfId="4" applyFont="1" applyFill="1" applyBorder="1">
      <alignment vertical="center"/>
    </xf>
    <xf numFmtId="0" fontId="34" fillId="3" borderId="1" xfId="0" applyFont="1" applyFill="1" applyBorder="1" applyAlignment="1">
      <alignment vertical="center" wrapText="1"/>
    </xf>
    <xf numFmtId="0" fontId="14" fillId="0" borderId="1" xfId="0" applyFont="1" applyBorder="1" applyAlignment="1">
      <alignment vertical="center" wrapText="1"/>
    </xf>
    <xf numFmtId="38" fontId="7" fillId="0" borderId="1" xfId="4" applyFont="1" applyFill="1" applyBorder="1">
      <alignment vertical="center"/>
    </xf>
    <xf numFmtId="0" fontId="26" fillId="0" borderId="1" xfId="0" applyFont="1" applyFill="1" applyBorder="1" applyAlignment="1">
      <alignment horizontal="center" vertical="center"/>
    </xf>
    <xf numFmtId="38" fontId="26" fillId="0" borderId="1" xfId="2" applyFont="1" applyFill="1" applyBorder="1">
      <alignment vertical="center"/>
    </xf>
    <xf numFmtId="57" fontId="26" fillId="0" borderId="1" xfId="0" applyNumberFormat="1" applyFont="1" applyFill="1" applyBorder="1" applyAlignment="1">
      <alignment horizontal="center" vertical="center"/>
    </xf>
    <xf numFmtId="0" fontId="33" fillId="0" borderId="1" xfId="0" applyFont="1" applyFill="1" applyBorder="1" applyAlignment="1">
      <alignment horizontal="left" vertical="center" wrapText="1"/>
    </xf>
    <xf numFmtId="38" fontId="14" fillId="0" borderId="1" xfId="4" applyFont="1" applyFill="1" applyBorder="1" applyAlignment="1">
      <alignment vertical="center" wrapText="1"/>
    </xf>
    <xf numFmtId="176" fontId="14"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33" fillId="0" borderId="5" xfId="0" applyFont="1" applyBorder="1" applyAlignment="1">
      <alignment horizontal="left" vertical="center" wrapText="1"/>
    </xf>
    <xf numFmtId="0" fontId="26" fillId="0" borderId="6" xfId="0" applyFont="1" applyBorder="1" applyAlignment="1">
      <alignment horizontal="center" vertical="center"/>
    </xf>
    <xf numFmtId="3" fontId="33" fillId="0" borderId="5" xfId="0" applyNumberFormat="1" applyFont="1" applyBorder="1" applyAlignment="1">
      <alignment horizontal="right" vertical="center" wrapText="1"/>
    </xf>
    <xf numFmtId="176" fontId="33" fillId="0" borderId="5" xfId="0" applyNumberFormat="1" applyFont="1" applyBorder="1" applyAlignment="1">
      <alignment horizontal="center" vertical="center" wrapText="1"/>
    </xf>
    <xf numFmtId="0" fontId="35" fillId="0" borderId="5" xfId="0" applyFont="1" applyBorder="1" applyAlignment="1">
      <alignment horizontal="left" vertical="center" wrapText="1"/>
    </xf>
    <xf numFmtId="0" fontId="33" fillId="0" borderId="5" xfId="0" applyFont="1" applyBorder="1" applyAlignment="1">
      <alignment horizontal="justify" vertical="center" wrapText="1"/>
    </xf>
    <xf numFmtId="0" fontId="33" fillId="0" borderId="7" xfId="0" applyFont="1" applyBorder="1" applyAlignment="1">
      <alignment horizontal="left" vertical="center" wrapText="1"/>
    </xf>
    <xf numFmtId="3" fontId="33" fillId="0" borderId="7" xfId="0" applyNumberFormat="1" applyFont="1" applyBorder="1" applyAlignment="1">
      <alignment horizontal="right" vertical="center" wrapText="1"/>
    </xf>
    <xf numFmtId="176" fontId="33" fillId="0" borderId="7" xfId="0" applyNumberFormat="1" applyFont="1" applyBorder="1" applyAlignment="1">
      <alignment horizontal="center" vertical="center" wrapText="1"/>
    </xf>
    <xf numFmtId="0" fontId="36" fillId="0" borderId="7" xfId="0" applyFont="1" applyBorder="1" applyAlignment="1">
      <alignment horizontal="left" vertical="center" wrapText="1"/>
    </xf>
    <xf numFmtId="0" fontId="33" fillId="0" borderId="8" xfId="0" applyFont="1" applyBorder="1" applyAlignment="1">
      <alignment horizontal="left" vertical="center" wrapText="1"/>
    </xf>
    <xf numFmtId="0" fontId="36" fillId="0" borderId="5" xfId="0" applyFont="1" applyBorder="1" applyAlignment="1">
      <alignment horizontal="left" vertical="center" wrapText="1"/>
    </xf>
    <xf numFmtId="0" fontId="14" fillId="0" borderId="1" xfId="0" applyFont="1" applyFill="1" applyBorder="1" applyAlignment="1">
      <alignment vertical="top" wrapText="1"/>
    </xf>
    <xf numFmtId="0" fontId="14" fillId="0" borderId="1" xfId="0" applyFont="1" applyFill="1" applyBorder="1" applyAlignment="1">
      <alignment horizontal="left" vertical="top" wrapText="1"/>
    </xf>
    <xf numFmtId="0" fontId="14" fillId="2" borderId="9" xfId="0" applyFont="1" applyFill="1" applyBorder="1" applyAlignment="1">
      <alignment horizontal="center" vertical="center"/>
    </xf>
    <xf numFmtId="38" fontId="14" fillId="0" borderId="1" xfId="2" applyFont="1" applyFill="1" applyBorder="1" applyAlignment="1">
      <alignment vertical="center" wrapText="1"/>
    </xf>
    <xf numFmtId="176" fontId="14" fillId="0" borderId="1" xfId="0" applyNumberFormat="1" applyFont="1" applyFill="1" applyBorder="1" applyAlignment="1">
      <alignment vertical="center" wrapText="1"/>
    </xf>
    <xf numFmtId="0" fontId="14" fillId="4" borderId="8" xfId="6" applyFont="1" applyFill="1" applyBorder="1" applyAlignment="1">
      <alignment vertical="center" wrapText="1"/>
    </xf>
    <xf numFmtId="0" fontId="37" fillId="0" borderId="0" xfId="0" applyFont="1">
      <alignment vertical="center"/>
    </xf>
    <xf numFmtId="0" fontId="14" fillId="2" borderId="6" xfId="0" applyFont="1" applyFill="1" applyBorder="1" applyAlignment="1">
      <alignment horizontal="center" vertical="center"/>
    </xf>
    <xf numFmtId="0" fontId="14" fillId="2" borderId="6" xfId="0" applyFont="1" applyFill="1" applyBorder="1" applyAlignment="1">
      <alignment horizontal="center" vertical="center" wrapText="1"/>
    </xf>
    <xf numFmtId="0" fontId="14" fillId="0" borderId="6" xfId="0" applyFont="1" applyFill="1" applyBorder="1" applyAlignment="1">
      <alignment vertical="center" wrapText="1"/>
    </xf>
    <xf numFmtId="3" fontId="14" fillId="0" borderId="6" xfId="0" applyNumberFormat="1" applyFont="1" applyFill="1" applyBorder="1" applyAlignment="1">
      <alignment horizontal="center" vertical="center"/>
    </xf>
    <xf numFmtId="3" fontId="14" fillId="0" borderId="6" xfId="0" applyNumberFormat="1" applyFont="1" applyFill="1" applyBorder="1">
      <alignment vertical="center"/>
    </xf>
    <xf numFmtId="177" fontId="14" fillId="0" borderId="6" xfId="0" applyNumberFormat="1" applyFont="1" applyFill="1" applyBorder="1" applyAlignment="1">
      <alignment horizontal="center" vertical="center"/>
    </xf>
    <xf numFmtId="0" fontId="14" fillId="0" borderId="6" xfId="0" applyFont="1" applyFill="1" applyBorder="1" applyAlignment="1">
      <alignment horizontal="center" vertical="center"/>
    </xf>
    <xf numFmtId="0" fontId="5" fillId="0" borderId="0" xfId="7" applyAlignment="1">
      <alignment vertical="center"/>
    </xf>
    <xf numFmtId="0" fontId="3" fillId="0" borderId="0" xfId="8">
      <alignment vertical="center"/>
    </xf>
    <xf numFmtId="0" fontId="38" fillId="0" borderId="0" xfId="7" applyFont="1" applyAlignment="1">
      <alignment horizontal="right" vertical="center"/>
    </xf>
    <xf numFmtId="0" fontId="37" fillId="0" borderId="0" xfId="7" applyFont="1" applyAlignment="1">
      <alignment horizontal="justify" vertical="center"/>
    </xf>
    <xf numFmtId="0" fontId="37" fillId="0" borderId="0" xfId="7" applyFont="1" applyAlignment="1">
      <alignment horizontal="right" vertical="center"/>
    </xf>
    <xf numFmtId="0" fontId="2" fillId="0" borderId="0" xfId="9">
      <alignment vertical="center"/>
    </xf>
    <xf numFmtId="0" fontId="2" fillId="0" borderId="0" xfId="9" applyAlignment="1">
      <alignment horizontal="left" vertical="center"/>
    </xf>
    <xf numFmtId="58" fontId="0" fillId="0" borderId="0" xfId="7" quotePrefix="1" applyNumberFormat="1" applyFont="1" applyAlignment="1">
      <alignment horizontal="left" vertical="center"/>
    </xf>
    <xf numFmtId="0" fontId="5" fillId="0" borderId="0" xfId="7" applyAlignment="1">
      <alignment horizontal="left" vertical="center"/>
    </xf>
    <xf numFmtId="0" fontId="39" fillId="0" borderId="0" xfId="7" applyFont="1" applyAlignment="1">
      <alignment horizontal="left" vertical="center"/>
    </xf>
    <xf numFmtId="0" fontId="14" fillId="0" borderId="9" xfId="0" applyFont="1" applyFill="1" applyBorder="1" applyAlignment="1">
      <alignment horizontal="center" vertical="center"/>
    </xf>
    <xf numFmtId="57" fontId="14" fillId="0" borderId="9" xfId="0" applyNumberFormat="1" applyFont="1" applyFill="1" applyBorder="1" applyAlignment="1">
      <alignment vertical="center" shrinkToFit="1"/>
    </xf>
    <xf numFmtId="57" fontId="14" fillId="0" borderId="9" xfId="0" applyNumberFormat="1" applyFont="1" applyFill="1" applyBorder="1" applyAlignment="1">
      <alignment vertical="center" wrapText="1" shrinkToFit="1"/>
    </xf>
    <xf numFmtId="57" fontId="7" fillId="0" borderId="9" xfId="0" applyNumberFormat="1" applyFont="1" applyFill="1" applyBorder="1" applyAlignment="1">
      <alignment vertical="center" wrapText="1" shrinkToFit="1"/>
    </xf>
    <xf numFmtId="0" fontId="14" fillId="0" borderId="9" xfId="0" applyFont="1" applyBorder="1" applyAlignment="1">
      <alignment vertical="center" wrapText="1"/>
    </xf>
    <xf numFmtId="0" fontId="34" fillId="0" borderId="9" xfId="0" applyFont="1" applyFill="1" applyBorder="1" applyAlignment="1">
      <alignment vertical="center" wrapText="1"/>
    </xf>
    <xf numFmtId="0" fontId="40" fillId="0" borderId="0" xfId="0" applyFont="1" applyBorder="1" applyAlignment="1">
      <alignment vertical="center"/>
    </xf>
    <xf numFmtId="0" fontId="41" fillId="0" borderId="0" xfId="0" applyFont="1" applyBorder="1" applyAlignment="1">
      <alignment vertical="center"/>
    </xf>
    <xf numFmtId="0" fontId="14" fillId="0" borderId="0" xfId="0" applyFont="1" applyFill="1" applyAlignment="1">
      <alignment vertical="center"/>
    </xf>
    <xf numFmtId="0" fontId="5" fillId="0" borderId="0" xfId="7" applyAlignment="1">
      <alignment horizontal="center" vertical="center"/>
    </xf>
    <xf numFmtId="0" fontId="42" fillId="0" borderId="0" xfId="0" applyFont="1" applyBorder="1" applyAlignment="1">
      <alignment vertical="center"/>
    </xf>
    <xf numFmtId="0" fontId="42" fillId="0" borderId="0" xfId="0" applyFont="1" applyBorder="1" applyAlignment="1">
      <alignment vertical="center" wrapText="1"/>
    </xf>
    <xf numFmtId="0" fontId="0" fillId="0" borderId="0" xfId="0" applyFont="1" applyBorder="1" applyAlignment="1">
      <alignment vertical="center"/>
    </xf>
    <xf numFmtId="0" fontId="0" fillId="0" borderId="0" xfId="7" applyFont="1" applyAlignment="1">
      <alignment horizontal="left" vertical="center" wrapText="1"/>
    </xf>
    <xf numFmtId="0" fontId="0" fillId="0" borderId="0" xfId="0" applyAlignment="1">
      <alignment horizontal="center" vertical="center"/>
    </xf>
    <xf numFmtId="0" fontId="0" fillId="0" borderId="0" xfId="7" applyFont="1" applyAlignment="1">
      <alignment horizontal="left" vertical="center" wrapText="1"/>
    </xf>
    <xf numFmtId="0" fontId="0" fillId="0" borderId="0" xfId="0" applyAlignment="1">
      <alignment horizontal="center" vertical="center"/>
    </xf>
    <xf numFmtId="0" fontId="40" fillId="0" borderId="0" xfId="0" applyFont="1" applyAlignment="1">
      <alignment horizontal="right" vertical="center"/>
    </xf>
    <xf numFmtId="0" fontId="41" fillId="0" borderId="0" xfId="0" applyFont="1" applyAlignment="1">
      <alignment horizontal="justify" vertical="center"/>
    </xf>
    <xf numFmtId="0" fontId="41" fillId="0" borderId="0" xfId="0" applyFont="1" applyAlignment="1">
      <alignment horizontal="right" vertical="center"/>
    </xf>
    <xf numFmtId="0" fontId="0" fillId="0" borderId="0" xfId="0" applyFont="1" applyFill="1" applyAlignment="1">
      <alignment vertical="center"/>
    </xf>
    <xf numFmtId="49" fontId="0" fillId="0" borderId="0" xfId="7" quotePrefix="1" applyNumberFormat="1" applyFont="1" applyAlignment="1">
      <alignment horizontal="center" vertical="center"/>
    </xf>
    <xf numFmtId="0" fontId="0" fillId="0" borderId="0" xfId="7" applyFont="1" applyAlignment="1">
      <alignment horizontal="center" vertical="center" wrapText="1"/>
    </xf>
    <xf numFmtId="0" fontId="14" fillId="0" borderId="0" xfId="0" applyFont="1" applyFill="1" applyAlignment="1">
      <alignment vertical="center"/>
    </xf>
    <xf numFmtId="0" fontId="16" fillId="0" borderId="0" xfId="0" applyFont="1" applyAlignment="1">
      <alignment horizontal="left" vertical="center" wrapText="1"/>
    </xf>
    <xf numFmtId="0" fontId="14" fillId="0" borderId="0" xfId="0" applyFont="1" applyFill="1" applyAlignment="1">
      <alignment vertical="center" wrapText="1"/>
    </xf>
    <xf numFmtId="0" fontId="13" fillId="0" borderId="0" xfId="0" applyFont="1" applyAlignment="1">
      <alignment horizontal="center" vertical="center"/>
    </xf>
    <xf numFmtId="0" fontId="11" fillId="0" borderId="0" xfId="0" applyFont="1" applyFill="1" applyAlignment="1">
      <alignment vertical="center" wrapText="1"/>
    </xf>
    <xf numFmtId="0" fontId="11" fillId="0" borderId="0" xfId="0" applyFont="1" applyFill="1" applyAlignment="1">
      <alignment vertical="center"/>
    </xf>
    <xf numFmtId="0" fontId="5" fillId="0" borderId="0" xfId="7" applyAlignment="1">
      <alignment horizontal="center" vertical="center"/>
    </xf>
    <xf numFmtId="58" fontId="42" fillId="0" borderId="0" xfId="0" applyNumberFormat="1" applyFont="1" applyBorder="1" applyAlignment="1">
      <alignment vertical="center"/>
    </xf>
    <xf numFmtId="0" fontId="42" fillId="0" borderId="0" xfId="0" applyFont="1" applyBorder="1" applyAlignment="1">
      <alignment vertical="center"/>
    </xf>
    <xf numFmtId="0" fontId="42" fillId="0" borderId="0" xfId="0" applyFont="1" applyBorder="1" applyAlignment="1">
      <alignment vertical="center" wrapText="1"/>
    </xf>
    <xf numFmtId="0" fontId="0" fillId="0" borderId="0" xfId="0" applyFont="1" applyBorder="1" applyAlignment="1">
      <alignment vertical="center"/>
    </xf>
    <xf numFmtId="58" fontId="0" fillId="0" borderId="0" xfId="7" quotePrefix="1" applyNumberFormat="1" applyFont="1" applyAlignment="1">
      <alignment horizontal="center" vertical="center"/>
    </xf>
    <xf numFmtId="0" fontId="9" fillId="0" borderId="0" xfId="0" applyFont="1" applyAlignment="1">
      <alignment vertical="center"/>
    </xf>
    <xf numFmtId="0" fontId="31" fillId="0" borderId="2"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5" fillId="0" borderId="0" xfId="7" applyAlignment="1">
      <alignment horizontal="right" vertical="center"/>
    </xf>
    <xf numFmtId="58" fontId="2" fillId="0" borderId="0" xfId="9" applyNumberFormat="1" applyAlignment="1">
      <alignment horizontal="center" vertical="center"/>
    </xf>
    <xf numFmtId="0" fontId="2" fillId="0" borderId="0" xfId="9" applyAlignment="1">
      <alignment horizontal="center" vertical="center"/>
    </xf>
    <xf numFmtId="0" fontId="2" fillId="0" borderId="0" xfId="9" applyAlignment="1">
      <alignment vertical="center"/>
    </xf>
    <xf numFmtId="0" fontId="2" fillId="0" borderId="0" xfId="9" applyAlignment="1">
      <alignment horizontal="center" vertical="center" wrapText="1"/>
    </xf>
    <xf numFmtId="0" fontId="7" fillId="0" borderId="0" xfId="0" applyFont="1" applyFill="1" applyAlignment="1">
      <alignment vertical="center"/>
    </xf>
    <xf numFmtId="58" fontId="43" fillId="0" borderId="0" xfId="0" applyNumberFormat="1" applyFont="1" applyAlignment="1">
      <alignment horizontal="center" vertical="center"/>
    </xf>
    <xf numFmtId="0" fontId="43" fillId="0" borderId="0" xfId="0" applyFont="1" applyAlignment="1">
      <alignment horizontal="center" vertical="center" wrapText="1"/>
    </xf>
    <xf numFmtId="0" fontId="0" fillId="0" borderId="0" xfId="0">
      <alignment vertical="center"/>
    </xf>
    <xf numFmtId="0" fontId="0" fillId="0" borderId="0" xfId="0" applyAlignment="1">
      <alignment horizontal="center" vertical="center"/>
    </xf>
    <xf numFmtId="0" fontId="0" fillId="0" borderId="0" xfId="7" applyFont="1" applyAlignment="1">
      <alignment horizontal="left" vertical="center" wrapText="1"/>
    </xf>
    <xf numFmtId="0" fontId="0" fillId="0" borderId="0" xfId="0" applyAlignment="1">
      <alignment horizontal="left" vertical="center" wrapText="1"/>
    </xf>
  </cellXfs>
  <cellStyles count="11">
    <cellStyle name="ハイパーリンク 2" xfId="1" xr:uid="{00000000-0005-0000-0000-000000000000}"/>
    <cellStyle name="桁区切り" xfId="2" builtinId="6"/>
    <cellStyle name="桁区切り 2" xfId="3" xr:uid="{00000000-0005-0000-0000-000002000000}"/>
    <cellStyle name="桁区切り 3" xfId="4" xr:uid="{00000000-0005-0000-0000-000003000000}"/>
    <cellStyle name="標準" xfId="0" builtinId="0"/>
    <cellStyle name="標準 2" xfId="5" xr:uid="{00000000-0005-0000-0000-000005000000}"/>
    <cellStyle name="標準 2 2" xfId="7" xr:uid="{00000000-0005-0000-0000-000006000000}"/>
    <cellStyle name="標準 3" xfId="6" xr:uid="{00000000-0005-0000-0000-000007000000}"/>
    <cellStyle name="標準 4" xfId="8" xr:uid="{00000000-0005-0000-0000-000008000000}"/>
    <cellStyle name="標準 5" xfId="9" xr:uid="{00000000-0005-0000-0000-000009000000}"/>
    <cellStyle name="標準 6" xfId="10" xr:uid="{1731BAEF-C040-4BB3-9205-7442DACB7D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view="pageBreakPreview" topLeftCell="A22" zoomScale="78" zoomScaleNormal="100" zoomScaleSheetLayoutView="78" workbookViewId="0">
      <selection activeCell="A3" sqref="A3:XFD3"/>
    </sheetView>
  </sheetViews>
  <sheetFormatPr defaultRowHeight="13.5"/>
  <cols>
    <col min="1" max="1" width="40.625" style="7" customWidth="1"/>
    <col min="2" max="2" width="50.625" style="7" customWidth="1"/>
    <col min="3" max="3" width="5.5" style="7" bestFit="1" customWidth="1"/>
    <col min="4" max="5" width="13.875" style="7" bestFit="1" customWidth="1"/>
    <col min="6" max="6" width="11.625" style="7" bestFit="1" customWidth="1"/>
    <col min="7" max="7" width="40.625" style="7" customWidth="1"/>
    <col min="8" max="8" width="5.875" style="7" customWidth="1"/>
    <col min="9" max="9" width="36.5" style="1" customWidth="1"/>
    <col min="10" max="16384" width="9" style="7"/>
  </cols>
  <sheetData>
    <row r="1" spans="1:9">
      <c r="I1" s="20" t="s">
        <v>0</v>
      </c>
    </row>
    <row r="2" spans="1:9" s="24" customFormat="1">
      <c r="A2" s="26" t="s">
        <v>1</v>
      </c>
      <c r="B2" s="27"/>
      <c r="C2" s="28"/>
      <c r="D2" s="29"/>
      <c r="E2" s="29"/>
      <c r="F2" s="28"/>
      <c r="G2" s="28"/>
      <c r="H2" s="28"/>
      <c r="I2" s="28"/>
    </row>
    <row r="4" spans="1:9">
      <c r="A4" s="10" t="s">
        <v>2</v>
      </c>
    </row>
    <row r="5" spans="1:9" s="2" customFormat="1">
      <c r="A5" s="204" t="s">
        <v>3</v>
      </c>
      <c r="B5" s="204"/>
      <c r="C5" s="204"/>
      <c r="D5" s="204"/>
      <c r="E5" s="204"/>
      <c r="F5" s="204"/>
      <c r="G5" s="204"/>
      <c r="H5" s="204"/>
      <c r="I5" s="204"/>
    </row>
    <row r="7" spans="1:9">
      <c r="A7" s="10" t="s">
        <v>4</v>
      </c>
    </row>
    <row r="8" spans="1:9" s="24" customFormat="1">
      <c r="A8" s="24" t="s">
        <v>5</v>
      </c>
      <c r="C8" s="72"/>
      <c r="F8" s="72"/>
    </row>
    <row r="10" spans="1:9" ht="27">
      <c r="A10" s="11" t="s">
        <v>6</v>
      </c>
      <c r="B10" s="11" t="s">
        <v>7</v>
      </c>
      <c r="C10" s="11" t="s">
        <v>8</v>
      </c>
      <c r="D10" s="11" t="s">
        <v>9</v>
      </c>
      <c r="E10" s="11" t="s">
        <v>10</v>
      </c>
      <c r="F10" s="11" t="s">
        <v>11</v>
      </c>
      <c r="G10" s="11" t="s">
        <v>12</v>
      </c>
      <c r="H10" s="12" t="s">
        <v>13</v>
      </c>
      <c r="I10" s="22" t="s">
        <v>14</v>
      </c>
    </row>
    <row r="11" spans="1:9" ht="50.1" customHeight="1">
      <c r="A11" s="5" t="s">
        <v>15</v>
      </c>
      <c r="B11" s="5" t="s">
        <v>16</v>
      </c>
      <c r="C11" s="16" t="s">
        <v>17</v>
      </c>
      <c r="D11" s="15">
        <v>17892000</v>
      </c>
      <c r="E11" s="15">
        <v>17892000</v>
      </c>
      <c r="F11" s="17">
        <v>38681</v>
      </c>
      <c r="G11" s="5" t="s">
        <v>18</v>
      </c>
      <c r="H11" s="18" t="s">
        <v>19</v>
      </c>
      <c r="I11" s="19" t="s">
        <v>20</v>
      </c>
    </row>
    <row r="12" spans="1:9" ht="50.1" customHeight="1">
      <c r="A12" s="5" t="s">
        <v>21</v>
      </c>
      <c r="B12" s="5" t="s">
        <v>22</v>
      </c>
      <c r="C12" s="16" t="s">
        <v>23</v>
      </c>
      <c r="D12" s="15">
        <v>1496250</v>
      </c>
      <c r="E12" s="15">
        <v>2992500</v>
      </c>
      <c r="F12" s="17">
        <v>38807</v>
      </c>
      <c r="G12" s="5" t="s">
        <v>24</v>
      </c>
      <c r="H12" s="18" t="s">
        <v>19</v>
      </c>
      <c r="I12" s="19" t="s">
        <v>25</v>
      </c>
    </row>
    <row r="13" spans="1:9" ht="50.1" customHeight="1">
      <c r="A13" s="5" t="s">
        <v>26</v>
      </c>
      <c r="B13" s="5" t="s">
        <v>27</v>
      </c>
      <c r="C13" s="16" t="s">
        <v>23</v>
      </c>
      <c r="D13" s="15">
        <v>3150000</v>
      </c>
      <c r="E13" s="15">
        <v>6300000</v>
      </c>
      <c r="F13" s="17">
        <v>38776</v>
      </c>
      <c r="G13" s="5" t="s">
        <v>28</v>
      </c>
      <c r="H13" s="18" t="s">
        <v>19</v>
      </c>
      <c r="I13" s="19" t="s">
        <v>25</v>
      </c>
    </row>
    <row r="14" spans="1:9" ht="50.1" customHeight="1">
      <c r="A14" s="5" t="s">
        <v>29</v>
      </c>
      <c r="B14" s="5" t="s">
        <v>30</v>
      </c>
      <c r="C14" s="16" t="s">
        <v>23</v>
      </c>
      <c r="D14" s="15">
        <v>1357125</v>
      </c>
      <c r="E14" s="15">
        <v>2714250</v>
      </c>
      <c r="F14" s="17">
        <v>38807</v>
      </c>
      <c r="G14" s="5" t="s">
        <v>31</v>
      </c>
      <c r="H14" s="18" t="s">
        <v>19</v>
      </c>
      <c r="I14" s="19" t="s">
        <v>32</v>
      </c>
    </row>
    <row r="15" spans="1:9" ht="67.5">
      <c r="A15" s="5" t="s">
        <v>33</v>
      </c>
      <c r="B15" s="5" t="s">
        <v>34</v>
      </c>
      <c r="C15" s="16" t="s">
        <v>35</v>
      </c>
      <c r="D15" s="15">
        <v>228970</v>
      </c>
      <c r="E15" s="15">
        <v>457940</v>
      </c>
      <c r="F15" s="17">
        <v>38775</v>
      </c>
      <c r="G15" s="5" t="s">
        <v>36</v>
      </c>
      <c r="H15" s="18" t="s">
        <v>19</v>
      </c>
      <c r="I15" s="19" t="s">
        <v>37</v>
      </c>
    </row>
    <row r="16" spans="1:9" ht="67.5">
      <c r="A16" s="5" t="s">
        <v>38</v>
      </c>
      <c r="B16" s="5" t="s">
        <v>39</v>
      </c>
      <c r="C16" s="16" t="s">
        <v>40</v>
      </c>
      <c r="D16" s="15">
        <v>294000</v>
      </c>
      <c r="E16" s="15">
        <v>294000</v>
      </c>
      <c r="F16" s="17">
        <v>38706</v>
      </c>
      <c r="G16" s="5" t="s">
        <v>36</v>
      </c>
      <c r="H16" s="18" t="s">
        <v>19</v>
      </c>
      <c r="I16" s="19" t="s">
        <v>37</v>
      </c>
    </row>
    <row r="17" spans="1:9" ht="50.1" customHeight="1">
      <c r="A17" s="5" t="s">
        <v>41</v>
      </c>
      <c r="B17" s="5" t="s">
        <v>42</v>
      </c>
      <c r="C17" s="16" t="s">
        <v>17</v>
      </c>
      <c r="D17" s="15">
        <v>591150</v>
      </c>
      <c r="E17" s="15">
        <v>591150</v>
      </c>
      <c r="F17" s="17">
        <v>38807</v>
      </c>
      <c r="G17" s="5" t="s">
        <v>36</v>
      </c>
      <c r="H17" s="18" t="s">
        <v>19</v>
      </c>
      <c r="I17" s="5" t="s">
        <v>43</v>
      </c>
    </row>
    <row r="18" spans="1:9" ht="50.1" customHeight="1">
      <c r="A18" s="5" t="s">
        <v>44</v>
      </c>
      <c r="B18" s="5" t="s">
        <v>45</v>
      </c>
      <c r="C18" s="16" t="s">
        <v>40</v>
      </c>
      <c r="D18" s="15">
        <v>897750</v>
      </c>
      <c r="E18" s="15">
        <v>897750</v>
      </c>
      <c r="F18" s="17">
        <v>38807</v>
      </c>
      <c r="G18" s="5" t="s">
        <v>46</v>
      </c>
      <c r="H18" s="18" t="s">
        <v>19</v>
      </c>
      <c r="I18" s="19" t="s">
        <v>32</v>
      </c>
    </row>
    <row r="19" spans="1:9" ht="67.5">
      <c r="A19" s="5" t="s">
        <v>47</v>
      </c>
      <c r="B19" s="5" t="s">
        <v>48</v>
      </c>
      <c r="C19" s="16" t="s">
        <v>40</v>
      </c>
      <c r="D19" s="15">
        <v>287700</v>
      </c>
      <c r="E19" s="15">
        <v>287700</v>
      </c>
      <c r="F19" s="17">
        <v>38796</v>
      </c>
      <c r="G19" s="5" t="s">
        <v>36</v>
      </c>
      <c r="H19" s="18" t="s">
        <v>19</v>
      </c>
      <c r="I19" s="19" t="s">
        <v>37</v>
      </c>
    </row>
    <row r="20" spans="1:9" ht="50.1" customHeight="1">
      <c r="A20" s="5" t="s">
        <v>49</v>
      </c>
      <c r="B20" s="5" t="s">
        <v>50</v>
      </c>
      <c r="C20" s="16" t="s">
        <v>17</v>
      </c>
      <c r="D20" s="15">
        <v>2999955</v>
      </c>
      <c r="E20" s="15">
        <v>2999955</v>
      </c>
      <c r="F20" s="17">
        <v>38807</v>
      </c>
      <c r="G20" s="5" t="s">
        <v>36</v>
      </c>
      <c r="H20" s="18" t="s">
        <v>19</v>
      </c>
      <c r="I20" s="5" t="s">
        <v>43</v>
      </c>
    </row>
    <row r="21" spans="1:9" ht="50.1" customHeight="1">
      <c r="A21" s="6" t="s">
        <v>51</v>
      </c>
      <c r="B21" s="13" t="s">
        <v>52</v>
      </c>
      <c r="C21" s="3" t="s">
        <v>40</v>
      </c>
      <c r="D21" s="4">
        <v>281400</v>
      </c>
      <c r="E21" s="4">
        <v>281400</v>
      </c>
      <c r="F21" s="14">
        <v>39598</v>
      </c>
      <c r="G21" s="13" t="s">
        <v>53</v>
      </c>
      <c r="H21" s="18" t="s">
        <v>19</v>
      </c>
      <c r="I21" s="19" t="s">
        <v>32</v>
      </c>
    </row>
    <row r="22" spans="1:9" ht="50.1" customHeight="1">
      <c r="A22" s="6" t="s">
        <v>54</v>
      </c>
      <c r="B22" s="13" t="s">
        <v>55</v>
      </c>
      <c r="C22" s="3" t="s">
        <v>40</v>
      </c>
      <c r="D22" s="4">
        <v>708225</v>
      </c>
      <c r="E22" s="4">
        <v>708225</v>
      </c>
      <c r="F22" s="14">
        <v>39616</v>
      </c>
      <c r="G22" s="13" t="s">
        <v>53</v>
      </c>
      <c r="H22" s="18" t="s">
        <v>19</v>
      </c>
      <c r="I22" s="19" t="s">
        <v>32</v>
      </c>
    </row>
    <row r="23" spans="1:9" ht="50.1" customHeight="1">
      <c r="A23" s="6" t="s">
        <v>56</v>
      </c>
      <c r="B23" s="13" t="s">
        <v>57</v>
      </c>
      <c r="C23" s="3" t="s">
        <v>40</v>
      </c>
      <c r="D23" s="4">
        <v>561750</v>
      </c>
      <c r="E23" s="4">
        <v>561750</v>
      </c>
      <c r="F23" s="14">
        <v>39660</v>
      </c>
      <c r="G23" s="6" t="s">
        <v>58</v>
      </c>
      <c r="H23" s="18" t="s">
        <v>19</v>
      </c>
      <c r="I23" s="19" t="s">
        <v>32</v>
      </c>
    </row>
    <row r="24" spans="1:9" ht="50.1" customHeight="1">
      <c r="A24" s="6" t="s">
        <v>59</v>
      </c>
      <c r="B24" s="13" t="s">
        <v>60</v>
      </c>
      <c r="C24" s="3" t="s">
        <v>61</v>
      </c>
      <c r="D24" s="4">
        <v>7350000</v>
      </c>
      <c r="E24" s="4">
        <v>7350000</v>
      </c>
      <c r="F24" s="14">
        <v>39780</v>
      </c>
      <c r="G24" s="6" t="s">
        <v>58</v>
      </c>
      <c r="H24" s="18" t="s">
        <v>19</v>
      </c>
      <c r="I24" s="19" t="s">
        <v>32</v>
      </c>
    </row>
    <row r="25" spans="1:9" ht="50.1" customHeight="1">
      <c r="A25" s="6" t="s">
        <v>62</v>
      </c>
      <c r="B25" s="13" t="s">
        <v>63</v>
      </c>
      <c r="C25" s="3" t="s">
        <v>61</v>
      </c>
      <c r="D25" s="4">
        <v>707290</v>
      </c>
      <c r="E25" s="4">
        <v>707290</v>
      </c>
      <c r="F25" s="14">
        <v>39821</v>
      </c>
      <c r="G25" s="13" t="s">
        <v>53</v>
      </c>
      <c r="H25" s="18" t="s">
        <v>19</v>
      </c>
      <c r="I25" s="19" t="s">
        <v>32</v>
      </c>
    </row>
    <row r="26" spans="1:9" ht="50.1" customHeight="1">
      <c r="A26" s="6" t="s">
        <v>64</v>
      </c>
      <c r="B26" s="6" t="s">
        <v>65</v>
      </c>
      <c r="C26" s="3" t="s">
        <v>61</v>
      </c>
      <c r="D26" s="4">
        <v>1486380</v>
      </c>
      <c r="E26" s="4">
        <v>1486380</v>
      </c>
      <c r="F26" s="14">
        <v>39843</v>
      </c>
      <c r="G26" s="6" t="s">
        <v>58</v>
      </c>
      <c r="H26" s="18" t="s">
        <v>19</v>
      </c>
      <c r="I26" s="19" t="s">
        <v>32</v>
      </c>
    </row>
    <row r="27" spans="1:9" ht="50.1" customHeight="1">
      <c r="A27" s="6" t="s">
        <v>66</v>
      </c>
      <c r="B27" s="13" t="s">
        <v>67</v>
      </c>
      <c r="C27" s="3" t="s">
        <v>61</v>
      </c>
      <c r="D27" s="4">
        <v>687750</v>
      </c>
      <c r="E27" s="4">
        <v>687750</v>
      </c>
      <c r="F27" s="14">
        <v>39980</v>
      </c>
      <c r="G27" s="6" t="s">
        <v>58</v>
      </c>
      <c r="H27" s="18" t="s">
        <v>19</v>
      </c>
      <c r="I27" s="19" t="s">
        <v>32</v>
      </c>
    </row>
    <row r="28" spans="1:9" ht="50.1" customHeight="1">
      <c r="A28" s="6" t="s">
        <v>68</v>
      </c>
      <c r="B28" s="13" t="s">
        <v>69</v>
      </c>
      <c r="C28" s="3" t="s">
        <v>61</v>
      </c>
      <c r="D28" s="4">
        <v>276150</v>
      </c>
      <c r="E28" s="4">
        <v>276150</v>
      </c>
      <c r="F28" s="14">
        <v>40025</v>
      </c>
      <c r="G28" s="6" t="s">
        <v>70</v>
      </c>
      <c r="H28" s="18" t="s">
        <v>19</v>
      </c>
      <c r="I28" s="5" t="s">
        <v>43</v>
      </c>
    </row>
    <row r="29" spans="1:9" ht="50.1" customHeight="1">
      <c r="A29" s="6" t="s">
        <v>54</v>
      </c>
      <c r="B29" s="13" t="s">
        <v>55</v>
      </c>
      <c r="C29" s="3" t="s">
        <v>40</v>
      </c>
      <c r="D29" s="4">
        <v>750120</v>
      </c>
      <c r="E29" s="4">
        <v>750120</v>
      </c>
      <c r="F29" s="14">
        <v>38989</v>
      </c>
      <c r="G29" s="13" t="s">
        <v>71</v>
      </c>
      <c r="H29" s="18" t="s">
        <v>19</v>
      </c>
      <c r="I29" s="19" t="s">
        <v>32</v>
      </c>
    </row>
    <row r="30" spans="1:9" ht="50.1" customHeight="1">
      <c r="A30" s="6" t="s">
        <v>54</v>
      </c>
      <c r="B30" s="13" t="s">
        <v>55</v>
      </c>
      <c r="C30" s="3" t="s">
        <v>40</v>
      </c>
      <c r="D30" s="4">
        <v>750120</v>
      </c>
      <c r="E30" s="4">
        <v>750120</v>
      </c>
      <c r="F30" s="14">
        <v>39020</v>
      </c>
      <c r="G30" s="13" t="s">
        <v>72</v>
      </c>
      <c r="H30" s="18" t="s">
        <v>19</v>
      </c>
      <c r="I30" s="19" t="s">
        <v>32</v>
      </c>
    </row>
    <row r="31" spans="1:9" ht="50.1" customHeight="1">
      <c r="A31" s="6" t="s">
        <v>73</v>
      </c>
      <c r="B31" s="13" t="s">
        <v>74</v>
      </c>
      <c r="C31" s="3" t="s">
        <v>35</v>
      </c>
      <c r="D31" s="4">
        <v>277200</v>
      </c>
      <c r="E31" s="4">
        <v>554400</v>
      </c>
      <c r="F31" s="14">
        <v>39015</v>
      </c>
      <c r="G31" s="6" t="s">
        <v>75</v>
      </c>
      <c r="H31" s="18" t="s">
        <v>19</v>
      </c>
      <c r="I31" s="19" t="s">
        <v>32</v>
      </c>
    </row>
    <row r="32" spans="1:9" ht="50.1" customHeight="1">
      <c r="A32" s="6" t="s">
        <v>76</v>
      </c>
      <c r="B32" s="13" t="s">
        <v>77</v>
      </c>
      <c r="C32" s="3" t="s">
        <v>61</v>
      </c>
      <c r="D32" s="4">
        <v>483000</v>
      </c>
      <c r="E32" s="4">
        <v>483000</v>
      </c>
      <c r="F32" s="14">
        <v>38929</v>
      </c>
      <c r="G32" s="13" t="s">
        <v>78</v>
      </c>
      <c r="H32" s="18" t="s">
        <v>19</v>
      </c>
      <c r="I32" s="19" t="s">
        <v>32</v>
      </c>
    </row>
    <row r="33" spans="1:9" ht="50.1" customHeight="1">
      <c r="A33" s="6" t="s">
        <v>79</v>
      </c>
      <c r="B33" s="13" t="s">
        <v>80</v>
      </c>
      <c r="C33" s="3" t="s">
        <v>61</v>
      </c>
      <c r="D33" s="4">
        <v>813870</v>
      </c>
      <c r="E33" s="4">
        <v>813870</v>
      </c>
      <c r="F33" s="14">
        <v>39293</v>
      </c>
      <c r="G33" s="6" t="s">
        <v>81</v>
      </c>
      <c r="H33" s="18" t="s">
        <v>19</v>
      </c>
      <c r="I33" s="19" t="s">
        <v>32</v>
      </c>
    </row>
    <row r="34" spans="1:9" ht="50.1" customHeight="1">
      <c r="A34" s="6" t="s">
        <v>79</v>
      </c>
      <c r="B34" s="13" t="s">
        <v>80</v>
      </c>
      <c r="C34" s="3" t="s">
        <v>61</v>
      </c>
      <c r="D34" s="4">
        <v>813871</v>
      </c>
      <c r="E34" s="4">
        <v>813871</v>
      </c>
      <c r="F34" s="14">
        <v>39293</v>
      </c>
      <c r="G34" s="6" t="s">
        <v>81</v>
      </c>
      <c r="H34" s="18" t="s">
        <v>19</v>
      </c>
      <c r="I34" s="19" t="s">
        <v>32</v>
      </c>
    </row>
    <row r="36" spans="1:9" s="24" customFormat="1">
      <c r="A36" s="24" t="s">
        <v>82</v>
      </c>
    </row>
    <row r="37" spans="1:9" s="24" customFormat="1">
      <c r="A37" s="24" t="s">
        <v>83</v>
      </c>
    </row>
    <row r="38" spans="1:9" s="24" customFormat="1">
      <c r="A38" s="24" t="s">
        <v>84</v>
      </c>
    </row>
    <row r="39" spans="1:9" s="24" customFormat="1">
      <c r="A39" s="24" t="s">
        <v>85</v>
      </c>
    </row>
    <row r="40" spans="1:9" s="24" customFormat="1">
      <c r="A40" s="24" t="s">
        <v>86</v>
      </c>
    </row>
    <row r="41" spans="1:9" s="24" customFormat="1">
      <c r="A41" s="24" t="s">
        <v>87</v>
      </c>
    </row>
    <row r="42" spans="1:9" s="24" customFormat="1">
      <c r="A42" s="24" t="s">
        <v>88</v>
      </c>
    </row>
  </sheetData>
  <mergeCells count="1">
    <mergeCell ref="A5:I5"/>
  </mergeCells>
  <phoneticPr fontId="6"/>
  <pageMargins left="0.74803149606299213" right="0.74803149606299213" top="0.98425196850393704" bottom="0.98425196850393704" header="0.51181102362204722" footer="0.51181102362204722"/>
  <pageSetup paperSize="9" scale="59" fitToHeight="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22"/>
  <sheetViews>
    <sheetView view="pageBreakPreview" zoomScale="60" zoomScaleNormal="100" workbookViewId="0">
      <selection activeCell="H5" sqref="H5"/>
    </sheetView>
  </sheetViews>
  <sheetFormatPr defaultRowHeight="13.5"/>
  <cols>
    <col min="1" max="1" width="9" style="175" customWidth="1"/>
    <col min="2" max="16384" width="9" style="175"/>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148</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183</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184</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1"/>
  <sheetViews>
    <sheetView view="pageBreakPreview" zoomScale="118" zoomScaleNormal="64" zoomScaleSheetLayoutView="118" workbookViewId="0">
      <selection activeCell="G16" sqref="G16"/>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185</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33.75">
      <c r="A11" s="40" t="s">
        <v>186</v>
      </c>
      <c r="B11" s="40" t="s">
        <v>187</v>
      </c>
      <c r="C11" s="46">
        <v>1</v>
      </c>
      <c r="D11" s="46">
        <v>106470</v>
      </c>
      <c r="E11" s="46">
        <v>106470</v>
      </c>
      <c r="F11" s="47">
        <v>39841</v>
      </c>
      <c r="G11" s="58" t="s">
        <v>188</v>
      </c>
      <c r="H11" s="35" t="s">
        <v>189</v>
      </c>
      <c r="I11" s="50"/>
    </row>
    <row r="12" spans="1:9" ht="33.75">
      <c r="A12" s="40" t="s">
        <v>190</v>
      </c>
      <c r="B12" s="40" t="s">
        <v>191</v>
      </c>
      <c r="C12" s="46">
        <v>1</v>
      </c>
      <c r="D12" s="46">
        <v>142905</v>
      </c>
      <c r="E12" s="46">
        <v>142905</v>
      </c>
      <c r="F12" s="47">
        <v>39860</v>
      </c>
      <c r="G12" s="58" t="s">
        <v>192</v>
      </c>
      <c r="H12" s="35" t="s">
        <v>189</v>
      </c>
      <c r="I12" s="50"/>
    </row>
    <row r="13" spans="1:9" ht="33.75">
      <c r="A13" s="40" t="s">
        <v>193</v>
      </c>
      <c r="B13" s="40" t="s">
        <v>194</v>
      </c>
      <c r="C13" s="46">
        <v>1</v>
      </c>
      <c r="D13" s="46">
        <v>3465000</v>
      </c>
      <c r="E13" s="46">
        <v>3465000</v>
      </c>
      <c r="F13" s="47">
        <v>39889</v>
      </c>
      <c r="G13" s="58" t="s">
        <v>192</v>
      </c>
      <c r="H13" s="35" t="s">
        <v>189</v>
      </c>
      <c r="I13" s="50"/>
    </row>
    <row r="15" spans="1:9">
      <c r="A15" s="24" t="s">
        <v>82</v>
      </c>
    </row>
    <row r="16" spans="1:9">
      <c r="A16" s="24" t="s">
        <v>83</v>
      </c>
    </row>
    <row r="17" spans="1:1">
      <c r="A17" s="24" t="s">
        <v>84</v>
      </c>
    </row>
    <row r="18" spans="1:1">
      <c r="A18" s="24" t="s">
        <v>85</v>
      </c>
    </row>
    <row r="19" spans="1:1">
      <c r="A19" s="24" t="s">
        <v>86</v>
      </c>
    </row>
    <row r="20" spans="1:1">
      <c r="A20" s="24" t="s">
        <v>87</v>
      </c>
    </row>
    <row r="21" spans="1:1">
      <c r="A21" s="24" t="s">
        <v>88</v>
      </c>
    </row>
  </sheetData>
  <mergeCells count="1">
    <mergeCell ref="A5:I5"/>
  </mergeCells>
  <phoneticPr fontId="6"/>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2"/>
  <sheetViews>
    <sheetView view="pageBreakPreview" zoomScale="60" zoomScaleNormal="100" workbookViewId="0">
      <selection activeCell="G5" sqref="G5"/>
    </sheetView>
  </sheetViews>
  <sheetFormatPr defaultRowHeight="13.5"/>
  <cols>
    <col min="1" max="1" width="9" style="175" customWidth="1"/>
    <col min="2" max="16384" width="9" style="175"/>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89</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195</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196</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24"/>
  <sheetViews>
    <sheetView view="pageBreakPreview" zoomScale="60" zoomScaleNormal="62" workbookViewId="0">
      <selection activeCell="N46" sqref="N46:O46"/>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197</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67.5">
      <c r="A11" s="40" t="s">
        <v>198</v>
      </c>
      <c r="B11" s="40" t="s">
        <v>199</v>
      </c>
      <c r="C11" s="46" t="s">
        <v>170</v>
      </c>
      <c r="D11" s="46">
        <v>156450</v>
      </c>
      <c r="E11" s="46">
        <v>156450</v>
      </c>
      <c r="F11" s="47">
        <v>38646</v>
      </c>
      <c r="G11" s="40" t="s">
        <v>200</v>
      </c>
      <c r="H11" s="35" t="s">
        <v>156</v>
      </c>
      <c r="I11" s="50" t="s">
        <v>201</v>
      </c>
    </row>
    <row r="12" spans="1:9" ht="67.5">
      <c r="A12" s="40" t="s">
        <v>202</v>
      </c>
      <c r="B12" s="40" t="s">
        <v>203</v>
      </c>
      <c r="C12" s="46" t="s">
        <v>170</v>
      </c>
      <c r="D12" s="46">
        <v>850500</v>
      </c>
      <c r="E12" s="46">
        <v>850500</v>
      </c>
      <c r="F12" s="47">
        <v>38651</v>
      </c>
      <c r="G12" s="40" t="s">
        <v>200</v>
      </c>
      <c r="H12" s="35" t="s">
        <v>156</v>
      </c>
      <c r="I12" s="50" t="s">
        <v>201</v>
      </c>
    </row>
    <row r="13" spans="1:9" ht="67.5">
      <c r="A13" s="40" t="s">
        <v>204</v>
      </c>
      <c r="B13" s="40" t="s">
        <v>205</v>
      </c>
      <c r="C13" s="46" t="s">
        <v>170</v>
      </c>
      <c r="D13" s="46">
        <v>388080</v>
      </c>
      <c r="E13" s="46">
        <v>388080</v>
      </c>
      <c r="F13" s="47">
        <v>38666</v>
      </c>
      <c r="G13" s="40" t="s">
        <v>200</v>
      </c>
      <c r="H13" s="35" t="s">
        <v>156</v>
      </c>
      <c r="I13" s="50" t="s">
        <v>201</v>
      </c>
    </row>
    <row r="14" spans="1:9" ht="67.5">
      <c r="A14" s="40" t="s">
        <v>206</v>
      </c>
      <c r="B14" s="40" t="s">
        <v>207</v>
      </c>
      <c r="C14" s="46" t="s">
        <v>170</v>
      </c>
      <c r="D14" s="46">
        <v>236250</v>
      </c>
      <c r="E14" s="46">
        <v>236250</v>
      </c>
      <c r="F14" s="47">
        <v>38791</v>
      </c>
      <c r="G14" s="40" t="s">
        <v>200</v>
      </c>
      <c r="H14" s="35" t="s">
        <v>156</v>
      </c>
      <c r="I14" s="50" t="s">
        <v>201</v>
      </c>
    </row>
    <row r="15" spans="1:9" ht="67.5">
      <c r="A15" s="40" t="s">
        <v>208</v>
      </c>
      <c r="B15" s="40" t="s">
        <v>209</v>
      </c>
      <c r="C15" s="46" t="s">
        <v>170</v>
      </c>
      <c r="D15" s="46">
        <v>270428</v>
      </c>
      <c r="E15" s="46">
        <v>270428</v>
      </c>
      <c r="F15" s="47">
        <v>38800</v>
      </c>
      <c r="G15" s="40" t="s">
        <v>200</v>
      </c>
      <c r="H15" s="35" t="s">
        <v>156</v>
      </c>
      <c r="I15" s="50" t="s">
        <v>201</v>
      </c>
    </row>
    <row r="16" spans="1:9" ht="67.5">
      <c r="A16" s="40" t="s">
        <v>210</v>
      </c>
      <c r="B16" s="40" t="s">
        <v>211</v>
      </c>
      <c r="C16" s="46" t="s">
        <v>170</v>
      </c>
      <c r="D16" s="46">
        <v>170625</v>
      </c>
      <c r="E16" s="46">
        <v>170625</v>
      </c>
      <c r="F16" s="47">
        <v>39141</v>
      </c>
      <c r="G16" s="40" t="s">
        <v>200</v>
      </c>
      <c r="H16" s="35" t="s">
        <v>156</v>
      </c>
      <c r="I16" s="50" t="s">
        <v>201</v>
      </c>
    </row>
    <row r="18" spans="1:1">
      <c r="A18" s="24" t="s">
        <v>82</v>
      </c>
    </row>
    <row r="19" spans="1:1">
      <c r="A19" s="24" t="s">
        <v>83</v>
      </c>
    </row>
    <row r="20" spans="1:1">
      <c r="A20" s="24" t="s">
        <v>84</v>
      </c>
    </row>
    <row r="21" spans="1:1">
      <c r="A21" s="24" t="s">
        <v>85</v>
      </c>
    </row>
    <row r="22" spans="1:1">
      <c r="A22" s="24" t="s">
        <v>86</v>
      </c>
    </row>
    <row r="23" spans="1:1">
      <c r="A23" s="24" t="s">
        <v>87</v>
      </c>
    </row>
    <row r="24" spans="1:1">
      <c r="A24" s="24" t="s">
        <v>88</v>
      </c>
    </row>
  </sheetData>
  <mergeCells count="1">
    <mergeCell ref="A5:I5"/>
  </mergeCells>
  <phoneticPr fontId="6"/>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2"/>
  <sheetViews>
    <sheetView view="pageBreakPreview" zoomScale="60" zoomScaleNormal="100" workbookViewId="0">
      <selection activeCell="G5" sqref="G5"/>
    </sheetView>
  </sheetViews>
  <sheetFormatPr defaultRowHeight="13.5"/>
  <cols>
    <col min="1" max="1" width="9" style="175" customWidth="1"/>
    <col min="2" max="16384" width="9" style="175"/>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212</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213</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214</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0"/>
  <sheetViews>
    <sheetView view="pageBreakPreview" zoomScale="60" zoomScaleNormal="53" workbookViewId="0">
      <selection activeCell="A8" sqref="A8:XFD8"/>
    </sheetView>
  </sheetViews>
  <sheetFormatPr defaultRowHeight="13.5"/>
  <cols>
    <col min="1" max="1" width="32.125" style="7" customWidth="1"/>
    <col min="2" max="2" width="47.125" style="7" customWidth="1"/>
    <col min="3" max="3" width="5.5" style="59" bestFit="1" customWidth="1"/>
    <col min="4" max="5" width="13.875" style="7" bestFit="1" customWidth="1"/>
    <col min="6" max="6" width="11.625" style="7" bestFit="1" customWidth="1"/>
    <col min="7" max="7" width="23.375" style="7" customWidth="1"/>
    <col min="8" max="8" width="7.625" style="7" customWidth="1"/>
    <col min="9" max="9" width="19.25" style="7" customWidth="1"/>
    <col min="10" max="16384" width="9" style="7"/>
  </cols>
  <sheetData>
    <row r="1" spans="1:9">
      <c r="C1" s="7"/>
      <c r="I1" s="20" t="s">
        <v>0</v>
      </c>
    </row>
    <row r="2" spans="1:9">
      <c r="A2" s="210" t="s">
        <v>151</v>
      </c>
      <c r="B2" s="210"/>
      <c r="C2" s="210"/>
      <c r="D2" s="210"/>
      <c r="E2" s="210"/>
      <c r="F2" s="210"/>
      <c r="G2" s="210"/>
      <c r="H2" s="210"/>
      <c r="I2" s="210"/>
    </row>
    <row r="4" spans="1:9">
      <c r="A4" s="10" t="s">
        <v>2</v>
      </c>
    </row>
    <row r="5" spans="1:9" s="2" customFormat="1" ht="25.5" customHeight="1">
      <c r="A5" s="211" t="s">
        <v>215</v>
      </c>
      <c r="B5" s="212"/>
      <c r="C5" s="212"/>
      <c r="D5" s="212"/>
      <c r="E5" s="212"/>
      <c r="F5" s="212"/>
      <c r="G5" s="212"/>
      <c r="H5" s="212"/>
      <c r="I5" s="212"/>
    </row>
    <row r="7" spans="1:9">
      <c r="A7" s="10" t="s">
        <v>4</v>
      </c>
    </row>
    <row r="8" spans="1:9" s="24" customFormat="1">
      <c r="A8" s="24" t="s">
        <v>5</v>
      </c>
      <c r="C8" s="72"/>
      <c r="F8" s="72"/>
    </row>
    <row r="10" spans="1:9" ht="27">
      <c r="A10" s="11" t="s">
        <v>6</v>
      </c>
      <c r="B10" s="11" t="s">
        <v>7</v>
      </c>
      <c r="C10" s="11" t="s">
        <v>8</v>
      </c>
      <c r="D10" s="11" t="s">
        <v>9</v>
      </c>
      <c r="E10" s="11" t="s">
        <v>10</v>
      </c>
      <c r="F10" s="11" t="s">
        <v>11</v>
      </c>
      <c r="G10" s="11" t="s">
        <v>12</v>
      </c>
      <c r="H10" s="12" t="s">
        <v>13</v>
      </c>
      <c r="I10" s="11" t="s">
        <v>14</v>
      </c>
    </row>
    <row r="11" spans="1:9" s="64" customFormat="1" ht="36">
      <c r="A11" s="60" t="s">
        <v>216</v>
      </c>
      <c r="B11" s="60" t="s">
        <v>217</v>
      </c>
      <c r="C11" s="60">
        <v>1</v>
      </c>
      <c r="D11" s="61">
        <v>1810725</v>
      </c>
      <c r="E11" s="61">
        <f>C11*D11</f>
        <v>1810725</v>
      </c>
      <c r="F11" s="62">
        <v>37678</v>
      </c>
      <c r="G11" s="63" t="s">
        <v>218</v>
      </c>
      <c r="H11" s="18" t="s">
        <v>19</v>
      </c>
      <c r="I11" s="18"/>
    </row>
    <row r="12" spans="1:9" s="66" customFormat="1" ht="36">
      <c r="A12" s="60" t="s">
        <v>219</v>
      </c>
      <c r="B12" s="60" t="s">
        <v>220</v>
      </c>
      <c r="C12" s="60">
        <v>1</v>
      </c>
      <c r="D12" s="65">
        <v>11791500</v>
      </c>
      <c r="E12" s="61">
        <f>C12*D12</f>
        <v>11791500</v>
      </c>
      <c r="F12" s="62">
        <v>38411</v>
      </c>
      <c r="G12" s="63" t="s">
        <v>221</v>
      </c>
      <c r="H12" s="18" t="s">
        <v>19</v>
      </c>
      <c r="I12" s="18"/>
    </row>
    <row r="14" spans="1:9">
      <c r="A14" s="7" t="s">
        <v>157</v>
      </c>
    </row>
    <row r="15" spans="1:9">
      <c r="A15" s="7" t="s">
        <v>158</v>
      </c>
    </row>
    <row r="16" spans="1:9">
      <c r="A16" s="7" t="s">
        <v>159</v>
      </c>
    </row>
    <row r="17" spans="1:1">
      <c r="A17" s="7" t="s">
        <v>160</v>
      </c>
    </row>
    <row r="18" spans="1:1">
      <c r="A18" s="7" t="s">
        <v>161</v>
      </c>
    </row>
    <row r="19" spans="1:1">
      <c r="A19" s="7" t="s">
        <v>162</v>
      </c>
    </row>
    <row r="20" spans="1:1">
      <c r="A20" s="7" t="s">
        <v>163</v>
      </c>
    </row>
  </sheetData>
  <mergeCells count="2">
    <mergeCell ref="A2:I2"/>
    <mergeCell ref="A5:I5"/>
  </mergeCells>
  <phoneticPr fontId="6"/>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2"/>
  <sheetViews>
    <sheetView view="pageBreakPreview" zoomScale="60" zoomScaleNormal="100" workbookViewId="0">
      <selection activeCell="G5" sqref="G5"/>
    </sheetView>
  </sheetViews>
  <sheetFormatPr defaultRowHeight="13.5"/>
  <cols>
    <col min="1" max="1" width="9" style="175" customWidth="1"/>
    <col min="2" max="16384" width="9" style="175"/>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164</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222</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223</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0"/>
  <sheetViews>
    <sheetView view="pageBreakPreview" zoomScale="60" zoomScaleNormal="62" workbookViewId="0">
      <selection activeCell="A8" sqref="A8"/>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224</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54">
      <c r="A11" s="67" t="s">
        <v>225</v>
      </c>
      <c r="B11" s="67" t="s">
        <v>226</v>
      </c>
      <c r="C11" s="46">
        <v>3</v>
      </c>
      <c r="D11" s="46">
        <v>117600</v>
      </c>
      <c r="E11" s="46">
        <v>352800</v>
      </c>
      <c r="F11" s="47">
        <v>38057</v>
      </c>
      <c r="G11" s="40" t="s">
        <v>227</v>
      </c>
      <c r="H11" s="35" t="s">
        <v>112</v>
      </c>
      <c r="I11" s="50"/>
    </row>
    <row r="12" spans="1:9" ht="54">
      <c r="A12" s="67" t="s">
        <v>228</v>
      </c>
      <c r="B12" s="67" t="s">
        <v>229</v>
      </c>
      <c r="C12" s="46">
        <v>3</v>
      </c>
      <c r="D12" s="46">
        <v>203700</v>
      </c>
      <c r="E12" s="46">
        <v>611100</v>
      </c>
      <c r="F12" s="47">
        <v>38057</v>
      </c>
      <c r="G12" s="40" t="s">
        <v>227</v>
      </c>
      <c r="H12" s="35" t="s">
        <v>112</v>
      </c>
      <c r="I12" s="50"/>
    </row>
    <row r="14" spans="1:9">
      <c r="A14" s="24" t="s">
        <v>82</v>
      </c>
    </row>
    <row r="15" spans="1:9">
      <c r="A15" s="24" t="s">
        <v>83</v>
      </c>
    </row>
    <row r="16" spans="1:9">
      <c r="A16" s="24" t="s">
        <v>84</v>
      </c>
    </row>
    <row r="17" spans="1:1">
      <c r="A17" s="24" t="s">
        <v>85</v>
      </c>
    </row>
    <row r="18" spans="1:1">
      <c r="A18" s="24" t="s">
        <v>86</v>
      </c>
    </row>
    <row r="19" spans="1:1">
      <c r="A19" s="24" t="s">
        <v>87</v>
      </c>
    </row>
    <row r="20" spans="1:1">
      <c r="A20" s="24" t="s">
        <v>88</v>
      </c>
    </row>
  </sheetData>
  <mergeCells count="1">
    <mergeCell ref="A5:I5"/>
  </mergeCells>
  <phoneticPr fontId="6"/>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22"/>
  <sheetViews>
    <sheetView view="pageBreakPreview" zoomScale="60" zoomScaleNormal="100" workbookViewId="0">
      <selection activeCell="G5" sqref="G5:I5"/>
    </sheetView>
  </sheetViews>
  <sheetFormatPr defaultRowHeight="13.5"/>
  <cols>
    <col min="1" max="1" width="9" style="179" customWidth="1"/>
    <col min="2" max="8" width="9" style="179"/>
    <col min="9" max="9" width="10.625" style="179" customWidth="1"/>
    <col min="10"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230</v>
      </c>
      <c r="H4" s="205"/>
      <c r="I4" s="205"/>
    </row>
    <row r="5" spans="1:9" ht="14.25">
      <c r="A5" s="178"/>
      <c r="B5" s="174"/>
      <c r="C5" s="174"/>
      <c r="D5" s="174"/>
      <c r="E5" s="174"/>
      <c r="F5" s="174"/>
      <c r="G5" s="213" t="s">
        <v>90</v>
      </c>
      <c r="H5" s="213"/>
      <c r="I5" s="213"/>
    </row>
    <row r="6" spans="1:9" ht="14.25">
      <c r="A6" s="177"/>
      <c r="B6" s="174"/>
      <c r="C6" s="174"/>
      <c r="D6" s="174"/>
      <c r="E6" s="174"/>
      <c r="F6" s="174"/>
      <c r="G6" s="174"/>
      <c r="H6" s="174"/>
      <c r="I6" s="174"/>
    </row>
    <row r="7" spans="1:9" ht="43.5" customHeight="1">
      <c r="A7" s="177"/>
      <c r="B7" s="174"/>
      <c r="C7" s="206" t="s">
        <v>231</v>
      </c>
      <c r="D7" s="206"/>
      <c r="E7" s="206"/>
      <c r="F7" s="206"/>
      <c r="G7" s="206"/>
      <c r="H7" s="206"/>
      <c r="I7" s="206"/>
    </row>
    <row r="8" spans="1:9" ht="14.25" customHeight="1">
      <c r="A8" s="177"/>
      <c r="B8" s="174"/>
      <c r="C8" s="206"/>
      <c r="D8" s="206"/>
      <c r="E8" s="206"/>
      <c r="F8" s="206"/>
      <c r="G8" s="206"/>
      <c r="H8" s="206"/>
      <c r="I8" s="206"/>
    </row>
    <row r="9" spans="1:9" ht="14.25" customHeight="1">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232</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ustomHeight="1">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4">
    <mergeCell ref="G4:I4"/>
    <mergeCell ref="G5:I5"/>
    <mergeCell ref="C7:I9"/>
    <mergeCell ref="B13:I16"/>
  </mergeCells>
  <phoneticPr fontId="6"/>
  <pageMargins left="0.7" right="0.7" top="0.75" bottom="0.75" header="0.3" footer="0.3"/>
  <pageSetup paperSize="9" orientation="portrait"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1"/>
  <sheetViews>
    <sheetView view="pageBreakPreview" zoomScale="60" zoomScaleNormal="66" workbookViewId="0">
      <selection activeCell="H63" sqref="H63:I63"/>
    </sheetView>
  </sheetViews>
  <sheetFormatPr defaultColWidth="9"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233</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36">
      <c r="A11" s="68" t="s">
        <v>234</v>
      </c>
      <c r="B11" s="68" t="s">
        <v>235</v>
      </c>
      <c r="C11" s="46" t="s">
        <v>236</v>
      </c>
      <c r="D11" s="69">
        <v>4462500</v>
      </c>
      <c r="E11" s="69">
        <v>4462500</v>
      </c>
      <c r="F11" s="70">
        <v>39048</v>
      </c>
      <c r="G11" s="60" t="s">
        <v>237</v>
      </c>
      <c r="H11" s="35" t="s">
        <v>156</v>
      </c>
      <c r="I11" s="50" t="s">
        <v>238</v>
      </c>
    </row>
    <row r="12" spans="1:9" ht="36">
      <c r="A12" s="68" t="s">
        <v>239</v>
      </c>
      <c r="B12" s="68" t="s">
        <v>240</v>
      </c>
      <c r="C12" s="46" t="s">
        <v>236</v>
      </c>
      <c r="D12" s="69">
        <v>2819250</v>
      </c>
      <c r="E12" s="69">
        <v>2819250</v>
      </c>
      <c r="F12" s="70">
        <v>39020</v>
      </c>
      <c r="G12" s="60" t="s">
        <v>237</v>
      </c>
      <c r="H12" s="35" t="s">
        <v>156</v>
      </c>
      <c r="I12" s="50" t="s">
        <v>238</v>
      </c>
    </row>
    <row r="13" spans="1:9" ht="36">
      <c r="A13" s="68" t="s">
        <v>241</v>
      </c>
      <c r="B13" s="68" t="s">
        <v>242</v>
      </c>
      <c r="C13" s="46" t="s">
        <v>179</v>
      </c>
      <c r="D13" s="71">
        <v>950250</v>
      </c>
      <c r="E13" s="71">
        <v>950250</v>
      </c>
      <c r="F13" s="70">
        <v>39407</v>
      </c>
      <c r="G13" s="60" t="s">
        <v>237</v>
      </c>
      <c r="H13" s="35" t="s">
        <v>156</v>
      </c>
      <c r="I13" s="50" t="s">
        <v>238</v>
      </c>
    </row>
    <row r="15" spans="1:9">
      <c r="A15" s="24" t="s">
        <v>82</v>
      </c>
    </row>
    <row r="16" spans="1:9">
      <c r="A16" s="24" t="s">
        <v>83</v>
      </c>
    </row>
    <row r="17" spans="1:1">
      <c r="A17" s="24" t="s">
        <v>84</v>
      </c>
    </row>
    <row r="18" spans="1:1">
      <c r="A18" s="24" t="s">
        <v>85</v>
      </c>
    </row>
    <row r="19" spans="1:1">
      <c r="A19" s="24" t="s">
        <v>86</v>
      </c>
    </row>
    <row r="20" spans="1:1">
      <c r="A20" s="24" t="s">
        <v>87</v>
      </c>
    </row>
    <row r="21" spans="1:1">
      <c r="A21" s="24" t="s">
        <v>88</v>
      </c>
    </row>
  </sheetData>
  <mergeCells count="1">
    <mergeCell ref="A5:I5"/>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2"/>
  <sheetViews>
    <sheetView view="pageBreakPreview" zoomScale="60" zoomScaleNormal="100" workbookViewId="0">
      <selection activeCell="G5" sqref="G5"/>
    </sheetView>
  </sheetViews>
  <sheetFormatPr defaultRowHeight="13.5"/>
  <cols>
    <col min="1" max="1" width="9" style="175" customWidth="1"/>
    <col min="2" max="16384" width="9" style="175"/>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89</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91</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93</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DE154-2442-4F3D-899F-B0ABDED7CAAA}">
  <dimension ref="A1:I22"/>
  <sheetViews>
    <sheetView view="pageBreakPreview" zoomScale="60" zoomScaleNormal="100" workbookViewId="0">
      <selection activeCell="I26" sqref="I26"/>
    </sheetView>
  </sheetViews>
  <sheetFormatPr defaultRowHeight="13.5"/>
  <sheetData>
    <row r="1" spans="1:9">
      <c r="A1" s="196"/>
      <c r="B1" s="196"/>
      <c r="C1" s="196"/>
      <c r="D1" s="196"/>
      <c r="E1" s="196"/>
      <c r="F1" s="196"/>
      <c r="G1" s="196"/>
      <c r="H1" s="196"/>
      <c r="I1" s="196"/>
    </row>
    <row r="2" spans="1:9">
      <c r="A2" s="190"/>
      <c r="B2" s="196"/>
      <c r="C2" s="196"/>
      <c r="D2" s="196"/>
      <c r="E2" s="196"/>
      <c r="F2" s="196"/>
      <c r="G2" s="196"/>
      <c r="H2" s="196"/>
      <c r="I2" s="196"/>
    </row>
    <row r="3" spans="1:9" ht="14.25">
      <c r="A3" s="191"/>
      <c r="B3" s="196"/>
      <c r="C3" s="196"/>
      <c r="D3" s="196"/>
      <c r="E3" s="196"/>
      <c r="F3" s="196"/>
      <c r="G3" s="196"/>
      <c r="H3" s="196"/>
      <c r="I3" s="196"/>
    </row>
    <row r="4" spans="1:9" ht="13.5" customHeight="1">
      <c r="A4" s="191"/>
      <c r="B4" s="196"/>
      <c r="C4" s="196"/>
      <c r="D4" s="196"/>
      <c r="E4" s="196"/>
      <c r="F4" s="196"/>
      <c r="G4" s="214">
        <v>44501</v>
      </c>
      <c r="H4" s="215"/>
      <c r="I4" s="215"/>
    </row>
    <row r="5" spans="1:9" ht="14.25">
      <c r="A5" s="191"/>
      <c r="B5" s="196"/>
      <c r="C5" s="196"/>
      <c r="D5" s="196"/>
      <c r="E5" s="196"/>
      <c r="F5" s="196"/>
      <c r="G5" s="196"/>
      <c r="H5" s="196" t="s">
        <v>90</v>
      </c>
      <c r="I5" s="196"/>
    </row>
    <row r="6" spans="1:9" ht="14.25">
      <c r="A6" s="191"/>
      <c r="B6" s="196"/>
      <c r="C6" s="196"/>
      <c r="D6" s="196"/>
      <c r="E6" s="196"/>
      <c r="F6" s="196"/>
      <c r="G6" s="196"/>
      <c r="H6" s="196"/>
      <c r="I6" s="196"/>
    </row>
    <row r="7" spans="1:9" ht="13.5" customHeight="1">
      <c r="A7" s="191"/>
      <c r="B7" s="196"/>
      <c r="C7" s="216" t="s">
        <v>243</v>
      </c>
      <c r="D7" s="216"/>
      <c r="E7" s="216"/>
      <c r="F7" s="216"/>
      <c r="G7" s="216"/>
      <c r="H7" s="216"/>
      <c r="I7" s="216"/>
    </row>
    <row r="8" spans="1:9" ht="14.25">
      <c r="A8" s="191"/>
      <c r="B8" s="196"/>
      <c r="C8" s="216"/>
      <c r="D8" s="216"/>
      <c r="E8" s="216"/>
      <c r="F8" s="216"/>
      <c r="G8" s="216"/>
      <c r="H8" s="216"/>
      <c r="I8" s="216"/>
    </row>
    <row r="9" spans="1:9" ht="14.25">
      <c r="A9" s="191"/>
      <c r="B9" s="196"/>
      <c r="C9" s="216"/>
      <c r="D9" s="216"/>
      <c r="E9" s="216"/>
      <c r="F9" s="216"/>
      <c r="G9" s="216"/>
      <c r="H9" s="216"/>
      <c r="I9" s="216"/>
    </row>
    <row r="10" spans="1:9" ht="14.25">
      <c r="A10" s="191"/>
      <c r="B10" s="196"/>
      <c r="C10" s="196"/>
      <c r="D10" s="196"/>
      <c r="E10" s="196"/>
      <c r="F10" s="196"/>
      <c r="G10" s="196"/>
      <c r="H10" s="196"/>
      <c r="I10" s="196"/>
    </row>
    <row r="11" spans="1:9" ht="14.25">
      <c r="A11" s="191"/>
      <c r="B11" s="196" t="s">
        <v>92</v>
      </c>
      <c r="C11" s="196"/>
      <c r="D11" s="196"/>
      <c r="E11" s="196"/>
      <c r="F11" s="196"/>
      <c r="G11" s="196"/>
      <c r="H11" s="196"/>
      <c r="I11" s="196"/>
    </row>
    <row r="12" spans="1:9" ht="14.25">
      <c r="A12" s="191"/>
      <c r="B12" s="196"/>
      <c r="C12" s="196"/>
      <c r="D12" s="196"/>
      <c r="E12" s="196"/>
      <c r="F12" s="196"/>
      <c r="G12" s="196"/>
      <c r="H12" s="196"/>
      <c r="I12" s="196"/>
    </row>
    <row r="13" spans="1:9" ht="13.5" customHeight="1">
      <c r="A13" s="191"/>
      <c r="B13" s="216" t="s">
        <v>244</v>
      </c>
      <c r="C13" s="216"/>
      <c r="D13" s="216"/>
      <c r="E13" s="216"/>
      <c r="F13" s="216"/>
      <c r="G13" s="216"/>
      <c r="H13" s="216"/>
      <c r="I13" s="216"/>
    </row>
    <row r="14" spans="1:9" ht="14.25">
      <c r="A14" s="191"/>
      <c r="B14" s="216"/>
      <c r="C14" s="216"/>
      <c r="D14" s="216"/>
      <c r="E14" s="216"/>
      <c r="F14" s="216"/>
      <c r="G14" s="216"/>
      <c r="H14" s="216"/>
      <c r="I14" s="216"/>
    </row>
    <row r="15" spans="1:9" ht="14.25">
      <c r="A15" s="191"/>
      <c r="B15" s="216"/>
      <c r="C15" s="216"/>
      <c r="D15" s="216"/>
      <c r="E15" s="216"/>
      <c r="F15" s="216"/>
      <c r="G15" s="216"/>
      <c r="H15" s="216"/>
      <c r="I15" s="216"/>
    </row>
    <row r="16" spans="1:9" ht="14.25">
      <c r="A16" s="191"/>
      <c r="B16" s="216"/>
      <c r="C16" s="216"/>
      <c r="D16" s="216"/>
      <c r="E16" s="216"/>
      <c r="F16" s="216"/>
      <c r="G16" s="216"/>
      <c r="H16" s="216"/>
      <c r="I16" s="216"/>
    </row>
    <row r="17" spans="1:9" ht="14.25">
      <c r="A17" s="191"/>
      <c r="B17" s="196"/>
      <c r="C17" s="196"/>
      <c r="D17" s="196"/>
      <c r="E17" s="196"/>
      <c r="F17" s="196"/>
      <c r="G17" s="196"/>
      <c r="H17" s="196"/>
      <c r="I17" s="196"/>
    </row>
    <row r="18" spans="1:9" ht="14.25">
      <c r="A18" s="191"/>
      <c r="B18" s="196" t="s">
        <v>94</v>
      </c>
      <c r="C18" s="196"/>
      <c r="D18" s="196"/>
      <c r="E18" s="196"/>
      <c r="F18" s="196"/>
      <c r="G18" s="196"/>
      <c r="H18" s="196"/>
      <c r="I18" s="196"/>
    </row>
    <row r="19" spans="1:9" ht="14.25">
      <c r="A19" s="191"/>
      <c r="B19" s="196" t="s">
        <v>95</v>
      </c>
      <c r="C19" s="196"/>
      <c r="D19" s="196"/>
      <c r="E19" s="196"/>
      <c r="F19" s="196"/>
      <c r="G19" s="196"/>
      <c r="H19" s="196"/>
      <c r="I19" s="196"/>
    </row>
    <row r="20" spans="1:9" ht="14.25">
      <c r="A20" s="191"/>
      <c r="B20" s="196" t="s">
        <v>245</v>
      </c>
      <c r="C20" s="196"/>
      <c r="D20" s="196"/>
      <c r="E20" s="196"/>
      <c r="F20" s="196"/>
      <c r="G20" s="196"/>
      <c r="H20" s="196"/>
      <c r="I20" s="196"/>
    </row>
    <row r="21" spans="1:9" ht="14.25">
      <c r="A21" s="191"/>
      <c r="B21" s="196"/>
      <c r="C21" s="196"/>
      <c r="D21" s="196"/>
      <c r="E21" s="196"/>
      <c r="F21" s="196"/>
      <c r="G21" s="196"/>
      <c r="H21" s="196"/>
      <c r="I21" s="196"/>
    </row>
    <row r="22" spans="1:9" ht="14.25">
      <c r="A22" s="191"/>
      <c r="B22" s="196"/>
      <c r="C22" s="196"/>
      <c r="D22" s="196"/>
      <c r="E22" s="196"/>
      <c r="F22" s="196"/>
      <c r="G22" s="196"/>
      <c r="H22" s="196"/>
      <c r="I22" s="196"/>
    </row>
  </sheetData>
  <mergeCells count="3">
    <mergeCell ref="G4:I4"/>
    <mergeCell ref="C7:I9"/>
    <mergeCell ref="B13:I16"/>
  </mergeCells>
  <phoneticPr fontId="6"/>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37"/>
  <sheetViews>
    <sheetView view="pageBreakPreview" topLeftCell="A13" zoomScale="60" zoomScaleNormal="62" workbookViewId="0">
      <selection activeCell="A8" sqref="A8"/>
    </sheetView>
  </sheetViews>
  <sheetFormatPr defaultRowHeight="13.5"/>
  <cols>
    <col min="1" max="1" width="18" style="24" customWidth="1"/>
    <col min="2" max="2" width="54.75" style="24" customWidth="1"/>
    <col min="3" max="3" width="5.5" style="72" bestFit="1" customWidth="1"/>
    <col min="4" max="5" width="13.875" style="24" bestFit="1" customWidth="1"/>
    <col min="6" max="6" width="11.625" style="72" bestFit="1" customWidth="1"/>
    <col min="7" max="7" width="19.375" style="24" customWidth="1"/>
    <col min="8" max="8" width="5.875" style="24" customWidth="1"/>
    <col min="9" max="9" width="21.5" style="24" customWidth="1"/>
    <col min="10" max="16384" width="9" style="24"/>
  </cols>
  <sheetData>
    <row r="1" spans="1:9" s="7" customFormat="1">
      <c r="I1" s="20" t="s">
        <v>0</v>
      </c>
    </row>
    <row r="2" spans="1:9" s="7" customFormat="1">
      <c r="A2" s="8" t="s">
        <v>151</v>
      </c>
      <c r="B2" s="9"/>
      <c r="C2" s="9"/>
      <c r="D2" s="9"/>
      <c r="E2" s="9"/>
      <c r="F2" s="9"/>
      <c r="G2" s="9"/>
      <c r="H2" s="9"/>
      <c r="I2" s="21"/>
    </row>
    <row r="4" spans="1:9">
      <c r="A4" s="45" t="s">
        <v>2</v>
      </c>
    </row>
    <row r="5" spans="1:9">
      <c r="A5" s="207" t="s">
        <v>246</v>
      </c>
      <c r="B5" s="207"/>
      <c r="C5" s="207"/>
      <c r="D5" s="207"/>
      <c r="E5" s="207"/>
      <c r="F5" s="207"/>
      <c r="G5" s="207"/>
      <c r="H5" s="207"/>
      <c r="I5" s="207"/>
    </row>
    <row r="7" spans="1:9">
      <c r="A7" s="45" t="s">
        <v>4</v>
      </c>
    </row>
    <row r="8" spans="1:9">
      <c r="A8" s="24" t="s">
        <v>5</v>
      </c>
    </row>
    <row r="10" spans="1:9" ht="27">
      <c r="A10" s="32" t="s">
        <v>6</v>
      </c>
      <c r="B10" s="32" t="s">
        <v>7</v>
      </c>
      <c r="C10" s="32" t="s">
        <v>8</v>
      </c>
      <c r="D10" s="32" t="s">
        <v>9</v>
      </c>
      <c r="E10" s="32" t="s">
        <v>10</v>
      </c>
      <c r="F10" s="32" t="s">
        <v>11</v>
      </c>
      <c r="G10" s="32" t="s">
        <v>12</v>
      </c>
      <c r="H10" s="31" t="s">
        <v>13</v>
      </c>
      <c r="I10" s="32" t="s">
        <v>14</v>
      </c>
    </row>
    <row r="11" spans="1:9" ht="45">
      <c r="A11" s="40" t="s">
        <v>247</v>
      </c>
      <c r="B11" s="40" t="s">
        <v>248</v>
      </c>
      <c r="C11" s="42">
        <v>1</v>
      </c>
      <c r="D11" s="46">
        <v>4735500</v>
      </c>
      <c r="E11" s="46">
        <v>4735500</v>
      </c>
      <c r="F11" s="43" t="s">
        <v>249</v>
      </c>
      <c r="G11" s="58" t="s">
        <v>250</v>
      </c>
      <c r="H11" s="35" t="s">
        <v>156</v>
      </c>
      <c r="I11" s="73"/>
    </row>
    <row r="12" spans="1:9" ht="45">
      <c r="A12" s="40" t="s">
        <v>251</v>
      </c>
      <c r="B12" s="40" t="s">
        <v>252</v>
      </c>
      <c r="C12" s="42">
        <v>1</v>
      </c>
      <c r="D12" s="46">
        <v>9765000</v>
      </c>
      <c r="E12" s="46">
        <v>9765000</v>
      </c>
      <c r="F12" s="43" t="s">
        <v>253</v>
      </c>
      <c r="G12" s="58" t="s">
        <v>254</v>
      </c>
      <c r="H12" s="35" t="s">
        <v>156</v>
      </c>
      <c r="I12" s="73" t="s">
        <v>255</v>
      </c>
    </row>
    <row r="13" spans="1:9" ht="45">
      <c r="A13" s="40" t="s">
        <v>256</v>
      </c>
      <c r="B13" s="40" t="s">
        <v>257</v>
      </c>
      <c r="C13" s="42">
        <v>1</v>
      </c>
      <c r="D13" s="46">
        <v>247747</v>
      </c>
      <c r="E13" s="46">
        <v>247747</v>
      </c>
      <c r="F13" s="43" t="s">
        <v>258</v>
      </c>
      <c r="G13" s="58" t="s">
        <v>250</v>
      </c>
      <c r="H13" s="35" t="s">
        <v>156</v>
      </c>
      <c r="I13" s="73"/>
    </row>
    <row r="14" spans="1:9" ht="45">
      <c r="A14" s="40" t="s">
        <v>259</v>
      </c>
      <c r="B14" s="40" t="s">
        <v>260</v>
      </c>
      <c r="C14" s="42">
        <v>1</v>
      </c>
      <c r="D14" s="46">
        <v>188800</v>
      </c>
      <c r="E14" s="46">
        <v>188800</v>
      </c>
      <c r="F14" s="43" t="s">
        <v>261</v>
      </c>
      <c r="G14" s="58" t="s">
        <v>250</v>
      </c>
      <c r="H14" s="35" t="s">
        <v>156</v>
      </c>
      <c r="I14" s="73"/>
    </row>
    <row r="15" spans="1:9" ht="45">
      <c r="A15" s="40" t="s">
        <v>262</v>
      </c>
      <c r="B15" s="40" t="s">
        <v>263</v>
      </c>
      <c r="C15" s="42">
        <v>1</v>
      </c>
      <c r="D15" s="46">
        <v>175350</v>
      </c>
      <c r="E15" s="46">
        <v>175350</v>
      </c>
      <c r="F15" s="43" t="s">
        <v>264</v>
      </c>
      <c r="G15" s="58" t="s">
        <v>250</v>
      </c>
      <c r="H15" s="35" t="s">
        <v>156</v>
      </c>
      <c r="I15" s="73"/>
    </row>
    <row r="16" spans="1:9" ht="45">
      <c r="A16" s="74" t="s">
        <v>265</v>
      </c>
      <c r="B16" s="40" t="s">
        <v>266</v>
      </c>
      <c r="C16" s="42">
        <v>1</v>
      </c>
      <c r="D16" s="46">
        <v>147000</v>
      </c>
      <c r="E16" s="46">
        <v>147000</v>
      </c>
      <c r="F16" s="43" t="s">
        <v>267</v>
      </c>
      <c r="G16" s="58" t="s">
        <v>250</v>
      </c>
      <c r="H16" s="35" t="s">
        <v>156</v>
      </c>
      <c r="I16" s="73"/>
    </row>
    <row r="17" spans="1:9" ht="45">
      <c r="A17" s="74" t="s">
        <v>268</v>
      </c>
      <c r="B17" s="40" t="s">
        <v>269</v>
      </c>
      <c r="C17" s="42">
        <v>1</v>
      </c>
      <c r="D17" s="46">
        <v>139125</v>
      </c>
      <c r="E17" s="46">
        <v>139125</v>
      </c>
      <c r="F17" s="43" t="s">
        <v>267</v>
      </c>
      <c r="G17" s="58" t="s">
        <v>250</v>
      </c>
      <c r="H17" s="35" t="s">
        <v>156</v>
      </c>
      <c r="I17" s="73"/>
    </row>
    <row r="18" spans="1:9" ht="45">
      <c r="A18" s="40" t="s">
        <v>270</v>
      </c>
      <c r="B18" s="40" t="s">
        <v>271</v>
      </c>
      <c r="C18" s="42">
        <v>1</v>
      </c>
      <c r="D18" s="46">
        <v>139125</v>
      </c>
      <c r="E18" s="46">
        <v>139125</v>
      </c>
      <c r="F18" s="43" t="s">
        <v>267</v>
      </c>
      <c r="G18" s="58" t="s">
        <v>250</v>
      </c>
      <c r="H18" s="35" t="s">
        <v>156</v>
      </c>
      <c r="I18" s="73"/>
    </row>
    <row r="19" spans="1:9" ht="45">
      <c r="A19" s="40" t="s">
        <v>272</v>
      </c>
      <c r="B19" s="40" t="s">
        <v>273</v>
      </c>
      <c r="C19" s="42">
        <v>1</v>
      </c>
      <c r="D19" s="46">
        <v>6487500</v>
      </c>
      <c r="E19" s="46">
        <v>6487500</v>
      </c>
      <c r="F19" s="43">
        <v>39517</v>
      </c>
      <c r="G19" s="58" t="s">
        <v>250</v>
      </c>
      <c r="H19" s="35" t="s">
        <v>156</v>
      </c>
      <c r="I19" s="73" t="s">
        <v>274</v>
      </c>
    </row>
    <row r="20" spans="1:9" ht="45">
      <c r="A20" s="40" t="s">
        <v>275</v>
      </c>
      <c r="B20" s="40" t="s">
        <v>276</v>
      </c>
      <c r="C20" s="42">
        <v>1</v>
      </c>
      <c r="D20" s="46">
        <v>1870575</v>
      </c>
      <c r="E20" s="46">
        <v>1870575</v>
      </c>
      <c r="F20" s="43">
        <v>39373</v>
      </c>
      <c r="G20" s="58" t="s">
        <v>250</v>
      </c>
      <c r="H20" s="35" t="s">
        <v>156</v>
      </c>
      <c r="I20" s="73"/>
    </row>
    <row r="21" spans="1:9" ht="45">
      <c r="A21" s="40" t="s">
        <v>277</v>
      </c>
      <c r="B21" s="40" t="s">
        <v>278</v>
      </c>
      <c r="C21" s="42">
        <v>1</v>
      </c>
      <c r="D21" s="46">
        <v>1575000</v>
      </c>
      <c r="E21" s="46">
        <v>1575000</v>
      </c>
      <c r="F21" s="43">
        <v>39416</v>
      </c>
      <c r="G21" s="58" t="s">
        <v>250</v>
      </c>
      <c r="H21" s="35" t="s">
        <v>156</v>
      </c>
      <c r="I21" s="73"/>
    </row>
    <row r="22" spans="1:9" ht="45">
      <c r="A22" s="40" t="s">
        <v>279</v>
      </c>
      <c r="B22" s="40" t="s">
        <v>280</v>
      </c>
      <c r="C22" s="42">
        <v>1</v>
      </c>
      <c r="D22" s="46">
        <v>829500</v>
      </c>
      <c r="E22" s="46">
        <v>829500</v>
      </c>
      <c r="F22" s="43">
        <v>39461</v>
      </c>
      <c r="G22" s="58" t="s">
        <v>250</v>
      </c>
      <c r="H22" s="35" t="s">
        <v>156</v>
      </c>
      <c r="I22" s="73"/>
    </row>
    <row r="23" spans="1:9" ht="45">
      <c r="A23" s="40" t="s">
        <v>281</v>
      </c>
      <c r="B23" s="40" t="s">
        <v>282</v>
      </c>
      <c r="C23" s="42">
        <v>1</v>
      </c>
      <c r="D23" s="46">
        <v>16350000</v>
      </c>
      <c r="E23" s="46">
        <v>16350000</v>
      </c>
      <c r="F23" s="43">
        <v>39046</v>
      </c>
      <c r="G23" s="58" t="s">
        <v>250</v>
      </c>
      <c r="H23" s="35" t="s">
        <v>156</v>
      </c>
      <c r="I23" s="73" t="s">
        <v>274</v>
      </c>
    </row>
    <row r="24" spans="1:9" ht="45">
      <c r="A24" s="40" t="s">
        <v>283</v>
      </c>
      <c r="B24" s="40" t="s">
        <v>284</v>
      </c>
      <c r="C24" s="42">
        <v>1</v>
      </c>
      <c r="D24" s="46">
        <v>3640875</v>
      </c>
      <c r="E24" s="46">
        <v>3640875</v>
      </c>
      <c r="F24" s="43">
        <v>39147</v>
      </c>
      <c r="G24" s="58" t="s">
        <v>250</v>
      </c>
      <c r="H24" s="35" t="s">
        <v>156</v>
      </c>
      <c r="I24" s="73" t="s">
        <v>274</v>
      </c>
    </row>
    <row r="25" spans="1:9" ht="45">
      <c r="A25" s="40" t="s">
        <v>285</v>
      </c>
      <c r="B25" s="40" t="s">
        <v>286</v>
      </c>
      <c r="C25" s="42">
        <v>1</v>
      </c>
      <c r="D25" s="75">
        <v>11041800</v>
      </c>
      <c r="E25" s="75">
        <v>11041800</v>
      </c>
      <c r="F25" s="76">
        <v>39693</v>
      </c>
      <c r="G25" s="58" t="s">
        <v>250</v>
      </c>
      <c r="H25" s="35" t="s">
        <v>156</v>
      </c>
      <c r="I25" s="73"/>
    </row>
    <row r="26" spans="1:9" ht="45">
      <c r="A26" s="40" t="s">
        <v>287</v>
      </c>
      <c r="B26" s="40" t="s">
        <v>288</v>
      </c>
      <c r="C26" s="42">
        <v>1</v>
      </c>
      <c r="D26" s="46">
        <v>2268000</v>
      </c>
      <c r="E26" s="46">
        <v>2268000</v>
      </c>
      <c r="F26" s="43">
        <v>39716</v>
      </c>
      <c r="G26" s="58" t="s">
        <v>250</v>
      </c>
      <c r="H26" s="35" t="s">
        <v>156</v>
      </c>
      <c r="I26" s="73"/>
    </row>
    <row r="27" spans="1:9" ht="45">
      <c r="A27" s="40" t="s">
        <v>289</v>
      </c>
      <c r="B27" s="40" t="s">
        <v>290</v>
      </c>
      <c r="C27" s="42">
        <v>1</v>
      </c>
      <c r="D27" s="46">
        <v>1890000</v>
      </c>
      <c r="E27" s="46">
        <v>1890000</v>
      </c>
      <c r="F27" s="43">
        <v>39863</v>
      </c>
      <c r="G27" s="58" t="s">
        <v>250</v>
      </c>
      <c r="H27" s="35" t="s">
        <v>156</v>
      </c>
      <c r="I27" s="73" t="s">
        <v>274</v>
      </c>
    </row>
    <row r="28" spans="1:9" ht="45">
      <c r="A28" s="40" t="s">
        <v>291</v>
      </c>
      <c r="B28" s="40" t="s">
        <v>292</v>
      </c>
      <c r="C28" s="42">
        <v>1</v>
      </c>
      <c r="D28" s="46">
        <v>1533000</v>
      </c>
      <c r="E28" s="46">
        <v>1533000</v>
      </c>
      <c r="F28" s="43">
        <v>39779</v>
      </c>
      <c r="G28" s="58" t="s">
        <v>250</v>
      </c>
      <c r="H28" s="35" t="s">
        <v>156</v>
      </c>
      <c r="I28" s="73"/>
    </row>
    <row r="29" spans="1:9" ht="45">
      <c r="A29" s="40" t="s">
        <v>293</v>
      </c>
      <c r="B29" s="40" t="s">
        <v>294</v>
      </c>
      <c r="C29" s="42">
        <v>1</v>
      </c>
      <c r="D29" s="46">
        <v>231000</v>
      </c>
      <c r="E29" s="46">
        <v>231000</v>
      </c>
      <c r="F29" s="43">
        <v>39826</v>
      </c>
      <c r="G29" s="58" t="s">
        <v>250</v>
      </c>
      <c r="H29" s="35" t="s">
        <v>156</v>
      </c>
      <c r="I29" s="73"/>
    </row>
    <row r="30" spans="1:9">
      <c r="A30" s="41"/>
      <c r="B30" s="41"/>
      <c r="C30" s="77"/>
      <c r="D30" s="41"/>
      <c r="E30" s="41"/>
      <c r="F30" s="77"/>
      <c r="G30" s="41"/>
      <c r="H30" s="41"/>
      <c r="I30" s="41"/>
    </row>
    <row r="31" spans="1:9">
      <c r="A31" s="41" t="s">
        <v>157</v>
      </c>
      <c r="B31" s="41"/>
      <c r="C31" s="77"/>
      <c r="D31" s="41"/>
      <c r="E31" s="41"/>
      <c r="F31" s="77"/>
      <c r="G31" s="41"/>
      <c r="H31" s="41"/>
      <c r="I31" s="41"/>
    </row>
    <row r="32" spans="1:9">
      <c r="A32" s="24" t="s">
        <v>158</v>
      </c>
    </row>
    <row r="33" spans="1:1">
      <c r="A33" s="24" t="s">
        <v>159</v>
      </c>
    </row>
    <row r="34" spans="1:1">
      <c r="A34" s="24" t="s">
        <v>160</v>
      </c>
    </row>
    <row r="35" spans="1:1">
      <c r="A35" s="24" t="s">
        <v>161</v>
      </c>
    </row>
    <row r="36" spans="1:1">
      <c r="A36" s="24" t="s">
        <v>162</v>
      </c>
    </row>
    <row r="37" spans="1:1">
      <c r="A37" s="24" t="s">
        <v>163</v>
      </c>
    </row>
  </sheetData>
  <mergeCells count="1">
    <mergeCell ref="A5:I5"/>
  </mergeCells>
  <phoneticPr fontId="6"/>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DE1A6-8960-4311-8E19-F0E7F811B24A}">
  <dimension ref="A1:I22"/>
  <sheetViews>
    <sheetView view="pageBreakPreview" zoomScale="60" zoomScaleNormal="100" workbookViewId="0">
      <selection activeCell="J27" sqref="J27"/>
    </sheetView>
  </sheetViews>
  <sheetFormatPr defaultRowHeight="13.5"/>
  <sheetData>
    <row r="1" spans="1:9">
      <c r="A1" s="196"/>
      <c r="B1" s="196"/>
      <c r="C1" s="196"/>
      <c r="D1" s="196"/>
      <c r="E1" s="196"/>
      <c r="F1" s="196"/>
      <c r="G1" s="196"/>
      <c r="H1" s="196"/>
      <c r="I1" s="196"/>
    </row>
    <row r="2" spans="1:9">
      <c r="A2" s="190"/>
      <c r="B2" s="196"/>
      <c r="C2" s="196"/>
      <c r="D2" s="196"/>
      <c r="E2" s="196"/>
      <c r="F2" s="196"/>
      <c r="G2" s="196"/>
      <c r="H2" s="196"/>
      <c r="I2" s="196"/>
    </row>
    <row r="3" spans="1:9" ht="14.25">
      <c r="A3" s="191"/>
      <c r="B3" s="196"/>
      <c r="C3" s="196"/>
      <c r="D3" s="196"/>
      <c r="E3" s="196"/>
      <c r="F3" s="196"/>
      <c r="G3" s="196"/>
      <c r="H3" s="196"/>
      <c r="I3" s="196"/>
    </row>
    <row r="4" spans="1:9" ht="13.5" customHeight="1">
      <c r="A4" s="191"/>
      <c r="B4" s="196"/>
      <c r="C4" s="196"/>
      <c r="D4" s="196"/>
      <c r="E4" s="196"/>
      <c r="F4" s="196"/>
      <c r="G4" s="214">
        <v>44586</v>
      </c>
      <c r="H4" s="215"/>
      <c r="I4" s="215"/>
    </row>
    <row r="5" spans="1:9" ht="13.5" customHeight="1">
      <c r="A5" s="191"/>
      <c r="B5" s="196"/>
      <c r="C5" s="196"/>
      <c r="D5" s="196"/>
      <c r="E5" s="196"/>
      <c r="F5" s="196"/>
      <c r="G5" s="217" t="s">
        <v>90</v>
      </c>
      <c r="H5" s="217"/>
      <c r="I5" s="217"/>
    </row>
    <row r="6" spans="1:9" ht="14.25">
      <c r="A6" s="191"/>
      <c r="B6" s="196"/>
      <c r="C6" s="196"/>
      <c r="D6" s="196"/>
      <c r="E6" s="196"/>
      <c r="F6" s="196"/>
      <c r="G6" s="196"/>
      <c r="H6" s="196"/>
      <c r="I6" s="196"/>
    </row>
    <row r="7" spans="1:9" ht="13.5" customHeight="1">
      <c r="A7" s="191"/>
      <c r="B7" s="216" t="s">
        <v>295</v>
      </c>
      <c r="C7" s="216"/>
      <c r="D7" s="216"/>
      <c r="E7" s="216"/>
      <c r="F7" s="216"/>
      <c r="G7" s="216"/>
      <c r="H7" s="216"/>
      <c r="I7" s="194"/>
    </row>
    <row r="8" spans="1:9" ht="14.25">
      <c r="A8" s="191"/>
      <c r="B8" s="216"/>
      <c r="C8" s="216"/>
      <c r="D8" s="216"/>
      <c r="E8" s="216"/>
      <c r="F8" s="216"/>
      <c r="G8" s="216"/>
      <c r="H8" s="216"/>
      <c r="I8" s="194"/>
    </row>
    <row r="9" spans="1:9" ht="14.25">
      <c r="A9" s="191"/>
      <c r="B9" s="216"/>
      <c r="C9" s="216"/>
      <c r="D9" s="216"/>
      <c r="E9" s="216"/>
      <c r="F9" s="216"/>
      <c r="G9" s="216"/>
      <c r="H9" s="216"/>
      <c r="I9" s="194"/>
    </row>
    <row r="10" spans="1:9" ht="14.25">
      <c r="A10" s="191"/>
      <c r="B10" s="196"/>
      <c r="C10" s="196"/>
      <c r="D10" s="196"/>
      <c r="E10" s="196"/>
      <c r="F10" s="196"/>
      <c r="G10" s="196"/>
      <c r="H10" s="196"/>
      <c r="I10" s="196"/>
    </row>
    <row r="11" spans="1:9" ht="14.25">
      <c r="A11" s="191"/>
      <c r="B11" s="196" t="s">
        <v>92</v>
      </c>
      <c r="C11" s="196"/>
      <c r="D11" s="196"/>
      <c r="E11" s="196"/>
      <c r="F11" s="196"/>
      <c r="G11" s="196"/>
      <c r="H11" s="196"/>
      <c r="I11" s="196"/>
    </row>
    <row r="12" spans="1:9" ht="14.25">
      <c r="A12" s="191"/>
      <c r="B12" s="196"/>
      <c r="C12" s="196"/>
      <c r="D12" s="196"/>
      <c r="E12" s="196"/>
      <c r="F12" s="196"/>
      <c r="G12" s="196"/>
      <c r="H12" s="196"/>
      <c r="I12" s="196"/>
    </row>
    <row r="13" spans="1:9" ht="13.5" customHeight="1">
      <c r="A13" s="191"/>
      <c r="B13" s="216" t="s">
        <v>296</v>
      </c>
      <c r="C13" s="216"/>
      <c r="D13" s="216"/>
      <c r="E13" s="216"/>
      <c r="F13" s="216"/>
      <c r="G13" s="216"/>
      <c r="H13" s="216"/>
      <c r="I13" s="216"/>
    </row>
    <row r="14" spans="1:9" ht="14.25">
      <c r="A14" s="191"/>
      <c r="B14" s="216"/>
      <c r="C14" s="216"/>
      <c r="D14" s="216"/>
      <c r="E14" s="216"/>
      <c r="F14" s="216"/>
      <c r="G14" s="216"/>
      <c r="H14" s="216"/>
      <c r="I14" s="216"/>
    </row>
    <row r="15" spans="1:9" ht="14.25">
      <c r="A15" s="191"/>
      <c r="B15" s="216"/>
      <c r="C15" s="216"/>
      <c r="D15" s="216"/>
      <c r="E15" s="216"/>
      <c r="F15" s="216"/>
      <c r="G15" s="216"/>
      <c r="H15" s="216"/>
      <c r="I15" s="216"/>
    </row>
    <row r="16" spans="1:9" ht="14.25">
      <c r="A16" s="191"/>
      <c r="B16" s="216"/>
      <c r="C16" s="216"/>
      <c r="D16" s="216"/>
      <c r="E16" s="216"/>
      <c r="F16" s="216"/>
      <c r="G16" s="216"/>
      <c r="H16" s="216"/>
      <c r="I16" s="216"/>
    </row>
    <row r="17" spans="1:9" ht="14.25">
      <c r="A17" s="191"/>
      <c r="B17" s="196"/>
      <c r="C17" s="196"/>
      <c r="D17" s="196"/>
      <c r="E17" s="196"/>
      <c r="F17" s="196"/>
      <c r="G17" s="196"/>
      <c r="H17" s="196"/>
      <c r="I17" s="196"/>
    </row>
    <row r="18" spans="1:9" ht="14.25">
      <c r="A18" s="191"/>
      <c r="B18" s="196" t="s">
        <v>94</v>
      </c>
      <c r="C18" s="196"/>
      <c r="D18" s="196"/>
      <c r="E18" s="196"/>
      <c r="F18" s="196"/>
      <c r="G18" s="196"/>
      <c r="H18" s="196"/>
      <c r="I18" s="196"/>
    </row>
    <row r="19" spans="1:9" ht="14.25">
      <c r="A19" s="191"/>
      <c r="B19" s="196" t="s">
        <v>95</v>
      </c>
      <c r="C19" s="196"/>
      <c r="D19" s="196"/>
      <c r="E19" s="196"/>
      <c r="F19" s="196"/>
      <c r="G19" s="196"/>
      <c r="H19" s="196"/>
      <c r="I19" s="196"/>
    </row>
    <row r="20" spans="1:9" ht="14.25">
      <c r="A20" s="191"/>
      <c r="B20" s="196" t="s">
        <v>245</v>
      </c>
      <c r="C20" s="196"/>
      <c r="D20" s="196"/>
      <c r="E20" s="196"/>
      <c r="F20" s="196"/>
      <c r="G20" s="196"/>
      <c r="H20" s="196"/>
      <c r="I20" s="196"/>
    </row>
    <row r="21" spans="1:9" ht="14.25">
      <c r="A21" s="191"/>
      <c r="B21" s="196"/>
      <c r="C21" s="196"/>
      <c r="D21" s="196"/>
      <c r="E21" s="196"/>
      <c r="F21" s="196"/>
      <c r="G21" s="196"/>
      <c r="H21" s="196"/>
      <c r="I21" s="196"/>
    </row>
    <row r="22" spans="1:9" ht="14.25">
      <c r="A22" s="191"/>
      <c r="B22" s="196"/>
      <c r="C22" s="196"/>
      <c r="D22" s="196"/>
      <c r="E22" s="196"/>
      <c r="F22" s="196"/>
      <c r="G22" s="196"/>
      <c r="H22" s="196"/>
      <c r="I22" s="196"/>
    </row>
  </sheetData>
  <mergeCells count="4">
    <mergeCell ref="G4:I4"/>
    <mergeCell ref="G5:I5"/>
    <mergeCell ref="B7:H9"/>
    <mergeCell ref="B13:I16"/>
  </mergeCells>
  <phoneticPr fontId="6"/>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28"/>
  <sheetViews>
    <sheetView view="pageBreakPreview" zoomScaleNormal="82" zoomScaleSheetLayoutView="100" workbookViewId="0">
      <selection activeCell="A8" sqref="A8"/>
    </sheetView>
  </sheetViews>
  <sheetFormatPr defaultColWidth="9"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78" t="s">
        <v>297</v>
      </c>
      <c r="B5" s="192"/>
      <c r="C5" s="192"/>
      <c r="D5" s="192"/>
      <c r="E5" s="192"/>
      <c r="F5" s="192"/>
      <c r="G5" s="192"/>
      <c r="H5" s="192"/>
      <c r="I5" s="192"/>
    </row>
    <row r="7" spans="1:9">
      <c r="A7" s="45" t="s">
        <v>99</v>
      </c>
    </row>
    <row r="8" spans="1:9">
      <c r="A8" s="24" t="s">
        <v>5</v>
      </c>
      <c r="C8" s="72"/>
      <c r="F8" s="72"/>
    </row>
    <row r="10" spans="1:9" ht="27">
      <c r="A10" s="32" t="s">
        <v>100</v>
      </c>
      <c r="B10" s="32" t="s">
        <v>101</v>
      </c>
      <c r="C10" s="32" t="s">
        <v>102</v>
      </c>
      <c r="D10" s="79" t="s">
        <v>103</v>
      </c>
      <c r="E10" s="79" t="s">
        <v>104</v>
      </c>
      <c r="F10" s="32" t="s">
        <v>105</v>
      </c>
      <c r="G10" s="32" t="s">
        <v>106</v>
      </c>
      <c r="H10" s="31" t="s">
        <v>107</v>
      </c>
      <c r="I10" s="79" t="s">
        <v>108</v>
      </c>
    </row>
    <row r="11" spans="1:9" ht="45">
      <c r="A11" s="40" t="s">
        <v>298</v>
      </c>
      <c r="B11" s="40" t="s">
        <v>299</v>
      </c>
      <c r="C11" s="42" t="s">
        <v>300</v>
      </c>
      <c r="D11" s="80">
        <v>244062</v>
      </c>
      <c r="E11" s="80">
        <v>488124</v>
      </c>
      <c r="F11" s="47">
        <v>38464</v>
      </c>
      <c r="G11" s="81" t="s">
        <v>301</v>
      </c>
      <c r="H11" s="184" t="s">
        <v>112</v>
      </c>
      <c r="I11" s="82" t="s">
        <v>302</v>
      </c>
    </row>
    <row r="12" spans="1:9" ht="54.75" hidden="1" thickBot="1">
      <c r="A12" s="40" t="s">
        <v>303</v>
      </c>
      <c r="B12" s="40" t="s">
        <v>304</v>
      </c>
      <c r="C12" s="46" t="s">
        <v>170</v>
      </c>
      <c r="D12" s="80">
        <v>373936</v>
      </c>
      <c r="E12" s="80">
        <v>373936</v>
      </c>
      <c r="F12" s="47">
        <v>37636</v>
      </c>
      <c r="G12" s="40" t="s">
        <v>305</v>
      </c>
      <c r="H12" s="35" t="s">
        <v>156</v>
      </c>
      <c r="I12" s="83" t="s">
        <v>306</v>
      </c>
    </row>
    <row r="13" spans="1:9" ht="54" hidden="1">
      <c r="A13" s="40" t="s">
        <v>307</v>
      </c>
      <c r="B13" s="40" t="s">
        <v>308</v>
      </c>
      <c r="C13" s="46" t="s">
        <v>170</v>
      </c>
      <c r="D13" s="80">
        <v>711900</v>
      </c>
      <c r="E13" s="80">
        <v>711900</v>
      </c>
      <c r="F13" s="47">
        <v>37824</v>
      </c>
      <c r="G13" s="40" t="s">
        <v>305</v>
      </c>
      <c r="H13" s="35" t="s">
        <v>156</v>
      </c>
      <c r="I13" s="73" t="s">
        <v>309</v>
      </c>
    </row>
    <row r="14" spans="1:9" ht="54" hidden="1">
      <c r="A14" s="40" t="s">
        <v>310</v>
      </c>
      <c r="B14" s="40" t="s">
        <v>311</v>
      </c>
      <c r="C14" s="46" t="s">
        <v>170</v>
      </c>
      <c r="D14" s="80">
        <v>149625</v>
      </c>
      <c r="E14" s="80">
        <v>149625</v>
      </c>
      <c r="F14" s="47">
        <v>37650</v>
      </c>
      <c r="G14" s="40" t="s">
        <v>305</v>
      </c>
      <c r="H14" s="35" t="s">
        <v>156</v>
      </c>
      <c r="I14" s="73" t="s">
        <v>309</v>
      </c>
    </row>
    <row r="15" spans="1:9" ht="54" hidden="1">
      <c r="A15" s="40" t="s">
        <v>310</v>
      </c>
      <c r="B15" s="40" t="s">
        <v>311</v>
      </c>
      <c r="C15" s="46" t="s">
        <v>170</v>
      </c>
      <c r="D15" s="80">
        <v>149625</v>
      </c>
      <c r="E15" s="80">
        <v>149625</v>
      </c>
      <c r="F15" s="47">
        <v>37650</v>
      </c>
      <c r="G15" s="40" t="s">
        <v>305</v>
      </c>
      <c r="H15" s="35" t="s">
        <v>156</v>
      </c>
      <c r="I15" s="73" t="s">
        <v>309</v>
      </c>
    </row>
    <row r="16" spans="1:9" ht="54" hidden="1">
      <c r="A16" s="40" t="s">
        <v>310</v>
      </c>
      <c r="B16" s="40" t="s">
        <v>311</v>
      </c>
      <c r="C16" s="46" t="s">
        <v>170</v>
      </c>
      <c r="D16" s="80">
        <v>149625</v>
      </c>
      <c r="E16" s="80">
        <v>149625</v>
      </c>
      <c r="F16" s="47">
        <v>37650</v>
      </c>
      <c r="G16" s="40" t="s">
        <v>305</v>
      </c>
      <c r="H16" s="35" t="s">
        <v>156</v>
      </c>
      <c r="I16" s="73" t="s">
        <v>309</v>
      </c>
    </row>
    <row r="17" spans="1:9" ht="54" hidden="1">
      <c r="A17" s="40" t="s">
        <v>310</v>
      </c>
      <c r="B17" s="40" t="s">
        <v>311</v>
      </c>
      <c r="C17" s="46" t="s">
        <v>170</v>
      </c>
      <c r="D17" s="80">
        <v>149625</v>
      </c>
      <c r="E17" s="80">
        <v>149625</v>
      </c>
      <c r="F17" s="47">
        <v>37650</v>
      </c>
      <c r="G17" s="40" t="s">
        <v>305</v>
      </c>
      <c r="H17" s="35" t="s">
        <v>156</v>
      </c>
      <c r="I17" s="73" t="s">
        <v>309</v>
      </c>
    </row>
    <row r="18" spans="1:9" ht="54" hidden="1">
      <c r="A18" s="40" t="s">
        <v>312</v>
      </c>
      <c r="B18" s="40" t="s">
        <v>311</v>
      </c>
      <c r="C18" s="46" t="s">
        <v>170</v>
      </c>
      <c r="D18" s="80">
        <v>149625</v>
      </c>
      <c r="E18" s="80">
        <v>149625</v>
      </c>
      <c r="F18" s="47">
        <v>37692</v>
      </c>
      <c r="G18" s="40" t="s">
        <v>305</v>
      </c>
      <c r="H18" s="35" t="s">
        <v>156</v>
      </c>
      <c r="I18" s="73" t="s">
        <v>309</v>
      </c>
    </row>
    <row r="19" spans="1:9" ht="54" hidden="1">
      <c r="A19" s="40" t="s">
        <v>312</v>
      </c>
      <c r="B19" s="40" t="s">
        <v>311</v>
      </c>
      <c r="C19" s="46" t="s">
        <v>170</v>
      </c>
      <c r="D19" s="80">
        <v>149625</v>
      </c>
      <c r="E19" s="80">
        <v>149625</v>
      </c>
      <c r="F19" s="47">
        <v>37692</v>
      </c>
      <c r="G19" s="40" t="s">
        <v>305</v>
      </c>
      <c r="H19" s="35" t="s">
        <v>156</v>
      </c>
      <c r="I19" s="73" t="s">
        <v>309</v>
      </c>
    </row>
    <row r="20" spans="1:9" ht="54" hidden="1">
      <c r="A20" s="40" t="s">
        <v>313</v>
      </c>
      <c r="B20" s="40" t="s">
        <v>314</v>
      </c>
      <c r="C20" s="46" t="s">
        <v>170</v>
      </c>
      <c r="D20" s="80">
        <v>999337</v>
      </c>
      <c r="E20" s="80">
        <v>999337</v>
      </c>
      <c r="F20" s="47">
        <v>37678</v>
      </c>
      <c r="G20" s="40" t="s">
        <v>305</v>
      </c>
      <c r="H20" s="35" t="s">
        <v>156</v>
      </c>
      <c r="I20" s="73" t="s">
        <v>309</v>
      </c>
    </row>
    <row r="22" spans="1:9">
      <c r="A22" s="24" t="s">
        <v>82</v>
      </c>
    </row>
    <row r="23" spans="1:9">
      <c r="A23" s="24" t="s">
        <v>83</v>
      </c>
    </row>
    <row r="24" spans="1:9">
      <c r="A24" s="24" t="s">
        <v>84</v>
      </c>
    </row>
    <row r="25" spans="1:9">
      <c r="A25" s="24" t="s">
        <v>85</v>
      </c>
    </row>
    <row r="26" spans="1:9">
      <c r="A26" s="24" t="s">
        <v>86</v>
      </c>
    </row>
    <row r="27" spans="1:9">
      <c r="A27" s="24" t="s">
        <v>87</v>
      </c>
    </row>
    <row r="28" spans="1:9">
      <c r="A28" s="24" t="s">
        <v>88</v>
      </c>
    </row>
  </sheetData>
  <phoneticPr fontId="6"/>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22"/>
  <sheetViews>
    <sheetView view="pageBreakPreview" zoomScale="60" zoomScaleNormal="100" workbookViewId="0">
      <selection activeCell="G5" sqref="G5"/>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315</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316</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317</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28"/>
  <sheetViews>
    <sheetView view="pageBreakPreview" zoomScale="60" zoomScaleNormal="59" workbookViewId="0">
      <selection activeCell="A8" sqref="A8"/>
    </sheetView>
  </sheetViews>
  <sheetFormatPr defaultColWidth="9"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84" t="s">
        <v>318</v>
      </c>
      <c r="B5" s="192"/>
      <c r="C5" s="192"/>
      <c r="D5" s="192"/>
      <c r="E5" s="192"/>
      <c r="F5" s="192"/>
      <c r="G5" s="192"/>
      <c r="H5" s="192"/>
      <c r="I5" s="192"/>
    </row>
    <row r="7" spans="1:9">
      <c r="A7" s="45" t="s">
        <v>99</v>
      </c>
    </row>
    <row r="8" spans="1:9">
      <c r="A8" s="24" t="s">
        <v>5</v>
      </c>
      <c r="C8" s="72"/>
      <c r="F8" s="72"/>
    </row>
    <row r="10" spans="1:9" ht="27">
      <c r="A10" s="32" t="s">
        <v>100</v>
      </c>
      <c r="B10" s="32" t="s">
        <v>101</v>
      </c>
      <c r="C10" s="32" t="s">
        <v>102</v>
      </c>
      <c r="D10" s="79" t="s">
        <v>103</v>
      </c>
      <c r="E10" s="79" t="s">
        <v>104</v>
      </c>
      <c r="F10" s="32" t="s">
        <v>105</v>
      </c>
      <c r="G10" s="32" t="s">
        <v>106</v>
      </c>
      <c r="H10" s="31" t="s">
        <v>107</v>
      </c>
      <c r="I10" s="79" t="s">
        <v>108</v>
      </c>
    </row>
    <row r="11" spans="1:9" ht="62.25" customHeight="1">
      <c r="A11" s="85" t="s">
        <v>319</v>
      </c>
      <c r="B11" s="85" t="s">
        <v>320</v>
      </c>
      <c r="C11" s="42" t="s">
        <v>170</v>
      </c>
      <c r="D11" s="80">
        <v>139650</v>
      </c>
      <c r="E11" s="80">
        <v>139650</v>
      </c>
      <c r="F11" s="47">
        <v>41226</v>
      </c>
      <c r="G11" s="81" t="s">
        <v>321</v>
      </c>
      <c r="H11" s="184" t="s">
        <v>112</v>
      </c>
      <c r="I11" s="82" t="s">
        <v>302</v>
      </c>
    </row>
    <row r="12" spans="1:9" ht="54.75" hidden="1" thickBot="1">
      <c r="A12" s="40" t="s">
        <v>303</v>
      </c>
      <c r="B12" s="40" t="s">
        <v>304</v>
      </c>
      <c r="C12" s="46" t="s">
        <v>170</v>
      </c>
      <c r="D12" s="80">
        <v>373936</v>
      </c>
      <c r="E12" s="80">
        <v>373936</v>
      </c>
      <c r="F12" s="47">
        <v>37636</v>
      </c>
      <c r="G12" s="40" t="s">
        <v>305</v>
      </c>
      <c r="H12" s="35" t="s">
        <v>156</v>
      </c>
      <c r="I12" s="83" t="s">
        <v>306</v>
      </c>
    </row>
    <row r="13" spans="1:9" ht="54" hidden="1">
      <c r="A13" s="40" t="s">
        <v>307</v>
      </c>
      <c r="B13" s="40" t="s">
        <v>308</v>
      </c>
      <c r="C13" s="46" t="s">
        <v>170</v>
      </c>
      <c r="D13" s="80">
        <v>711900</v>
      </c>
      <c r="E13" s="80">
        <v>711900</v>
      </c>
      <c r="F13" s="47">
        <v>37824</v>
      </c>
      <c r="G13" s="40" t="s">
        <v>305</v>
      </c>
      <c r="H13" s="35" t="s">
        <v>156</v>
      </c>
      <c r="I13" s="73" t="s">
        <v>309</v>
      </c>
    </row>
    <row r="14" spans="1:9" ht="54" hidden="1">
      <c r="A14" s="40" t="s">
        <v>310</v>
      </c>
      <c r="B14" s="40" t="s">
        <v>311</v>
      </c>
      <c r="C14" s="46" t="s">
        <v>170</v>
      </c>
      <c r="D14" s="80">
        <v>149625</v>
      </c>
      <c r="E14" s="80">
        <v>149625</v>
      </c>
      <c r="F14" s="47">
        <v>37650</v>
      </c>
      <c r="G14" s="40" t="s">
        <v>305</v>
      </c>
      <c r="H14" s="35" t="s">
        <v>156</v>
      </c>
      <c r="I14" s="73" t="s">
        <v>309</v>
      </c>
    </row>
    <row r="15" spans="1:9" ht="54" hidden="1">
      <c r="A15" s="40" t="s">
        <v>310</v>
      </c>
      <c r="B15" s="40" t="s">
        <v>311</v>
      </c>
      <c r="C15" s="46" t="s">
        <v>170</v>
      </c>
      <c r="D15" s="80">
        <v>149625</v>
      </c>
      <c r="E15" s="80">
        <v>149625</v>
      </c>
      <c r="F15" s="47">
        <v>37650</v>
      </c>
      <c r="G15" s="40" t="s">
        <v>305</v>
      </c>
      <c r="H15" s="35" t="s">
        <v>156</v>
      </c>
      <c r="I15" s="73" t="s">
        <v>309</v>
      </c>
    </row>
    <row r="16" spans="1:9" ht="54" hidden="1">
      <c r="A16" s="40" t="s">
        <v>310</v>
      </c>
      <c r="B16" s="40" t="s">
        <v>311</v>
      </c>
      <c r="C16" s="46" t="s">
        <v>170</v>
      </c>
      <c r="D16" s="80">
        <v>149625</v>
      </c>
      <c r="E16" s="80">
        <v>149625</v>
      </c>
      <c r="F16" s="47">
        <v>37650</v>
      </c>
      <c r="G16" s="40" t="s">
        <v>305</v>
      </c>
      <c r="H16" s="35" t="s">
        <v>156</v>
      </c>
      <c r="I16" s="73" t="s">
        <v>309</v>
      </c>
    </row>
    <row r="17" spans="1:9" ht="54" hidden="1">
      <c r="A17" s="40" t="s">
        <v>310</v>
      </c>
      <c r="B17" s="40" t="s">
        <v>311</v>
      </c>
      <c r="C17" s="46" t="s">
        <v>170</v>
      </c>
      <c r="D17" s="80">
        <v>149625</v>
      </c>
      <c r="E17" s="80">
        <v>149625</v>
      </c>
      <c r="F17" s="47">
        <v>37650</v>
      </c>
      <c r="G17" s="40" t="s">
        <v>305</v>
      </c>
      <c r="H17" s="35" t="s">
        <v>156</v>
      </c>
      <c r="I17" s="73" t="s">
        <v>309</v>
      </c>
    </row>
    <row r="18" spans="1:9" ht="54" hidden="1">
      <c r="A18" s="40" t="s">
        <v>312</v>
      </c>
      <c r="B18" s="40" t="s">
        <v>311</v>
      </c>
      <c r="C18" s="46" t="s">
        <v>170</v>
      </c>
      <c r="D18" s="80">
        <v>149625</v>
      </c>
      <c r="E18" s="80">
        <v>149625</v>
      </c>
      <c r="F18" s="47">
        <v>37692</v>
      </c>
      <c r="G18" s="40" t="s">
        <v>305</v>
      </c>
      <c r="H18" s="35" t="s">
        <v>156</v>
      </c>
      <c r="I18" s="73" t="s">
        <v>309</v>
      </c>
    </row>
    <row r="19" spans="1:9" ht="54" hidden="1">
      <c r="A19" s="40" t="s">
        <v>312</v>
      </c>
      <c r="B19" s="40" t="s">
        <v>311</v>
      </c>
      <c r="C19" s="46" t="s">
        <v>170</v>
      </c>
      <c r="D19" s="80">
        <v>149625</v>
      </c>
      <c r="E19" s="80">
        <v>149625</v>
      </c>
      <c r="F19" s="47">
        <v>37692</v>
      </c>
      <c r="G19" s="40" t="s">
        <v>305</v>
      </c>
      <c r="H19" s="35" t="s">
        <v>156</v>
      </c>
      <c r="I19" s="73" t="s">
        <v>309</v>
      </c>
    </row>
    <row r="20" spans="1:9" ht="54" hidden="1">
      <c r="A20" s="40" t="s">
        <v>313</v>
      </c>
      <c r="B20" s="40" t="s">
        <v>314</v>
      </c>
      <c r="C20" s="46" t="s">
        <v>170</v>
      </c>
      <c r="D20" s="80">
        <v>999337</v>
      </c>
      <c r="E20" s="80">
        <v>999337</v>
      </c>
      <c r="F20" s="47">
        <v>37678</v>
      </c>
      <c r="G20" s="40" t="s">
        <v>305</v>
      </c>
      <c r="H20" s="35" t="s">
        <v>156</v>
      </c>
      <c r="I20" s="73" t="s">
        <v>309</v>
      </c>
    </row>
    <row r="22" spans="1:9">
      <c r="A22" s="24" t="s">
        <v>82</v>
      </c>
    </row>
    <row r="23" spans="1:9">
      <c r="A23" s="24" t="s">
        <v>83</v>
      </c>
    </row>
    <row r="24" spans="1:9">
      <c r="A24" s="24" t="s">
        <v>84</v>
      </c>
    </row>
    <row r="25" spans="1:9">
      <c r="A25" s="24" t="s">
        <v>85</v>
      </c>
    </row>
    <row r="26" spans="1:9">
      <c r="A26" s="24" t="s">
        <v>86</v>
      </c>
    </row>
    <row r="27" spans="1:9">
      <c r="A27" s="24" t="s">
        <v>87</v>
      </c>
    </row>
    <row r="28" spans="1:9">
      <c r="A28" s="24" t="s">
        <v>88</v>
      </c>
    </row>
  </sheetData>
  <phoneticPr fontId="6"/>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CCC0C-B410-48DD-9631-81BDC15709B0}">
  <dimension ref="A1:J23"/>
  <sheetViews>
    <sheetView view="pageBreakPreview" zoomScale="60" zoomScaleNormal="100" workbookViewId="0">
      <selection activeCell="M7" sqref="M7"/>
    </sheetView>
  </sheetViews>
  <sheetFormatPr defaultRowHeight="13.5"/>
  <sheetData>
    <row r="1" spans="1:10">
      <c r="A1" s="194"/>
      <c r="B1" s="194"/>
      <c r="C1" s="194"/>
      <c r="D1" s="194"/>
      <c r="E1" s="194"/>
      <c r="F1" s="194"/>
      <c r="G1" s="194"/>
      <c r="H1" s="194"/>
      <c r="I1" s="194"/>
      <c r="J1" s="194"/>
    </row>
    <row r="2" spans="1:10">
      <c r="A2" s="194"/>
      <c r="B2" s="194"/>
      <c r="C2" s="194"/>
      <c r="D2" s="194"/>
      <c r="E2" s="194"/>
      <c r="F2" s="194"/>
      <c r="G2" s="194"/>
      <c r="H2" s="194"/>
      <c r="I2" s="194"/>
      <c r="J2" s="194"/>
    </row>
    <row r="3" spans="1:10">
      <c r="A3" s="194"/>
      <c r="B3" s="194"/>
      <c r="C3" s="194"/>
      <c r="D3" s="194"/>
      <c r="E3" s="194"/>
      <c r="F3" s="194"/>
      <c r="G3" s="194"/>
      <c r="H3" s="214">
        <v>44568</v>
      </c>
      <c r="I3" s="215"/>
      <c r="J3" s="215"/>
    </row>
    <row r="4" spans="1:10">
      <c r="A4" s="194"/>
      <c r="B4" s="194"/>
      <c r="C4" s="194"/>
      <c r="D4" s="194"/>
      <c r="E4" s="194"/>
      <c r="F4" s="194"/>
      <c r="G4" s="194"/>
      <c r="H4" s="215" t="s">
        <v>90</v>
      </c>
      <c r="I4" s="215"/>
      <c r="J4" s="215"/>
    </row>
    <row r="5" spans="1:10">
      <c r="A5" s="194"/>
      <c r="B5" s="194"/>
      <c r="C5" s="194"/>
      <c r="D5" s="194"/>
      <c r="E5" s="194"/>
      <c r="F5" s="194"/>
      <c r="G5" s="194"/>
      <c r="H5" s="194"/>
      <c r="I5" s="194"/>
      <c r="J5" s="194"/>
    </row>
    <row r="6" spans="1:10">
      <c r="A6" s="194"/>
      <c r="B6" s="194"/>
      <c r="C6" s="194"/>
      <c r="D6" s="194"/>
      <c r="E6" s="194"/>
      <c r="F6" s="194"/>
      <c r="G6" s="194"/>
      <c r="H6" s="194"/>
      <c r="I6" s="194"/>
      <c r="J6" s="194"/>
    </row>
    <row r="7" spans="1:10" ht="50.25" customHeight="1">
      <c r="A7" s="194"/>
      <c r="B7" s="216" t="s">
        <v>322</v>
      </c>
      <c r="C7" s="216"/>
      <c r="D7" s="216"/>
      <c r="E7" s="216"/>
      <c r="F7" s="216"/>
      <c r="G7" s="216"/>
      <c r="H7" s="216"/>
      <c r="I7" s="195"/>
      <c r="J7" s="194"/>
    </row>
    <row r="8" spans="1:10">
      <c r="A8" s="194"/>
      <c r="B8" s="194"/>
      <c r="C8" s="194"/>
      <c r="D8" s="194"/>
      <c r="E8" s="194"/>
      <c r="F8" s="194"/>
      <c r="G8" s="194"/>
      <c r="H8" s="194"/>
      <c r="I8" s="194"/>
      <c r="J8" s="194"/>
    </row>
    <row r="9" spans="1:10">
      <c r="A9" s="194"/>
      <c r="B9" s="194"/>
      <c r="C9" s="194"/>
      <c r="D9" s="194"/>
      <c r="E9" s="194"/>
      <c r="F9" s="194"/>
      <c r="G9" s="194"/>
      <c r="H9" s="194"/>
      <c r="I9" s="194"/>
      <c r="J9" s="194"/>
    </row>
    <row r="10" spans="1:10">
      <c r="A10" s="194" t="s">
        <v>92</v>
      </c>
      <c r="B10" s="194"/>
      <c r="C10" s="194"/>
      <c r="D10" s="194"/>
      <c r="E10" s="194"/>
      <c r="F10" s="194"/>
      <c r="G10" s="194"/>
      <c r="H10" s="194"/>
      <c r="I10" s="194"/>
      <c r="J10" s="194"/>
    </row>
    <row r="11" spans="1:10">
      <c r="A11" s="194"/>
      <c r="B11" s="194"/>
      <c r="C11" s="194"/>
      <c r="D11" s="194"/>
      <c r="E11" s="194"/>
      <c r="F11" s="194"/>
      <c r="G11" s="194"/>
      <c r="H11" s="194"/>
      <c r="I11" s="194"/>
      <c r="J11" s="194"/>
    </row>
    <row r="12" spans="1:10" ht="65.25" customHeight="1">
      <c r="A12" s="216" t="s">
        <v>323</v>
      </c>
      <c r="B12" s="216"/>
      <c r="C12" s="216"/>
      <c r="D12" s="216"/>
      <c r="E12" s="216"/>
      <c r="F12" s="216"/>
      <c r="G12" s="216"/>
      <c r="H12" s="216"/>
      <c r="I12" s="216"/>
      <c r="J12" s="194"/>
    </row>
    <row r="13" spans="1:10">
      <c r="A13" s="194" t="s">
        <v>95</v>
      </c>
      <c r="B13" s="194"/>
      <c r="C13" s="194"/>
      <c r="D13" s="194"/>
      <c r="E13" s="194"/>
      <c r="F13" s="194"/>
      <c r="G13" s="194"/>
      <c r="H13" s="194"/>
      <c r="I13" s="194"/>
      <c r="J13" s="194"/>
    </row>
    <row r="14" spans="1:10">
      <c r="A14" s="194"/>
      <c r="B14" s="194"/>
      <c r="C14" s="194"/>
      <c r="D14" s="194"/>
      <c r="E14" s="194"/>
      <c r="F14" s="194"/>
      <c r="G14" s="194"/>
      <c r="H14" s="194"/>
      <c r="I14" s="194"/>
      <c r="J14" s="194"/>
    </row>
    <row r="15" spans="1:10">
      <c r="A15" s="194" t="s">
        <v>94</v>
      </c>
      <c r="B15" s="194"/>
      <c r="C15" s="194"/>
      <c r="D15" s="194"/>
      <c r="E15" s="194"/>
      <c r="F15" s="194"/>
      <c r="G15" s="194"/>
      <c r="H15" s="194"/>
      <c r="I15" s="194"/>
      <c r="J15" s="194"/>
    </row>
    <row r="16" spans="1:10">
      <c r="A16" s="194" t="s">
        <v>95</v>
      </c>
      <c r="B16" s="194"/>
      <c r="C16" s="194"/>
      <c r="D16" s="194"/>
      <c r="E16" s="194"/>
      <c r="F16" s="194"/>
      <c r="G16" s="194"/>
      <c r="H16" s="194"/>
      <c r="I16" s="194"/>
      <c r="J16" s="194"/>
    </row>
    <row r="17" spans="1:10">
      <c r="A17" s="194" t="s">
        <v>324</v>
      </c>
      <c r="B17" s="194"/>
      <c r="C17" s="194"/>
      <c r="D17" s="194"/>
      <c r="E17" s="194"/>
      <c r="F17" s="194"/>
      <c r="G17" s="194"/>
      <c r="H17" s="194"/>
      <c r="I17" s="194"/>
      <c r="J17" s="194"/>
    </row>
    <row r="18" spans="1:10">
      <c r="A18" s="194"/>
      <c r="B18" s="194"/>
      <c r="C18" s="194"/>
      <c r="D18" s="194"/>
      <c r="E18" s="194"/>
      <c r="F18" s="194"/>
      <c r="G18" s="194"/>
      <c r="H18" s="194"/>
      <c r="I18" s="194"/>
      <c r="J18" s="194"/>
    </row>
    <row r="19" spans="1:10">
      <c r="A19" s="194"/>
      <c r="B19" s="194"/>
      <c r="C19" s="194"/>
      <c r="D19" s="194"/>
      <c r="E19" s="194"/>
      <c r="F19" s="194"/>
      <c r="G19" s="194"/>
      <c r="H19" s="194"/>
      <c r="I19" s="194"/>
      <c r="J19" s="194"/>
    </row>
    <row r="20" spans="1:10">
      <c r="A20" s="194"/>
      <c r="B20" s="194"/>
      <c r="C20" s="194"/>
      <c r="D20" s="194"/>
      <c r="E20" s="194"/>
      <c r="F20" s="194"/>
      <c r="G20" s="194"/>
      <c r="H20" s="194"/>
      <c r="I20" s="194"/>
      <c r="J20" s="194"/>
    </row>
    <row r="21" spans="1:10">
      <c r="A21" s="194"/>
      <c r="B21" s="194"/>
      <c r="C21" s="194"/>
      <c r="D21" s="194"/>
      <c r="E21" s="194"/>
      <c r="F21" s="194"/>
      <c r="G21" s="194"/>
      <c r="H21" s="194"/>
      <c r="I21" s="194"/>
      <c r="J21" s="194"/>
    </row>
    <row r="22" spans="1:10">
      <c r="A22" s="194"/>
      <c r="B22" s="194"/>
      <c r="C22" s="194"/>
      <c r="D22" s="194"/>
      <c r="E22" s="194"/>
      <c r="F22" s="194"/>
      <c r="G22" s="194"/>
      <c r="H22" s="194"/>
      <c r="I22" s="194"/>
      <c r="J22" s="194"/>
    </row>
    <row r="23" spans="1:10">
      <c r="A23" s="194"/>
      <c r="B23" s="194"/>
      <c r="C23" s="194"/>
      <c r="D23" s="194"/>
      <c r="E23" s="194"/>
      <c r="F23" s="194"/>
      <c r="G23" s="194"/>
      <c r="H23" s="194"/>
      <c r="I23" s="194"/>
      <c r="J23" s="194"/>
    </row>
  </sheetData>
  <mergeCells count="4">
    <mergeCell ref="H3:J3"/>
    <mergeCell ref="H4:J4"/>
    <mergeCell ref="B7:H7"/>
    <mergeCell ref="A12:I12"/>
  </mergeCells>
  <phoneticPr fontId="6"/>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21"/>
  <sheetViews>
    <sheetView view="pageBreakPreview" zoomScale="60" zoomScaleNormal="73" workbookViewId="0">
      <selection activeCell="A8" sqref="A8"/>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20.5" style="24" customWidth="1"/>
    <col min="8" max="8" width="5.875" style="24" customWidth="1"/>
    <col min="9" max="9" width="20.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325</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27">
      <c r="A11" s="40" t="s">
        <v>326</v>
      </c>
      <c r="B11" s="40" t="s">
        <v>327</v>
      </c>
      <c r="C11" s="46">
        <v>1</v>
      </c>
      <c r="D11" s="46">
        <v>199440</v>
      </c>
      <c r="E11" s="46">
        <v>199440</v>
      </c>
      <c r="F11" s="47">
        <v>41171</v>
      </c>
      <c r="G11" s="40" t="s">
        <v>328</v>
      </c>
      <c r="H11" s="35" t="s">
        <v>156</v>
      </c>
      <c r="I11" s="50"/>
    </row>
    <row r="12" spans="1:9" ht="40.5">
      <c r="A12" s="40" t="s">
        <v>329</v>
      </c>
      <c r="B12" s="40" t="s">
        <v>330</v>
      </c>
      <c r="C12" s="46">
        <v>2</v>
      </c>
      <c r="D12" s="46">
        <v>728512</v>
      </c>
      <c r="E12" s="46">
        <v>1457024</v>
      </c>
      <c r="F12" s="47">
        <v>41268</v>
      </c>
      <c r="G12" s="40" t="s">
        <v>331</v>
      </c>
      <c r="H12" s="35" t="s">
        <v>156</v>
      </c>
      <c r="I12" s="50"/>
    </row>
    <row r="13" spans="1:9" ht="40.5">
      <c r="A13" s="40" t="s">
        <v>332</v>
      </c>
      <c r="B13" s="40" t="s">
        <v>330</v>
      </c>
      <c r="C13" s="46">
        <v>1</v>
      </c>
      <c r="D13" s="46">
        <v>1355911</v>
      </c>
      <c r="E13" s="46">
        <v>1355911</v>
      </c>
      <c r="F13" s="47">
        <v>41589</v>
      </c>
      <c r="G13" s="40" t="s">
        <v>331</v>
      </c>
      <c r="H13" s="35" t="s">
        <v>156</v>
      </c>
      <c r="I13" s="50"/>
    </row>
    <row r="15" spans="1:9">
      <c r="A15" s="24" t="s">
        <v>82</v>
      </c>
    </row>
    <row r="16" spans="1:9">
      <c r="A16" s="24" t="s">
        <v>83</v>
      </c>
    </row>
    <row r="17" spans="1:1">
      <c r="A17" s="24" t="s">
        <v>84</v>
      </c>
    </row>
    <row r="18" spans="1:1">
      <c r="A18" s="24" t="s">
        <v>85</v>
      </c>
    </row>
    <row r="19" spans="1:1">
      <c r="A19" s="24" t="s">
        <v>86</v>
      </c>
    </row>
    <row r="20" spans="1:1">
      <c r="A20" s="24" t="s">
        <v>87</v>
      </c>
    </row>
    <row r="21" spans="1:1">
      <c r="A21" s="24" t="s">
        <v>88</v>
      </c>
    </row>
  </sheetData>
  <mergeCells count="1">
    <mergeCell ref="A5:I5"/>
  </mergeCells>
  <phoneticPr fontId="6"/>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9DBAB-F1E4-412B-A9BC-36A787FBC1CE}">
  <dimension ref="A1:J23"/>
  <sheetViews>
    <sheetView view="pageBreakPreview" zoomScale="60" zoomScaleNormal="100" workbookViewId="0">
      <selection activeCell="M5" sqref="M5"/>
    </sheetView>
  </sheetViews>
  <sheetFormatPr defaultRowHeight="13.5"/>
  <sheetData>
    <row r="1" spans="1:10">
      <c r="A1" s="194"/>
      <c r="B1" s="194"/>
      <c r="C1" s="194"/>
      <c r="D1" s="194"/>
      <c r="E1" s="194"/>
      <c r="F1" s="194"/>
      <c r="G1" s="194"/>
      <c r="H1" s="194"/>
      <c r="I1" s="194"/>
      <c r="J1" s="194"/>
    </row>
    <row r="2" spans="1:10">
      <c r="A2" s="194"/>
      <c r="B2" s="194"/>
      <c r="C2" s="194"/>
      <c r="D2" s="194"/>
      <c r="E2" s="194"/>
      <c r="F2" s="194"/>
      <c r="G2" s="194"/>
      <c r="H2" s="194"/>
      <c r="I2" s="194"/>
      <c r="J2" s="194"/>
    </row>
    <row r="3" spans="1:10">
      <c r="A3" s="194"/>
      <c r="B3" s="194"/>
      <c r="C3" s="194"/>
      <c r="D3" s="194"/>
      <c r="E3" s="194"/>
      <c r="F3" s="194"/>
      <c r="G3" s="194"/>
      <c r="H3" s="214">
        <v>44568</v>
      </c>
      <c r="I3" s="215"/>
      <c r="J3" s="215"/>
    </row>
    <row r="4" spans="1:10">
      <c r="A4" s="194"/>
      <c r="B4" s="194"/>
      <c r="C4" s="194"/>
      <c r="D4" s="194"/>
      <c r="E4" s="194"/>
      <c r="F4" s="194"/>
      <c r="G4" s="194"/>
      <c r="H4" s="215" t="s">
        <v>90</v>
      </c>
      <c r="I4" s="215"/>
      <c r="J4" s="215"/>
    </row>
    <row r="5" spans="1:10">
      <c r="A5" s="194"/>
      <c r="B5" s="194"/>
      <c r="C5" s="194"/>
      <c r="D5" s="194"/>
      <c r="E5" s="194"/>
      <c r="F5" s="194"/>
      <c r="G5" s="194"/>
      <c r="H5" s="194"/>
      <c r="I5" s="194"/>
      <c r="J5" s="194"/>
    </row>
    <row r="6" spans="1:10">
      <c r="A6" s="194"/>
      <c r="B6" s="194"/>
      <c r="C6" s="194"/>
      <c r="D6" s="194"/>
      <c r="E6" s="194"/>
      <c r="F6" s="194"/>
      <c r="G6" s="194"/>
      <c r="H6" s="194"/>
      <c r="I6" s="194"/>
      <c r="J6" s="194"/>
    </row>
    <row r="7" spans="1:10" ht="39" customHeight="1">
      <c r="A7" s="194"/>
      <c r="B7" s="216" t="s">
        <v>333</v>
      </c>
      <c r="C7" s="216"/>
      <c r="D7" s="216"/>
      <c r="E7" s="216"/>
      <c r="F7" s="216"/>
      <c r="G7" s="216"/>
      <c r="H7" s="216"/>
      <c r="I7" s="195"/>
      <c r="J7" s="194"/>
    </row>
    <row r="8" spans="1:10">
      <c r="A8" s="194"/>
      <c r="B8" s="194"/>
      <c r="C8" s="194"/>
      <c r="D8" s="194"/>
      <c r="E8" s="194"/>
      <c r="F8" s="194"/>
      <c r="G8" s="194"/>
      <c r="H8" s="194"/>
      <c r="I8" s="194"/>
      <c r="J8" s="194"/>
    </row>
    <row r="9" spans="1:10">
      <c r="A9" s="194"/>
      <c r="B9" s="194"/>
      <c r="C9" s="194"/>
      <c r="D9" s="194"/>
      <c r="E9" s="194"/>
      <c r="F9" s="194"/>
      <c r="G9" s="194"/>
      <c r="H9" s="194"/>
      <c r="I9" s="194"/>
      <c r="J9" s="194"/>
    </row>
    <row r="10" spans="1:10">
      <c r="A10" s="194" t="s">
        <v>92</v>
      </c>
      <c r="B10" s="194"/>
      <c r="C10" s="194"/>
      <c r="D10" s="194"/>
      <c r="E10" s="194"/>
      <c r="F10" s="194"/>
      <c r="G10" s="194"/>
      <c r="H10" s="194"/>
      <c r="I10" s="194"/>
      <c r="J10" s="194"/>
    </row>
    <row r="11" spans="1:10">
      <c r="A11" s="194"/>
      <c r="B11" s="194"/>
      <c r="C11" s="194"/>
      <c r="D11" s="194"/>
      <c r="E11" s="194"/>
      <c r="F11" s="194"/>
      <c r="G11" s="194"/>
      <c r="H11" s="194"/>
      <c r="I11" s="194"/>
      <c r="J11" s="194"/>
    </row>
    <row r="12" spans="1:10" ht="51" customHeight="1">
      <c r="A12" s="216" t="s">
        <v>334</v>
      </c>
      <c r="B12" s="216"/>
      <c r="C12" s="216"/>
      <c r="D12" s="216"/>
      <c r="E12" s="216"/>
      <c r="F12" s="216"/>
      <c r="G12" s="216"/>
      <c r="H12" s="216"/>
      <c r="I12" s="216"/>
      <c r="J12" s="194"/>
    </row>
    <row r="13" spans="1:10" ht="17.25" customHeight="1">
      <c r="A13" s="194" t="s">
        <v>95</v>
      </c>
      <c r="B13" s="194"/>
      <c r="C13" s="194"/>
      <c r="D13" s="194"/>
      <c r="E13" s="194"/>
      <c r="F13" s="194"/>
      <c r="G13" s="194"/>
      <c r="H13" s="194"/>
      <c r="I13" s="194"/>
      <c r="J13" s="194"/>
    </row>
    <row r="14" spans="1:10">
      <c r="A14" s="194"/>
      <c r="B14" s="194"/>
      <c r="C14" s="194"/>
      <c r="D14" s="194"/>
      <c r="E14" s="194"/>
      <c r="F14" s="194"/>
      <c r="G14" s="194"/>
      <c r="H14" s="194"/>
      <c r="I14" s="194"/>
      <c r="J14" s="194"/>
    </row>
    <row r="15" spans="1:10">
      <c r="A15" s="194" t="s">
        <v>94</v>
      </c>
      <c r="B15" s="194"/>
      <c r="C15" s="194"/>
      <c r="D15" s="194"/>
      <c r="E15" s="194"/>
      <c r="F15" s="194"/>
      <c r="G15" s="194"/>
      <c r="H15" s="194"/>
      <c r="I15" s="194"/>
      <c r="J15" s="194"/>
    </row>
    <row r="16" spans="1:10">
      <c r="A16" s="194" t="s">
        <v>95</v>
      </c>
      <c r="B16" s="194"/>
      <c r="C16" s="194"/>
      <c r="D16" s="194"/>
      <c r="E16" s="194"/>
      <c r="F16" s="194"/>
      <c r="G16" s="194"/>
      <c r="H16" s="194"/>
      <c r="I16" s="194"/>
      <c r="J16" s="194"/>
    </row>
    <row r="17" spans="1:10">
      <c r="A17" s="194" t="s">
        <v>324</v>
      </c>
      <c r="B17" s="194"/>
      <c r="C17" s="194"/>
      <c r="D17" s="194"/>
      <c r="E17" s="194"/>
      <c r="F17" s="194"/>
      <c r="G17" s="194"/>
      <c r="H17" s="194"/>
      <c r="I17" s="194"/>
      <c r="J17" s="194"/>
    </row>
    <row r="18" spans="1:10">
      <c r="A18" s="194"/>
      <c r="B18" s="194"/>
      <c r="C18" s="194"/>
      <c r="D18" s="194"/>
      <c r="E18" s="194"/>
      <c r="F18" s="194"/>
      <c r="G18" s="194"/>
      <c r="H18" s="194"/>
      <c r="I18" s="194"/>
      <c r="J18" s="194"/>
    </row>
    <row r="19" spans="1:10">
      <c r="A19" s="194"/>
      <c r="B19" s="194"/>
      <c r="C19" s="194"/>
      <c r="D19" s="194"/>
      <c r="E19" s="194"/>
      <c r="F19" s="194"/>
      <c r="G19" s="194"/>
      <c r="H19" s="194"/>
      <c r="I19" s="194"/>
      <c r="J19" s="194"/>
    </row>
    <row r="20" spans="1:10">
      <c r="A20" s="194"/>
      <c r="B20" s="194"/>
      <c r="C20" s="194"/>
      <c r="D20" s="194"/>
      <c r="E20" s="194"/>
      <c r="F20" s="194"/>
      <c r="G20" s="194"/>
      <c r="H20" s="194"/>
      <c r="I20" s="194"/>
      <c r="J20" s="194"/>
    </row>
    <row r="21" spans="1:10">
      <c r="A21" s="194"/>
      <c r="B21" s="194"/>
      <c r="C21" s="194"/>
      <c r="D21" s="194"/>
      <c r="E21" s="194"/>
      <c r="F21" s="194"/>
      <c r="G21" s="194"/>
      <c r="H21" s="194"/>
      <c r="I21" s="194"/>
      <c r="J21" s="194"/>
    </row>
    <row r="22" spans="1:10">
      <c r="A22" s="194"/>
      <c r="B22" s="194"/>
      <c r="C22" s="194"/>
      <c r="D22" s="194"/>
      <c r="E22" s="194"/>
      <c r="F22" s="194"/>
      <c r="G22" s="194"/>
      <c r="H22" s="194"/>
      <c r="I22" s="194"/>
      <c r="J22" s="194"/>
    </row>
    <row r="23" spans="1:10">
      <c r="A23" s="194"/>
      <c r="B23" s="194"/>
      <c r="C23" s="194"/>
      <c r="D23" s="194"/>
      <c r="E23" s="194"/>
      <c r="F23" s="194"/>
      <c r="G23" s="194"/>
      <c r="H23" s="194"/>
      <c r="I23" s="194"/>
      <c r="J23" s="194"/>
    </row>
  </sheetData>
  <mergeCells count="4">
    <mergeCell ref="H3:J3"/>
    <mergeCell ref="H4:J4"/>
    <mergeCell ref="B7:H7"/>
    <mergeCell ref="A12:I12"/>
  </mergeCells>
  <phoneticPr fontId="6"/>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I19"/>
  <sheetViews>
    <sheetView tabSelected="1" view="pageBreakPreview" zoomScale="60" zoomScaleNormal="57" workbookViewId="0">
      <selection activeCell="A8" sqref="A8:XFD8"/>
    </sheetView>
  </sheetViews>
  <sheetFormatPr defaultColWidth="8.875" defaultRowHeight="13.5"/>
  <cols>
    <col min="1" max="1" width="27.375" style="41" customWidth="1"/>
    <col min="2" max="2" width="54.625" style="41" customWidth="1"/>
    <col min="3" max="3" width="5.5" style="41" bestFit="1" customWidth="1"/>
    <col min="4" max="5" width="13.875" style="41" bestFit="1" customWidth="1"/>
    <col min="6" max="6" width="11.625" style="41" bestFit="1" customWidth="1"/>
    <col min="7" max="7" width="19.375" style="41" customWidth="1"/>
    <col min="8" max="8" width="5.875" style="41" customWidth="1"/>
    <col min="9" max="9" width="21.5" style="41" customWidth="1"/>
    <col min="10" max="16384" width="8.875" style="41"/>
  </cols>
  <sheetData>
    <row r="1" spans="1:9" s="7" customFormat="1">
      <c r="I1" s="20" t="s">
        <v>0</v>
      </c>
    </row>
    <row r="2" spans="1:9">
      <c r="A2" s="86" t="s">
        <v>1</v>
      </c>
      <c r="B2" s="87"/>
      <c r="C2" s="87"/>
      <c r="D2" s="87"/>
      <c r="E2" s="87"/>
      <c r="F2" s="87"/>
      <c r="G2" s="87"/>
      <c r="H2" s="87"/>
      <c r="I2" s="87"/>
    </row>
    <row r="4" spans="1:9">
      <c r="A4" s="88" t="s">
        <v>97</v>
      </c>
    </row>
    <row r="5" spans="1:9">
      <c r="A5" s="207" t="s">
        <v>335</v>
      </c>
      <c r="B5" s="207"/>
      <c r="C5" s="207"/>
      <c r="D5" s="207"/>
      <c r="E5" s="207"/>
      <c r="F5" s="207"/>
      <c r="G5" s="207"/>
      <c r="H5" s="207"/>
      <c r="I5" s="207"/>
    </row>
    <row r="7" spans="1:9">
      <c r="A7" s="88" t="s">
        <v>99</v>
      </c>
    </row>
    <row r="8" spans="1:9" s="24" customFormat="1">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22.5">
      <c r="A11" s="40" t="s">
        <v>336</v>
      </c>
      <c r="B11" s="40" t="s">
        <v>337</v>
      </c>
      <c r="C11" s="42">
        <v>1</v>
      </c>
      <c r="D11" s="46">
        <v>1533000</v>
      </c>
      <c r="E11" s="46">
        <v>1533000</v>
      </c>
      <c r="F11" s="47">
        <v>41260</v>
      </c>
      <c r="G11" s="89" t="s">
        <v>338</v>
      </c>
      <c r="H11" s="35" t="s">
        <v>112</v>
      </c>
      <c r="I11" s="50"/>
    </row>
    <row r="13" spans="1:9">
      <c r="A13" s="41" t="s">
        <v>82</v>
      </c>
    </row>
    <row r="14" spans="1:9">
      <c r="A14" s="41" t="s">
        <v>83</v>
      </c>
    </row>
    <row r="15" spans="1:9">
      <c r="A15" s="41" t="s">
        <v>84</v>
      </c>
    </row>
    <row r="16" spans="1:9">
      <c r="A16" s="41" t="s">
        <v>85</v>
      </c>
    </row>
    <row r="17" spans="1:1">
      <c r="A17" s="41" t="s">
        <v>86</v>
      </c>
    </row>
    <row r="18" spans="1:1">
      <c r="A18" s="41" t="s">
        <v>87</v>
      </c>
    </row>
    <row r="19" spans="1:1">
      <c r="A19" s="41" t="s">
        <v>88</v>
      </c>
    </row>
  </sheetData>
  <mergeCells count="1">
    <mergeCell ref="A5:I5"/>
  </mergeCells>
  <phoneticPr fontId="6"/>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
  <sheetViews>
    <sheetView view="pageBreakPreview" topLeftCell="A13" zoomScale="60" zoomScaleNormal="82" workbookViewId="0">
      <selection activeCell="A8" sqref="A8:XFD8"/>
    </sheetView>
  </sheetViews>
  <sheetFormatPr defaultRowHeight="13.5"/>
  <cols>
    <col min="1" max="1" width="18" style="23" customWidth="1"/>
    <col min="2" max="2" width="54.75" style="23" customWidth="1"/>
    <col min="3" max="3" width="5.5" style="24" bestFit="1" customWidth="1"/>
    <col min="4" max="5" width="13.875" style="25"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26" t="s">
        <v>1</v>
      </c>
      <c r="B2" s="27"/>
      <c r="C2" s="28"/>
      <c r="D2" s="29"/>
      <c r="E2" s="29"/>
      <c r="F2" s="28"/>
      <c r="G2" s="28"/>
      <c r="H2" s="28"/>
      <c r="I2" s="28"/>
    </row>
    <row r="4" spans="1:9">
      <c r="A4" s="30" t="s">
        <v>97</v>
      </c>
    </row>
    <row r="5" spans="1:9">
      <c r="A5" s="207" t="s">
        <v>98</v>
      </c>
      <c r="B5" s="207"/>
      <c r="C5" s="207"/>
      <c r="D5" s="207"/>
      <c r="E5" s="207"/>
      <c r="F5" s="207"/>
      <c r="G5" s="207"/>
      <c r="H5" s="207"/>
      <c r="I5" s="207"/>
    </row>
    <row r="6" spans="1:9">
      <c r="A6" s="207"/>
      <c r="B6" s="207"/>
      <c r="C6" s="207"/>
      <c r="D6" s="207"/>
      <c r="E6" s="207"/>
      <c r="F6" s="207"/>
      <c r="G6" s="207"/>
      <c r="H6" s="207"/>
      <c r="I6" s="207"/>
    </row>
    <row r="7" spans="1:9">
      <c r="A7" s="208" t="s">
        <v>99</v>
      </c>
      <c r="B7" s="208"/>
    </row>
    <row r="8" spans="1:9">
      <c r="A8" s="24" t="s">
        <v>5</v>
      </c>
      <c r="B8" s="24"/>
      <c r="C8" s="72"/>
      <c r="D8" s="24"/>
      <c r="E8" s="24"/>
      <c r="F8" s="72"/>
    </row>
    <row r="10" spans="1:9" ht="27">
      <c r="A10" s="31" t="s">
        <v>100</v>
      </c>
      <c r="B10" s="31" t="s">
        <v>101</v>
      </c>
      <c r="C10" s="32" t="s">
        <v>102</v>
      </c>
      <c r="D10" s="33" t="s">
        <v>103</v>
      </c>
      <c r="E10" s="33" t="s">
        <v>104</v>
      </c>
      <c r="F10" s="32" t="s">
        <v>105</v>
      </c>
      <c r="G10" s="32" t="s">
        <v>106</v>
      </c>
      <c r="H10" s="31" t="s">
        <v>107</v>
      </c>
      <c r="I10" s="32" t="s">
        <v>108</v>
      </c>
    </row>
    <row r="11" spans="1:9" ht="33.75">
      <c r="A11" s="34" t="s">
        <v>109</v>
      </c>
      <c r="B11" s="34" t="s">
        <v>110</v>
      </c>
      <c r="C11" s="35">
        <v>1</v>
      </c>
      <c r="D11" s="36">
        <v>574665</v>
      </c>
      <c r="E11" s="36">
        <v>574665</v>
      </c>
      <c r="F11" s="37">
        <v>39800</v>
      </c>
      <c r="G11" s="38" t="s">
        <v>111</v>
      </c>
      <c r="H11" s="39" t="s">
        <v>112</v>
      </c>
      <c r="I11" s="39"/>
    </row>
    <row r="12" spans="1:9" s="41" customFormat="1" ht="33.75">
      <c r="A12" s="34" t="s">
        <v>113</v>
      </c>
      <c r="B12" s="40" t="s">
        <v>114</v>
      </c>
      <c r="C12" s="35">
        <v>1</v>
      </c>
      <c r="D12" s="36">
        <v>986370</v>
      </c>
      <c r="E12" s="36">
        <v>986370</v>
      </c>
      <c r="F12" s="37">
        <v>39800</v>
      </c>
      <c r="G12" s="38" t="s">
        <v>111</v>
      </c>
      <c r="H12" s="39" t="s">
        <v>112</v>
      </c>
      <c r="I12" s="39"/>
    </row>
    <row r="13" spans="1:9" s="41" customFormat="1" ht="33.75">
      <c r="A13" s="34" t="s">
        <v>115</v>
      </c>
      <c r="B13" s="40" t="s">
        <v>116</v>
      </c>
      <c r="C13" s="35">
        <v>1</v>
      </c>
      <c r="D13" s="36">
        <v>178710</v>
      </c>
      <c r="E13" s="36">
        <v>178710</v>
      </c>
      <c r="F13" s="37">
        <v>39800</v>
      </c>
      <c r="G13" s="38" t="s">
        <v>111</v>
      </c>
      <c r="H13" s="39" t="s">
        <v>112</v>
      </c>
      <c r="I13" s="39"/>
    </row>
    <row r="14" spans="1:9" s="41" customFormat="1" ht="45">
      <c r="A14" s="34" t="s">
        <v>117</v>
      </c>
      <c r="B14" s="40" t="s">
        <v>118</v>
      </c>
      <c r="C14" s="35">
        <v>1</v>
      </c>
      <c r="D14" s="36">
        <v>160545</v>
      </c>
      <c r="E14" s="36">
        <v>160545</v>
      </c>
      <c r="F14" s="37">
        <v>39800</v>
      </c>
      <c r="G14" s="38" t="s">
        <v>119</v>
      </c>
      <c r="H14" s="39" t="s">
        <v>112</v>
      </c>
      <c r="I14" s="39"/>
    </row>
    <row r="15" spans="1:9" s="41" customFormat="1" ht="33.75">
      <c r="A15" s="34" t="s">
        <v>120</v>
      </c>
      <c r="B15" s="40" t="s">
        <v>118</v>
      </c>
      <c r="C15" s="35">
        <v>1</v>
      </c>
      <c r="D15" s="36">
        <v>105735</v>
      </c>
      <c r="E15" s="36">
        <v>105735</v>
      </c>
      <c r="F15" s="37">
        <v>39800</v>
      </c>
      <c r="G15" s="38" t="s">
        <v>121</v>
      </c>
      <c r="H15" s="39" t="s">
        <v>112</v>
      </c>
      <c r="I15" s="39"/>
    </row>
    <row r="16" spans="1:9" s="41" customFormat="1" ht="45">
      <c r="A16" s="34" t="s">
        <v>120</v>
      </c>
      <c r="B16" s="40" t="s">
        <v>118</v>
      </c>
      <c r="C16" s="35">
        <v>1</v>
      </c>
      <c r="D16" s="36">
        <v>105735</v>
      </c>
      <c r="E16" s="36">
        <v>105735</v>
      </c>
      <c r="F16" s="37">
        <v>39800</v>
      </c>
      <c r="G16" s="38" t="s">
        <v>122</v>
      </c>
      <c r="H16" s="39" t="s">
        <v>112</v>
      </c>
      <c r="I16" s="39"/>
    </row>
    <row r="17" spans="1:9" s="41" customFormat="1" ht="45">
      <c r="A17" s="34" t="s">
        <v>120</v>
      </c>
      <c r="B17" s="40" t="s">
        <v>118</v>
      </c>
      <c r="C17" s="35">
        <v>1</v>
      </c>
      <c r="D17" s="36">
        <v>105735</v>
      </c>
      <c r="E17" s="36">
        <v>105735</v>
      </c>
      <c r="F17" s="37">
        <v>39800</v>
      </c>
      <c r="G17" s="38" t="s">
        <v>123</v>
      </c>
      <c r="H17" s="39" t="s">
        <v>112</v>
      </c>
      <c r="I17" s="39"/>
    </row>
    <row r="18" spans="1:9" s="41" customFormat="1" ht="45">
      <c r="A18" s="34" t="s">
        <v>120</v>
      </c>
      <c r="B18" s="40" t="s">
        <v>118</v>
      </c>
      <c r="C18" s="35">
        <v>1</v>
      </c>
      <c r="D18" s="36">
        <v>105735</v>
      </c>
      <c r="E18" s="36">
        <v>105735</v>
      </c>
      <c r="F18" s="37">
        <v>39800</v>
      </c>
      <c r="G18" s="38" t="s">
        <v>124</v>
      </c>
      <c r="H18" s="39" t="s">
        <v>112</v>
      </c>
      <c r="I18" s="39"/>
    </row>
    <row r="19" spans="1:9" s="41" customFormat="1" ht="45">
      <c r="A19" s="34" t="s">
        <v>120</v>
      </c>
      <c r="B19" s="40" t="s">
        <v>118</v>
      </c>
      <c r="C19" s="35">
        <v>1</v>
      </c>
      <c r="D19" s="36">
        <v>105735</v>
      </c>
      <c r="E19" s="36">
        <v>105735</v>
      </c>
      <c r="F19" s="37">
        <v>39800</v>
      </c>
      <c r="G19" s="38" t="s">
        <v>125</v>
      </c>
      <c r="H19" s="39" t="s">
        <v>112</v>
      </c>
      <c r="I19" s="39"/>
    </row>
    <row r="20" spans="1:9" s="41" customFormat="1" ht="45">
      <c r="A20" s="34" t="s">
        <v>120</v>
      </c>
      <c r="B20" s="40" t="s">
        <v>118</v>
      </c>
      <c r="C20" s="35">
        <v>1</v>
      </c>
      <c r="D20" s="36">
        <v>105735</v>
      </c>
      <c r="E20" s="36">
        <v>105735</v>
      </c>
      <c r="F20" s="37">
        <v>39800</v>
      </c>
      <c r="G20" s="38" t="s">
        <v>126</v>
      </c>
      <c r="H20" s="39" t="s">
        <v>112</v>
      </c>
      <c r="I20" s="39"/>
    </row>
    <row r="21" spans="1:9" s="41" customFormat="1" ht="45">
      <c r="A21" s="34" t="s">
        <v>127</v>
      </c>
      <c r="B21" s="40" t="s">
        <v>128</v>
      </c>
      <c r="C21" s="35">
        <v>1</v>
      </c>
      <c r="D21" s="36">
        <v>101430</v>
      </c>
      <c r="E21" s="36">
        <v>101430</v>
      </c>
      <c r="F21" s="37">
        <v>39800</v>
      </c>
      <c r="G21" s="38" t="s">
        <v>129</v>
      </c>
      <c r="H21" s="39" t="s">
        <v>112</v>
      </c>
      <c r="I21" s="39"/>
    </row>
    <row r="22" spans="1:9" s="41" customFormat="1" ht="45">
      <c r="A22" s="34" t="s">
        <v>130</v>
      </c>
      <c r="B22" s="40" t="s">
        <v>131</v>
      </c>
      <c r="C22" s="35">
        <v>1</v>
      </c>
      <c r="D22" s="36">
        <v>332400</v>
      </c>
      <c r="E22" s="36">
        <v>332400</v>
      </c>
      <c r="F22" s="37">
        <v>39875</v>
      </c>
      <c r="G22" s="38" t="s">
        <v>132</v>
      </c>
      <c r="H22" s="39" t="s">
        <v>112</v>
      </c>
      <c r="I22" s="39"/>
    </row>
    <row r="23" spans="1:9" s="41" customFormat="1" ht="45">
      <c r="A23" s="34" t="s">
        <v>133</v>
      </c>
      <c r="B23" s="40" t="s">
        <v>134</v>
      </c>
      <c r="C23" s="35">
        <v>1</v>
      </c>
      <c r="D23" s="36">
        <v>179300</v>
      </c>
      <c r="E23" s="36">
        <v>179300</v>
      </c>
      <c r="F23" s="37">
        <v>39882</v>
      </c>
      <c r="G23" s="38" t="s">
        <v>132</v>
      </c>
      <c r="H23" s="39" t="s">
        <v>112</v>
      </c>
      <c r="I23" s="39"/>
    </row>
    <row r="24" spans="1:9" s="41" customFormat="1" ht="45">
      <c r="A24" s="34" t="s">
        <v>133</v>
      </c>
      <c r="B24" s="40" t="s">
        <v>134</v>
      </c>
      <c r="C24" s="35">
        <v>1</v>
      </c>
      <c r="D24" s="36">
        <v>179300</v>
      </c>
      <c r="E24" s="36">
        <v>179300</v>
      </c>
      <c r="F24" s="37">
        <v>39882</v>
      </c>
      <c r="G24" s="38" t="s">
        <v>129</v>
      </c>
      <c r="H24" s="39" t="s">
        <v>112</v>
      </c>
      <c r="I24" s="39"/>
    </row>
    <row r="25" spans="1:9" s="41" customFormat="1" ht="45">
      <c r="A25" s="34" t="s">
        <v>135</v>
      </c>
      <c r="B25" s="40" t="s">
        <v>136</v>
      </c>
      <c r="C25" s="35">
        <v>1</v>
      </c>
      <c r="D25" s="36">
        <v>190627</v>
      </c>
      <c r="E25" s="36">
        <v>190627</v>
      </c>
      <c r="F25" s="37">
        <v>39994</v>
      </c>
      <c r="G25" s="38" t="s">
        <v>137</v>
      </c>
      <c r="H25" s="39" t="s">
        <v>112</v>
      </c>
      <c r="I25" s="39"/>
    </row>
    <row r="26" spans="1:9" s="41" customFormat="1" ht="45">
      <c r="A26" s="34" t="s">
        <v>135</v>
      </c>
      <c r="B26" s="40" t="s">
        <v>136</v>
      </c>
      <c r="C26" s="35">
        <v>1</v>
      </c>
      <c r="D26" s="36">
        <v>193000</v>
      </c>
      <c r="E26" s="36">
        <v>193000</v>
      </c>
      <c r="F26" s="37">
        <v>39997</v>
      </c>
      <c r="G26" s="38" t="s">
        <v>138</v>
      </c>
      <c r="H26" s="39" t="s">
        <v>112</v>
      </c>
      <c r="I26" s="39"/>
    </row>
    <row r="27" spans="1:9" s="41" customFormat="1" ht="45">
      <c r="A27" s="34" t="s">
        <v>135</v>
      </c>
      <c r="B27" s="40" t="s">
        <v>139</v>
      </c>
      <c r="C27" s="35">
        <v>1</v>
      </c>
      <c r="D27" s="36">
        <v>291900</v>
      </c>
      <c r="E27" s="36">
        <v>291900</v>
      </c>
      <c r="F27" s="37">
        <v>40193</v>
      </c>
      <c r="G27" s="38" t="s">
        <v>140</v>
      </c>
      <c r="H27" s="39" t="s">
        <v>112</v>
      </c>
      <c r="I27" s="39"/>
    </row>
    <row r="28" spans="1:9" s="41" customFormat="1" ht="45">
      <c r="A28" s="34" t="s">
        <v>141</v>
      </c>
      <c r="B28" s="40" t="s">
        <v>142</v>
      </c>
      <c r="C28" s="35">
        <v>1</v>
      </c>
      <c r="D28" s="36">
        <v>551360</v>
      </c>
      <c r="E28" s="36">
        <v>551360</v>
      </c>
      <c r="F28" s="37">
        <v>40238</v>
      </c>
      <c r="G28" s="38" t="s">
        <v>123</v>
      </c>
      <c r="H28" s="39" t="s">
        <v>112</v>
      </c>
      <c r="I28" s="39"/>
    </row>
    <row r="29" spans="1:9" s="41" customFormat="1" ht="45">
      <c r="A29" s="34" t="s">
        <v>143</v>
      </c>
      <c r="B29" s="40" t="s">
        <v>144</v>
      </c>
      <c r="C29" s="35">
        <v>1</v>
      </c>
      <c r="D29" s="36">
        <v>172438</v>
      </c>
      <c r="E29" s="36">
        <v>172438</v>
      </c>
      <c r="F29" s="37">
        <v>40252</v>
      </c>
      <c r="G29" s="38" t="s">
        <v>123</v>
      </c>
      <c r="H29" s="39" t="s">
        <v>112</v>
      </c>
      <c r="I29" s="39"/>
    </row>
    <row r="30" spans="1:9" s="41" customFormat="1" ht="45">
      <c r="A30" s="34" t="s">
        <v>145</v>
      </c>
      <c r="B30" s="40" t="s">
        <v>146</v>
      </c>
      <c r="C30" s="35">
        <v>1</v>
      </c>
      <c r="D30" s="36">
        <v>159000</v>
      </c>
      <c r="E30" s="36">
        <v>159000</v>
      </c>
      <c r="F30" s="37">
        <v>40263</v>
      </c>
      <c r="G30" s="38" t="s">
        <v>132</v>
      </c>
      <c r="H30" s="39" t="s">
        <v>112</v>
      </c>
      <c r="I30" s="39"/>
    </row>
    <row r="31" spans="1:9" s="41" customFormat="1" ht="45">
      <c r="A31" s="34" t="s">
        <v>145</v>
      </c>
      <c r="B31" s="40" t="s">
        <v>147</v>
      </c>
      <c r="C31" s="42">
        <v>1</v>
      </c>
      <c r="D31" s="36">
        <v>215250</v>
      </c>
      <c r="E31" s="36">
        <v>215250</v>
      </c>
      <c r="F31" s="43">
        <v>40568</v>
      </c>
      <c r="G31" s="38" t="s">
        <v>132</v>
      </c>
      <c r="H31" s="39" t="s">
        <v>112</v>
      </c>
      <c r="I31" s="39"/>
    </row>
    <row r="33" spans="1:5">
      <c r="A33" s="24" t="s">
        <v>82</v>
      </c>
      <c r="B33" s="24"/>
      <c r="D33" s="24"/>
      <c r="E33" s="24"/>
    </row>
    <row r="34" spans="1:5">
      <c r="A34" s="24" t="s">
        <v>83</v>
      </c>
      <c r="B34" s="24"/>
      <c r="D34" s="24"/>
      <c r="E34" s="24"/>
    </row>
    <row r="35" spans="1:5">
      <c r="A35" s="24" t="s">
        <v>84</v>
      </c>
      <c r="B35" s="24"/>
      <c r="D35" s="24"/>
      <c r="E35" s="24"/>
    </row>
    <row r="36" spans="1:5">
      <c r="A36" s="24" t="s">
        <v>85</v>
      </c>
      <c r="B36" s="24"/>
      <c r="D36" s="24"/>
      <c r="E36" s="24"/>
    </row>
    <row r="37" spans="1:5">
      <c r="A37" s="24" t="s">
        <v>86</v>
      </c>
      <c r="B37" s="24"/>
      <c r="D37" s="24"/>
      <c r="E37" s="24"/>
    </row>
    <row r="38" spans="1:5">
      <c r="A38" s="24" t="s">
        <v>87</v>
      </c>
      <c r="B38" s="24"/>
      <c r="D38" s="24"/>
      <c r="E38" s="24"/>
    </row>
    <row r="39" spans="1:5">
      <c r="A39" s="24" t="s">
        <v>88</v>
      </c>
      <c r="B39" s="24"/>
      <c r="D39" s="24"/>
      <c r="E39" s="24"/>
    </row>
  </sheetData>
  <mergeCells count="3">
    <mergeCell ref="A5:I5"/>
    <mergeCell ref="A6:I6"/>
    <mergeCell ref="A7:B7"/>
  </mergeCells>
  <phoneticPr fontId="6"/>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view="pageBreakPreview" zoomScale="60" zoomScaleNormal="100" workbookViewId="0">
      <selection activeCell="G5" sqref="G5"/>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164</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339</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340</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21"/>
  <sheetViews>
    <sheetView view="pageBreakPreview" zoomScale="60" zoomScaleNormal="62" workbookViewId="0">
      <selection activeCell="A8" sqref="A8:XFD8"/>
    </sheetView>
  </sheetViews>
  <sheetFormatPr defaultColWidth="8.875" defaultRowHeight="13.5"/>
  <cols>
    <col min="1" max="1" width="27.375" style="41" customWidth="1"/>
    <col min="2" max="2" width="45.875" style="41" customWidth="1"/>
    <col min="3" max="3" width="5.5" style="41" bestFit="1" customWidth="1"/>
    <col min="4" max="5" width="13.875" style="41" bestFit="1" customWidth="1"/>
    <col min="6" max="6" width="11.625" style="41" bestFit="1" customWidth="1"/>
    <col min="7" max="7" width="19.375" style="41" customWidth="1"/>
    <col min="8" max="8" width="5.875" style="41" customWidth="1"/>
    <col min="9" max="9" width="21.5" style="41" customWidth="1"/>
    <col min="10" max="16384" width="8.875" style="41"/>
  </cols>
  <sheetData>
    <row r="1" spans="1:9" s="7" customFormat="1">
      <c r="I1" s="20" t="s">
        <v>0</v>
      </c>
    </row>
    <row r="2" spans="1:9">
      <c r="A2" s="86" t="s">
        <v>1</v>
      </c>
      <c r="B2" s="87"/>
      <c r="C2" s="87"/>
      <c r="D2" s="87"/>
      <c r="E2" s="87"/>
      <c r="F2" s="87"/>
      <c r="G2" s="87"/>
      <c r="H2" s="87"/>
      <c r="I2" s="87"/>
    </row>
    <row r="4" spans="1:9">
      <c r="A4" s="88" t="s">
        <v>97</v>
      </c>
    </row>
    <row r="5" spans="1:9">
      <c r="A5" s="207" t="s">
        <v>341</v>
      </c>
      <c r="B5" s="207"/>
      <c r="C5" s="207"/>
      <c r="D5" s="207"/>
      <c r="E5" s="207"/>
      <c r="F5" s="207"/>
      <c r="G5" s="207"/>
      <c r="H5" s="207"/>
      <c r="I5" s="207"/>
    </row>
    <row r="7" spans="1:9">
      <c r="A7" s="88" t="s">
        <v>99</v>
      </c>
    </row>
    <row r="8" spans="1:9" s="24" customFormat="1">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33.75">
      <c r="A11" s="90" t="s">
        <v>342</v>
      </c>
      <c r="B11" s="63" t="s">
        <v>343</v>
      </c>
      <c r="C11" s="42">
        <v>1</v>
      </c>
      <c r="D11" s="91">
        <v>306075</v>
      </c>
      <c r="E11" s="91">
        <v>306075</v>
      </c>
      <c r="F11" s="92">
        <v>37656</v>
      </c>
      <c r="G11" s="89" t="s">
        <v>344</v>
      </c>
      <c r="H11" s="35" t="s">
        <v>112</v>
      </c>
      <c r="I11" s="50"/>
    </row>
    <row r="12" spans="1:9" ht="33.75">
      <c r="A12" s="90" t="s">
        <v>345</v>
      </c>
      <c r="B12" s="63"/>
      <c r="C12" s="42">
        <v>1</v>
      </c>
      <c r="D12" s="91">
        <v>1695750</v>
      </c>
      <c r="E12" s="91">
        <v>1695750</v>
      </c>
      <c r="F12" s="92">
        <v>37539</v>
      </c>
      <c r="G12" s="89" t="s">
        <v>344</v>
      </c>
      <c r="H12" s="35" t="s">
        <v>112</v>
      </c>
      <c r="I12" s="50"/>
    </row>
    <row r="13" spans="1:9" ht="33.75">
      <c r="A13" s="90" t="s">
        <v>346</v>
      </c>
      <c r="B13" s="63" t="s">
        <v>347</v>
      </c>
      <c r="C13" s="42">
        <v>1</v>
      </c>
      <c r="D13" s="91">
        <v>4620000</v>
      </c>
      <c r="E13" s="91">
        <v>4620000</v>
      </c>
      <c r="F13" s="92">
        <v>37322</v>
      </c>
      <c r="G13" s="89" t="s">
        <v>344</v>
      </c>
      <c r="H13" s="35" t="s">
        <v>112</v>
      </c>
      <c r="I13" s="50"/>
    </row>
    <row r="15" spans="1:9">
      <c r="A15" s="41" t="s">
        <v>82</v>
      </c>
    </row>
    <row r="16" spans="1:9">
      <c r="A16" s="41" t="s">
        <v>83</v>
      </c>
    </row>
    <row r="17" spans="1:1">
      <c r="A17" s="41" t="s">
        <v>84</v>
      </c>
    </row>
    <row r="18" spans="1:1">
      <c r="A18" s="41" t="s">
        <v>85</v>
      </c>
    </row>
    <row r="19" spans="1:1">
      <c r="A19" s="41" t="s">
        <v>86</v>
      </c>
    </row>
    <row r="20" spans="1:1">
      <c r="A20" s="41" t="s">
        <v>87</v>
      </c>
    </row>
    <row r="21" spans="1:1">
      <c r="A21" s="41" t="s">
        <v>88</v>
      </c>
    </row>
  </sheetData>
  <mergeCells count="1">
    <mergeCell ref="A5:I5"/>
  </mergeCells>
  <phoneticPr fontId="6"/>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22"/>
  <sheetViews>
    <sheetView view="pageBreakPreview" zoomScale="60" zoomScaleNormal="100" workbookViewId="0">
      <selection activeCell="C40" sqref="C40"/>
    </sheetView>
  </sheetViews>
  <sheetFormatPr defaultRowHeight="13.5"/>
  <cols>
    <col min="1" max="1" width="9" style="179" customWidth="1"/>
    <col min="2" max="8" width="9" style="179"/>
    <col min="9" max="9" width="10.625" style="179" customWidth="1"/>
    <col min="10"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18" t="s">
        <v>348</v>
      </c>
      <c r="H4" s="218"/>
      <c r="I4" s="218"/>
    </row>
    <row r="5" spans="1:9" ht="14.25">
      <c r="A5" s="178"/>
      <c r="B5" s="174"/>
      <c r="C5" s="174"/>
      <c r="D5" s="174"/>
      <c r="E5" s="174"/>
      <c r="F5" s="174"/>
      <c r="G5" s="213" t="s">
        <v>90</v>
      </c>
      <c r="H5" s="213"/>
      <c r="I5" s="213"/>
    </row>
    <row r="6" spans="1:9" ht="14.25">
      <c r="A6" s="177"/>
      <c r="B6" s="174"/>
      <c r="C6" s="174"/>
      <c r="D6" s="174"/>
      <c r="E6" s="174"/>
      <c r="F6" s="174"/>
      <c r="G6" s="174"/>
      <c r="H6" s="174"/>
      <c r="I6" s="174"/>
    </row>
    <row r="7" spans="1:9" ht="43.5" customHeight="1">
      <c r="A7" s="177"/>
      <c r="B7" s="174"/>
      <c r="C7" s="206" t="s">
        <v>231</v>
      </c>
      <c r="D7" s="206"/>
      <c r="E7" s="206"/>
      <c r="F7" s="206"/>
      <c r="G7" s="206"/>
      <c r="H7" s="206"/>
      <c r="I7" s="206"/>
    </row>
    <row r="8" spans="1:9" ht="14.25" customHeight="1">
      <c r="A8" s="177"/>
      <c r="B8" s="174"/>
      <c r="C8" s="206"/>
      <c r="D8" s="206"/>
      <c r="E8" s="206"/>
      <c r="F8" s="206"/>
      <c r="G8" s="206"/>
      <c r="H8" s="206"/>
      <c r="I8" s="206"/>
    </row>
    <row r="9" spans="1:9" ht="14.25" customHeight="1">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60" customHeight="1">
      <c r="A13" s="177"/>
      <c r="B13" s="206" t="s">
        <v>232</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ustomHeight="1">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4">
    <mergeCell ref="G4:I4"/>
    <mergeCell ref="G5:I5"/>
    <mergeCell ref="C7:I9"/>
    <mergeCell ref="B13:I16"/>
  </mergeCells>
  <phoneticPr fontId="6"/>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1"/>
  <sheetViews>
    <sheetView view="pageBreakPreview" zoomScale="60" zoomScaleNormal="60" workbookViewId="0">
      <selection activeCell="A8" sqref="A8:XFD8"/>
    </sheetView>
  </sheetViews>
  <sheetFormatPr defaultRowHeight="13.5"/>
  <cols>
    <col min="1" max="1" width="18" style="93" customWidth="1"/>
    <col min="2" max="2" width="54.75" style="93" customWidth="1"/>
    <col min="3" max="3" width="5.5" style="93" bestFit="1" customWidth="1"/>
    <col min="4" max="5" width="13.875" style="93" bestFit="1" customWidth="1"/>
    <col min="6" max="6" width="11.625" style="93" bestFit="1" customWidth="1"/>
    <col min="7" max="7" width="19.375" style="93" customWidth="1"/>
    <col min="8" max="8" width="5.875" style="93" customWidth="1"/>
    <col min="9" max="9" width="21.5" style="93" customWidth="1"/>
    <col min="10" max="16384" width="9" style="93"/>
  </cols>
  <sheetData>
    <row r="1" spans="1:9" s="7" customFormat="1">
      <c r="I1" s="20" t="s">
        <v>0</v>
      </c>
    </row>
    <row r="2" spans="1:9">
      <c r="A2" s="94" t="s">
        <v>151</v>
      </c>
      <c r="B2" s="95"/>
      <c r="C2" s="95"/>
      <c r="D2" s="95"/>
      <c r="E2" s="95"/>
      <c r="F2" s="95"/>
      <c r="G2" s="95"/>
      <c r="H2" s="95"/>
      <c r="I2" s="95"/>
    </row>
    <row r="4" spans="1:9">
      <c r="A4" s="96" t="s">
        <v>2</v>
      </c>
    </row>
    <row r="5" spans="1:9">
      <c r="A5" s="219" t="s">
        <v>349</v>
      </c>
      <c r="B5" s="219"/>
      <c r="C5" s="219"/>
      <c r="D5" s="219"/>
      <c r="E5" s="219"/>
      <c r="F5" s="219"/>
      <c r="G5" s="219"/>
      <c r="H5" s="219"/>
      <c r="I5" s="219"/>
    </row>
    <row r="7" spans="1:9">
      <c r="A7" s="96" t="s">
        <v>4</v>
      </c>
    </row>
    <row r="8" spans="1:9" s="24" customFormat="1">
      <c r="A8" s="24" t="s">
        <v>5</v>
      </c>
      <c r="C8" s="72"/>
      <c r="F8" s="72"/>
    </row>
    <row r="10" spans="1:9" ht="27">
      <c r="A10" s="97" t="s">
        <v>6</v>
      </c>
      <c r="B10" s="97" t="s">
        <v>7</v>
      </c>
      <c r="C10" s="97" t="s">
        <v>8</v>
      </c>
      <c r="D10" s="97" t="s">
        <v>9</v>
      </c>
      <c r="E10" s="97" t="s">
        <v>10</v>
      </c>
      <c r="F10" s="97" t="s">
        <v>11</v>
      </c>
      <c r="G10" s="97" t="s">
        <v>12</v>
      </c>
      <c r="H10" s="98" t="s">
        <v>13</v>
      </c>
      <c r="I10" s="97" t="s">
        <v>14</v>
      </c>
    </row>
    <row r="11" spans="1:9" ht="67.5">
      <c r="A11" s="99" t="s">
        <v>350</v>
      </c>
      <c r="B11" s="100" t="s">
        <v>351</v>
      </c>
      <c r="C11" s="101" t="s">
        <v>17</v>
      </c>
      <c r="D11" s="102">
        <v>1869000</v>
      </c>
      <c r="E11" s="102">
        <v>1869000</v>
      </c>
      <c r="F11" s="103">
        <v>38632</v>
      </c>
      <c r="G11" s="104" t="s">
        <v>352</v>
      </c>
      <c r="H11" s="105" t="s">
        <v>19</v>
      </c>
      <c r="I11" s="105"/>
    </row>
    <row r="12" spans="1:9" ht="57">
      <c r="A12" s="220" t="s">
        <v>353</v>
      </c>
      <c r="B12" s="106" t="s">
        <v>354</v>
      </c>
      <c r="C12" s="101" t="s">
        <v>17</v>
      </c>
      <c r="D12" s="107">
        <v>721193</v>
      </c>
      <c r="E12" s="107">
        <v>721193</v>
      </c>
      <c r="F12" s="108">
        <v>39325</v>
      </c>
      <c r="G12" s="106" t="s">
        <v>355</v>
      </c>
      <c r="H12" s="105" t="s">
        <v>19</v>
      </c>
      <c r="I12" s="105"/>
    </row>
    <row r="13" spans="1:9" ht="71.25">
      <c r="A13" s="221"/>
      <c r="B13" s="106" t="s">
        <v>356</v>
      </c>
      <c r="C13" s="101" t="s">
        <v>17</v>
      </c>
      <c r="D13" s="107">
        <v>2315250</v>
      </c>
      <c r="E13" s="107">
        <v>2315250</v>
      </c>
      <c r="F13" s="108">
        <v>39325</v>
      </c>
      <c r="G13" s="106" t="s">
        <v>357</v>
      </c>
      <c r="H13" s="105" t="s">
        <v>19</v>
      </c>
      <c r="I13" s="105"/>
    </row>
    <row r="15" spans="1:9" s="41" customFormat="1">
      <c r="A15" s="41" t="s">
        <v>82</v>
      </c>
    </row>
    <row r="16" spans="1:9" s="41" customFormat="1">
      <c r="A16" s="41" t="s">
        <v>83</v>
      </c>
    </row>
    <row r="17" spans="1:1" s="41" customFormat="1">
      <c r="A17" s="41" t="s">
        <v>84</v>
      </c>
    </row>
    <row r="18" spans="1:1" s="41" customFormat="1">
      <c r="A18" s="41" t="s">
        <v>85</v>
      </c>
    </row>
    <row r="19" spans="1:1" s="41" customFormat="1">
      <c r="A19" s="41" t="s">
        <v>86</v>
      </c>
    </row>
    <row r="20" spans="1:1" s="41" customFormat="1">
      <c r="A20" s="41" t="s">
        <v>87</v>
      </c>
    </row>
    <row r="21" spans="1:1" s="41" customFormat="1">
      <c r="A21" s="41" t="s">
        <v>88</v>
      </c>
    </row>
  </sheetData>
  <mergeCells count="2">
    <mergeCell ref="A5:I5"/>
    <mergeCell ref="A12:A13"/>
  </mergeCells>
  <phoneticPr fontId="6"/>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2:K21"/>
  <sheetViews>
    <sheetView view="pageBreakPreview" zoomScale="60" zoomScaleNormal="100" workbookViewId="0">
      <selection activeCell="G5" sqref="G5:I5"/>
    </sheetView>
  </sheetViews>
  <sheetFormatPr defaultRowHeight="13.5"/>
  <cols>
    <col min="1" max="2" width="9" style="174" customWidth="1"/>
    <col min="3" max="7" width="9" style="174"/>
    <col min="8" max="8" width="11.25" style="174" customWidth="1"/>
    <col min="9" max="9" width="12.5" style="174" customWidth="1"/>
    <col min="10" max="10" width="9" style="174"/>
    <col min="11" max="11" width="9" style="174" customWidth="1"/>
    <col min="12" max="16384" width="9" style="174"/>
  </cols>
  <sheetData>
    <row r="2" spans="1:11">
      <c r="A2" s="176"/>
      <c r="J2" s="222"/>
      <c r="K2" s="222"/>
    </row>
    <row r="3" spans="1:11" ht="14.25">
      <c r="A3" s="177"/>
    </row>
    <row r="4" spans="1:11" ht="14.25">
      <c r="A4" s="178"/>
      <c r="G4" s="223">
        <v>44484</v>
      </c>
      <c r="H4" s="224"/>
      <c r="I4" s="224"/>
      <c r="J4" s="180"/>
      <c r="K4" s="181"/>
    </row>
    <row r="5" spans="1:11" ht="14.25">
      <c r="A5" s="178"/>
      <c r="G5" s="224" t="s">
        <v>90</v>
      </c>
      <c r="H5" s="224"/>
      <c r="I5" s="224"/>
      <c r="J5" s="180"/>
      <c r="K5" s="182"/>
    </row>
    <row r="6" spans="1:11" ht="14.25">
      <c r="A6" s="177"/>
    </row>
    <row r="7" spans="1:11" ht="43.5" customHeight="1">
      <c r="A7" s="177"/>
      <c r="C7" s="206" t="s">
        <v>358</v>
      </c>
      <c r="D7" s="225"/>
      <c r="E7" s="225"/>
      <c r="F7" s="225"/>
      <c r="G7" s="225"/>
      <c r="H7" s="225"/>
      <c r="I7" s="225"/>
    </row>
    <row r="8" spans="1:11" ht="14.25" customHeight="1">
      <c r="A8" s="177"/>
      <c r="C8" s="225"/>
      <c r="D8" s="225"/>
      <c r="E8" s="225"/>
      <c r="F8" s="225"/>
      <c r="G8" s="225"/>
      <c r="H8" s="225"/>
      <c r="I8" s="225"/>
    </row>
    <row r="9" spans="1:11" ht="14.25">
      <c r="A9" s="177"/>
      <c r="C9" s="225"/>
      <c r="D9" s="225"/>
      <c r="E9" s="225"/>
      <c r="F9" s="225"/>
      <c r="G9" s="225"/>
      <c r="H9" s="225"/>
      <c r="I9" s="225"/>
    </row>
    <row r="10" spans="1:11" ht="14.25">
      <c r="A10" s="177"/>
    </row>
    <row r="11" spans="1:11" ht="14.25">
      <c r="A11" s="177"/>
      <c r="B11" s="174" t="s">
        <v>92</v>
      </c>
    </row>
    <row r="12" spans="1:11" ht="14.25">
      <c r="A12" s="177"/>
    </row>
    <row r="13" spans="1:11" ht="85.5" customHeight="1">
      <c r="A13" s="177"/>
      <c r="B13" s="206" t="s">
        <v>359</v>
      </c>
      <c r="C13" s="226"/>
      <c r="D13" s="226"/>
      <c r="E13" s="226"/>
      <c r="F13" s="226"/>
      <c r="G13" s="226"/>
      <c r="H13" s="226"/>
      <c r="I13" s="226"/>
      <c r="J13" s="197"/>
    </row>
    <row r="14" spans="1:11" ht="14.25">
      <c r="A14" s="177"/>
    </row>
    <row r="15" spans="1:11" ht="14.25">
      <c r="A15" s="177"/>
    </row>
    <row r="16" spans="1:11" ht="14.25">
      <c r="A16" s="177"/>
      <c r="B16" s="174" t="s">
        <v>94</v>
      </c>
    </row>
    <row r="17" spans="1:2" ht="14.25">
      <c r="A17" s="177"/>
      <c r="B17" s="174" t="s">
        <v>95</v>
      </c>
    </row>
    <row r="18" spans="1:2" ht="14.25">
      <c r="A18" s="177"/>
      <c r="B18" s="174" t="s">
        <v>96</v>
      </c>
    </row>
    <row r="19" spans="1:2" ht="14.25">
      <c r="A19" s="177"/>
    </row>
    <row r="20" spans="1:2" ht="14.25">
      <c r="A20" s="177"/>
    </row>
    <row r="21" spans="1:2" ht="14.25">
      <c r="A21" s="183"/>
    </row>
  </sheetData>
  <mergeCells count="5">
    <mergeCell ref="J2:K2"/>
    <mergeCell ref="G4:I4"/>
    <mergeCell ref="G5:I5"/>
    <mergeCell ref="C7:I9"/>
    <mergeCell ref="B13:I13"/>
  </mergeCells>
  <phoneticPr fontId="6"/>
  <pageMargins left="0.7" right="0.7" top="0.75" bottom="0.75" header="0.3" footer="0.3"/>
  <pageSetup paperSize="9" orientation="portrait" horizontalDpi="300" verticalDpi="30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I20"/>
  <sheetViews>
    <sheetView view="pageBreakPreview" zoomScale="60" zoomScaleNormal="68" workbookViewId="0">
      <selection activeCell="A8" sqref="A8:XFD8"/>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360</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40.5">
      <c r="A11" s="40" t="s">
        <v>361</v>
      </c>
      <c r="B11" s="40" t="s">
        <v>362</v>
      </c>
      <c r="C11" s="46">
        <v>1</v>
      </c>
      <c r="D11" s="46">
        <v>1475250</v>
      </c>
      <c r="E11" s="46">
        <v>1475250</v>
      </c>
      <c r="F11" s="47">
        <v>38775</v>
      </c>
      <c r="G11" s="40" t="s">
        <v>363</v>
      </c>
      <c r="H11" s="35" t="s">
        <v>112</v>
      </c>
      <c r="I11" s="50" t="s">
        <v>364</v>
      </c>
    </row>
    <row r="12" spans="1:9" ht="40.5">
      <c r="A12" s="40" t="s">
        <v>365</v>
      </c>
      <c r="B12" s="40" t="s">
        <v>366</v>
      </c>
      <c r="C12" s="46">
        <v>1</v>
      </c>
      <c r="D12" s="46">
        <v>614250</v>
      </c>
      <c r="E12" s="46">
        <v>614250</v>
      </c>
      <c r="F12" s="47">
        <v>38775</v>
      </c>
      <c r="G12" s="40" t="s">
        <v>363</v>
      </c>
      <c r="H12" s="35" t="s">
        <v>112</v>
      </c>
      <c r="I12" s="50" t="s">
        <v>364</v>
      </c>
    </row>
    <row r="14" spans="1:9" s="41" customFormat="1">
      <c r="A14" s="41" t="s">
        <v>82</v>
      </c>
    </row>
    <row r="15" spans="1:9" s="41" customFormat="1">
      <c r="A15" s="41" t="s">
        <v>83</v>
      </c>
    </row>
    <row r="16" spans="1:9" s="41" customFormat="1">
      <c r="A16" s="41" t="s">
        <v>84</v>
      </c>
    </row>
    <row r="17" spans="1:1" s="41" customFormat="1">
      <c r="A17" s="41" t="s">
        <v>85</v>
      </c>
    </row>
    <row r="18" spans="1:1" s="41" customFormat="1">
      <c r="A18" s="41" t="s">
        <v>86</v>
      </c>
    </row>
    <row r="19" spans="1:1" s="41" customFormat="1">
      <c r="A19" s="41" t="s">
        <v>87</v>
      </c>
    </row>
    <row r="20" spans="1:1" s="41" customFormat="1">
      <c r="A20" s="41" t="s">
        <v>88</v>
      </c>
    </row>
  </sheetData>
  <mergeCells count="1">
    <mergeCell ref="A5:I5"/>
  </mergeCells>
  <phoneticPr fontId="6"/>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I22"/>
  <sheetViews>
    <sheetView view="pageBreakPreview" zoomScale="60" zoomScaleNormal="100" workbookViewId="0">
      <selection activeCell="G5" sqref="G5"/>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212</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367</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368</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I25"/>
  <sheetViews>
    <sheetView view="pageBreakPreview" zoomScale="98" zoomScaleNormal="73" zoomScaleSheetLayoutView="98" workbookViewId="0">
      <selection activeCell="K21" sqref="K21"/>
    </sheetView>
  </sheetViews>
  <sheetFormatPr defaultRowHeight="13.5"/>
  <cols>
    <col min="1" max="1" width="34.75" style="24" customWidth="1"/>
    <col min="2" max="2" width="38" style="24" customWidth="1"/>
    <col min="3" max="3" width="5.5" style="24" bestFit="1" customWidth="1"/>
    <col min="4" max="5" width="13.875" style="24" bestFit="1" customWidth="1"/>
    <col min="6" max="6" width="13.625" style="24"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369</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24">
      <c r="A11" s="109" t="s">
        <v>370</v>
      </c>
      <c r="B11" s="110" t="s">
        <v>371</v>
      </c>
      <c r="C11" s="111">
        <v>1</v>
      </c>
      <c r="D11" s="112">
        <v>359600</v>
      </c>
      <c r="E11" s="112">
        <v>359600</v>
      </c>
      <c r="F11" s="113">
        <v>39045</v>
      </c>
      <c r="G11" s="60" t="s">
        <v>372</v>
      </c>
      <c r="H11" s="101" t="s">
        <v>19</v>
      </c>
      <c r="I11" s="114"/>
    </row>
    <row r="12" spans="1:9" ht="24">
      <c r="A12" s="109" t="s">
        <v>47</v>
      </c>
      <c r="B12" s="110" t="s">
        <v>373</v>
      </c>
      <c r="C12" s="101">
        <v>1</v>
      </c>
      <c r="D12" s="112">
        <v>320250</v>
      </c>
      <c r="E12" s="112">
        <v>320250</v>
      </c>
      <c r="F12" s="113">
        <v>39052</v>
      </c>
      <c r="G12" s="60" t="s">
        <v>372</v>
      </c>
      <c r="H12" s="101" t="s">
        <v>19</v>
      </c>
      <c r="I12" s="114"/>
    </row>
    <row r="13" spans="1:9" ht="24">
      <c r="A13" s="109" t="s">
        <v>47</v>
      </c>
      <c r="B13" s="110" t="s">
        <v>374</v>
      </c>
      <c r="C13" s="101">
        <v>1</v>
      </c>
      <c r="D13" s="112">
        <v>127470</v>
      </c>
      <c r="E13" s="112">
        <v>127470</v>
      </c>
      <c r="F13" s="113">
        <v>39073</v>
      </c>
      <c r="G13" s="60" t="s">
        <v>372</v>
      </c>
      <c r="H13" s="101" t="s">
        <v>19</v>
      </c>
      <c r="I13" s="114"/>
    </row>
    <row r="14" spans="1:9" ht="40.5">
      <c r="A14" s="109" t="s">
        <v>375</v>
      </c>
      <c r="B14" s="109" t="s">
        <v>376</v>
      </c>
      <c r="C14" s="101">
        <v>1</v>
      </c>
      <c r="D14" s="112">
        <v>784350</v>
      </c>
      <c r="E14" s="112">
        <v>784350</v>
      </c>
      <c r="F14" s="113">
        <v>39073</v>
      </c>
      <c r="G14" s="60" t="s">
        <v>372</v>
      </c>
      <c r="H14" s="101" t="s">
        <v>19</v>
      </c>
      <c r="I14" s="114"/>
    </row>
    <row r="15" spans="1:9" ht="24">
      <c r="A15" s="109" t="s">
        <v>47</v>
      </c>
      <c r="B15" s="110" t="s">
        <v>377</v>
      </c>
      <c r="C15" s="101">
        <v>1</v>
      </c>
      <c r="D15" s="112">
        <v>497050</v>
      </c>
      <c r="E15" s="112">
        <v>497050</v>
      </c>
      <c r="F15" s="113">
        <v>39087</v>
      </c>
      <c r="G15" s="60" t="s">
        <v>372</v>
      </c>
      <c r="H15" s="101" t="s">
        <v>19</v>
      </c>
      <c r="I15" s="114"/>
    </row>
    <row r="16" spans="1:9" ht="24">
      <c r="A16" s="109" t="s">
        <v>47</v>
      </c>
      <c r="B16" s="110" t="s">
        <v>378</v>
      </c>
      <c r="C16" s="101">
        <v>1</v>
      </c>
      <c r="D16" s="112">
        <v>349230</v>
      </c>
      <c r="E16" s="112">
        <v>349230</v>
      </c>
      <c r="F16" s="113">
        <v>39100</v>
      </c>
      <c r="G16" s="60" t="s">
        <v>372</v>
      </c>
      <c r="H16" s="101" t="s">
        <v>19</v>
      </c>
      <c r="I16" s="114"/>
    </row>
    <row r="17" spans="1:9" ht="27">
      <c r="A17" s="109" t="s">
        <v>379</v>
      </c>
      <c r="B17" s="109" t="s">
        <v>380</v>
      </c>
      <c r="C17" s="101">
        <v>1</v>
      </c>
      <c r="D17" s="112">
        <v>315000</v>
      </c>
      <c r="E17" s="112">
        <v>315000</v>
      </c>
      <c r="F17" s="113">
        <v>39111</v>
      </c>
      <c r="G17" s="60" t="s">
        <v>372</v>
      </c>
      <c r="H17" s="101" t="s">
        <v>19</v>
      </c>
      <c r="I17" s="114"/>
    </row>
    <row r="18" spans="1:9" ht="24">
      <c r="A18" s="109" t="s">
        <v>375</v>
      </c>
      <c r="B18" s="109" t="s">
        <v>381</v>
      </c>
      <c r="C18" s="101">
        <v>1</v>
      </c>
      <c r="D18" s="112">
        <v>567000</v>
      </c>
      <c r="E18" s="112">
        <v>567000</v>
      </c>
      <c r="F18" s="113">
        <v>39118</v>
      </c>
      <c r="G18" s="60" t="s">
        <v>372</v>
      </c>
      <c r="H18" s="101" t="s">
        <v>19</v>
      </c>
      <c r="I18" s="114"/>
    </row>
    <row r="19" spans="1:9" ht="40.5">
      <c r="A19" s="109" t="s">
        <v>382</v>
      </c>
      <c r="B19" s="109" t="s">
        <v>383</v>
      </c>
      <c r="C19" s="101">
        <v>1</v>
      </c>
      <c r="D19" s="112">
        <v>365295</v>
      </c>
      <c r="E19" s="112">
        <v>365295</v>
      </c>
      <c r="F19" s="113">
        <v>39139</v>
      </c>
      <c r="G19" s="60" t="s">
        <v>372</v>
      </c>
      <c r="H19" s="101" t="s">
        <v>19</v>
      </c>
      <c r="I19" s="114"/>
    </row>
    <row r="20" spans="1:9" ht="24">
      <c r="A20" s="109" t="s">
        <v>384</v>
      </c>
      <c r="B20" s="109" t="s">
        <v>385</v>
      </c>
      <c r="C20" s="101">
        <v>2</v>
      </c>
      <c r="D20" s="112">
        <v>225750</v>
      </c>
      <c r="E20" s="112">
        <v>451500</v>
      </c>
      <c r="F20" s="113">
        <v>39336</v>
      </c>
      <c r="G20" s="60" t="s">
        <v>372</v>
      </c>
      <c r="H20" s="101" t="s">
        <v>19</v>
      </c>
      <c r="I20" s="114"/>
    </row>
    <row r="21" spans="1:9" ht="13.5" customHeight="1">
      <c r="A21" s="115"/>
      <c r="B21" s="115"/>
    </row>
    <row r="22" spans="1:9">
      <c r="A22" s="24" t="s">
        <v>85</v>
      </c>
    </row>
    <row r="23" spans="1:9">
      <c r="A23" s="24" t="s">
        <v>86</v>
      </c>
    </row>
    <row r="24" spans="1:9">
      <c r="A24" s="24" t="s">
        <v>87</v>
      </c>
    </row>
    <row r="25" spans="1:9">
      <c r="A25" s="24" t="s">
        <v>88</v>
      </c>
    </row>
  </sheetData>
  <mergeCells count="1">
    <mergeCell ref="A5:I5"/>
  </mergeCells>
  <phoneticPr fontId="6"/>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I22"/>
  <sheetViews>
    <sheetView view="pageBreakPreview" zoomScale="60" zoomScaleNormal="100" workbookViewId="0">
      <selection activeCell="G5" sqref="G5"/>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148</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386</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387</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J20"/>
  <sheetViews>
    <sheetView view="pageBreakPreview" zoomScale="60" zoomScaleNormal="75" workbookViewId="0">
      <selection activeCell="A8" sqref="A8:XFD8"/>
    </sheetView>
  </sheetViews>
  <sheetFormatPr defaultRowHeight="13.5"/>
  <cols>
    <col min="1" max="1" width="39.875" style="24" customWidth="1"/>
    <col min="2" max="2" width="25.62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10" s="7" customFormat="1">
      <c r="I1" s="20" t="s">
        <v>0</v>
      </c>
    </row>
    <row r="2" spans="1:10">
      <c r="A2" s="44" t="s">
        <v>151</v>
      </c>
      <c r="B2" s="28"/>
      <c r="C2" s="28"/>
      <c r="D2" s="28"/>
      <c r="E2" s="28"/>
      <c r="F2" s="28"/>
      <c r="G2" s="28"/>
      <c r="H2" s="28"/>
      <c r="I2" s="28"/>
    </row>
    <row r="4" spans="1:10">
      <c r="A4" s="45" t="s">
        <v>2</v>
      </c>
    </row>
    <row r="5" spans="1:10">
      <c r="A5" s="227" t="s">
        <v>388</v>
      </c>
      <c r="B5" s="227"/>
      <c r="C5" s="227"/>
      <c r="D5" s="227"/>
      <c r="E5" s="227"/>
      <c r="F5" s="227"/>
      <c r="G5" s="227"/>
      <c r="H5" s="227"/>
      <c r="I5" s="227"/>
    </row>
    <row r="6" spans="1:10">
      <c r="A6" s="116"/>
      <c r="B6" s="116"/>
      <c r="C6" s="116"/>
      <c r="D6" s="116"/>
      <c r="E6" s="116"/>
      <c r="F6" s="116"/>
      <c r="G6" s="116"/>
      <c r="H6" s="116"/>
      <c r="I6" s="116"/>
    </row>
    <row r="7" spans="1:10">
      <c r="A7" s="117" t="s">
        <v>4</v>
      </c>
      <c r="B7" s="116"/>
      <c r="C7" s="116"/>
      <c r="D7" s="116"/>
      <c r="E7" s="116"/>
      <c r="F7" s="116"/>
      <c r="G7" s="116"/>
      <c r="H7" s="116"/>
      <c r="I7" s="116"/>
    </row>
    <row r="8" spans="1:10">
      <c r="A8" s="24" t="s">
        <v>5</v>
      </c>
      <c r="C8" s="72"/>
      <c r="F8" s="72"/>
    </row>
    <row r="9" spans="1:10">
      <c r="A9" s="116"/>
      <c r="B9" s="116"/>
      <c r="C9" s="116"/>
      <c r="D9" s="116"/>
      <c r="E9" s="116"/>
      <c r="F9" s="116"/>
      <c r="G9" s="116"/>
      <c r="H9" s="116"/>
      <c r="I9" s="116"/>
    </row>
    <row r="10" spans="1:10" ht="27">
      <c r="A10" s="118" t="s">
        <v>6</v>
      </c>
      <c r="B10" s="118" t="s">
        <v>7</v>
      </c>
      <c r="C10" s="118" t="s">
        <v>8</v>
      </c>
      <c r="D10" s="118" t="s">
        <v>9</v>
      </c>
      <c r="E10" s="118" t="s">
        <v>10</v>
      </c>
      <c r="F10" s="118" t="s">
        <v>11</v>
      </c>
      <c r="G10" s="118" t="s">
        <v>12</v>
      </c>
      <c r="H10" s="119" t="s">
        <v>13</v>
      </c>
      <c r="I10" s="118" t="s">
        <v>14</v>
      </c>
    </row>
    <row r="11" spans="1:10" ht="45">
      <c r="A11" s="104" t="s">
        <v>389</v>
      </c>
      <c r="B11" s="60" t="s">
        <v>390</v>
      </c>
      <c r="C11" s="120" t="s">
        <v>17</v>
      </c>
      <c r="D11" s="121">
        <v>1589700</v>
      </c>
      <c r="E11" s="121">
        <v>1589700</v>
      </c>
      <c r="F11" s="122">
        <v>39720</v>
      </c>
      <c r="G11" s="48" t="s">
        <v>391</v>
      </c>
      <c r="H11" s="123" t="s">
        <v>19</v>
      </c>
      <c r="I11" s="124"/>
      <c r="J11" s="41"/>
    </row>
    <row r="12" spans="1:10" ht="45">
      <c r="A12" s="104" t="s">
        <v>392</v>
      </c>
      <c r="B12" s="60" t="s">
        <v>393</v>
      </c>
      <c r="C12" s="120" t="s">
        <v>35</v>
      </c>
      <c r="D12" s="121">
        <v>294000</v>
      </c>
      <c r="E12" s="121">
        <v>588000</v>
      </c>
      <c r="F12" s="122">
        <v>39720</v>
      </c>
      <c r="G12" s="48" t="s">
        <v>391</v>
      </c>
      <c r="H12" s="123" t="s">
        <v>19</v>
      </c>
      <c r="I12" s="124"/>
      <c r="J12" s="41"/>
    </row>
    <row r="13" spans="1:10" ht="42" customHeight="1"/>
    <row r="14" spans="1:10">
      <c r="A14" s="24" t="s">
        <v>157</v>
      </c>
    </row>
    <row r="15" spans="1:10">
      <c r="A15" s="24" t="s">
        <v>158</v>
      </c>
    </row>
    <row r="16" spans="1:10">
      <c r="A16" s="24" t="s">
        <v>159</v>
      </c>
    </row>
    <row r="17" spans="1:1">
      <c r="A17" s="24" t="s">
        <v>160</v>
      </c>
    </row>
    <row r="18" spans="1:1">
      <c r="A18" s="24" t="s">
        <v>161</v>
      </c>
    </row>
    <row r="19" spans="1:1">
      <c r="A19" s="24" t="s">
        <v>162</v>
      </c>
    </row>
    <row r="20" spans="1:1">
      <c r="A20" s="24" t="s">
        <v>163</v>
      </c>
    </row>
  </sheetData>
  <mergeCells count="1">
    <mergeCell ref="A5:I5"/>
  </mergeCells>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2"/>
  <sheetViews>
    <sheetView view="pageBreakPreview" topLeftCell="B1" zoomScale="60" zoomScaleNormal="100" workbookViewId="0">
      <selection activeCell="G5" sqref="G5"/>
    </sheetView>
  </sheetViews>
  <sheetFormatPr defaultRowHeight="13.5"/>
  <cols>
    <col min="1" max="1" width="9" style="175" customWidth="1"/>
    <col min="2" max="16384" width="9" style="175"/>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148</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149</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150</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I22"/>
  <sheetViews>
    <sheetView view="pageBreakPreview" zoomScale="60" zoomScaleNormal="100" workbookViewId="0">
      <selection activeCell="G5" sqref="G5"/>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148</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394</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395</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0"/>
  <sheetViews>
    <sheetView view="pageBreakPreview" zoomScale="60" zoomScaleNormal="73" workbookViewId="0">
      <selection activeCell="S57" sqref="S57"/>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396</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s="41" customFormat="1" ht="54">
      <c r="A11" s="40" t="s">
        <v>397</v>
      </c>
      <c r="B11" s="40" t="s">
        <v>398</v>
      </c>
      <c r="C11" s="46">
        <v>1</v>
      </c>
      <c r="D11" s="46">
        <v>282872</v>
      </c>
      <c r="E11" s="46">
        <v>282872</v>
      </c>
      <c r="F11" s="47">
        <v>42473</v>
      </c>
      <c r="G11" s="40" t="s">
        <v>399</v>
      </c>
      <c r="H11" s="35" t="s">
        <v>112</v>
      </c>
      <c r="I11" s="50" t="s">
        <v>400</v>
      </c>
    </row>
    <row r="12" spans="1:9" s="41" customFormat="1" ht="54">
      <c r="A12" s="40" t="s">
        <v>401</v>
      </c>
      <c r="B12" s="40" t="s">
        <v>398</v>
      </c>
      <c r="C12" s="46">
        <v>1</v>
      </c>
      <c r="D12" s="46">
        <v>273531</v>
      </c>
      <c r="E12" s="46">
        <v>273531</v>
      </c>
      <c r="F12" s="47">
        <v>42487</v>
      </c>
      <c r="G12" s="40" t="s">
        <v>399</v>
      </c>
      <c r="H12" s="35" t="s">
        <v>112</v>
      </c>
      <c r="I12" s="50" t="s">
        <v>400</v>
      </c>
    </row>
    <row r="14" spans="1:9">
      <c r="A14" s="24" t="s">
        <v>82</v>
      </c>
    </row>
    <row r="15" spans="1:9">
      <c r="A15" s="24" t="s">
        <v>83</v>
      </c>
    </row>
    <row r="16" spans="1:9">
      <c r="A16" s="24" t="s">
        <v>84</v>
      </c>
    </row>
    <row r="17" spans="1:1">
      <c r="A17" s="24" t="s">
        <v>85</v>
      </c>
    </row>
    <row r="18" spans="1:1">
      <c r="A18" s="24" t="s">
        <v>86</v>
      </c>
    </row>
    <row r="19" spans="1:1">
      <c r="A19" s="24" t="s">
        <v>87</v>
      </c>
    </row>
    <row r="20" spans="1:1">
      <c r="A20" s="24" t="s">
        <v>88</v>
      </c>
    </row>
  </sheetData>
  <mergeCells count="1">
    <mergeCell ref="A5:I5"/>
  </mergeCells>
  <phoneticPr fontId="6"/>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F573C-1AC5-40C0-80C8-19A2967BE57A}">
  <dimension ref="A1:J23"/>
  <sheetViews>
    <sheetView view="pageBreakPreview" zoomScale="60" zoomScaleNormal="100" workbookViewId="0">
      <selection activeCell="M57" sqref="M57:M60"/>
    </sheetView>
  </sheetViews>
  <sheetFormatPr defaultRowHeight="13.5"/>
  <sheetData>
    <row r="1" spans="1:10">
      <c r="A1" s="194"/>
      <c r="B1" s="194"/>
      <c r="C1" s="194"/>
      <c r="D1" s="194"/>
      <c r="E1" s="194"/>
      <c r="F1" s="194"/>
      <c r="G1" s="194"/>
      <c r="H1" s="194"/>
      <c r="I1" s="194"/>
      <c r="J1" s="194"/>
    </row>
    <row r="2" spans="1:10">
      <c r="A2" s="194"/>
      <c r="B2" s="194"/>
      <c r="C2" s="194"/>
      <c r="D2" s="194"/>
      <c r="E2" s="194"/>
      <c r="F2" s="194"/>
      <c r="G2" s="194"/>
      <c r="H2" s="194"/>
      <c r="I2" s="194"/>
      <c r="J2" s="194"/>
    </row>
    <row r="3" spans="1:10">
      <c r="A3" s="194"/>
      <c r="B3" s="194"/>
      <c r="C3" s="194"/>
      <c r="D3" s="194"/>
      <c r="E3" s="194"/>
      <c r="F3" s="194"/>
      <c r="G3" s="194"/>
      <c r="H3" s="214">
        <v>44568</v>
      </c>
      <c r="I3" s="215"/>
      <c r="J3" s="215"/>
    </row>
    <row r="4" spans="1:10">
      <c r="A4" s="194"/>
      <c r="B4" s="194"/>
      <c r="C4" s="194"/>
      <c r="D4" s="194"/>
      <c r="E4" s="194"/>
      <c r="F4" s="194"/>
      <c r="G4" s="194"/>
      <c r="H4" s="215" t="s">
        <v>90</v>
      </c>
      <c r="I4" s="215"/>
      <c r="J4" s="215"/>
    </row>
    <row r="5" spans="1:10">
      <c r="A5" s="194"/>
      <c r="B5" s="194"/>
      <c r="C5" s="194"/>
      <c r="D5" s="194"/>
      <c r="E5" s="194"/>
      <c r="F5" s="194"/>
      <c r="G5" s="194"/>
      <c r="H5" s="194"/>
      <c r="I5" s="194"/>
      <c r="J5" s="194"/>
    </row>
    <row r="6" spans="1:10">
      <c r="A6" s="194"/>
      <c r="B6" s="194"/>
      <c r="C6" s="194"/>
      <c r="D6" s="194"/>
      <c r="E6" s="194"/>
      <c r="F6" s="194"/>
      <c r="G6" s="194"/>
      <c r="H6" s="194"/>
      <c r="I6" s="194"/>
      <c r="J6" s="194"/>
    </row>
    <row r="7" spans="1:10" ht="48.75" customHeight="1">
      <c r="A7" s="194"/>
      <c r="B7" s="216" t="s">
        <v>402</v>
      </c>
      <c r="C7" s="216"/>
      <c r="D7" s="216"/>
      <c r="E7" s="216"/>
      <c r="F7" s="216"/>
      <c r="G7" s="216"/>
      <c r="H7" s="216"/>
      <c r="I7" s="195"/>
      <c r="J7" s="194"/>
    </row>
    <row r="8" spans="1:10">
      <c r="A8" s="194"/>
      <c r="B8" s="194"/>
      <c r="C8" s="194"/>
      <c r="D8" s="194"/>
      <c r="E8" s="194"/>
      <c r="F8" s="194"/>
      <c r="G8" s="194"/>
      <c r="H8" s="194"/>
      <c r="I8" s="194"/>
      <c r="J8" s="194"/>
    </row>
    <row r="9" spans="1:10">
      <c r="A9" s="194"/>
      <c r="B9" s="194"/>
      <c r="C9" s="194"/>
      <c r="D9" s="194"/>
      <c r="E9" s="194"/>
      <c r="F9" s="194"/>
      <c r="G9" s="194"/>
      <c r="H9" s="194"/>
      <c r="I9" s="194"/>
      <c r="J9" s="194"/>
    </row>
    <row r="10" spans="1:10">
      <c r="A10" s="194" t="s">
        <v>92</v>
      </c>
      <c r="B10" s="194"/>
      <c r="C10" s="194"/>
      <c r="D10" s="194"/>
      <c r="E10" s="194"/>
      <c r="F10" s="194"/>
      <c r="G10" s="194"/>
      <c r="H10" s="194"/>
      <c r="I10" s="194"/>
      <c r="J10" s="194"/>
    </row>
    <row r="11" spans="1:10">
      <c r="A11" s="194"/>
      <c r="B11" s="194"/>
      <c r="C11" s="194"/>
      <c r="D11" s="194"/>
      <c r="E11" s="194"/>
      <c r="F11" s="194"/>
      <c r="G11" s="194"/>
      <c r="H11" s="194"/>
      <c r="I11" s="194"/>
      <c r="J11" s="194"/>
    </row>
    <row r="12" spans="1:10" ht="67.5" customHeight="1">
      <c r="A12" s="216" t="s">
        <v>403</v>
      </c>
      <c r="B12" s="216"/>
      <c r="C12" s="216"/>
      <c r="D12" s="216"/>
      <c r="E12" s="216"/>
      <c r="F12" s="216"/>
      <c r="G12" s="216"/>
      <c r="H12" s="216"/>
      <c r="I12" s="216"/>
      <c r="J12" s="194"/>
    </row>
    <row r="13" spans="1:10">
      <c r="A13" s="194" t="s">
        <v>95</v>
      </c>
      <c r="B13" s="194"/>
      <c r="C13" s="194"/>
      <c r="D13" s="194"/>
      <c r="E13" s="194"/>
      <c r="F13" s="194"/>
      <c r="G13" s="194"/>
      <c r="H13" s="194"/>
      <c r="I13" s="194"/>
      <c r="J13" s="194"/>
    </row>
    <row r="14" spans="1:10">
      <c r="A14" s="194"/>
      <c r="B14" s="194"/>
      <c r="C14" s="194"/>
      <c r="D14" s="194"/>
      <c r="E14" s="194"/>
      <c r="F14" s="194"/>
      <c r="G14" s="194"/>
      <c r="H14" s="194"/>
      <c r="I14" s="194"/>
      <c r="J14" s="194"/>
    </row>
    <row r="15" spans="1:10">
      <c r="A15" s="194" t="s">
        <v>94</v>
      </c>
      <c r="B15" s="194"/>
      <c r="C15" s="194"/>
      <c r="D15" s="194"/>
      <c r="E15" s="194"/>
      <c r="F15" s="194"/>
      <c r="G15" s="194"/>
      <c r="H15" s="194"/>
      <c r="I15" s="194"/>
      <c r="J15" s="194"/>
    </row>
    <row r="16" spans="1:10">
      <c r="A16" s="194" t="s">
        <v>95</v>
      </c>
      <c r="B16" s="194"/>
      <c r="C16" s="194"/>
      <c r="D16" s="194"/>
      <c r="E16" s="194"/>
      <c r="F16" s="194"/>
      <c r="G16" s="194"/>
      <c r="H16" s="194"/>
      <c r="I16" s="194"/>
      <c r="J16" s="194"/>
    </row>
    <row r="17" spans="1:10">
      <c r="A17" s="194" t="s">
        <v>324</v>
      </c>
      <c r="B17" s="194"/>
      <c r="C17" s="194"/>
      <c r="D17" s="194"/>
      <c r="E17" s="194"/>
      <c r="F17" s="194"/>
      <c r="G17" s="194"/>
      <c r="H17" s="194"/>
      <c r="I17" s="194"/>
      <c r="J17" s="194"/>
    </row>
    <row r="18" spans="1:10">
      <c r="A18" s="194"/>
      <c r="B18" s="194"/>
      <c r="C18" s="194"/>
      <c r="D18" s="194"/>
      <c r="E18" s="194"/>
      <c r="F18" s="194"/>
      <c r="G18" s="194"/>
      <c r="H18" s="194"/>
      <c r="I18" s="194"/>
      <c r="J18" s="194"/>
    </row>
    <row r="19" spans="1:10">
      <c r="A19" s="194"/>
      <c r="B19" s="194"/>
      <c r="C19" s="194"/>
      <c r="D19" s="194"/>
      <c r="E19" s="194"/>
      <c r="F19" s="194"/>
      <c r="G19" s="194"/>
      <c r="H19" s="194"/>
      <c r="I19" s="194"/>
      <c r="J19" s="194"/>
    </row>
    <row r="20" spans="1:10">
      <c r="A20" s="194"/>
      <c r="B20" s="194"/>
      <c r="C20" s="194"/>
      <c r="D20" s="194"/>
      <c r="E20" s="194"/>
      <c r="F20" s="194"/>
      <c r="G20" s="194"/>
      <c r="H20" s="194"/>
      <c r="I20" s="194"/>
      <c r="J20" s="194"/>
    </row>
    <row r="21" spans="1:10">
      <c r="A21" s="194"/>
      <c r="B21" s="194"/>
      <c r="C21" s="194"/>
      <c r="D21" s="194"/>
      <c r="E21" s="194"/>
      <c r="F21" s="194"/>
      <c r="G21" s="194"/>
      <c r="H21" s="194"/>
      <c r="I21" s="194"/>
      <c r="J21" s="194"/>
    </row>
    <row r="22" spans="1:10">
      <c r="A22" s="194"/>
      <c r="B22" s="194"/>
      <c r="C22" s="194"/>
      <c r="D22" s="194"/>
      <c r="E22" s="194"/>
      <c r="F22" s="194"/>
      <c r="G22" s="194"/>
      <c r="H22" s="194"/>
      <c r="I22" s="194"/>
      <c r="J22" s="194"/>
    </row>
    <row r="23" spans="1:10">
      <c r="A23" s="194"/>
      <c r="B23" s="194"/>
      <c r="C23" s="194"/>
      <c r="D23" s="194"/>
      <c r="E23" s="194"/>
      <c r="F23" s="194"/>
      <c r="G23" s="194"/>
      <c r="H23" s="194"/>
      <c r="I23" s="194"/>
      <c r="J23" s="194"/>
    </row>
  </sheetData>
  <mergeCells count="4">
    <mergeCell ref="H3:J3"/>
    <mergeCell ref="H4:J4"/>
    <mergeCell ref="B7:H7"/>
    <mergeCell ref="A12:I12"/>
  </mergeCells>
  <phoneticPr fontId="6"/>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I19"/>
  <sheetViews>
    <sheetView view="pageBreakPreview" zoomScale="60" zoomScaleNormal="64" workbookViewId="0">
      <selection activeCell="A8" sqref="A8:XFD8"/>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151</v>
      </c>
      <c r="B2" s="28"/>
      <c r="C2" s="28"/>
      <c r="D2" s="28"/>
      <c r="E2" s="28"/>
      <c r="F2" s="28"/>
      <c r="G2" s="28"/>
      <c r="H2" s="28"/>
      <c r="I2" s="28"/>
    </row>
    <row r="4" spans="1:9">
      <c r="A4" s="88" t="s">
        <v>2</v>
      </c>
      <c r="B4" s="41"/>
      <c r="C4" s="41"/>
      <c r="D4" s="41"/>
      <c r="E4" s="41"/>
      <c r="F4" s="41"/>
      <c r="G4" s="41"/>
      <c r="H4" s="41"/>
      <c r="I4" s="41"/>
    </row>
    <row r="5" spans="1:9">
      <c r="A5" s="207" t="s">
        <v>404</v>
      </c>
      <c r="B5" s="207"/>
      <c r="C5" s="207"/>
      <c r="D5" s="207"/>
      <c r="E5" s="207"/>
      <c r="F5" s="207"/>
      <c r="G5" s="207"/>
      <c r="H5" s="207"/>
      <c r="I5" s="207"/>
    </row>
    <row r="7" spans="1:9">
      <c r="A7" s="45" t="s">
        <v>4</v>
      </c>
    </row>
    <row r="8" spans="1:9">
      <c r="A8" s="24" t="s">
        <v>5</v>
      </c>
      <c r="C8" s="72"/>
      <c r="F8" s="72"/>
    </row>
    <row r="10" spans="1:9" ht="27">
      <c r="A10" s="32" t="s">
        <v>6</v>
      </c>
      <c r="B10" s="32" t="s">
        <v>7</v>
      </c>
      <c r="C10" s="32" t="s">
        <v>8</v>
      </c>
      <c r="D10" s="32" t="s">
        <v>9</v>
      </c>
      <c r="E10" s="32" t="s">
        <v>10</v>
      </c>
      <c r="F10" s="32" t="s">
        <v>11</v>
      </c>
      <c r="G10" s="32" t="s">
        <v>12</v>
      </c>
      <c r="H10" s="31" t="s">
        <v>13</v>
      </c>
      <c r="I10" s="32" t="s">
        <v>14</v>
      </c>
    </row>
    <row r="11" spans="1:9" ht="72">
      <c r="A11" s="74" t="s">
        <v>405</v>
      </c>
      <c r="B11" s="125" t="s">
        <v>406</v>
      </c>
      <c r="C11" s="126">
        <v>1</v>
      </c>
      <c r="D11" s="126">
        <v>6300000</v>
      </c>
      <c r="E11" s="126">
        <v>6300000</v>
      </c>
      <c r="F11" s="122">
        <v>40106</v>
      </c>
      <c r="G11" s="74" t="s">
        <v>407</v>
      </c>
      <c r="H11" s="123" t="s">
        <v>156</v>
      </c>
      <c r="I11" s="124"/>
    </row>
    <row r="13" spans="1:9">
      <c r="A13" s="24" t="s">
        <v>157</v>
      </c>
    </row>
    <row r="14" spans="1:9">
      <c r="A14" s="24" t="s">
        <v>158</v>
      </c>
    </row>
    <row r="15" spans="1:9">
      <c r="A15" s="24" t="s">
        <v>159</v>
      </c>
    </row>
    <row r="16" spans="1:9">
      <c r="A16" s="24" t="s">
        <v>160</v>
      </c>
    </row>
    <row r="17" spans="1:1">
      <c r="A17" s="24" t="s">
        <v>161</v>
      </c>
    </row>
    <row r="18" spans="1:1">
      <c r="A18" s="24" t="s">
        <v>162</v>
      </c>
    </row>
    <row r="19" spans="1:1">
      <c r="A19" s="24" t="s">
        <v>163</v>
      </c>
    </row>
  </sheetData>
  <mergeCells count="1">
    <mergeCell ref="A5:I5"/>
  </mergeCells>
  <phoneticPr fontId="6"/>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I22"/>
  <sheetViews>
    <sheetView view="pageBreakPreview" zoomScale="60" zoomScaleNormal="100" workbookViewId="0">
      <selection activeCell="L13" sqref="L13"/>
    </sheetView>
  </sheetViews>
  <sheetFormatPr defaultRowHeight="13.5"/>
  <cols>
    <col min="1" max="1" width="9" style="179" customWidth="1"/>
    <col min="2" max="16384" width="9" style="179"/>
  </cols>
  <sheetData>
    <row r="1" spans="1:9">
      <c r="A1"/>
      <c r="B1"/>
      <c r="C1"/>
      <c r="D1"/>
      <c r="E1"/>
      <c r="F1"/>
      <c r="G1"/>
      <c r="H1"/>
      <c r="I1"/>
    </row>
    <row r="2" spans="1:9">
      <c r="A2" s="201"/>
      <c r="B2"/>
      <c r="C2"/>
      <c r="D2"/>
      <c r="E2"/>
      <c r="F2"/>
      <c r="G2"/>
      <c r="H2"/>
      <c r="I2"/>
    </row>
    <row r="3" spans="1:9" ht="14.25">
      <c r="A3" s="202"/>
      <c r="B3"/>
      <c r="C3"/>
      <c r="D3"/>
      <c r="E3"/>
      <c r="F3"/>
      <c r="G3"/>
      <c r="H3"/>
      <c r="I3"/>
    </row>
    <row r="4" spans="1:9" ht="14.25">
      <c r="A4" s="203"/>
      <c r="B4"/>
      <c r="C4"/>
      <c r="D4"/>
      <c r="E4"/>
      <c r="F4"/>
      <c r="G4" s="228">
        <v>44498</v>
      </c>
      <c r="H4" s="228"/>
      <c r="I4" s="228"/>
    </row>
    <row r="5" spans="1:9" ht="14.25">
      <c r="A5" s="203"/>
      <c r="B5"/>
      <c r="C5"/>
      <c r="D5"/>
      <c r="E5"/>
      <c r="F5"/>
      <c r="G5" s="200"/>
      <c r="H5" s="200" t="s">
        <v>90</v>
      </c>
      <c r="I5" s="200"/>
    </row>
    <row r="6" spans="1:9" ht="14.25">
      <c r="A6" s="202"/>
      <c r="B6"/>
      <c r="C6"/>
      <c r="D6"/>
      <c r="E6"/>
      <c r="F6"/>
      <c r="G6"/>
      <c r="H6"/>
      <c r="I6"/>
    </row>
    <row r="7" spans="1:9" ht="43.5" customHeight="1">
      <c r="A7" s="202"/>
      <c r="B7"/>
      <c r="C7" s="229" t="s">
        <v>533</v>
      </c>
      <c r="D7" s="229"/>
      <c r="E7" s="229"/>
      <c r="F7" s="229"/>
      <c r="G7" s="229"/>
      <c r="H7" s="229"/>
      <c r="I7" s="229"/>
    </row>
    <row r="8" spans="1:9" ht="14.25" customHeight="1">
      <c r="A8" s="202"/>
      <c r="B8"/>
      <c r="C8" s="229"/>
      <c r="D8" s="229"/>
      <c r="E8" s="229"/>
      <c r="F8" s="229"/>
      <c r="G8" s="229"/>
      <c r="H8" s="229"/>
      <c r="I8" s="229"/>
    </row>
    <row r="9" spans="1:9" ht="14.25">
      <c r="A9" s="202"/>
      <c r="B9"/>
      <c r="C9" s="229"/>
      <c r="D9" s="229"/>
      <c r="E9" s="229"/>
      <c r="F9" s="229"/>
      <c r="G9" s="229"/>
      <c r="H9" s="229"/>
      <c r="I9" s="229"/>
    </row>
    <row r="10" spans="1:9" ht="14.25">
      <c r="A10" s="202"/>
      <c r="B10"/>
      <c r="C10"/>
      <c r="D10"/>
      <c r="E10"/>
      <c r="F10"/>
      <c r="G10"/>
      <c r="H10"/>
      <c r="I10"/>
    </row>
    <row r="11" spans="1:9" ht="14.25">
      <c r="A11" s="202"/>
      <c r="B11" t="s">
        <v>92</v>
      </c>
      <c r="C11"/>
      <c r="D11"/>
      <c r="E11"/>
      <c r="F11"/>
      <c r="G11"/>
      <c r="H11"/>
      <c r="I11"/>
    </row>
    <row r="12" spans="1:9" ht="14.25">
      <c r="A12" s="202"/>
      <c r="B12"/>
      <c r="C12"/>
      <c r="D12"/>
      <c r="E12"/>
      <c r="F12"/>
      <c r="G12"/>
      <c r="H12"/>
      <c r="I12"/>
    </row>
    <row r="13" spans="1:9" ht="59.25" customHeight="1">
      <c r="A13" s="202"/>
      <c r="B13" s="229" t="s">
        <v>534</v>
      </c>
      <c r="C13" s="229"/>
      <c r="D13" s="229"/>
      <c r="E13" s="229"/>
      <c r="F13" s="229"/>
      <c r="G13" s="229"/>
      <c r="H13" s="229"/>
      <c r="I13" s="229"/>
    </row>
    <row r="14" spans="1:9" ht="14.25">
      <c r="A14" s="202"/>
      <c r="B14" s="229" t="s">
        <v>530</v>
      </c>
      <c r="C14" s="229"/>
      <c r="D14" s="229"/>
      <c r="E14" s="229"/>
      <c r="F14" s="229"/>
      <c r="G14" s="229"/>
      <c r="H14" s="229"/>
      <c r="I14" s="229"/>
    </row>
    <row r="15" spans="1:9" ht="14.25">
      <c r="A15" s="202"/>
      <c r="B15" s="229"/>
      <c r="C15" s="229"/>
      <c r="D15" s="229"/>
      <c r="E15" s="229"/>
      <c r="F15" s="229"/>
      <c r="G15" s="229"/>
      <c r="H15" s="229"/>
      <c r="I15" s="229"/>
    </row>
    <row r="16" spans="1:9" ht="14.25">
      <c r="A16" s="202"/>
      <c r="B16" s="229"/>
      <c r="C16" s="229"/>
      <c r="D16" s="229"/>
      <c r="E16" s="229"/>
      <c r="F16" s="229"/>
      <c r="G16" s="229"/>
      <c r="H16" s="229"/>
      <c r="I16" s="229"/>
    </row>
    <row r="17" spans="1:9" ht="14.25">
      <c r="A17" s="202"/>
      <c r="B17"/>
      <c r="C17"/>
      <c r="D17"/>
      <c r="E17"/>
      <c r="F17"/>
      <c r="G17"/>
      <c r="H17"/>
      <c r="I17"/>
    </row>
    <row r="18" spans="1:9" ht="14.25">
      <c r="A18" s="202"/>
      <c r="B18" t="s">
        <v>94</v>
      </c>
      <c r="C18"/>
      <c r="D18"/>
      <c r="E18"/>
      <c r="F18"/>
      <c r="G18"/>
      <c r="H18"/>
      <c r="I18"/>
    </row>
    <row r="19" spans="1:9" ht="14.25">
      <c r="A19" s="202"/>
      <c r="B19" t="s">
        <v>95</v>
      </c>
      <c r="C19"/>
      <c r="D19"/>
      <c r="E19"/>
      <c r="F19"/>
      <c r="G19"/>
      <c r="H19"/>
      <c r="I19"/>
    </row>
    <row r="20" spans="1:9" ht="14.25">
      <c r="A20" s="202"/>
      <c r="B20" t="s">
        <v>245</v>
      </c>
      <c r="C20"/>
      <c r="D20"/>
      <c r="E20"/>
      <c r="F20"/>
      <c r="G20"/>
      <c r="H20"/>
      <c r="I20"/>
    </row>
    <row r="21" spans="1:9" ht="14.25">
      <c r="A21" s="202"/>
      <c r="B21"/>
      <c r="C21"/>
      <c r="D21"/>
      <c r="E21"/>
      <c r="F21"/>
      <c r="G21"/>
      <c r="H21"/>
      <c r="I21"/>
    </row>
    <row r="22" spans="1:9" ht="14.25">
      <c r="A22" s="202"/>
      <c r="B22"/>
      <c r="C22"/>
      <c r="D22"/>
      <c r="E22"/>
      <c r="F22"/>
      <c r="G22"/>
      <c r="H22"/>
      <c r="I22"/>
    </row>
  </sheetData>
  <mergeCells count="6">
    <mergeCell ref="B16:I16"/>
    <mergeCell ref="G4:I4"/>
    <mergeCell ref="C7:I9"/>
    <mergeCell ref="B13:I13"/>
    <mergeCell ref="B14:I14"/>
    <mergeCell ref="B15:I15"/>
  </mergeCells>
  <phoneticPr fontId="6"/>
  <pageMargins left="0.7" right="0.7" top="0.75" bottom="0.75" header="0.3" footer="0.3"/>
  <pageSetup paperSize="9" orientation="portrait" horizontalDpi="300" verticalDpi="300"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I23"/>
  <sheetViews>
    <sheetView view="pageBreakPreview" zoomScale="60" zoomScaleNormal="64" workbookViewId="0">
      <selection activeCell="A8" sqref="A8:XFD8"/>
    </sheetView>
  </sheetViews>
  <sheetFormatPr defaultRowHeight="13.5"/>
  <cols>
    <col min="1" max="1" width="35" style="24" customWidth="1"/>
    <col min="2" max="2" width="17.12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s="127" customFormat="1">
      <c r="A5" s="209" t="s">
        <v>408</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33.75">
      <c r="A11" s="125" t="s">
        <v>409</v>
      </c>
      <c r="B11" s="125" t="s">
        <v>410</v>
      </c>
      <c r="C11" s="128">
        <v>1</v>
      </c>
      <c r="D11" s="129">
        <v>934500</v>
      </c>
      <c r="E11" s="129">
        <v>934500</v>
      </c>
      <c r="F11" s="130">
        <v>38383</v>
      </c>
      <c r="G11" s="131" t="s">
        <v>411</v>
      </c>
      <c r="H11" s="128" t="s">
        <v>19</v>
      </c>
      <c r="I11" s="125" t="s">
        <v>412</v>
      </c>
    </row>
    <row r="12" spans="1:9" ht="33.75">
      <c r="A12" s="125" t="s">
        <v>413</v>
      </c>
      <c r="B12" s="132" t="s">
        <v>414</v>
      </c>
      <c r="C12" s="128">
        <v>1</v>
      </c>
      <c r="D12" s="129">
        <v>1365000</v>
      </c>
      <c r="E12" s="129">
        <v>1365000</v>
      </c>
      <c r="F12" s="130">
        <v>38383</v>
      </c>
      <c r="G12" s="131" t="s">
        <v>411</v>
      </c>
      <c r="H12" s="128" t="s">
        <v>19</v>
      </c>
      <c r="I12" s="125" t="s">
        <v>412</v>
      </c>
    </row>
    <row r="13" spans="1:9" ht="33.75">
      <c r="A13" s="125" t="s">
        <v>415</v>
      </c>
      <c r="B13" s="132" t="s">
        <v>416</v>
      </c>
      <c r="C13" s="128">
        <v>1</v>
      </c>
      <c r="D13" s="129">
        <v>2992500</v>
      </c>
      <c r="E13" s="129">
        <v>2992500</v>
      </c>
      <c r="F13" s="130">
        <v>39094</v>
      </c>
      <c r="G13" s="131" t="s">
        <v>411</v>
      </c>
      <c r="H13" s="128" t="s">
        <v>19</v>
      </c>
      <c r="I13" s="125" t="s">
        <v>412</v>
      </c>
    </row>
    <row r="14" spans="1:9" ht="33.75">
      <c r="A14" s="125" t="s">
        <v>409</v>
      </c>
      <c r="B14" s="132" t="s">
        <v>417</v>
      </c>
      <c r="C14" s="128">
        <v>1</v>
      </c>
      <c r="D14" s="129">
        <v>603750</v>
      </c>
      <c r="E14" s="129">
        <v>603750</v>
      </c>
      <c r="F14" s="130">
        <v>40561</v>
      </c>
      <c r="G14" s="131" t="s">
        <v>411</v>
      </c>
      <c r="H14" s="128" t="s">
        <v>19</v>
      </c>
      <c r="I14" s="125" t="s">
        <v>412</v>
      </c>
    </row>
    <row r="15" spans="1:9" ht="36">
      <c r="A15" s="125" t="s">
        <v>418</v>
      </c>
      <c r="B15" s="125" t="s">
        <v>419</v>
      </c>
      <c r="C15" s="128">
        <v>1</v>
      </c>
      <c r="D15" s="129">
        <v>29820000</v>
      </c>
      <c r="E15" s="129">
        <v>29820000</v>
      </c>
      <c r="F15" s="130">
        <v>40612</v>
      </c>
      <c r="G15" s="131" t="s">
        <v>411</v>
      </c>
      <c r="H15" s="128" t="s">
        <v>19</v>
      </c>
      <c r="I15" s="125" t="s">
        <v>412</v>
      </c>
    </row>
    <row r="17" spans="1:1">
      <c r="A17" s="24" t="s">
        <v>82</v>
      </c>
    </row>
    <row r="18" spans="1:1">
      <c r="A18" s="24" t="s">
        <v>83</v>
      </c>
    </row>
    <row r="19" spans="1:1">
      <c r="A19" s="24" t="s">
        <v>84</v>
      </c>
    </row>
    <row r="20" spans="1:1">
      <c r="A20" s="24" t="s">
        <v>85</v>
      </c>
    </row>
    <row r="21" spans="1:1">
      <c r="A21" s="24" t="s">
        <v>86</v>
      </c>
    </row>
    <row r="22" spans="1:1">
      <c r="A22" s="24" t="s">
        <v>87</v>
      </c>
    </row>
    <row r="23" spans="1:1">
      <c r="A23" s="24" t="s">
        <v>88</v>
      </c>
    </row>
  </sheetData>
  <mergeCells count="1">
    <mergeCell ref="A5:I5"/>
  </mergeCells>
  <phoneticPr fontId="6"/>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I22"/>
  <sheetViews>
    <sheetView view="pageBreakPreview" zoomScale="60" zoomScaleNormal="100" workbookViewId="0">
      <selection activeCell="G5" sqref="G5"/>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212</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420</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421</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28"/>
  <sheetViews>
    <sheetView view="pageBreakPreview" zoomScale="60" zoomScaleNormal="59" workbookViewId="0">
      <selection activeCell="A8" sqref="A8"/>
    </sheetView>
  </sheetViews>
  <sheetFormatPr defaultRowHeight="13.5"/>
  <cols>
    <col min="1" max="1" width="35" style="24" customWidth="1"/>
    <col min="2" max="2" width="17.12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s="127" customFormat="1">
      <c r="A5" s="209" t="s">
        <v>408</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33.75">
      <c r="A11" s="125" t="s">
        <v>422</v>
      </c>
      <c r="B11" s="125" t="s">
        <v>423</v>
      </c>
      <c r="C11" s="133">
        <v>1</v>
      </c>
      <c r="D11" s="134">
        <v>525000</v>
      </c>
      <c r="E11" s="134">
        <f>C11*D11</f>
        <v>525000</v>
      </c>
      <c r="F11" s="135">
        <v>40073</v>
      </c>
      <c r="G11" s="136" t="s">
        <v>424</v>
      </c>
      <c r="H11" s="133" t="s">
        <v>19</v>
      </c>
      <c r="I11" s="125" t="s">
        <v>425</v>
      </c>
    </row>
    <row r="12" spans="1:9" ht="45">
      <c r="A12" s="40" t="s">
        <v>426</v>
      </c>
      <c r="B12" s="40" t="s">
        <v>427</v>
      </c>
      <c r="C12" s="35">
        <v>1</v>
      </c>
      <c r="D12" s="137">
        <v>309225</v>
      </c>
      <c r="E12" s="137">
        <f t="shared" ref="E12:E20" si="0">C12*D12</f>
        <v>309225</v>
      </c>
      <c r="F12" s="185">
        <v>40067</v>
      </c>
      <c r="G12" s="136" t="s">
        <v>424</v>
      </c>
      <c r="H12" s="133" t="s">
        <v>19</v>
      </c>
      <c r="I12" s="138" t="s">
        <v>428</v>
      </c>
    </row>
    <row r="13" spans="1:9" ht="45">
      <c r="A13" s="139" t="s">
        <v>429</v>
      </c>
      <c r="B13" s="139" t="s">
        <v>430</v>
      </c>
      <c r="C13" s="35">
        <v>1</v>
      </c>
      <c r="D13" s="137">
        <v>743295</v>
      </c>
      <c r="E13" s="137">
        <f t="shared" si="0"/>
        <v>743295</v>
      </c>
      <c r="F13" s="185">
        <v>40085</v>
      </c>
      <c r="G13" s="136" t="s">
        <v>424</v>
      </c>
      <c r="H13" s="133" t="s">
        <v>19</v>
      </c>
      <c r="I13" s="138" t="s">
        <v>428</v>
      </c>
    </row>
    <row r="14" spans="1:9" ht="45">
      <c r="A14" s="40" t="s">
        <v>431</v>
      </c>
      <c r="B14" s="131" t="s">
        <v>432</v>
      </c>
      <c r="C14" s="35">
        <v>1</v>
      </c>
      <c r="D14" s="137">
        <v>362003</v>
      </c>
      <c r="E14" s="137">
        <f t="shared" si="0"/>
        <v>362003</v>
      </c>
      <c r="F14" s="186">
        <v>40245</v>
      </c>
      <c r="G14" s="136" t="s">
        <v>424</v>
      </c>
      <c r="H14" s="133" t="s">
        <v>19</v>
      </c>
      <c r="I14" s="138" t="s">
        <v>428</v>
      </c>
    </row>
    <row r="15" spans="1:9" ht="45">
      <c r="A15" s="74" t="s">
        <v>47</v>
      </c>
      <c r="B15" s="74" t="s">
        <v>433</v>
      </c>
      <c r="C15" s="123">
        <v>3</v>
      </c>
      <c r="D15" s="140">
        <v>199500</v>
      </c>
      <c r="E15" s="140">
        <f>C15*D15</f>
        <v>598500</v>
      </c>
      <c r="F15" s="187">
        <v>40248</v>
      </c>
      <c r="G15" s="136" t="s">
        <v>424</v>
      </c>
      <c r="H15" s="133" t="s">
        <v>19</v>
      </c>
      <c r="I15" s="138" t="s">
        <v>428</v>
      </c>
    </row>
    <row r="16" spans="1:9" ht="45">
      <c r="A16" s="139" t="s">
        <v>434</v>
      </c>
      <c r="B16" s="139" t="s">
        <v>435</v>
      </c>
      <c r="C16" s="35">
        <v>1</v>
      </c>
      <c r="D16" s="137">
        <v>4546500</v>
      </c>
      <c r="E16" s="137">
        <f t="shared" si="0"/>
        <v>4546500</v>
      </c>
      <c r="F16" s="185">
        <v>40253</v>
      </c>
      <c r="G16" s="136" t="s">
        <v>424</v>
      </c>
      <c r="H16" s="133" t="s">
        <v>19</v>
      </c>
      <c r="I16" s="138" t="s">
        <v>428</v>
      </c>
    </row>
    <row r="17" spans="1:9" ht="45">
      <c r="A17" s="40" t="s">
        <v>436</v>
      </c>
      <c r="B17" s="40" t="s">
        <v>437</v>
      </c>
      <c r="C17" s="35">
        <v>1</v>
      </c>
      <c r="D17" s="137">
        <v>1218945</v>
      </c>
      <c r="E17" s="137">
        <f t="shared" si="0"/>
        <v>1218945</v>
      </c>
      <c r="F17" s="185">
        <v>40268</v>
      </c>
      <c r="G17" s="136" t="s">
        <v>424</v>
      </c>
      <c r="H17" s="133" t="s">
        <v>19</v>
      </c>
      <c r="I17" s="138" t="s">
        <v>428</v>
      </c>
    </row>
    <row r="18" spans="1:9" ht="33.75">
      <c r="A18" s="139" t="s">
        <v>438</v>
      </c>
      <c r="B18" s="188" t="s">
        <v>439</v>
      </c>
      <c r="C18" s="35">
        <v>1</v>
      </c>
      <c r="D18" s="137">
        <v>127575</v>
      </c>
      <c r="E18" s="137">
        <f t="shared" si="0"/>
        <v>127575</v>
      </c>
      <c r="F18" s="185">
        <v>40332</v>
      </c>
      <c r="G18" s="136" t="s">
        <v>424</v>
      </c>
      <c r="H18" s="133" t="s">
        <v>19</v>
      </c>
      <c r="I18" s="138" t="s">
        <v>440</v>
      </c>
    </row>
    <row r="19" spans="1:9" ht="45">
      <c r="A19" s="40" t="s">
        <v>441</v>
      </c>
      <c r="B19" s="189" t="s">
        <v>442</v>
      </c>
      <c r="C19" s="35">
        <v>1</v>
      </c>
      <c r="D19" s="137">
        <v>575400</v>
      </c>
      <c r="E19" s="137">
        <f t="shared" si="0"/>
        <v>575400</v>
      </c>
      <c r="F19" s="185">
        <v>40339</v>
      </c>
      <c r="G19" s="136" t="s">
        <v>424</v>
      </c>
      <c r="H19" s="133" t="s">
        <v>19</v>
      </c>
      <c r="I19" s="138" t="s">
        <v>428</v>
      </c>
    </row>
    <row r="20" spans="1:9" ht="45">
      <c r="A20" s="40" t="s">
        <v>443</v>
      </c>
      <c r="B20" s="131" t="s">
        <v>444</v>
      </c>
      <c r="C20" s="35">
        <v>2</v>
      </c>
      <c r="D20" s="137">
        <v>199500</v>
      </c>
      <c r="E20" s="137">
        <f t="shared" si="0"/>
        <v>399000</v>
      </c>
      <c r="F20" s="186">
        <v>40359</v>
      </c>
      <c r="G20" s="136" t="s">
        <v>424</v>
      </c>
      <c r="H20" s="133" t="s">
        <v>19</v>
      </c>
      <c r="I20" s="138" t="s">
        <v>428</v>
      </c>
    </row>
    <row r="22" spans="1:9">
      <c r="A22" s="24" t="s">
        <v>82</v>
      </c>
    </row>
    <row r="23" spans="1:9">
      <c r="A23" s="24" t="s">
        <v>83</v>
      </c>
    </row>
    <row r="24" spans="1:9">
      <c r="A24" s="24" t="s">
        <v>84</v>
      </c>
    </row>
    <row r="25" spans="1:9">
      <c r="A25" s="24" t="s">
        <v>85</v>
      </c>
    </row>
    <row r="26" spans="1:9">
      <c r="A26" s="24" t="s">
        <v>86</v>
      </c>
    </row>
    <row r="27" spans="1:9">
      <c r="A27" s="24" t="s">
        <v>87</v>
      </c>
    </row>
    <row r="28" spans="1:9">
      <c r="A28" s="24" t="s">
        <v>88</v>
      </c>
    </row>
  </sheetData>
  <mergeCells count="1">
    <mergeCell ref="A5:I5"/>
  </mergeCells>
  <phoneticPr fontId="6"/>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9A4A17-6890-427A-8951-039E661ECBCD}">
  <dimension ref="A1:I22"/>
  <sheetViews>
    <sheetView view="pageBreakPreview" zoomScale="60" zoomScaleNormal="100" workbookViewId="0">
      <selection activeCell="L13" sqref="L13"/>
    </sheetView>
  </sheetViews>
  <sheetFormatPr defaultRowHeight="13.5"/>
  <sheetData>
    <row r="1" spans="1:9">
      <c r="A1" s="196"/>
      <c r="B1" s="196"/>
      <c r="C1" s="196"/>
      <c r="D1" s="196"/>
      <c r="E1" s="196"/>
      <c r="F1" s="196"/>
      <c r="G1" s="196"/>
      <c r="H1" s="196"/>
      <c r="I1" s="196"/>
    </row>
    <row r="2" spans="1:9">
      <c r="A2" s="190"/>
      <c r="B2" s="196"/>
      <c r="C2" s="196"/>
      <c r="D2" s="196"/>
      <c r="E2" s="196"/>
      <c r="F2" s="196"/>
      <c r="G2" s="196"/>
      <c r="H2" s="196"/>
      <c r="I2" s="196"/>
    </row>
    <row r="3" spans="1:9" ht="14.25">
      <c r="A3" s="191"/>
      <c r="B3" s="196"/>
      <c r="C3" s="196"/>
      <c r="D3" s="196"/>
      <c r="E3" s="196"/>
      <c r="F3" s="196"/>
      <c r="G3" s="196"/>
      <c r="H3" s="196"/>
      <c r="I3" s="196"/>
    </row>
    <row r="4" spans="1:9" ht="13.5" customHeight="1">
      <c r="A4" s="191"/>
      <c r="B4" s="196"/>
      <c r="C4" s="196"/>
      <c r="D4" s="196"/>
      <c r="E4" s="196"/>
      <c r="F4" s="196"/>
      <c r="G4" s="214">
        <v>44551</v>
      </c>
      <c r="H4" s="215"/>
      <c r="I4" s="215"/>
    </row>
    <row r="5" spans="1:9" ht="14.25">
      <c r="A5" s="191"/>
      <c r="B5" s="196"/>
      <c r="C5" s="196"/>
      <c r="D5" s="196"/>
      <c r="E5" s="196"/>
      <c r="F5" s="196"/>
      <c r="G5" s="196"/>
      <c r="H5" s="196" t="s">
        <v>90</v>
      </c>
      <c r="I5" s="196"/>
    </row>
    <row r="6" spans="1:9" ht="14.25">
      <c r="A6" s="191"/>
      <c r="B6" s="196"/>
      <c r="C6" s="196"/>
      <c r="D6" s="196"/>
      <c r="E6" s="196"/>
      <c r="F6" s="196"/>
      <c r="G6" s="196"/>
      <c r="H6" s="196"/>
      <c r="I6" s="196"/>
    </row>
    <row r="7" spans="1:9" ht="13.5" customHeight="1">
      <c r="A7" s="191"/>
      <c r="B7" s="196"/>
      <c r="C7" s="216" t="s">
        <v>445</v>
      </c>
      <c r="D7" s="216"/>
      <c r="E7" s="216"/>
      <c r="F7" s="216"/>
      <c r="G7" s="216"/>
      <c r="H7" s="216"/>
      <c r="I7" s="216"/>
    </row>
    <row r="8" spans="1:9" ht="14.25">
      <c r="A8" s="191"/>
      <c r="B8" s="196"/>
      <c r="C8" s="216"/>
      <c r="D8" s="216"/>
      <c r="E8" s="216"/>
      <c r="F8" s="216"/>
      <c r="G8" s="216"/>
      <c r="H8" s="216"/>
      <c r="I8" s="216"/>
    </row>
    <row r="9" spans="1:9" ht="14.25">
      <c r="A9" s="191"/>
      <c r="B9" s="196"/>
      <c r="C9" s="216"/>
      <c r="D9" s="216"/>
      <c r="E9" s="216"/>
      <c r="F9" s="216"/>
      <c r="G9" s="216"/>
      <c r="H9" s="216"/>
      <c r="I9" s="216"/>
    </row>
    <row r="10" spans="1:9" ht="14.25">
      <c r="A10" s="191"/>
      <c r="B10" s="196"/>
      <c r="C10" s="196"/>
      <c r="D10" s="196"/>
      <c r="E10" s="196"/>
      <c r="F10" s="196"/>
      <c r="G10" s="196"/>
      <c r="H10" s="196"/>
      <c r="I10" s="196"/>
    </row>
    <row r="11" spans="1:9" ht="14.25">
      <c r="A11" s="191"/>
      <c r="B11" s="196" t="s">
        <v>92</v>
      </c>
      <c r="C11" s="196"/>
      <c r="D11" s="196"/>
      <c r="E11" s="196"/>
      <c r="F11" s="196"/>
      <c r="G11" s="196"/>
      <c r="H11" s="196"/>
      <c r="I11" s="196"/>
    </row>
    <row r="12" spans="1:9" ht="14.25">
      <c r="A12" s="191"/>
      <c r="B12" s="196"/>
      <c r="C12" s="196"/>
      <c r="D12" s="196"/>
      <c r="E12" s="196"/>
      <c r="F12" s="196"/>
      <c r="G12" s="196"/>
      <c r="H12" s="196"/>
      <c r="I12" s="196"/>
    </row>
    <row r="13" spans="1:9" ht="13.5" customHeight="1">
      <c r="A13" s="191"/>
      <c r="B13" s="216" t="s">
        <v>446</v>
      </c>
      <c r="C13" s="216"/>
      <c r="D13" s="216"/>
      <c r="E13" s="216"/>
      <c r="F13" s="216"/>
      <c r="G13" s="216"/>
      <c r="H13" s="216"/>
      <c r="I13" s="216"/>
    </row>
    <row r="14" spans="1:9" ht="14.25">
      <c r="A14" s="191"/>
      <c r="B14" s="216"/>
      <c r="C14" s="216"/>
      <c r="D14" s="216"/>
      <c r="E14" s="216"/>
      <c r="F14" s="216"/>
      <c r="G14" s="216"/>
      <c r="H14" s="216"/>
      <c r="I14" s="216"/>
    </row>
    <row r="15" spans="1:9" ht="14.25">
      <c r="A15" s="191"/>
      <c r="B15" s="216"/>
      <c r="C15" s="216"/>
      <c r="D15" s="216"/>
      <c r="E15" s="216"/>
      <c r="F15" s="216"/>
      <c r="G15" s="216"/>
      <c r="H15" s="216"/>
      <c r="I15" s="216"/>
    </row>
    <row r="16" spans="1:9" ht="14.25">
      <c r="A16" s="191"/>
      <c r="B16" s="216"/>
      <c r="C16" s="216"/>
      <c r="D16" s="216"/>
      <c r="E16" s="216"/>
      <c r="F16" s="216"/>
      <c r="G16" s="216"/>
      <c r="H16" s="216"/>
      <c r="I16" s="216"/>
    </row>
    <row r="17" spans="1:9" ht="14.25">
      <c r="A17" s="191"/>
      <c r="B17" s="196"/>
      <c r="C17" s="196"/>
      <c r="D17" s="196"/>
      <c r="E17" s="196"/>
      <c r="F17" s="196"/>
      <c r="G17" s="196"/>
      <c r="H17" s="196"/>
      <c r="I17" s="196"/>
    </row>
    <row r="18" spans="1:9" ht="14.25">
      <c r="A18" s="191"/>
      <c r="B18" s="196" t="s">
        <v>94</v>
      </c>
      <c r="C18" s="196"/>
      <c r="D18" s="196"/>
      <c r="E18" s="196"/>
      <c r="F18" s="196"/>
      <c r="G18" s="196"/>
      <c r="H18" s="196"/>
      <c r="I18" s="196"/>
    </row>
    <row r="19" spans="1:9" ht="14.25">
      <c r="A19" s="191"/>
      <c r="B19" s="196" t="s">
        <v>95</v>
      </c>
      <c r="C19" s="196"/>
      <c r="D19" s="196"/>
      <c r="E19" s="196"/>
      <c r="F19" s="196"/>
      <c r="G19" s="196"/>
      <c r="H19" s="196"/>
      <c r="I19" s="196"/>
    </row>
    <row r="20" spans="1:9" ht="14.25">
      <c r="A20" s="191"/>
      <c r="B20" s="196" t="s">
        <v>245</v>
      </c>
      <c r="C20" s="196"/>
      <c r="D20" s="196"/>
      <c r="E20" s="196"/>
      <c r="F20" s="196"/>
      <c r="G20" s="196"/>
      <c r="H20" s="196"/>
      <c r="I20" s="196"/>
    </row>
    <row r="21" spans="1:9" ht="14.25">
      <c r="A21" s="191"/>
      <c r="B21" s="196"/>
      <c r="C21" s="196"/>
      <c r="D21" s="196"/>
      <c r="E21" s="196"/>
      <c r="F21" s="196"/>
      <c r="G21" s="196"/>
      <c r="H21" s="196"/>
      <c r="I21" s="196"/>
    </row>
    <row r="22" spans="1:9" ht="14.25">
      <c r="A22" s="191"/>
      <c r="B22" s="196"/>
      <c r="C22" s="196"/>
      <c r="D22" s="196"/>
      <c r="E22" s="196"/>
      <c r="F22" s="196"/>
      <c r="G22" s="196"/>
      <c r="H22" s="196"/>
      <c r="I22" s="196"/>
    </row>
  </sheetData>
  <mergeCells count="3">
    <mergeCell ref="G4:I4"/>
    <mergeCell ref="C7:I9"/>
    <mergeCell ref="B13:I16"/>
  </mergeCells>
  <phoneticPr fontId="6"/>
  <pageMargins left="0.7" right="0.7" top="0.75" bottom="0.75" header="0.3" footer="0.3"/>
  <pageSetup paperSize="9" orientation="portrait"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I19"/>
  <sheetViews>
    <sheetView view="pageBreakPreview" zoomScale="82" zoomScaleNormal="55" zoomScaleSheetLayoutView="82" workbookViewId="0">
      <selection activeCell="A8" sqref="A8:XFD8"/>
    </sheetView>
  </sheetViews>
  <sheetFormatPr defaultRowHeight="13.5"/>
  <cols>
    <col min="1" max="1" width="35" style="24" customWidth="1"/>
    <col min="2" max="2" width="17.12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s="127" customFormat="1">
      <c r="A5" s="209" t="s">
        <v>408</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48">
      <c r="A11" s="85" t="s">
        <v>447</v>
      </c>
      <c r="B11" s="125"/>
      <c r="C11" s="141">
        <v>1</v>
      </c>
      <c r="D11" s="142">
        <v>294000</v>
      </c>
      <c r="E11" s="142">
        <v>294000</v>
      </c>
      <c r="F11" s="143">
        <v>37876</v>
      </c>
      <c r="G11" s="144" t="s">
        <v>448</v>
      </c>
      <c r="H11" s="141" t="s">
        <v>156</v>
      </c>
      <c r="I11" s="144" t="s">
        <v>449</v>
      </c>
    </row>
    <row r="13" spans="1:9">
      <c r="A13" s="24" t="s">
        <v>82</v>
      </c>
    </row>
    <row r="14" spans="1:9">
      <c r="A14" s="24" t="s">
        <v>83</v>
      </c>
    </row>
    <row r="15" spans="1:9">
      <c r="A15" s="24" t="s">
        <v>84</v>
      </c>
    </row>
    <row r="16" spans="1:9">
      <c r="A16" s="24" t="s">
        <v>85</v>
      </c>
    </row>
    <row r="17" spans="1:1">
      <c r="A17" s="24" t="s">
        <v>86</v>
      </c>
    </row>
    <row r="18" spans="1:1">
      <c r="A18" s="24" t="s">
        <v>87</v>
      </c>
    </row>
    <row r="19" spans="1:1">
      <c r="A19" s="24" t="s">
        <v>88</v>
      </c>
    </row>
  </sheetData>
  <mergeCells count="1">
    <mergeCell ref="A5:I5"/>
  </mergeCells>
  <phoneticPr fontId="6"/>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9"/>
  <sheetViews>
    <sheetView view="pageBreakPreview" zoomScale="60" zoomScaleNormal="62" workbookViewId="0">
      <selection activeCell="A8" sqref="A8:XFD8"/>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151</v>
      </c>
      <c r="B2" s="28"/>
      <c r="C2" s="28"/>
      <c r="D2" s="28"/>
      <c r="E2" s="28"/>
      <c r="F2" s="28"/>
      <c r="G2" s="28"/>
      <c r="H2" s="28"/>
      <c r="I2" s="28"/>
    </row>
    <row r="4" spans="1:9">
      <c r="A4" s="45" t="s">
        <v>2</v>
      </c>
    </row>
    <row r="5" spans="1:9">
      <c r="A5" s="207" t="s">
        <v>152</v>
      </c>
      <c r="B5" s="207"/>
      <c r="C5" s="207"/>
      <c r="D5" s="207"/>
      <c r="E5" s="207"/>
      <c r="F5" s="207"/>
      <c r="G5" s="207"/>
      <c r="H5" s="207"/>
      <c r="I5" s="207"/>
    </row>
    <row r="7" spans="1:9">
      <c r="A7" s="45" t="s">
        <v>4</v>
      </c>
    </row>
    <row r="8" spans="1:9">
      <c r="A8" s="24" t="s">
        <v>5</v>
      </c>
      <c r="C8" s="72"/>
      <c r="F8" s="72"/>
    </row>
    <row r="10" spans="1:9" ht="27">
      <c r="A10" s="32" t="s">
        <v>6</v>
      </c>
      <c r="B10" s="32" t="s">
        <v>7</v>
      </c>
      <c r="C10" s="32" t="s">
        <v>8</v>
      </c>
      <c r="D10" s="32" t="s">
        <v>9</v>
      </c>
      <c r="E10" s="32" t="s">
        <v>10</v>
      </c>
      <c r="F10" s="32" t="s">
        <v>11</v>
      </c>
      <c r="G10" s="32" t="s">
        <v>12</v>
      </c>
      <c r="H10" s="31" t="s">
        <v>13</v>
      </c>
      <c r="I10" s="32" t="s">
        <v>14</v>
      </c>
    </row>
    <row r="11" spans="1:9" ht="33.75">
      <c r="A11" s="40" t="s">
        <v>153</v>
      </c>
      <c r="B11" s="40" t="s">
        <v>154</v>
      </c>
      <c r="C11" s="46" t="s">
        <v>40</v>
      </c>
      <c r="D11" s="46">
        <v>867300</v>
      </c>
      <c r="E11" s="46">
        <v>867300</v>
      </c>
      <c r="F11" s="47">
        <v>39556</v>
      </c>
      <c r="G11" s="48" t="s">
        <v>155</v>
      </c>
      <c r="H11" s="49" t="s">
        <v>156</v>
      </c>
      <c r="I11" s="50"/>
    </row>
    <row r="13" spans="1:9">
      <c r="A13" s="24" t="s">
        <v>157</v>
      </c>
    </row>
    <row r="14" spans="1:9">
      <c r="A14" s="24" t="s">
        <v>158</v>
      </c>
    </row>
    <row r="15" spans="1:9">
      <c r="A15" s="24" t="s">
        <v>159</v>
      </c>
    </row>
    <row r="16" spans="1:9">
      <c r="A16" s="24" t="s">
        <v>160</v>
      </c>
    </row>
    <row r="17" spans="1:1">
      <c r="A17" s="24" t="s">
        <v>161</v>
      </c>
    </row>
    <row r="18" spans="1:1">
      <c r="A18" s="24" t="s">
        <v>162</v>
      </c>
    </row>
    <row r="19" spans="1:1">
      <c r="A19" s="24" t="s">
        <v>163</v>
      </c>
    </row>
  </sheetData>
  <mergeCells count="1">
    <mergeCell ref="A5:I5"/>
  </mergeCells>
  <phoneticPr fontId="6"/>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22"/>
  <sheetViews>
    <sheetView view="pageBreakPreview" zoomScale="60" zoomScaleNormal="100" workbookViewId="0">
      <selection activeCell="G5" sqref="G5:I5"/>
    </sheetView>
  </sheetViews>
  <sheetFormatPr defaultRowHeight="13.5"/>
  <cols>
    <col min="1" max="1" width="9" style="179" customWidth="1"/>
    <col min="2" max="8" width="9" style="179"/>
    <col min="9" max="9" width="10.625" style="179" customWidth="1"/>
    <col min="10"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315</v>
      </c>
      <c r="H4" s="205"/>
      <c r="I4" s="205"/>
    </row>
    <row r="5" spans="1:9" ht="14.25">
      <c r="A5" s="178"/>
      <c r="B5" s="174"/>
      <c r="C5" s="174"/>
      <c r="D5" s="174"/>
      <c r="E5" s="174"/>
      <c r="F5" s="174"/>
      <c r="G5" s="213" t="s">
        <v>90</v>
      </c>
      <c r="H5" s="213"/>
      <c r="I5" s="213"/>
    </row>
    <row r="6" spans="1:9" ht="14.25">
      <c r="A6" s="177"/>
      <c r="B6" s="174"/>
      <c r="C6" s="174"/>
      <c r="D6" s="174"/>
      <c r="E6" s="174"/>
      <c r="F6" s="174"/>
      <c r="G6" s="174"/>
      <c r="H6" s="174"/>
      <c r="I6" s="174"/>
    </row>
    <row r="7" spans="1:9" ht="43.5" customHeight="1">
      <c r="A7" s="177"/>
      <c r="B7" s="174"/>
      <c r="C7" s="206" t="s">
        <v>450</v>
      </c>
      <c r="D7" s="206"/>
      <c r="E7" s="206"/>
      <c r="F7" s="206"/>
      <c r="G7" s="206"/>
      <c r="H7" s="206"/>
      <c r="I7" s="206"/>
    </row>
    <row r="8" spans="1:9" ht="14.25" customHeight="1">
      <c r="A8" s="177"/>
      <c r="B8" s="174"/>
      <c r="C8" s="206"/>
      <c r="D8" s="206"/>
      <c r="E8" s="206"/>
      <c r="F8" s="206"/>
      <c r="G8" s="206"/>
      <c r="H8" s="206"/>
      <c r="I8" s="206"/>
    </row>
    <row r="9" spans="1:9" ht="14.25" customHeight="1">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451</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ustomHeight="1">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4">
    <mergeCell ref="G4:I4"/>
    <mergeCell ref="G5:I5"/>
    <mergeCell ref="C7:I9"/>
    <mergeCell ref="B13:I16"/>
  </mergeCells>
  <phoneticPr fontId="6"/>
  <pageMargins left="0.7" right="0.7" top="0.75" bottom="0.75" header="0.3" footer="0.3"/>
  <pageSetup paperSize="9" orientation="portrait" horizontalDpi="300" verticalDpi="300"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I21"/>
  <sheetViews>
    <sheetView view="pageBreakPreview" zoomScale="60" zoomScaleNormal="53" workbookViewId="0">
      <selection activeCell="A8" sqref="A8:XFD8"/>
    </sheetView>
  </sheetViews>
  <sheetFormatPr defaultRowHeight="13.5"/>
  <cols>
    <col min="1" max="1" width="35" style="24" customWidth="1"/>
    <col min="2" max="2" width="17.12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s="127" customFormat="1">
      <c r="A5" s="209" t="s">
        <v>408</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48">
      <c r="A11" s="139" t="s">
        <v>452</v>
      </c>
      <c r="B11" s="139" t="s">
        <v>453</v>
      </c>
      <c r="C11" s="128">
        <v>1</v>
      </c>
      <c r="D11" s="145">
        <v>632310</v>
      </c>
      <c r="E11" s="145">
        <v>632310</v>
      </c>
      <c r="F11" s="146">
        <v>38208</v>
      </c>
      <c r="G11" s="147" t="s">
        <v>454</v>
      </c>
      <c r="H11" s="128" t="s">
        <v>19</v>
      </c>
      <c r="I11" s="147" t="s">
        <v>455</v>
      </c>
    </row>
    <row r="12" spans="1:9" ht="48">
      <c r="A12" s="139" t="s">
        <v>456</v>
      </c>
      <c r="B12" s="139" t="s">
        <v>457</v>
      </c>
      <c r="C12" s="128">
        <v>1</v>
      </c>
      <c r="D12" s="145">
        <v>2916690</v>
      </c>
      <c r="E12" s="145">
        <v>2916690</v>
      </c>
      <c r="F12" s="146">
        <v>38215</v>
      </c>
      <c r="G12" s="147" t="s">
        <v>454</v>
      </c>
      <c r="H12" s="128" t="s">
        <v>19</v>
      </c>
      <c r="I12" s="147" t="s">
        <v>455</v>
      </c>
    </row>
    <row r="13" spans="1:9" ht="48">
      <c r="A13" s="139" t="s">
        <v>458</v>
      </c>
      <c r="B13" s="139" t="s">
        <v>459</v>
      </c>
      <c r="C13" s="128">
        <v>1</v>
      </c>
      <c r="D13" s="145">
        <v>338100</v>
      </c>
      <c r="E13" s="145">
        <v>338100</v>
      </c>
      <c r="F13" s="146">
        <v>38189</v>
      </c>
      <c r="G13" s="147" t="s">
        <v>454</v>
      </c>
      <c r="H13" s="128" t="s">
        <v>19</v>
      </c>
      <c r="I13" s="147" t="s">
        <v>460</v>
      </c>
    </row>
    <row r="15" spans="1:9">
      <c r="A15" s="24" t="s">
        <v>82</v>
      </c>
    </row>
    <row r="16" spans="1:9">
      <c r="A16" s="24" t="s">
        <v>83</v>
      </c>
    </row>
    <row r="17" spans="1:1">
      <c r="A17" s="24" t="s">
        <v>84</v>
      </c>
    </row>
    <row r="18" spans="1:1">
      <c r="A18" s="24" t="s">
        <v>85</v>
      </c>
    </row>
    <row r="19" spans="1:1">
      <c r="A19" s="24" t="s">
        <v>86</v>
      </c>
    </row>
    <row r="20" spans="1:1">
      <c r="A20" s="24" t="s">
        <v>87</v>
      </c>
    </row>
    <row r="21" spans="1:1">
      <c r="A21" s="24" t="s">
        <v>88</v>
      </c>
    </row>
  </sheetData>
  <mergeCells count="1">
    <mergeCell ref="A5:I5"/>
  </mergeCells>
  <phoneticPr fontId="6"/>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I22"/>
  <sheetViews>
    <sheetView view="pageBreakPreview" zoomScale="60" zoomScaleNormal="100" workbookViewId="0">
      <selection activeCell="G5" sqref="G5"/>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148</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461</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421</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I21"/>
  <sheetViews>
    <sheetView view="pageBreakPreview" zoomScale="60" zoomScaleNormal="69" workbookViewId="0">
      <selection activeCell="A8" sqref="A8"/>
    </sheetView>
  </sheetViews>
  <sheetFormatPr defaultRowHeight="13.5"/>
  <cols>
    <col min="1" max="1" width="18" style="24" customWidth="1"/>
    <col min="2" max="2" width="51.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462</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94.5">
      <c r="A11" s="40" t="s">
        <v>463</v>
      </c>
      <c r="B11" s="40" t="s">
        <v>464</v>
      </c>
      <c r="C11" s="46">
        <v>1</v>
      </c>
      <c r="D11" s="46">
        <v>420000</v>
      </c>
      <c r="E11" s="46">
        <v>420000</v>
      </c>
      <c r="F11" s="47">
        <v>41297</v>
      </c>
      <c r="G11" s="40" t="s">
        <v>465</v>
      </c>
      <c r="H11" s="35" t="s">
        <v>112</v>
      </c>
      <c r="I11" s="50" t="s">
        <v>466</v>
      </c>
    </row>
    <row r="12" spans="1:9" ht="67.5">
      <c r="A12" s="40" t="s">
        <v>467</v>
      </c>
      <c r="B12" s="40" t="s">
        <v>468</v>
      </c>
      <c r="C12" s="46">
        <v>1</v>
      </c>
      <c r="D12" s="46">
        <v>327400</v>
      </c>
      <c r="E12" s="46">
        <v>327400</v>
      </c>
      <c r="F12" s="47">
        <v>41283</v>
      </c>
      <c r="G12" s="40" t="s">
        <v>469</v>
      </c>
      <c r="H12" s="35" t="s">
        <v>112</v>
      </c>
      <c r="I12" s="50" t="s">
        <v>470</v>
      </c>
    </row>
    <row r="13" spans="1:9" hidden="1">
      <c r="A13" s="40"/>
      <c r="B13" s="40"/>
      <c r="C13" s="46"/>
      <c r="D13" s="46"/>
      <c r="E13" s="46"/>
      <c r="F13" s="47"/>
      <c r="G13" s="40"/>
      <c r="H13" s="35"/>
      <c r="I13" s="40"/>
    </row>
    <row r="15" spans="1:9">
      <c r="A15" s="24" t="s">
        <v>82</v>
      </c>
    </row>
    <row r="16" spans="1:9">
      <c r="A16" s="24" t="s">
        <v>83</v>
      </c>
    </row>
    <row r="17" spans="1:1">
      <c r="A17" s="24" t="s">
        <v>84</v>
      </c>
    </row>
    <row r="18" spans="1:1">
      <c r="A18" s="24" t="s">
        <v>85</v>
      </c>
    </row>
    <row r="19" spans="1:1">
      <c r="A19" s="24" t="s">
        <v>86</v>
      </c>
    </row>
    <row r="20" spans="1:1">
      <c r="A20" s="24" t="s">
        <v>87</v>
      </c>
    </row>
    <row r="21" spans="1:1">
      <c r="A21" s="24" t="s">
        <v>88</v>
      </c>
    </row>
  </sheetData>
  <mergeCells count="1">
    <mergeCell ref="A5:I5"/>
  </mergeCells>
  <phoneticPr fontId="6"/>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I22"/>
  <sheetViews>
    <sheetView view="pageBreakPreview" zoomScale="98" zoomScaleNormal="100" zoomScaleSheetLayoutView="98" workbookViewId="0">
      <selection activeCell="K9" sqref="K9"/>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532</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461</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421</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I24"/>
  <sheetViews>
    <sheetView view="pageBreakPreview" zoomScale="96" zoomScaleNormal="59" zoomScaleSheetLayoutView="96" workbookViewId="0">
      <selection activeCell="A8" sqref="A8:XFD8"/>
    </sheetView>
  </sheetViews>
  <sheetFormatPr defaultRowHeight="13.5"/>
  <cols>
    <col min="1" max="1" width="35" style="24" customWidth="1"/>
    <col min="2" max="2" width="17.12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s="127" customFormat="1">
      <c r="A5" s="209" t="s">
        <v>408</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58.5">
      <c r="A11" s="148" t="s">
        <v>471</v>
      </c>
      <c r="B11" s="148" t="s">
        <v>472</v>
      </c>
      <c r="C11" s="149">
        <v>1</v>
      </c>
      <c r="D11" s="150">
        <v>831600</v>
      </c>
      <c r="E11" s="150">
        <v>831600</v>
      </c>
      <c r="F11" s="151">
        <v>39133</v>
      </c>
      <c r="G11" s="152" t="s">
        <v>473</v>
      </c>
      <c r="H11" s="149" t="s">
        <v>19</v>
      </c>
      <c r="I11" s="153" t="s">
        <v>474</v>
      </c>
    </row>
    <row r="12" spans="1:9" ht="58.5">
      <c r="A12" s="148" t="s">
        <v>475</v>
      </c>
      <c r="B12" s="148" t="s">
        <v>476</v>
      </c>
      <c r="C12" s="149">
        <v>1</v>
      </c>
      <c r="D12" s="150">
        <v>283500</v>
      </c>
      <c r="E12" s="150">
        <v>283500</v>
      </c>
      <c r="F12" s="151">
        <v>39140</v>
      </c>
      <c r="G12" s="152" t="s">
        <v>473</v>
      </c>
      <c r="H12" s="149" t="s">
        <v>19</v>
      </c>
      <c r="I12" s="153" t="s">
        <v>474</v>
      </c>
    </row>
    <row r="13" spans="1:9" ht="58.5">
      <c r="A13" s="148" t="s">
        <v>477</v>
      </c>
      <c r="B13" s="148" t="s">
        <v>478</v>
      </c>
      <c r="C13" s="149">
        <v>1</v>
      </c>
      <c r="D13" s="150">
        <v>2394000</v>
      </c>
      <c r="E13" s="150">
        <v>2394000</v>
      </c>
      <c r="F13" s="151">
        <v>39133</v>
      </c>
      <c r="G13" s="152" t="s">
        <v>473</v>
      </c>
      <c r="H13" s="149" t="s">
        <v>19</v>
      </c>
      <c r="I13" s="153" t="s">
        <v>474</v>
      </c>
    </row>
    <row r="14" spans="1:9" ht="52.5">
      <c r="A14" s="154" t="s">
        <v>479</v>
      </c>
      <c r="B14" s="154" t="s">
        <v>480</v>
      </c>
      <c r="C14" s="149">
        <v>1</v>
      </c>
      <c r="D14" s="155">
        <v>703500</v>
      </c>
      <c r="E14" s="155">
        <v>703500</v>
      </c>
      <c r="F14" s="156">
        <v>38142</v>
      </c>
      <c r="G14" s="157" t="s">
        <v>481</v>
      </c>
      <c r="H14" s="149" t="s">
        <v>19</v>
      </c>
      <c r="I14" s="153" t="s">
        <v>474</v>
      </c>
    </row>
    <row r="15" spans="1:9" ht="52.5">
      <c r="A15" s="158" t="s">
        <v>482</v>
      </c>
      <c r="B15" s="158" t="s">
        <v>483</v>
      </c>
      <c r="C15" s="149">
        <v>1</v>
      </c>
      <c r="D15" s="150">
        <v>249900</v>
      </c>
      <c r="E15" s="150">
        <v>249900</v>
      </c>
      <c r="F15" s="151">
        <v>38524</v>
      </c>
      <c r="G15" s="159" t="s">
        <v>481</v>
      </c>
      <c r="H15" s="149" t="s">
        <v>19</v>
      </c>
      <c r="I15" s="153" t="s">
        <v>474</v>
      </c>
    </row>
    <row r="16" spans="1:9" ht="52.5">
      <c r="A16" s="148" t="s">
        <v>484</v>
      </c>
      <c r="B16" s="148" t="s">
        <v>485</v>
      </c>
      <c r="C16" s="149">
        <v>1</v>
      </c>
      <c r="D16" s="150">
        <v>695100</v>
      </c>
      <c r="E16" s="150">
        <v>695100</v>
      </c>
      <c r="F16" s="151">
        <v>39807</v>
      </c>
      <c r="G16" s="159" t="s">
        <v>486</v>
      </c>
      <c r="H16" s="149" t="s">
        <v>19</v>
      </c>
      <c r="I16" s="153" t="s">
        <v>474</v>
      </c>
    </row>
    <row r="18" spans="1:1">
      <c r="A18" s="24" t="s">
        <v>82</v>
      </c>
    </row>
    <row r="19" spans="1:1">
      <c r="A19" s="24" t="s">
        <v>83</v>
      </c>
    </row>
    <row r="20" spans="1:1">
      <c r="A20" s="24" t="s">
        <v>84</v>
      </c>
    </row>
    <row r="21" spans="1:1">
      <c r="A21" s="24" t="s">
        <v>85</v>
      </c>
    </row>
    <row r="22" spans="1:1">
      <c r="A22" s="24" t="s">
        <v>86</v>
      </c>
    </row>
    <row r="23" spans="1:1">
      <c r="A23" s="24" t="s">
        <v>87</v>
      </c>
    </row>
    <row r="24" spans="1:1">
      <c r="A24" s="24" t="s">
        <v>88</v>
      </c>
    </row>
  </sheetData>
  <mergeCells count="1">
    <mergeCell ref="A5:I5"/>
  </mergeCells>
  <phoneticPr fontId="6"/>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I22"/>
  <sheetViews>
    <sheetView view="pageBreakPreview" zoomScale="60" zoomScaleNormal="100" workbookViewId="0">
      <selection activeCell="G5" sqref="G5"/>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315</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487</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421</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I21"/>
  <sheetViews>
    <sheetView view="pageBreakPreview" zoomScale="60" zoomScaleNormal="59" workbookViewId="0">
      <selection activeCell="A5" sqref="A5:I5"/>
    </sheetView>
  </sheetViews>
  <sheetFormatPr defaultRowHeight="13.5"/>
  <cols>
    <col min="1" max="1" width="18" style="24" customWidth="1"/>
    <col min="2" max="2" width="55.75" style="24" customWidth="1"/>
    <col min="3" max="3" width="5.5" style="24" bestFit="1" customWidth="1"/>
    <col min="4" max="5" width="12.875" style="24" customWidth="1"/>
    <col min="6" max="6" width="11.625" style="24" bestFit="1" customWidth="1"/>
    <col min="7" max="7" width="28" style="24" customWidth="1"/>
    <col min="8" max="8" width="5.875" style="24" customWidth="1"/>
    <col min="9" max="9" width="18.875" style="24" customWidth="1"/>
    <col min="10" max="16384" width="9" style="24"/>
  </cols>
  <sheetData>
    <row r="1" spans="1:9" s="7" customFormat="1">
      <c r="I1" s="20" t="s">
        <v>0</v>
      </c>
    </row>
    <row r="2" spans="1:9">
      <c r="A2" s="44" t="s">
        <v>1</v>
      </c>
      <c r="B2" s="28"/>
      <c r="C2" s="28"/>
      <c r="D2" s="28"/>
      <c r="E2" s="28"/>
      <c r="F2" s="28"/>
      <c r="G2" s="28"/>
      <c r="H2" s="28"/>
      <c r="I2" s="28"/>
    </row>
    <row r="3" spans="1:9">
      <c r="A3" s="41"/>
      <c r="B3" s="41"/>
      <c r="C3" s="41"/>
      <c r="D3" s="41"/>
      <c r="E3" s="41"/>
      <c r="F3" s="41"/>
      <c r="G3" s="41"/>
      <c r="H3" s="41"/>
      <c r="I3" s="41"/>
    </row>
    <row r="4" spans="1:9">
      <c r="A4" s="88" t="s">
        <v>97</v>
      </c>
      <c r="B4" s="41"/>
      <c r="C4" s="41"/>
      <c r="D4" s="41"/>
      <c r="E4" s="41"/>
      <c r="F4" s="41"/>
      <c r="G4" s="41"/>
      <c r="H4" s="41"/>
      <c r="I4" s="41"/>
    </row>
    <row r="5" spans="1:9">
      <c r="A5" s="207" t="s">
        <v>488</v>
      </c>
      <c r="B5" s="207"/>
      <c r="C5" s="207"/>
      <c r="D5" s="207"/>
      <c r="E5" s="207"/>
      <c r="F5" s="207"/>
      <c r="G5" s="207"/>
      <c r="H5" s="207"/>
      <c r="I5" s="207"/>
    </row>
    <row r="6" spans="1:9">
      <c r="A6" s="41"/>
      <c r="B6" s="41"/>
      <c r="C6" s="41"/>
      <c r="D6" s="41"/>
      <c r="E6" s="41"/>
      <c r="F6" s="41"/>
      <c r="G6" s="41"/>
      <c r="H6" s="41"/>
      <c r="I6" s="41"/>
    </row>
    <row r="7" spans="1:9">
      <c r="A7" s="88" t="s">
        <v>99</v>
      </c>
      <c r="B7" s="41"/>
      <c r="C7" s="41"/>
      <c r="D7" s="41"/>
      <c r="E7" s="41"/>
      <c r="F7" s="41"/>
      <c r="G7" s="41"/>
      <c r="H7" s="41"/>
      <c r="I7" s="41"/>
    </row>
    <row r="8" spans="1:9">
      <c r="A8" s="24" t="s">
        <v>5</v>
      </c>
      <c r="C8" s="72"/>
      <c r="F8" s="72"/>
    </row>
    <row r="9" spans="1:9">
      <c r="A9" s="41"/>
      <c r="B9" s="41"/>
      <c r="C9" s="41"/>
      <c r="D9" s="41"/>
      <c r="E9" s="41"/>
      <c r="F9" s="41"/>
      <c r="G9" s="41"/>
      <c r="H9" s="41"/>
      <c r="I9" s="41"/>
    </row>
    <row r="10" spans="1:9" ht="27">
      <c r="A10" s="32" t="s">
        <v>100</v>
      </c>
      <c r="B10" s="32" t="s">
        <v>101</v>
      </c>
      <c r="C10" s="32" t="s">
        <v>102</v>
      </c>
      <c r="D10" s="32" t="s">
        <v>103</v>
      </c>
      <c r="E10" s="32" t="s">
        <v>104</v>
      </c>
      <c r="F10" s="32" t="s">
        <v>105</v>
      </c>
      <c r="G10" s="32" t="s">
        <v>106</v>
      </c>
      <c r="H10" s="31" t="s">
        <v>107</v>
      </c>
      <c r="I10" s="32" t="s">
        <v>108</v>
      </c>
    </row>
    <row r="11" spans="1:9" ht="135">
      <c r="A11" s="40" t="s">
        <v>489</v>
      </c>
      <c r="B11" s="160" t="s">
        <v>490</v>
      </c>
      <c r="C11" s="46">
        <v>1</v>
      </c>
      <c r="D11" s="46">
        <v>519750</v>
      </c>
      <c r="E11" s="46">
        <v>519750</v>
      </c>
      <c r="F11" s="47">
        <v>39432</v>
      </c>
      <c r="G11" s="85" t="s">
        <v>491</v>
      </c>
      <c r="H11" s="35" t="s">
        <v>492</v>
      </c>
      <c r="I11" s="50"/>
    </row>
    <row r="12" spans="1:9" ht="216">
      <c r="A12" s="40" t="s">
        <v>493</v>
      </c>
      <c r="B12" s="161" t="s">
        <v>494</v>
      </c>
      <c r="C12" s="46">
        <v>1</v>
      </c>
      <c r="D12" s="46">
        <v>612150</v>
      </c>
      <c r="E12" s="46">
        <v>612150</v>
      </c>
      <c r="F12" s="47">
        <v>39458</v>
      </c>
      <c r="G12" s="85" t="s">
        <v>491</v>
      </c>
      <c r="H12" s="35" t="s">
        <v>492</v>
      </c>
      <c r="I12" s="50"/>
    </row>
    <row r="13" spans="1:9" ht="94.5">
      <c r="A13" s="40" t="s">
        <v>495</v>
      </c>
      <c r="B13" s="160" t="s">
        <v>496</v>
      </c>
      <c r="C13" s="46">
        <v>1</v>
      </c>
      <c r="D13" s="46">
        <v>571200</v>
      </c>
      <c r="E13" s="46">
        <v>571200</v>
      </c>
      <c r="F13" s="47">
        <v>39499</v>
      </c>
      <c r="G13" s="85" t="s">
        <v>491</v>
      </c>
      <c r="H13" s="35" t="s">
        <v>497</v>
      </c>
      <c r="I13" s="50"/>
    </row>
    <row r="15" spans="1:9">
      <c r="A15" s="24" t="s">
        <v>82</v>
      </c>
    </row>
    <row r="16" spans="1:9">
      <c r="A16" s="24" t="s">
        <v>83</v>
      </c>
    </row>
    <row r="17" spans="1:1">
      <c r="A17" s="24" t="s">
        <v>84</v>
      </c>
    </row>
    <row r="18" spans="1:1">
      <c r="A18" s="24" t="s">
        <v>85</v>
      </c>
    </row>
    <row r="19" spans="1:1">
      <c r="A19" s="24" t="s">
        <v>86</v>
      </c>
    </row>
    <row r="20" spans="1:1">
      <c r="A20" s="24" t="s">
        <v>87</v>
      </c>
    </row>
    <row r="21" spans="1:1">
      <c r="A21" s="24" t="s">
        <v>88</v>
      </c>
    </row>
  </sheetData>
  <mergeCells count="1">
    <mergeCell ref="A5:I5"/>
  </mergeCells>
  <phoneticPr fontId="6"/>
  <pageMargins left="0.7" right="0.7" top="0.75" bottom="0.75" header="0.3" footer="0.3"/>
  <pageSetup paperSize="9" orientation="portrait"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4363-A356-470D-8130-225119C757F6}">
  <dimension ref="A1:J22"/>
  <sheetViews>
    <sheetView view="pageBreakPreview" zoomScale="60" zoomScaleNormal="100" workbookViewId="0">
      <selection activeCell="H23" sqref="H23"/>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498</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499</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500</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10" ht="14.25">
      <c r="A17" s="177"/>
      <c r="B17" s="174"/>
      <c r="C17" s="174"/>
      <c r="D17" s="174"/>
      <c r="E17" s="174"/>
      <c r="F17" s="174"/>
      <c r="G17" s="174"/>
      <c r="H17" s="174"/>
      <c r="I17" s="174"/>
    </row>
    <row r="18" spans="1:10" customFormat="1">
      <c r="A18" s="194" t="s">
        <v>501</v>
      </c>
      <c r="B18" s="194"/>
      <c r="C18" s="194"/>
      <c r="D18" s="194"/>
      <c r="E18" s="194"/>
      <c r="F18" s="194"/>
      <c r="G18" s="194"/>
      <c r="H18" s="194"/>
      <c r="I18" s="194"/>
      <c r="J18" s="194"/>
    </row>
    <row r="19" spans="1:10" customFormat="1">
      <c r="A19" s="194" t="s">
        <v>95</v>
      </c>
      <c r="B19" s="194"/>
      <c r="C19" s="194"/>
      <c r="D19" s="194"/>
      <c r="E19" s="194"/>
      <c r="F19" s="194"/>
      <c r="G19" s="194"/>
      <c r="H19" s="194"/>
      <c r="I19" s="194"/>
      <c r="J19" s="194"/>
    </row>
    <row r="20" spans="1:10" customFormat="1">
      <c r="A20" s="194" t="s">
        <v>502</v>
      </c>
      <c r="B20" s="194"/>
      <c r="C20" s="194"/>
      <c r="D20" s="194"/>
      <c r="E20" s="194"/>
      <c r="F20" s="194"/>
      <c r="G20" s="194"/>
      <c r="H20" s="194"/>
      <c r="I20" s="194"/>
      <c r="J20" s="194"/>
    </row>
    <row r="21" spans="1:10" customFormat="1">
      <c r="A21" s="194"/>
      <c r="B21" s="194"/>
      <c r="C21" s="194"/>
      <c r="D21" s="194"/>
      <c r="E21" s="194"/>
      <c r="F21" s="194"/>
      <c r="G21" s="194"/>
      <c r="H21" s="194"/>
      <c r="I21" s="194"/>
      <c r="J21" s="194"/>
    </row>
    <row r="22" spans="1:10"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J20"/>
  <sheetViews>
    <sheetView view="pageBreakPreview" zoomScale="60" zoomScaleNormal="75" workbookViewId="0">
      <selection activeCell="A8" sqref="A8:XFD8"/>
    </sheetView>
  </sheetViews>
  <sheetFormatPr defaultRowHeight="13.5"/>
  <cols>
    <col min="1" max="1" width="33.5" style="41" customWidth="1"/>
    <col min="2" max="2" width="54.75" style="41" customWidth="1"/>
    <col min="3" max="3" width="5.5" style="41" bestFit="1" customWidth="1"/>
    <col min="4" max="4" width="16.125" style="41" customWidth="1"/>
    <col min="5" max="5" width="15.5" style="41" customWidth="1"/>
    <col min="6" max="6" width="11.625" style="77" bestFit="1" customWidth="1"/>
    <col min="7" max="7" width="23.75" style="41" customWidth="1"/>
    <col min="8" max="8" width="5.875" style="77" customWidth="1"/>
    <col min="9" max="9" width="23.125" style="41" customWidth="1"/>
    <col min="10" max="16384" width="9" style="41"/>
  </cols>
  <sheetData>
    <row r="1" spans="1:10" s="7" customFormat="1">
      <c r="I1" s="20" t="s">
        <v>0</v>
      </c>
    </row>
    <row r="2" spans="1:10" s="7" customFormat="1">
      <c r="A2" s="8" t="s">
        <v>151</v>
      </c>
      <c r="B2" s="9"/>
      <c r="C2" s="9"/>
      <c r="D2" s="9"/>
      <c r="E2" s="9"/>
      <c r="F2" s="9"/>
      <c r="G2" s="9"/>
      <c r="H2" s="9"/>
      <c r="I2" s="21"/>
    </row>
    <row r="4" spans="1:10">
      <c r="A4" s="88" t="s">
        <v>2</v>
      </c>
    </row>
    <row r="5" spans="1:10" ht="15.75" customHeight="1">
      <c r="A5" s="209" t="s">
        <v>503</v>
      </c>
      <c r="B5" s="209"/>
      <c r="C5" s="207"/>
      <c r="D5" s="207"/>
      <c r="E5" s="207"/>
      <c r="F5" s="207"/>
      <c r="G5" s="207"/>
      <c r="H5" s="207"/>
      <c r="I5" s="207"/>
      <c r="J5" s="207"/>
    </row>
    <row r="7" spans="1:10">
      <c r="A7" s="88" t="s">
        <v>4</v>
      </c>
    </row>
    <row r="8" spans="1:10" s="24" customFormat="1">
      <c r="A8" s="24" t="s">
        <v>5</v>
      </c>
      <c r="C8" s="72"/>
      <c r="F8" s="72"/>
    </row>
    <row r="10" spans="1:10" ht="27">
      <c r="A10" s="162" t="s">
        <v>6</v>
      </c>
      <c r="B10" s="32" t="s">
        <v>7</v>
      </c>
      <c r="C10" s="32" t="s">
        <v>8</v>
      </c>
      <c r="D10" s="32" t="s">
        <v>9</v>
      </c>
      <c r="E10" s="32" t="s">
        <v>10</v>
      </c>
      <c r="F10" s="32" t="s">
        <v>11</v>
      </c>
      <c r="G10" s="32" t="s">
        <v>12</v>
      </c>
      <c r="H10" s="31" t="s">
        <v>13</v>
      </c>
      <c r="I10" s="32" t="s">
        <v>14</v>
      </c>
    </row>
    <row r="11" spans="1:10" ht="67.5">
      <c r="A11" s="40" t="s">
        <v>504</v>
      </c>
      <c r="B11" s="40" t="s">
        <v>505</v>
      </c>
      <c r="C11" s="42">
        <v>1</v>
      </c>
      <c r="D11" s="163">
        <v>840000</v>
      </c>
      <c r="E11" s="163">
        <v>840000</v>
      </c>
      <c r="F11" s="164">
        <v>37974</v>
      </c>
      <c r="G11" s="19" t="s">
        <v>506</v>
      </c>
      <c r="H11" s="16" t="s">
        <v>156</v>
      </c>
      <c r="I11" s="124" t="s">
        <v>507</v>
      </c>
    </row>
    <row r="12" spans="1:10" ht="67.5">
      <c r="A12" s="40" t="s">
        <v>508</v>
      </c>
      <c r="B12" s="40" t="s">
        <v>509</v>
      </c>
      <c r="C12" s="42">
        <v>1</v>
      </c>
      <c r="D12" s="163">
        <v>576450</v>
      </c>
      <c r="E12" s="163">
        <v>576450</v>
      </c>
      <c r="F12" s="164">
        <v>38043</v>
      </c>
      <c r="G12" s="19" t="s">
        <v>506</v>
      </c>
      <c r="H12" s="16" t="s">
        <v>156</v>
      </c>
      <c r="I12" s="124" t="s">
        <v>507</v>
      </c>
    </row>
    <row r="14" spans="1:10">
      <c r="A14" s="41" t="s">
        <v>157</v>
      </c>
    </row>
    <row r="15" spans="1:10">
      <c r="A15" s="41" t="s">
        <v>158</v>
      </c>
    </row>
    <row r="16" spans="1:10">
      <c r="A16" s="41" t="s">
        <v>159</v>
      </c>
    </row>
    <row r="17" spans="1:1">
      <c r="A17" s="41" t="s">
        <v>160</v>
      </c>
    </row>
    <row r="18" spans="1:1">
      <c r="A18" s="41" t="s">
        <v>161</v>
      </c>
    </row>
    <row r="19" spans="1:1">
      <c r="A19" s="41" t="s">
        <v>162</v>
      </c>
    </row>
    <row r="20" spans="1:1">
      <c r="A20" s="41" t="s">
        <v>163</v>
      </c>
    </row>
  </sheetData>
  <mergeCells count="1">
    <mergeCell ref="A5:J5"/>
  </mergeCells>
  <phoneticPr fontId="6"/>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22"/>
  <sheetViews>
    <sheetView view="pageBreakPreview" zoomScale="60" zoomScaleNormal="100" workbookViewId="0">
      <selection activeCell="G5" sqref="G5"/>
    </sheetView>
  </sheetViews>
  <sheetFormatPr defaultRowHeight="13.5"/>
  <cols>
    <col min="1" max="1" width="9" style="175" customWidth="1"/>
    <col min="2" max="16384" width="9" style="175"/>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164</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165</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166</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I22"/>
  <sheetViews>
    <sheetView view="pageBreakPreview" zoomScale="60" zoomScaleNormal="100" workbookViewId="0">
      <selection sqref="A1:XFD1048576"/>
    </sheetView>
  </sheetViews>
  <sheetFormatPr defaultRowHeight="13.5"/>
  <cols>
    <col min="1" max="1" width="9" style="179" customWidth="1"/>
    <col min="2" max="16384" width="9" style="179"/>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315</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510</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511</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M19"/>
  <sheetViews>
    <sheetView view="pageBreakPreview" zoomScale="60" zoomScaleNormal="77" workbookViewId="0">
      <selection activeCell="A8" sqref="A8:XFD8"/>
    </sheetView>
  </sheetViews>
  <sheetFormatPr defaultRowHeight="13.5"/>
  <cols>
    <col min="1" max="1" width="35.875" style="24" customWidth="1"/>
    <col min="2" max="2" width="15.875" style="24" customWidth="1"/>
    <col min="3" max="3" width="5.5" style="72" bestFit="1" customWidth="1"/>
    <col min="4" max="5" width="13.875" style="24" bestFit="1" customWidth="1"/>
    <col min="6" max="6" width="12" style="72" customWidth="1"/>
    <col min="7" max="7" width="27.25" style="24" bestFit="1" customWidth="1"/>
    <col min="8" max="8" width="5.875" style="24" customWidth="1"/>
    <col min="9" max="9" width="36.5" style="24" customWidth="1"/>
    <col min="10" max="16384" width="9" style="24"/>
  </cols>
  <sheetData>
    <row r="1" spans="1:13" s="7" customFormat="1">
      <c r="I1" s="20" t="s">
        <v>0</v>
      </c>
    </row>
    <row r="2" spans="1:13" s="7" customFormat="1">
      <c r="A2" s="8" t="s">
        <v>151</v>
      </c>
      <c r="B2" s="9"/>
      <c r="C2" s="9"/>
      <c r="D2" s="9"/>
      <c r="E2" s="9"/>
      <c r="F2" s="9"/>
      <c r="G2" s="9"/>
      <c r="H2" s="9"/>
      <c r="I2" s="21"/>
    </row>
    <row r="4" spans="1:13">
      <c r="A4" s="45" t="s">
        <v>97</v>
      </c>
    </row>
    <row r="5" spans="1:13" s="41" customFormat="1">
      <c r="A5" s="207" t="s">
        <v>512</v>
      </c>
      <c r="B5" s="207"/>
      <c r="C5" s="207"/>
      <c r="D5" s="207"/>
      <c r="E5" s="207"/>
      <c r="F5" s="207"/>
      <c r="G5" s="207"/>
      <c r="H5" s="207"/>
      <c r="I5" s="207"/>
    </row>
    <row r="7" spans="1:13">
      <c r="A7" s="45" t="s">
        <v>99</v>
      </c>
    </row>
    <row r="8" spans="1:13">
      <c r="A8" s="24" t="s">
        <v>5</v>
      </c>
    </row>
    <row r="10" spans="1:13" ht="27">
      <c r="A10" s="32" t="s">
        <v>100</v>
      </c>
      <c r="B10" s="32" t="s">
        <v>101</v>
      </c>
      <c r="C10" s="32" t="s">
        <v>102</v>
      </c>
      <c r="D10" s="32" t="s">
        <v>103</v>
      </c>
      <c r="E10" s="32" t="s">
        <v>104</v>
      </c>
      <c r="F10" s="32" t="s">
        <v>105</v>
      </c>
      <c r="G10" s="32" t="s">
        <v>106</v>
      </c>
      <c r="H10" s="31" t="s">
        <v>107</v>
      </c>
      <c r="I10" s="32" t="s">
        <v>108</v>
      </c>
    </row>
    <row r="11" spans="1:13" ht="54">
      <c r="A11" s="40" t="s">
        <v>513</v>
      </c>
      <c r="B11" s="40"/>
      <c r="C11" s="42" t="s">
        <v>514</v>
      </c>
      <c r="D11" s="46">
        <v>1887375</v>
      </c>
      <c r="E11" s="46">
        <v>1887375</v>
      </c>
      <c r="F11" s="43" t="s">
        <v>515</v>
      </c>
      <c r="G11" s="40" t="s">
        <v>516</v>
      </c>
      <c r="H11" s="35" t="s">
        <v>156</v>
      </c>
      <c r="I11" s="165" t="s">
        <v>517</v>
      </c>
      <c r="M11" s="166"/>
    </row>
    <row r="13" spans="1:13">
      <c r="A13" s="24" t="s">
        <v>82</v>
      </c>
    </row>
    <row r="14" spans="1:13">
      <c r="A14" s="24" t="s">
        <v>83</v>
      </c>
    </row>
    <row r="15" spans="1:13">
      <c r="A15" s="24" t="s">
        <v>84</v>
      </c>
    </row>
    <row r="16" spans="1:13">
      <c r="A16" s="24" t="s">
        <v>85</v>
      </c>
    </row>
    <row r="17" spans="1:1">
      <c r="A17" s="24" t="s">
        <v>86</v>
      </c>
    </row>
    <row r="18" spans="1:1">
      <c r="A18" s="24" t="s">
        <v>87</v>
      </c>
    </row>
    <row r="19" spans="1:1">
      <c r="A19" s="24" t="s">
        <v>88</v>
      </c>
    </row>
  </sheetData>
  <mergeCells count="1">
    <mergeCell ref="A5:I5"/>
  </mergeCells>
  <phoneticPr fontId="6"/>
  <pageMargins left="0.7" right="0.7" top="0.75" bottom="0.75" header="0.3" footer="0.3"/>
  <pageSetup paperSize="9" orientation="portrait"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K25"/>
  <sheetViews>
    <sheetView view="pageBreakPreview" zoomScale="118" zoomScaleNormal="100" zoomScaleSheetLayoutView="118" workbookViewId="0">
      <selection activeCell="G25" sqref="G25"/>
    </sheetView>
  </sheetViews>
  <sheetFormatPr defaultRowHeight="13.5"/>
  <sheetData>
    <row r="1" spans="1:11">
      <c r="A1" s="174"/>
      <c r="B1" s="174"/>
      <c r="C1" s="174"/>
      <c r="D1" s="174"/>
      <c r="E1" s="174"/>
      <c r="F1" s="174"/>
      <c r="G1" s="174"/>
      <c r="H1" s="174"/>
      <c r="I1" s="174"/>
      <c r="J1" s="174"/>
      <c r="K1" s="174"/>
    </row>
    <row r="2" spans="1:11">
      <c r="A2" s="176"/>
      <c r="B2" s="174"/>
      <c r="C2" s="174"/>
      <c r="D2" s="174"/>
      <c r="E2" s="174"/>
      <c r="F2" s="174"/>
      <c r="G2" s="174"/>
      <c r="H2" s="174"/>
      <c r="I2" s="174"/>
      <c r="J2" s="222"/>
      <c r="K2" s="222"/>
    </row>
    <row r="3" spans="1:11" ht="14.25">
      <c r="A3" s="177"/>
      <c r="B3" s="174"/>
      <c r="C3" s="174"/>
      <c r="D3" s="174"/>
      <c r="E3" s="174"/>
      <c r="F3" s="174"/>
      <c r="G3" s="174"/>
      <c r="H3" s="174"/>
      <c r="I3" s="174"/>
      <c r="J3" s="174"/>
      <c r="K3" s="174"/>
    </row>
    <row r="4" spans="1:11" ht="14.25">
      <c r="A4" s="178"/>
      <c r="B4" s="174"/>
      <c r="C4" s="174"/>
      <c r="D4" s="174"/>
      <c r="E4" s="174"/>
      <c r="F4" s="174"/>
      <c r="G4" s="218" t="s">
        <v>531</v>
      </c>
      <c r="H4" s="230"/>
      <c r="I4" s="230"/>
      <c r="J4" s="181"/>
      <c r="K4" s="181"/>
    </row>
    <row r="5" spans="1:11" ht="14.25">
      <c r="A5" s="178"/>
      <c r="B5" s="174"/>
      <c r="C5" s="174"/>
      <c r="D5" s="174"/>
      <c r="E5" s="174"/>
      <c r="F5" s="174"/>
      <c r="G5" s="213" t="s">
        <v>90</v>
      </c>
      <c r="H5" s="231"/>
      <c r="I5" s="231"/>
      <c r="J5" s="182"/>
      <c r="K5" s="182"/>
    </row>
    <row r="6" spans="1:11" ht="14.25">
      <c r="A6" s="177"/>
      <c r="B6" s="174"/>
      <c r="C6" s="174"/>
      <c r="D6" s="174"/>
      <c r="E6" s="174"/>
      <c r="F6" s="174"/>
      <c r="G6" s="174"/>
      <c r="H6" s="174"/>
      <c r="I6" s="174"/>
      <c r="J6" s="174"/>
      <c r="K6" s="174"/>
    </row>
    <row r="7" spans="1:11" ht="43.5" customHeight="1">
      <c r="A7" s="177"/>
      <c r="B7" s="174"/>
      <c r="C7" s="232" t="s">
        <v>518</v>
      </c>
      <c r="D7" s="233"/>
      <c r="E7" s="233"/>
      <c r="F7" s="233"/>
      <c r="G7" s="233"/>
      <c r="H7" s="233"/>
      <c r="I7" s="233"/>
      <c r="J7" s="174"/>
      <c r="K7" s="174"/>
    </row>
    <row r="8" spans="1:11" ht="14.25">
      <c r="A8" s="177"/>
      <c r="B8" s="174"/>
      <c r="C8" s="233"/>
      <c r="D8" s="233"/>
      <c r="E8" s="233"/>
      <c r="F8" s="233"/>
      <c r="G8" s="233"/>
      <c r="H8" s="233"/>
      <c r="I8" s="233"/>
      <c r="J8" s="174"/>
      <c r="K8" s="174"/>
    </row>
    <row r="9" spans="1:11" ht="14.25" customHeight="1">
      <c r="A9" s="177"/>
      <c r="B9" s="174"/>
      <c r="C9" s="233"/>
      <c r="D9" s="233"/>
      <c r="E9" s="233"/>
      <c r="F9" s="233"/>
      <c r="G9" s="233"/>
      <c r="H9" s="233"/>
      <c r="I9" s="233"/>
      <c r="J9" s="174"/>
      <c r="K9" s="174"/>
    </row>
    <row r="10" spans="1:11" ht="14.25">
      <c r="A10" s="177"/>
      <c r="C10" s="174"/>
      <c r="D10" s="174"/>
      <c r="E10" s="174"/>
      <c r="F10" s="174"/>
      <c r="G10" s="174"/>
      <c r="H10" s="174"/>
      <c r="I10" s="174"/>
      <c r="J10" s="174"/>
      <c r="K10" s="174"/>
    </row>
    <row r="11" spans="1:11" ht="14.25">
      <c r="A11" s="177"/>
      <c r="B11" s="174" t="s">
        <v>92</v>
      </c>
      <c r="C11" s="174"/>
      <c r="D11" s="174"/>
      <c r="E11" s="174"/>
      <c r="F11" s="174"/>
      <c r="G11" s="174"/>
      <c r="H11" s="174"/>
      <c r="I11" s="174"/>
      <c r="J11" s="174"/>
      <c r="K11" s="174"/>
    </row>
    <row r="12" spans="1:11" ht="14.25">
      <c r="A12" s="177"/>
      <c r="B12" s="174"/>
      <c r="C12" s="174"/>
      <c r="D12" s="174"/>
      <c r="E12" s="174"/>
      <c r="F12" s="174"/>
      <c r="G12" s="174"/>
      <c r="H12" s="174"/>
      <c r="I12" s="174"/>
      <c r="J12" s="174"/>
      <c r="K12" s="174"/>
    </row>
    <row r="13" spans="1:11" ht="59.25" customHeight="1">
      <c r="A13" s="177"/>
      <c r="B13" s="232" t="s">
        <v>519</v>
      </c>
      <c r="C13" s="232"/>
      <c r="D13" s="232"/>
      <c r="E13" s="232"/>
      <c r="F13" s="232"/>
      <c r="G13" s="232"/>
      <c r="H13" s="232"/>
      <c r="I13" s="232"/>
      <c r="J13" s="199"/>
      <c r="K13" s="174"/>
    </row>
    <row r="14" spans="1:11" ht="14.25">
      <c r="A14" s="177"/>
      <c r="B14" s="232"/>
      <c r="C14" s="232"/>
      <c r="D14" s="232"/>
      <c r="E14" s="232"/>
      <c r="F14" s="232"/>
      <c r="G14" s="232"/>
      <c r="H14" s="232"/>
      <c r="I14" s="232"/>
      <c r="J14" s="199"/>
      <c r="K14" s="174"/>
    </row>
    <row r="15" spans="1:11" ht="14.25">
      <c r="A15" s="177"/>
      <c r="B15" s="232"/>
      <c r="C15" s="232"/>
      <c r="D15" s="232"/>
      <c r="E15" s="232"/>
      <c r="F15" s="232"/>
      <c r="G15" s="232"/>
      <c r="H15" s="232"/>
      <c r="I15" s="232"/>
      <c r="J15" s="199"/>
      <c r="K15" s="174"/>
    </row>
    <row r="16" spans="1:11" ht="14.25">
      <c r="A16" s="177"/>
      <c r="B16" s="232"/>
      <c r="C16" s="232"/>
      <c r="D16" s="232"/>
      <c r="E16" s="232"/>
      <c r="F16" s="232"/>
      <c r="G16" s="232"/>
      <c r="H16" s="232"/>
      <c r="I16" s="232"/>
      <c r="J16" s="199"/>
      <c r="K16" s="174"/>
    </row>
    <row r="17" spans="1:11" ht="14.25">
      <c r="A17" s="177"/>
      <c r="B17" s="174"/>
      <c r="C17" s="174"/>
      <c r="D17" s="174"/>
      <c r="E17" s="174"/>
      <c r="F17" s="174"/>
      <c r="G17" s="174"/>
      <c r="H17" s="174"/>
      <c r="I17" s="174"/>
      <c r="J17" s="174"/>
      <c r="K17" s="174"/>
    </row>
    <row r="18" spans="1:11" ht="14.25">
      <c r="A18" s="177"/>
      <c r="B18" s="174" t="s">
        <v>94</v>
      </c>
      <c r="C18" s="174"/>
      <c r="D18" s="174"/>
      <c r="E18" s="174"/>
      <c r="F18" s="174"/>
      <c r="G18" s="174"/>
      <c r="H18" s="174"/>
      <c r="I18" s="174"/>
      <c r="J18" s="174"/>
      <c r="K18" s="174"/>
    </row>
    <row r="19" spans="1:11" ht="14.25">
      <c r="A19" s="177"/>
      <c r="B19" s="174" t="s">
        <v>95</v>
      </c>
      <c r="C19" s="174"/>
      <c r="D19" s="174"/>
      <c r="E19" s="174"/>
      <c r="F19" s="174"/>
      <c r="G19" s="174"/>
      <c r="H19" s="174"/>
      <c r="I19" s="174"/>
      <c r="J19" s="174"/>
      <c r="K19" s="174"/>
    </row>
    <row r="20" spans="1:11" ht="14.25">
      <c r="A20" s="177"/>
      <c r="B20" s="174" t="s">
        <v>520</v>
      </c>
      <c r="C20" s="174"/>
      <c r="D20" s="174"/>
      <c r="E20" s="174"/>
      <c r="F20" s="174"/>
      <c r="G20" s="174"/>
      <c r="H20" s="174"/>
      <c r="I20" s="174"/>
      <c r="J20" s="174"/>
      <c r="K20" s="174"/>
    </row>
    <row r="21" spans="1:11" ht="14.25">
      <c r="A21" s="177"/>
      <c r="B21" s="174"/>
      <c r="C21" s="174"/>
      <c r="D21" s="174"/>
      <c r="E21" s="174"/>
      <c r="F21" s="174"/>
      <c r="G21" s="174"/>
      <c r="H21" s="174"/>
      <c r="I21" s="174"/>
      <c r="J21" s="174"/>
      <c r="K21" s="174"/>
    </row>
    <row r="22" spans="1:11" ht="14.25">
      <c r="A22" s="177"/>
      <c r="B22" s="174"/>
      <c r="C22" s="174"/>
      <c r="D22" s="174"/>
      <c r="E22" s="174"/>
      <c r="F22" s="174"/>
      <c r="G22" s="174"/>
      <c r="H22" s="174"/>
      <c r="I22" s="174"/>
      <c r="J22" s="174"/>
      <c r="K22" s="174"/>
    </row>
    <row r="23" spans="1:11" ht="14.25">
      <c r="A23" s="183"/>
      <c r="B23" s="174"/>
      <c r="C23" s="174"/>
      <c r="D23" s="174"/>
      <c r="E23" s="174"/>
      <c r="F23" s="174"/>
      <c r="G23" s="174"/>
      <c r="H23" s="174"/>
      <c r="I23" s="174"/>
      <c r="J23" s="174"/>
      <c r="K23" s="174"/>
    </row>
    <row r="24" spans="1:11">
      <c r="A24" s="174"/>
      <c r="B24" s="174"/>
      <c r="C24" s="174"/>
      <c r="D24" s="174"/>
      <c r="E24" s="174"/>
      <c r="F24" s="174"/>
      <c r="G24" s="174"/>
      <c r="H24" s="174"/>
      <c r="I24" s="174"/>
      <c r="J24" s="174"/>
      <c r="K24" s="174"/>
    </row>
    <row r="25" spans="1:11">
      <c r="A25" s="174"/>
      <c r="B25" s="174"/>
      <c r="C25" s="174"/>
      <c r="D25" s="174"/>
      <c r="E25" s="174"/>
      <c r="F25" s="174"/>
      <c r="G25" s="174"/>
      <c r="H25" s="174"/>
      <c r="I25" s="174"/>
      <c r="J25" s="174"/>
      <c r="K25" s="174"/>
    </row>
  </sheetData>
  <mergeCells count="5">
    <mergeCell ref="J2:K2"/>
    <mergeCell ref="G4:I4"/>
    <mergeCell ref="G5:I5"/>
    <mergeCell ref="C7:I9"/>
    <mergeCell ref="B13:I16"/>
  </mergeCells>
  <phoneticPr fontId="6"/>
  <pageMargins left="0.7" right="0.7" top="0.75" bottom="0.75" header="0.3" footer="0.3"/>
  <pageSetup paperSize="9" orientation="portrait" horizontalDpi="300" verticalDpi="300"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M19"/>
  <sheetViews>
    <sheetView view="pageBreakPreview" zoomScale="60" zoomScaleNormal="80" workbookViewId="0">
      <selection activeCell="D27" sqref="D27"/>
    </sheetView>
  </sheetViews>
  <sheetFormatPr defaultRowHeight="13.5"/>
  <cols>
    <col min="1" max="1" width="35.875" style="24" customWidth="1"/>
    <col min="2" max="2" width="15.875" style="24" customWidth="1"/>
    <col min="3" max="3" width="5.5" style="72" bestFit="1" customWidth="1"/>
    <col min="4" max="5" width="13.875" style="24" bestFit="1" customWidth="1"/>
    <col min="6" max="6" width="12" style="72" customWidth="1"/>
    <col min="7" max="7" width="27.25" style="24" bestFit="1" customWidth="1"/>
    <col min="8" max="8" width="5.875" style="24" customWidth="1"/>
    <col min="9" max="9" width="36.5" style="24" customWidth="1"/>
    <col min="10" max="16384" width="9" style="24"/>
  </cols>
  <sheetData>
    <row r="1" spans="1:13" s="7" customFormat="1">
      <c r="I1" s="20" t="s">
        <v>0</v>
      </c>
    </row>
    <row r="2" spans="1:13" s="7" customFormat="1">
      <c r="A2" s="8" t="s">
        <v>151</v>
      </c>
      <c r="B2" s="9"/>
      <c r="C2" s="9"/>
      <c r="D2" s="9"/>
      <c r="E2" s="9"/>
      <c r="F2" s="9"/>
      <c r="G2" s="9"/>
      <c r="H2" s="9"/>
      <c r="I2" s="21"/>
    </row>
    <row r="4" spans="1:13">
      <c r="A4" s="45" t="s">
        <v>97</v>
      </c>
    </row>
    <row r="5" spans="1:13" s="41" customFormat="1">
      <c r="A5" s="207" t="s">
        <v>521</v>
      </c>
      <c r="B5" s="207"/>
      <c r="C5" s="207"/>
      <c r="D5" s="207"/>
      <c r="E5" s="207"/>
      <c r="F5" s="207"/>
      <c r="G5" s="207"/>
      <c r="H5" s="207"/>
      <c r="I5" s="207"/>
    </row>
    <row r="7" spans="1:13">
      <c r="A7" s="45" t="s">
        <v>99</v>
      </c>
    </row>
    <row r="8" spans="1:13">
      <c r="A8" s="24" t="s">
        <v>5</v>
      </c>
    </row>
    <row r="10" spans="1:13" ht="27">
      <c r="A10" s="167" t="s">
        <v>100</v>
      </c>
      <c r="B10" s="167" t="s">
        <v>101</v>
      </c>
      <c r="C10" s="167" t="s">
        <v>102</v>
      </c>
      <c r="D10" s="167" t="s">
        <v>103</v>
      </c>
      <c r="E10" s="167" t="s">
        <v>104</v>
      </c>
      <c r="F10" s="167" t="s">
        <v>105</v>
      </c>
      <c r="G10" s="167" t="s">
        <v>106</v>
      </c>
      <c r="H10" s="168" t="s">
        <v>107</v>
      </c>
      <c r="I10" s="167" t="s">
        <v>108</v>
      </c>
    </row>
    <row r="11" spans="1:13" ht="67.5">
      <c r="A11" s="169" t="s">
        <v>522</v>
      </c>
      <c r="B11" s="169" t="s">
        <v>523</v>
      </c>
      <c r="C11" s="170" t="s">
        <v>524</v>
      </c>
      <c r="D11" s="171">
        <v>768969</v>
      </c>
      <c r="E11" s="171">
        <v>768969</v>
      </c>
      <c r="F11" s="172" t="s">
        <v>525</v>
      </c>
      <c r="G11" s="169" t="s">
        <v>526</v>
      </c>
      <c r="H11" s="173" t="s">
        <v>156</v>
      </c>
      <c r="I11" s="165" t="s">
        <v>527</v>
      </c>
      <c r="M11" s="166"/>
    </row>
    <row r="13" spans="1:13">
      <c r="A13" s="24" t="s">
        <v>82</v>
      </c>
    </row>
    <row r="14" spans="1:13">
      <c r="A14" s="24" t="s">
        <v>83</v>
      </c>
    </row>
    <row r="15" spans="1:13">
      <c r="A15" s="24" t="s">
        <v>84</v>
      </c>
    </row>
    <row r="16" spans="1:13">
      <c r="A16" s="24" t="s">
        <v>85</v>
      </c>
    </row>
    <row r="17" spans="1:1">
      <c r="A17" s="24" t="s">
        <v>86</v>
      </c>
    </row>
    <row r="18" spans="1:1">
      <c r="A18" s="24" t="s">
        <v>87</v>
      </c>
    </row>
    <row r="19" spans="1:1">
      <c r="A19" s="24" t="s">
        <v>88</v>
      </c>
    </row>
  </sheetData>
  <mergeCells count="1">
    <mergeCell ref="A5:I5"/>
  </mergeCells>
  <phoneticPr fontId="6"/>
  <pageMargins left="0.7" right="0.7" top="0.75" bottom="0.75" header="0.3" footer="0.3"/>
  <pageSetup paperSize="9" orientation="portrait"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I22"/>
  <sheetViews>
    <sheetView view="pageBreakPreview" zoomScale="106" zoomScaleNormal="100" zoomScaleSheetLayoutView="106" workbookViewId="0">
      <selection activeCell="L15" sqref="L15"/>
    </sheetView>
  </sheetViews>
  <sheetFormatPr defaultRowHeight="13.5"/>
  <cols>
    <col min="1" max="1" width="9" style="179" customWidth="1"/>
    <col min="2" max="16384" width="9" style="179"/>
  </cols>
  <sheetData>
    <row r="1" spans="1:9">
      <c r="A1"/>
      <c r="B1"/>
      <c r="C1"/>
      <c r="D1"/>
      <c r="E1"/>
      <c r="F1"/>
      <c r="G1"/>
      <c r="H1"/>
      <c r="I1"/>
    </row>
    <row r="2" spans="1:9">
      <c r="A2" s="201"/>
      <c r="B2"/>
      <c r="C2"/>
      <c r="D2"/>
      <c r="E2"/>
      <c r="F2"/>
      <c r="G2"/>
      <c r="H2"/>
      <c r="I2"/>
    </row>
    <row r="3" spans="1:9" ht="14.25">
      <c r="A3" s="202"/>
      <c r="B3"/>
      <c r="C3"/>
      <c r="D3"/>
      <c r="E3"/>
      <c r="F3"/>
      <c r="G3"/>
      <c r="H3"/>
      <c r="I3"/>
    </row>
    <row r="4" spans="1:9" ht="14.25">
      <c r="A4" s="203"/>
      <c r="B4"/>
      <c r="C4"/>
      <c r="D4"/>
      <c r="E4"/>
      <c r="F4"/>
      <c r="G4" s="228">
        <v>44498</v>
      </c>
      <c r="H4" s="228"/>
      <c r="I4" s="228"/>
    </row>
    <row r="5" spans="1:9" ht="14.25">
      <c r="A5" s="203"/>
      <c r="B5"/>
      <c r="C5"/>
      <c r="D5"/>
      <c r="E5"/>
      <c r="F5"/>
      <c r="G5" s="198"/>
      <c r="H5" s="198" t="s">
        <v>90</v>
      </c>
      <c r="I5" s="198"/>
    </row>
    <row r="6" spans="1:9" ht="14.25">
      <c r="A6" s="202"/>
      <c r="B6"/>
      <c r="C6"/>
      <c r="D6"/>
      <c r="E6"/>
      <c r="F6"/>
      <c r="G6"/>
      <c r="H6"/>
      <c r="I6"/>
    </row>
    <row r="7" spans="1:9" ht="43.5" customHeight="1">
      <c r="A7" s="202"/>
      <c r="B7"/>
      <c r="C7" s="229" t="s">
        <v>528</v>
      </c>
      <c r="D7" s="229"/>
      <c r="E7" s="229"/>
      <c r="F7" s="229"/>
      <c r="G7" s="229"/>
      <c r="H7" s="229"/>
      <c r="I7" s="229"/>
    </row>
    <row r="8" spans="1:9" ht="14.25" customHeight="1">
      <c r="A8" s="202"/>
      <c r="B8"/>
      <c r="C8" s="229"/>
      <c r="D8" s="229"/>
      <c r="E8" s="229"/>
      <c r="F8" s="229"/>
      <c r="G8" s="229"/>
      <c r="H8" s="229"/>
      <c r="I8" s="229"/>
    </row>
    <row r="9" spans="1:9" ht="14.25">
      <c r="A9" s="202"/>
      <c r="B9"/>
      <c r="C9" s="229"/>
      <c r="D9" s="229"/>
      <c r="E9" s="229"/>
      <c r="F9" s="229"/>
      <c r="G9" s="229"/>
      <c r="H9" s="229"/>
      <c r="I9" s="229"/>
    </row>
    <row r="10" spans="1:9" ht="14.25">
      <c r="A10" s="202"/>
      <c r="B10"/>
      <c r="C10"/>
      <c r="D10"/>
      <c r="E10"/>
      <c r="F10"/>
      <c r="G10"/>
      <c r="H10"/>
      <c r="I10"/>
    </row>
    <row r="11" spans="1:9" ht="14.25">
      <c r="A11" s="202"/>
      <c r="B11" t="s">
        <v>92</v>
      </c>
      <c r="C11"/>
      <c r="D11"/>
      <c r="E11"/>
      <c r="F11"/>
      <c r="G11"/>
      <c r="H11"/>
      <c r="I11"/>
    </row>
    <row r="12" spans="1:9" ht="14.25">
      <c r="A12" s="202"/>
      <c r="B12"/>
      <c r="C12"/>
      <c r="D12"/>
      <c r="E12"/>
      <c r="F12"/>
      <c r="G12"/>
      <c r="H12"/>
      <c r="I12"/>
    </row>
    <row r="13" spans="1:9" ht="59.25" customHeight="1">
      <c r="A13" s="202"/>
      <c r="B13" s="229" t="s">
        <v>529</v>
      </c>
      <c r="C13" s="229"/>
      <c r="D13" s="229"/>
      <c r="E13" s="229"/>
      <c r="F13" s="229"/>
      <c r="G13" s="229"/>
      <c r="H13" s="229"/>
      <c r="I13" s="229"/>
    </row>
    <row r="14" spans="1:9" ht="14.25">
      <c r="A14" s="202"/>
      <c r="B14" s="229" t="s">
        <v>530</v>
      </c>
      <c r="C14" s="229"/>
      <c r="D14" s="229"/>
      <c r="E14" s="229"/>
      <c r="F14" s="229"/>
      <c r="G14" s="229"/>
      <c r="H14" s="229"/>
      <c r="I14" s="229"/>
    </row>
    <row r="15" spans="1:9" ht="14.25">
      <c r="A15" s="202"/>
      <c r="B15" s="229"/>
      <c r="C15" s="229"/>
      <c r="D15" s="229"/>
      <c r="E15" s="229"/>
      <c r="F15" s="229"/>
      <c r="G15" s="229"/>
      <c r="H15" s="229"/>
      <c r="I15" s="229"/>
    </row>
    <row r="16" spans="1:9" ht="14.25">
      <c r="A16" s="202"/>
      <c r="B16" s="229"/>
      <c r="C16" s="229"/>
      <c r="D16" s="229"/>
      <c r="E16" s="229"/>
      <c r="F16" s="229"/>
      <c r="G16" s="229"/>
      <c r="H16" s="229"/>
      <c r="I16" s="229"/>
    </row>
    <row r="17" spans="1:9" ht="14.25">
      <c r="A17" s="202"/>
      <c r="B17"/>
      <c r="C17"/>
      <c r="D17"/>
      <c r="E17"/>
      <c r="F17"/>
      <c r="G17"/>
      <c r="H17"/>
      <c r="I17"/>
    </row>
    <row r="18" spans="1:9" ht="14.25">
      <c r="A18" s="202"/>
      <c r="B18" t="s">
        <v>94</v>
      </c>
      <c r="C18"/>
      <c r="D18"/>
      <c r="E18"/>
      <c r="F18"/>
      <c r="G18"/>
      <c r="H18"/>
      <c r="I18"/>
    </row>
    <row r="19" spans="1:9" ht="14.25">
      <c r="A19" s="202"/>
      <c r="B19" t="s">
        <v>95</v>
      </c>
      <c r="C19"/>
      <c r="D19"/>
      <c r="E19"/>
      <c r="F19"/>
      <c r="G19"/>
      <c r="H19"/>
      <c r="I19"/>
    </row>
    <row r="20" spans="1:9" ht="14.25">
      <c r="A20" s="202"/>
      <c r="B20" t="s">
        <v>245</v>
      </c>
      <c r="C20"/>
      <c r="D20"/>
      <c r="E20"/>
      <c r="F20"/>
      <c r="G20"/>
      <c r="H20"/>
      <c r="I20"/>
    </row>
    <row r="21" spans="1:9" ht="14.25">
      <c r="A21" s="202"/>
      <c r="B21"/>
      <c r="C21"/>
      <c r="D21"/>
      <c r="E21"/>
      <c r="F21"/>
      <c r="G21"/>
      <c r="H21"/>
      <c r="I21"/>
    </row>
    <row r="22" spans="1:9" ht="14.25">
      <c r="A22" s="202"/>
      <c r="B22"/>
      <c r="C22"/>
      <c r="D22"/>
      <c r="E22"/>
      <c r="F22"/>
      <c r="G22"/>
      <c r="H22"/>
      <c r="I22"/>
    </row>
  </sheetData>
  <mergeCells count="6">
    <mergeCell ref="B16:I16"/>
    <mergeCell ref="G4:I4"/>
    <mergeCell ref="C7:I9"/>
    <mergeCell ref="B13:I13"/>
    <mergeCell ref="B14:I14"/>
    <mergeCell ref="B15:I15"/>
  </mergeCells>
  <phoneticPr fontId="6"/>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8"/>
  <sheetViews>
    <sheetView view="pageBreakPreview" zoomScale="60" zoomScaleNormal="78" workbookViewId="0">
      <selection activeCell="A8" sqref="A8:XFD8"/>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22.5" style="24" bestFit="1"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7" t="s">
        <v>167</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51">
      <c r="A11" s="51" t="s">
        <v>168</v>
      </c>
      <c r="B11" s="51" t="s">
        <v>169</v>
      </c>
      <c r="C11" s="52" t="s">
        <v>170</v>
      </c>
      <c r="D11" s="53">
        <v>105000</v>
      </c>
      <c r="E11" s="53">
        <v>105000</v>
      </c>
      <c r="F11" s="54">
        <v>41333</v>
      </c>
      <c r="G11" s="55" t="s">
        <v>171</v>
      </c>
      <c r="H11" s="56" t="s">
        <v>172</v>
      </c>
      <c r="I11" s="57" t="s">
        <v>173</v>
      </c>
    </row>
    <row r="12" spans="1:9">
      <c r="A12" s="24" t="s">
        <v>82</v>
      </c>
    </row>
    <row r="13" spans="1:9">
      <c r="A13" s="24" t="s">
        <v>83</v>
      </c>
    </row>
    <row r="14" spans="1:9">
      <c r="A14" s="24" t="s">
        <v>84</v>
      </c>
    </row>
    <row r="15" spans="1:9">
      <c r="A15" s="24" t="s">
        <v>85</v>
      </c>
    </row>
    <row r="16" spans="1:9">
      <c r="A16" s="24" t="s">
        <v>86</v>
      </c>
    </row>
    <row r="17" spans="1:1">
      <c r="A17" s="24" t="s">
        <v>87</v>
      </c>
    </row>
    <row r="18" spans="1:1">
      <c r="A18" s="24" t="s">
        <v>88</v>
      </c>
    </row>
  </sheetData>
  <mergeCells count="1">
    <mergeCell ref="A5:I5"/>
  </mergeCells>
  <phoneticPr fontId="6"/>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2"/>
  <sheetViews>
    <sheetView view="pageBreakPreview" zoomScale="60" zoomScaleNormal="100" workbookViewId="0">
      <selection activeCell="C22" sqref="C22"/>
    </sheetView>
  </sheetViews>
  <sheetFormatPr defaultRowHeight="13.5"/>
  <cols>
    <col min="1" max="1" width="9" style="175" customWidth="1"/>
    <col min="2" max="16384" width="9" style="175"/>
  </cols>
  <sheetData>
    <row r="1" spans="1:9">
      <c r="A1" s="174"/>
      <c r="B1" s="174"/>
      <c r="C1" s="174"/>
      <c r="D1" s="174"/>
      <c r="E1" s="174"/>
      <c r="F1" s="174"/>
      <c r="G1" s="174"/>
      <c r="H1" s="174"/>
      <c r="I1" s="174"/>
    </row>
    <row r="2" spans="1:9">
      <c r="A2" s="176"/>
      <c r="B2" s="174"/>
      <c r="C2" s="174"/>
      <c r="D2" s="174"/>
      <c r="E2" s="174"/>
      <c r="F2" s="174"/>
      <c r="G2" s="174"/>
      <c r="H2" s="174"/>
      <c r="I2" s="174"/>
    </row>
    <row r="3" spans="1:9" ht="14.25">
      <c r="A3" s="177"/>
      <c r="B3" s="174"/>
      <c r="C3" s="174"/>
      <c r="D3" s="174"/>
      <c r="E3" s="174"/>
      <c r="F3" s="174"/>
      <c r="G3" s="174"/>
      <c r="H3" s="174"/>
      <c r="I3" s="174"/>
    </row>
    <row r="4" spans="1:9" ht="14.25">
      <c r="A4" s="178"/>
      <c r="B4" s="174"/>
      <c r="C4" s="174"/>
      <c r="D4" s="174"/>
      <c r="E4" s="174"/>
      <c r="F4" s="174"/>
      <c r="G4" s="205" t="s">
        <v>164</v>
      </c>
      <c r="H4" s="205"/>
      <c r="I4" s="205"/>
    </row>
    <row r="5" spans="1:9" ht="14.25">
      <c r="A5" s="178"/>
      <c r="B5" s="174"/>
      <c r="C5" s="174"/>
      <c r="D5" s="174"/>
      <c r="E5" s="174"/>
      <c r="F5" s="174"/>
      <c r="G5" s="193"/>
      <c r="H5" s="193" t="s">
        <v>90</v>
      </c>
      <c r="I5" s="193"/>
    </row>
    <row r="6" spans="1:9" ht="14.25">
      <c r="A6" s="177"/>
      <c r="B6" s="174"/>
      <c r="C6" s="174"/>
      <c r="D6" s="174"/>
      <c r="E6" s="174"/>
      <c r="F6" s="174"/>
      <c r="G6" s="174"/>
      <c r="H6" s="174"/>
      <c r="I6" s="174"/>
    </row>
    <row r="7" spans="1:9" ht="43.5" customHeight="1">
      <c r="A7" s="177"/>
      <c r="B7" s="174"/>
      <c r="C7" s="206" t="s">
        <v>174</v>
      </c>
      <c r="D7" s="206"/>
      <c r="E7" s="206"/>
      <c r="F7" s="206"/>
      <c r="G7" s="206"/>
      <c r="H7" s="206"/>
      <c r="I7" s="206"/>
    </row>
    <row r="8" spans="1:9" ht="14.25" customHeight="1">
      <c r="A8" s="177"/>
      <c r="B8" s="174"/>
      <c r="C8" s="206"/>
      <c r="D8" s="206"/>
      <c r="E8" s="206"/>
      <c r="F8" s="206"/>
      <c r="G8" s="206"/>
      <c r="H8" s="206"/>
      <c r="I8" s="206"/>
    </row>
    <row r="9" spans="1:9" ht="14.25">
      <c r="A9" s="177"/>
      <c r="B9" s="174"/>
      <c r="C9" s="206"/>
      <c r="D9" s="206"/>
      <c r="E9" s="206"/>
      <c r="F9" s="206"/>
      <c r="G9" s="206"/>
      <c r="H9" s="206"/>
      <c r="I9" s="206"/>
    </row>
    <row r="10" spans="1:9" ht="14.25">
      <c r="A10" s="177"/>
      <c r="B10" s="174"/>
      <c r="C10" s="174"/>
      <c r="D10" s="174"/>
      <c r="E10" s="174"/>
      <c r="F10" s="174"/>
      <c r="G10" s="174"/>
      <c r="H10" s="174"/>
      <c r="I10" s="174"/>
    </row>
    <row r="11" spans="1:9" ht="14.25">
      <c r="A11" s="177"/>
      <c r="B11" s="174" t="s">
        <v>92</v>
      </c>
      <c r="C11" s="174"/>
      <c r="D11" s="174"/>
      <c r="E11" s="174"/>
      <c r="F11" s="174"/>
      <c r="G11" s="174"/>
      <c r="H11" s="174"/>
      <c r="I11" s="174"/>
    </row>
    <row r="12" spans="1:9" ht="14.25">
      <c r="A12" s="177"/>
      <c r="B12" s="174"/>
      <c r="C12" s="174"/>
      <c r="D12" s="174"/>
      <c r="E12" s="174"/>
      <c r="F12" s="174"/>
      <c r="G12" s="174"/>
      <c r="H12" s="174"/>
      <c r="I12" s="174"/>
    </row>
    <row r="13" spans="1:9" ht="59.25" customHeight="1">
      <c r="A13" s="177"/>
      <c r="B13" s="206" t="s">
        <v>175</v>
      </c>
      <c r="C13" s="206"/>
      <c r="D13" s="206"/>
      <c r="E13" s="206"/>
      <c r="F13" s="206"/>
      <c r="G13" s="206"/>
      <c r="H13" s="206"/>
      <c r="I13" s="206"/>
    </row>
    <row r="14" spans="1:9" ht="14.25">
      <c r="A14" s="177"/>
      <c r="B14" s="206"/>
      <c r="C14" s="206"/>
      <c r="D14" s="206"/>
      <c r="E14" s="206"/>
      <c r="F14" s="206"/>
      <c r="G14" s="206"/>
      <c r="H14" s="206"/>
      <c r="I14" s="206"/>
    </row>
    <row r="15" spans="1:9" ht="14.25">
      <c r="A15" s="177"/>
      <c r="B15" s="206"/>
      <c r="C15" s="206"/>
      <c r="D15" s="206"/>
      <c r="E15" s="206"/>
      <c r="F15" s="206"/>
      <c r="G15" s="206"/>
      <c r="H15" s="206"/>
      <c r="I15" s="206"/>
    </row>
    <row r="16" spans="1:9" ht="14.25">
      <c r="A16" s="177"/>
      <c r="B16" s="206"/>
      <c r="C16" s="206"/>
      <c r="D16" s="206"/>
      <c r="E16" s="206"/>
      <c r="F16" s="206"/>
      <c r="G16" s="206"/>
      <c r="H16" s="206"/>
      <c r="I16" s="206"/>
    </row>
    <row r="17" spans="1:9" ht="14.25">
      <c r="A17" s="177"/>
      <c r="B17" s="174"/>
      <c r="C17" s="174"/>
      <c r="D17" s="174"/>
      <c r="E17" s="174"/>
      <c r="F17" s="174"/>
      <c r="G17" s="174"/>
      <c r="H17" s="174"/>
      <c r="I17" s="174"/>
    </row>
    <row r="18" spans="1:9" ht="14.25">
      <c r="A18" s="177"/>
      <c r="B18" s="174" t="s">
        <v>94</v>
      </c>
      <c r="C18" s="174"/>
      <c r="D18" s="174"/>
      <c r="E18" s="174"/>
      <c r="F18" s="174"/>
      <c r="G18" s="174"/>
      <c r="H18" s="174"/>
      <c r="I18" s="174"/>
    </row>
    <row r="19" spans="1:9" ht="14.25">
      <c r="A19" s="177"/>
      <c r="B19" s="174" t="s">
        <v>95</v>
      </c>
      <c r="C19" s="174"/>
      <c r="D19" s="174"/>
      <c r="E19" s="174"/>
      <c r="F19" s="174"/>
      <c r="G19" s="174"/>
      <c r="H19" s="174"/>
      <c r="I19" s="174"/>
    </row>
    <row r="20" spans="1:9" ht="14.25">
      <c r="A20" s="177"/>
      <c r="B20" s="174" t="s">
        <v>96</v>
      </c>
      <c r="C20" s="174"/>
      <c r="D20" s="174"/>
      <c r="E20" s="174"/>
      <c r="F20" s="174"/>
      <c r="G20" s="174"/>
      <c r="H20" s="174"/>
      <c r="I20" s="174"/>
    </row>
    <row r="21" spans="1:9" ht="14.25">
      <c r="A21" s="177"/>
      <c r="B21" s="174"/>
      <c r="C21" s="174"/>
      <c r="D21" s="174"/>
      <c r="E21" s="174"/>
      <c r="F21" s="174"/>
      <c r="G21" s="174"/>
      <c r="H21" s="174"/>
      <c r="I21" s="174"/>
    </row>
    <row r="22" spans="1:9" ht="14.25">
      <c r="A22" s="177"/>
      <c r="B22" s="174"/>
      <c r="C22" s="174"/>
      <c r="D22" s="174"/>
      <c r="E22" s="174"/>
      <c r="F22" s="174"/>
      <c r="G22" s="174"/>
      <c r="H22" s="174"/>
      <c r="I22" s="174"/>
    </row>
  </sheetData>
  <mergeCells count="3">
    <mergeCell ref="G4:I4"/>
    <mergeCell ref="C7:I9"/>
    <mergeCell ref="B13:I16"/>
  </mergeCells>
  <phoneticPr fontId="6"/>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0"/>
  <sheetViews>
    <sheetView view="pageBreakPreview" zoomScale="60" zoomScaleNormal="57" workbookViewId="0">
      <selection activeCell="A8" sqref="A8:XFD8"/>
    </sheetView>
  </sheetViews>
  <sheetFormatPr defaultRowHeight="13.5"/>
  <cols>
    <col min="1" max="1" width="18" style="24" customWidth="1"/>
    <col min="2" max="2" width="54.75" style="24" customWidth="1"/>
    <col min="3" max="3" width="5.5" style="24" bestFit="1" customWidth="1"/>
    <col min="4" max="5" width="13.875" style="24" bestFit="1" customWidth="1"/>
    <col min="6" max="6" width="11.625" style="24" bestFit="1" customWidth="1"/>
    <col min="7" max="7" width="19.375" style="24" customWidth="1"/>
    <col min="8" max="8" width="5.875" style="24" customWidth="1"/>
    <col min="9" max="9" width="21.5" style="24" customWidth="1"/>
    <col min="10" max="16384" width="9" style="24"/>
  </cols>
  <sheetData>
    <row r="1" spans="1:9" s="7" customFormat="1">
      <c r="I1" s="20" t="s">
        <v>0</v>
      </c>
    </row>
    <row r="2" spans="1:9">
      <c r="A2" s="44" t="s">
        <v>1</v>
      </c>
      <c r="B2" s="28"/>
      <c r="C2" s="28"/>
      <c r="D2" s="28"/>
      <c r="E2" s="28"/>
      <c r="F2" s="28"/>
      <c r="G2" s="28"/>
      <c r="H2" s="28"/>
      <c r="I2" s="28"/>
    </row>
    <row r="4" spans="1:9">
      <c r="A4" s="45" t="s">
        <v>97</v>
      </c>
    </row>
    <row r="5" spans="1:9">
      <c r="A5" s="209" t="s">
        <v>176</v>
      </c>
      <c r="B5" s="207"/>
      <c r="C5" s="207"/>
      <c r="D5" s="207"/>
      <c r="E5" s="207"/>
      <c r="F5" s="207"/>
      <c r="G5" s="207"/>
      <c r="H5" s="207"/>
      <c r="I5" s="207"/>
    </row>
    <row r="7" spans="1:9">
      <c r="A7" s="45" t="s">
        <v>99</v>
      </c>
    </row>
    <row r="8" spans="1:9">
      <c r="A8" s="24" t="s">
        <v>5</v>
      </c>
      <c r="C8" s="72"/>
      <c r="F8" s="72"/>
    </row>
    <row r="10" spans="1:9" ht="27">
      <c r="A10" s="32" t="s">
        <v>100</v>
      </c>
      <c r="B10" s="32" t="s">
        <v>101</v>
      </c>
      <c r="C10" s="32" t="s">
        <v>102</v>
      </c>
      <c r="D10" s="32" t="s">
        <v>103</v>
      </c>
      <c r="E10" s="32" t="s">
        <v>104</v>
      </c>
      <c r="F10" s="32" t="s">
        <v>105</v>
      </c>
      <c r="G10" s="32" t="s">
        <v>106</v>
      </c>
      <c r="H10" s="31" t="s">
        <v>107</v>
      </c>
      <c r="I10" s="32" t="s">
        <v>108</v>
      </c>
    </row>
    <row r="11" spans="1:9" ht="27">
      <c r="A11" s="40" t="s">
        <v>177</v>
      </c>
      <c r="B11" s="40" t="s">
        <v>178</v>
      </c>
      <c r="C11" s="46" t="s">
        <v>179</v>
      </c>
      <c r="D11" s="46">
        <v>27898500</v>
      </c>
      <c r="E11" s="46">
        <v>27898500</v>
      </c>
      <c r="F11" s="47">
        <v>37883</v>
      </c>
      <c r="G11" s="40" t="s">
        <v>180</v>
      </c>
      <c r="H11" s="35" t="s">
        <v>112</v>
      </c>
      <c r="I11" s="50"/>
    </row>
    <row r="12" spans="1:9" ht="27">
      <c r="A12" s="40" t="s">
        <v>181</v>
      </c>
      <c r="B12" s="40" t="s">
        <v>182</v>
      </c>
      <c r="C12" s="46" t="s">
        <v>179</v>
      </c>
      <c r="D12" s="46">
        <v>2264000</v>
      </c>
      <c r="E12" s="46">
        <v>2264000</v>
      </c>
      <c r="F12" s="47">
        <v>37322</v>
      </c>
      <c r="G12" s="40" t="s">
        <v>180</v>
      </c>
      <c r="H12" s="35" t="s">
        <v>112</v>
      </c>
      <c r="I12" s="50"/>
    </row>
    <row r="14" spans="1:9">
      <c r="A14" s="24" t="s">
        <v>82</v>
      </c>
    </row>
    <row r="15" spans="1:9">
      <c r="A15" s="24" t="s">
        <v>83</v>
      </c>
    </row>
    <row r="16" spans="1:9">
      <c r="A16" s="24" t="s">
        <v>84</v>
      </c>
    </row>
    <row r="17" spans="1:1">
      <c r="A17" s="24" t="s">
        <v>85</v>
      </c>
    </row>
    <row r="18" spans="1:1">
      <c r="A18" s="24" t="s">
        <v>86</v>
      </c>
    </row>
    <row r="19" spans="1:1">
      <c r="A19" s="24" t="s">
        <v>87</v>
      </c>
    </row>
    <row r="20" spans="1:1">
      <c r="A20" s="24" t="s">
        <v>88</v>
      </c>
    </row>
  </sheetData>
  <mergeCells count="1">
    <mergeCell ref="A5:I5"/>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64</vt:i4>
      </vt:variant>
    </vt:vector>
  </HeadingPairs>
  <TitlesOfParts>
    <vt:vector size="64" baseType="lpstr">
      <vt:lpstr>処分予定一覧(海洋研究開発機構①）</vt:lpstr>
      <vt:lpstr>需要調査結果①</vt:lpstr>
      <vt:lpstr>処分予定一覧(関西大学②）</vt:lpstr>
      <vt:lpstr>需要調査結果②</vt:lpstr>
      <vt:lpstr>処分予定一覧(京都大学③）</vt:lpstr>
      <vt:lpstr>需要調査結果③</vt:lpstr>
      <vt:lpstr>処分予定一覧(京都大学④）</vt:lpstr>
      <vt:lpstr>需要調査結果④</vt:lpstr>
      <vt:lpstr>処分予定一覧(慶應義塾⑤）</vt:lpstr>
      <vt:lpstr>需要調査結果⑤</vt:lpstr>
      <vt:lpstr>処分予定一覧(弘前大学⑥）</vt:lpstr>
      <vt:lpstr>需要調査結果⑥</vt:lpstr>
      <vt:lpstr>処分予定一覧(高輝度光化学研究センター⑦）</vt:lpstr>
      <vt:lpstr>需要調査結果⑦</vt:lpstr>
      <vt:lpstr>処分予定一覧(産業技術総合研究所⑧）</vt:lpstr>
      <vt:lpstr>需要調査結果⑧</vt:lpstr>
      <vt:lpstr>処分予定一覧(鹿児島大学⑨）</vt:lpstr>
      <vt:lpstr>需要調査結果⑨</vt:lpstr>
      <vt:lpstr>処分予定一覧(情報通信研究機構⑩）</vt:lpstr>
      <vt:lpstr>需要調査結果⑩</vt:lpstr>
      <vt:lpstr>処分予定一覧(神奈川県立産業技術総合研究所⑪）</vt:lpstr>
      <vt:lpstr>需要調査結果⑪</vt:lpstr>
      <vt:lpstr>処分予定一覧(大阪大学⑫）</vt:lpstr>
      <vt:lpstr>需要調査結果⑫</vt:lpstr>
      <vt:lpstr>処分予定一覧(大阪大学⑬）</vt:lpstr>
      <vt:lpstr>需要調査結果⑬</vt:lpstr>
      <vt:lpstr>処分予定一覧(東海国立大学機構⑭）</vt:lpstr>
      <vt:lpstr>需要調査結果⑭</vt:lpstr>
      <vt:lpstr>処分予定一覧(東京工業大学⑮）</vt:lpstr>
      <vt:lpstr>需要調査結果⑮</vt:lpstr>
      <vt:lpstr>処分予定一覧(東京工業大学⑯）</vt:lpstr>
      <vt:lpstr>需要調査結果⑯</vt:lpstr>
      <vt:lpstr>処分予定一覧(東京大学⑰）</vt:lpstr>
      <vt:lpstr>需要調査結果⑰</vt:lpstr>
      <vt:lpstr>処分予定一覧(東京大学⑱）</vt:lpstr>
      <vt:lpstr>需要調査結果⑱</vt:lpstr>
      <vt:lpstr>処分予定一覧(東京大学⑲）</vt:lpstr>
      <vt:lpstr>需要調査結果⑲</vt:lpstr>
      <vt:lpstr>処分予定一覧(東京大学⑳）</vt:lpstr>
      <vt:lpstr>需要調査結果⑳</vt:lpstr>
      <vt:lpstr>処分予定一覧(東京大学㉑　3受586号）</vt:lpstr>
      <vt:lpstr>需要調査結果㉑</vt:lpstr>
      <vt:lpstr>処分予定一覧(東京大学㉒）</vt:lpstr>
      <vt:lpstr>需要調査結果㉒</vt:lpstr>
      <vt:lpstr>処分予定一覧(東北大学㉓）</vt:lpstr>
      <vt:lpstr>需要調査結果㉓</vt:lpstr>
      <vt:lpstr>処分予定一覧(東北大学㉔）</vt:lpstr>
      <vt:lpstr>需要調査結果㉔</vt:lpstr>
      <vt:lpstr>処分予定一覧(東北大学㉕）</vt:lpstr>
      <vt:lpstr>需要調査結果㉕</vt:lpstr>
      <vt:lpstr>処分予定一覧(東北大学㉖）</vt:lpstr>
      <vt:lpstr>需要調査結果㉖</vt:lpstr>
      <vt:lpstr>処分予定一覧(東北大学㉗）</vt:lpstr>
      <vt:lpstr>需要調査結果㉗</vt:lpstr>
      <vt:lpstr>処分予定一覧(東北大学㉘）</vt:lpstr>
      <vt:lpstr>需要調査結果㉘</vt:lpstr>
      <vt:lpstr>処分予定一覧(日本医科大学㉙）</vt:lpstr>
      <vt:lpstr>需要調査結果㉙</vt:lpstr>
      <vt:lpstr>処分予定一覧(物質・材料研究機構㉚）</vt:lpstr>
      <vt:lpstr>需要調査結果㉚</vt:lpstr>
      <vt:lpstr>処分予定一覧(理化学研究所㉛）</vt:lpstr>
      <vt:lpstr>需要調査結果㉛</vt:lpstr>
      <vt:lpstr>処分予定一覧(理化学研究所㉜）</vt:lpstr>
      <vt:lpstr>需要調査結果㉜</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2011-04-20T00:36:46Z</dcterms:created>
  <dcterms:modified xsi:type="dcterms:W3CDTF">2022-06-07T05:16:02Z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2022-06-03T06:07:31Z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403de6f4-fe8a-45e3-83b0-4569d79ee996</vt:lpwstr>
  </property>
  <property fmtid="{D5CDD505-2E9C-101B-9397-08002B2CF9AE}" pid="8" name="MSIP_Label_d899a617-f30e-4fb8-b81c-fb6d0b94ac5b_ContentBits">
    <vt:lpwstr>0</vt:lpwstr>
  </property>
</Properties>
</file>