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最終公表\調整シート転記\"/>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<sst xmlns="http://schemas.openxmlformats.org/spreadsheetml/2006/main" count="3082" uniqueCount="781">
  <si>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</si>
  <si>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</si>
  <si>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</si>
  <si>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</si>
  <si>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</si>
  <si>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</si>
  <si>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</si>
  <si>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</si>
  <si>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</si>
  <si>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</si>
  <si>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</si>
  <si>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</si>
  <si>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</si>
  <si>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</si>
  <si>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</si>
  <si>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</si>
  <si>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</si>
  <si>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</si>
  <si>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</si>
  <si>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</si>
  <si>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</si>
  <si>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</si>
  <si>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</si>
  <si>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</si>
  <si>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</si>
  <si>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</si>
  <si>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</si>
  <si>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</si>
  <si>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</si>
  <si>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</si>
  <si>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</si>
  <si>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</si>
  <si>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</si>
  <si>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</si>
  <si>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</si>
  <si>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</si>
  <si>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</si>
  <si>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</si>
  <si>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</si>
  <si>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</si>
  <si>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</si>
  <si>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</si>
  <si>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</si>
  <si>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</si>
  <si>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</si>
  <si>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</si>
  <si>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</si>
  <si>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</si>
  <si>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</si>
  <si>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</si>
  <si>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</si>
  <si>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</si>
  <si>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</si>
  <si>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</si>
  <si>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</si>
  <si>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</si>
  <si>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</si>
  <si>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</si>
  <si>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</si>
  <si>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</si>
  <si>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</si>
  <si>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</si>
  <si>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</si>
  <si>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</si>
  <si>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</si>
  <si>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</si>
  <si>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</si>
  <si>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</si>
  <si>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</si>
  <si>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</si>
  <si>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</si>
  <si>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</si>
  <si>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</si>
  <si>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</si>
  <si>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</si>
  <si>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</si>
  <si>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</si>
  <si>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</si>
  <si>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</si>
  <si>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</si>
  <si>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</si>
  <si>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</si>
  <si>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</si>
  <si>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</si>
  <si>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</si>
  <si>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</si>
  <si>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</si>
  <si>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</si>
  <si>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</si>
  <si>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</si>
  <si>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</si>
  <si>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</si>
  <si>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</si>
  <si>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</si>
  <si>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</si>
  <si>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</si>
  <si>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</si>
  <si>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</si>
  <si>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</si>
  <si>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</si>
  <si>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</si>
  <si>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</si>
  <si>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</si>
  <si>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</si>
  <si>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</si>
  <si>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</si>
  <si>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</si>
  <si>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</si>
  <si>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</si>
  <si>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</si>
  <si>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</si>
  <si>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</si>
  <si>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</si>
  <si>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</si>
  <si>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</si>
  <si>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</si>
  <si>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</si>
  <si>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</si>
  <si>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</si>
  <si>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</si>
  <si>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</si>
  <si>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</si>
  <si>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</si>
  <si>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</si>
  <si>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</si>
  <si>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</si>
  <si>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</si>
  <si>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</si>
  <si>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</si>
  <si>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</si>
  <si>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</si>
  <si>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</si>
  <si>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</si>
  <si>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</si>
  <si>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</si>
  <si>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</si>
  <si>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</si>
  <si>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</si>
  <si>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</si>
  <si>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</si>
  <si>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</si>
  <si>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</si>
  <si>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</si>
  <si>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</si>
  <si>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</si>
  <si>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</si>
  <si>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</si>
  <si>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</si>
  <si>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</si>
  <si>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</si>
  <si>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</si>
  <si>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</si>
  <si>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</si>
  <si>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</si>
  <si>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</si>
  <si>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</si>
  <si>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</si>
  <si>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</si>
  <si>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</si>
  <si>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</si>
  <si>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</si>
  <si>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</si>
  <si>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</si>
  <si>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</si>
  <si>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</si>
  <si>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</si>
  <si>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</si>
  <si>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</si>
  <si>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</si>
  <si>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</si>
  <si>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</si>
  <si>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</si>
  <si>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</si>
  <si>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</si>
  <si>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</si>
  <si>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</si>
  <si>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</si>
  <si>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</si>
  <si>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</si>
  <si>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</si>
  <si>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</si>
  <si>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</si>
  <si>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</si>
  <si>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</si>
  <si>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</si>
  <si>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</si>
  <si>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</si>
  <si>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</si>
  <si>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</si>
  <si>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</si>
  <si>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</si>
  <si>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</si>
  <si>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</si>
  <si>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</si>
  <si>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</si>
  <si>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</si>
  <si>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</si>
  <si>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</si>
  <si>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</si>
  <si>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</si>
  <si>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</si>
  <si>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</si>
  <si>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</si>
  <si>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</si>
  <si>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</si>
  <si>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</si>
  <si>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</si>
  <si>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</si>
  <si>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</si>
  <si>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</si>
  <si>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</si>
  <si>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</si>
  <si>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</si>
  <si>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</si>
  <si>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</si>
  <si>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</si>
  <si>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</si>
  <si>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</si>
  <si>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</si>
  <si>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</si>
  <si>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</si>
  <si>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</si>
  <si>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</si>
  <si>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</si>
  <si>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</si>
  <si>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</si>
  <si>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</si>
  <si>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</si>
  <si>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</si>
  <si>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</si>
  <si>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</si>
  <si>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</si>
  <si>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</si>
  <si>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</si>
  <si>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</si>
  <si>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</si>
  <si>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</si>
  <si>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</si>
  <si>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</si>
  <si>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</si>
  <si>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</si>
  <si>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</si>
  <si>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</si>
  <si>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</si>
  <si>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</si>
  <si>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</si>
  <si>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</si>
  <si>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</si>
  <si>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</si>
  <si>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</si>
  <si>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</si>
  <si>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</si>
  <si>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</si>
  <si>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</si>
  <si>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</si>
  <si>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</si>
  <si>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</si>
  <si>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</si>
  <si>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</si>
  <si>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</si>
  <si>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</si>
  <si>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</si>
  <si>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</si>
  <si>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</si>
  <si>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</si>
  <si>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</si>
  <si>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</si>
  <si>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</si>
  <si>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</si>
  <si>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</si>
  <si>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</si>
  <si>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</si>
  <si>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</si>
  <si>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</si>
  <si>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</si>
  <si>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</si>
  <si>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</si>
  <si>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</si>
  <si>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</si>
  <si>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</si>
  <si>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</si>
  <si>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</si>
  <si>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</si>
  <si>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</si>
  <si>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</si>
  <si>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</si>
  <si>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</si>
  <si>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</si>
  <si>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</si>
  <si>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</si>
  <si>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</si>
  <si>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</si>
  <si>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</si>
  <si>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</si>
  <si>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</si>
  <si>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</si>
  <si>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</si>
  <si>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</si>
  <si>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</si>
  <si>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</si>
  <si>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</si>
  <si>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</si>
  <si>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</si>
  <si>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</si>
  <si>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</si>
  <si>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</si>
  <si>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</si>
  <si>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</si>
  <si>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</si>
  <si>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</si>
  <si>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</si>
  <si>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</si>
  <si>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</si>
  <si>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</si>
  <si>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</si>
  <si>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</si>
  <si>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</si>
  <si>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</si>
  <si>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</si>
  <si>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</si>
  <si>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</si>
  <si>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</si>
  <si>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</si>
  <si>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</si>
  <si>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</si>
  <si>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</si>
  <si>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</si>
  <si>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</si>
  <si>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</si>
  <si>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</si>
  <si>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</si>
  <si>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</si>
  <si>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</si>
  <si>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</si>
  <si>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</si>
  <si>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</si>
  <si>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</si>
  <si>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</si>
  <si>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</si>
  <si>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</si>
  <si>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</si>
  <si>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</si>
  <si>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</si>
  <si>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</si>
  <si>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</si>
  <si>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</si>
  <si>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</si>
  <si>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</si>
  <si>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</si>
  <si>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</si>
  <si>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</si>
  <si>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</si>
  <si>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</si>
  <si>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</si>
  <si>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</si>
  <si>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</si>
  <si>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</si>
  <si>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</si>
  <si>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</si>
  <si>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</si>
  <si>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</si>
  <si>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</si>
  <si>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</si>
  <si>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</si>
  <si>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</si>
  <si>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</si>
  <si>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</si>
  <si>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</si>
  <si>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</si>
  <si>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</si>
  <si>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</si>
  <si>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</si>
  <si>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</si>
  <si>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</si>
  <si>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</si>
  <si>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</si>
  <si>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</si>
  <si>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</si>
  <si>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</si>
  <si>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</si>
  <si>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</si>
  <si>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</si>
  <si>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</si>
  <si>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</si>
  <si>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</si>
  <si>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</si>
  <si>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</si>
  <si>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</si>
  <si>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</si>
  <si>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</si>
  <si>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</si>
  <si>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</si>
  <si>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</si>
  <si>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</si>
  <si>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</si>
  <si>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</si>
  <si>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</si>
  <si>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</si>
  <si>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</si>
  <si>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</si>
  <si>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</si>
  <si>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</si>
  <si>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</si>
  <si>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</si>
  <si>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</si>
  <si>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</si>
  <si>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</si>
  <si>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</si>
  <si>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</si>
  <si>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</si>
  <si>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</si>
  <si>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</si>
  <si>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</si>
  <si>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</si>
  <si>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</si>
  <si>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</si>
  <si>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</si>
  <si>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</si>
  <si>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</si>
  <si>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</si>
  <si>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</si>
  <si>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</si>
  <si>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</si>
  <si>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</si>
  <si>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</si>
  <si>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</si>
  <si>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</si>
  <si>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</si>
  <si>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</si>
  <si>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</si>
  <si>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</si>
  <si>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</si>
  <si>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</si>
  <si>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</si>
  <si>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</si>
  <si>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</si>
  <si>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</si>
  <si>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</si>
  <si>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</si>
  <si>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</si>
  <si>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</si>
  <si>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</si>
  <si>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</si>
  <si>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</si>
  <si>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</si>
  <si>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</si>
  <si>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</si>
  <si>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</si>
  <si>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</si>
  <si>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</si>
  <si>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</si>
  <si>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</si>
  <si>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</si>
  <si>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</si>
  <si>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</si>
  <si>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</si>
  <si>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</si>
  <si>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</si>
  <si>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</si>
  <si>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</si>
  <si>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</si>
  <si>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</si>
  <si>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</si>
  <si>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</si>
  <si>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</si>
  <si>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</si>
  <si>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</si>
  <si>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</si>
  <si>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</si>
  <si>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</si>
  <si>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</si>
  <si>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</si>
  <si>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</si>
  <si>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</si>
  <si>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</si>
  <si>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</si>
  <si>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</si>
  <si>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</si>
  <si>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</si>
  <si>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</si>
  <si>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</si>
  <si>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</si>
  <si>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</si>
  <si>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</si>
  <si>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</si>
  <si>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</si>
  <si>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</si>
  <si>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</si>
  <si>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</si>
  <si>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</si>
  <si>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</si>
  <si>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</si>
  <si>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</si>
  <si>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</si>
  <si>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</si>
  <si>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</si>
  <si>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</si>
  <si>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</si>
  <si>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</si>
  <si>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</si>
  <si>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</si>
  <si>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</si>
  <si>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</si>
  <si>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</si>
  <si>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</si>
  <si>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</si>
  <si>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</si>
  <si>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</si>
  <si>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</si>
  <si>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</si>
  <si>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</si>
  <si>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</si>
  <si>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</si>
  <si>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</si>
  <si>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</si>
  <si>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</si>
  <si>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</si>
  <si>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</si>
  <si>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</si>
  <si>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</si>
  <si>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</si>
  <si>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</si>
  <si>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</si>
  <si>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</si>
  <si>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</si>
  <si>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</si>
  <si>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</si>
  <si>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</si>
  <si>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</si>
  <si>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</si>
  <si>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</si>
  <si>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</si>
  <si>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</si>
  <si>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</si>
  <si>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</si>
  <si>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</si>
  <si>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</si>
  <si>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</si>
  <si>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</si>
  <si>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</si>
  <si>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</si>
  <si>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</si>
  <si>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</si>
  <si>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</si>
  <si>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</si>
  <si>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</si>
  <si>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</si>
  <si>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</si>
  <si>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</si>
  <si>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</si>
  <si>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</si>
  <si>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</si>
  <si>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</si>
  <si>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</si>
  <si>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</si>
  <si>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</si>
  <si>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</si>
  <si>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</si>
  <si>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</si>
  <si>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</si>
  <si>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</si>
  <si>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</si>
  <si>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</si>
  <si>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</si>
  <si>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</si>
  <si>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</si>
  <si>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</si>
  <si>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</si>
  <si>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</si>
  <si>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</si>
  <si>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</si>
  <si>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</si>
  <si>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</si>
  <si>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</si>
  <si>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</si>
  <si>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</si>
  <si>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</si>
  <si>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</si>
  <si>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</si>
  <si>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</si>
  <si>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</si>
  <si>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</si>
  <si>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</si>
  <si>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</si>
  <si>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</si>
  <si>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</si>
  <si>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</si>
  <si>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</si>
  <si>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</si>
  <si>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</si>
  <si>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</si>
  <si>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</si>
  <si>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</si>
  <si>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</si>
  <si>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</si>
  <si>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</si>
  <si>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</si>
  <si>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</si>
  <si>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</si>
  <si>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</si>
  <si>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</si>
  <si>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</si>
  <si>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</si>
  <si>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</si>
  <si>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</si>
  <si>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</si>
  <si>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</si>
  <si>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</si>
  <si>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</si>
  <si>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</si>
  <si>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</si>
  <si>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</si>
  <si>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</si>
  <si>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</si>
  <si>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</si>
  <si>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</si>
  <si>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</si>
  <si>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</si>
  <si>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</si>
  <si>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</si>
  <si>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</si>
  <si>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</si>
  <si>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</si>
  <si>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</si>
  <si>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</si>
  <si>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</si>
  <si>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</si>
  <si>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</si>
  <si>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</si>
  <si>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</si>
  <si>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</si>
  <si>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</si>
  <si>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</si>
  <si>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</si>
  <si>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</si>
  <si>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</si>
  <si>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</si>
  <si>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</si>
  <si>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</si>
  <si>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</si>
  <si>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</si>
  <si>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</si>
  <si>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</si>
  <si>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</si>
  <si>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</si>
  <si>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</si>
  <si>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</si>
  <si>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</si>
  <si>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</si>
  <si>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</si>
  <si>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</si>
  <si>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</si>
  <si>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</si>
  <si>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</si>
  <si>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</si>
  <si>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</si>
  <si>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</si>
  <si>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</si>
  <si>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</si>
  <si>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</si>
  <si>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</si>
  <si>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</si>
  <si>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</si>
  <si>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</si>
  <si>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</si>
  <si>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</si>
  <si>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</si>
  <si>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</si>
  <si>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</si>
  <si>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</si>
  <si>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</si>
  <si>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</si>
  <si>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</si>
  <si>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</si>
  <si>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</si>
  <si>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</si>
  <si>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</si>
  <si>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</si>
  <si>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</si>
  <si>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</si>
  <si>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</si>
  <si>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</si>
  <si>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</si>
  <si>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</si>
  <si>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</si>
  <si>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</si>
  <si>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</si>
  <si>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</si>
  <si>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</si>
  <si>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</si>
  <si>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</si>
  <si>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</si>
  <si>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</si>
  <si>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</si>
  <si>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</si>
  <si>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</si>
  <si>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</si>
  <si>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</si>
  <si>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</si>
  <si>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</si>
  <si>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</si>
  <si>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</si>
  <si>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</si>
  <si>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</si>
  <si>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</si>
  <si>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</si>
  <si>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</si>
  <si>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</si>
  <si>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</si>
  <si>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</si>
  <si>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</si>
  <si>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</si>
  <si>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</si>
  <si>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</si>
  <si>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</si>
  <si>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国際課長　新井　知彦</t>
  </si>
  <si>
    <t>スポーツ基本法（平成23年法律第78号）第29条及び第33条第3項
ユネスコの「スポーツにおけるドーピングの防止に関する国際規約」第7条</t>
  </si>
  <si>
    <t>第2期スポーツ基本計画（平成29年3月24日策定）
スポーツにおけるドーピングの防止活動の推進に関する法律（平成30年法律第58号）
スポーツにおけるドーピング防止活動に関する施策を総合的に推進するための基本的な方針（平成31年3月14日施行）</t>
  </si>
  <si>
    <t>-</t>
  </si>
  <si>
    <t>民間スポーツ振興費等補助金</t>
  </si>
  <si>
    <t>国内のアスリート及びドーピング検査員の感染リスクを最小限に留めたドーピング検査が実施できる。</t>
  </si>
  <si>
    <t>ドーピング検査の競技会外検査実施回数</t>
  </si>
  <si>
    <t>回</t>
  </si>
  <si>
    <t>補助事業者からの実施報告</t>
  </si>
  <si>
    <t>新型コロナウイルス感染症予防対策の徹底を図り、安心・安全にクリーンな大会が開催できる。</t>
  </si>
  <si>
    <t>ドーピング検査の競技会検査実施回数</t>
  </si>
  <si>
    <t>ドーピング検査員へのPCR検査数</t>
  </si>
  <si>
    <t>競技会においてドーピング検査員が活動するドーピング検査室（会場）の感染症対策</t>
  </si>
  <si>
    <t>会場</t>
  </si>
  <si>
    <t>PCR検査に要した費用（A)／ドーピング検査員へのPCR検査数（B）　　　　　　　　　　　　　</t>
    <phoneticPr fontId="5"/>
  </si>
  <si>
    <t>　　A/B</t>
    <phoneticPr fontId="5"/>
  </si>
  <si>
    <t>ドーピング検査会場に要した感染症対策費用（A)／競技会におけるドーピング検査室（会場）数（B）</t>
    <phoneticPr fontId="5"/>
  </si>
  <si>
    <t>　A/B</t>
    <phoneticPr fontId="5"/>
  </si>
  <si>
    <t>オリンピック・パラリンピック競技種目における国内競技連盟所属選手によるドーピング防止規則違反件数</t>
    <phoneticPr fontId="5"/>
  </si>
  <si>
    <t>件</t>
    <phoneticPr fontId="5"/>
  </si>
  <si>
    <t>本事業で実施するドーピング検査員の感染予防対策支援事業は、国内のドーピング検査に係るドーピング検査員の新型コロナウイルス感染症予防対策の徹底を図り、アスリート及びドーピング検査員の感染リスクを最小限に留め、安心・安全にクリーンな大会が開催できることに寄与するものであり、第2期スポーツ基本計画において、「フェアプレーに徹するアスリートを守り、スポーツ競技大会における公正性を確保するため」ドーピング防止活動を推進することに資する。</t>
    <phoneticPr fontId="5"/>
  </si>
  <si>
    <t xml:space="preserve">スポーツ基本計画URL https://www.mext.go.jp/sports/content/1383656_002.pdf 
ドーピング防止活動推進法URL https://elaws.e-gov.go.jp/search/elawsSearch/elaws_search/lsg0500/detail?lawId=430AC1000000058 
スポーツにおけるドーピング防止活動に関する施策を総合的に推進するための基本的な方針URL  https://www.mext.go.jp/sports/content/1372226_1.pdf </t>
  </si>
  <si>
    <t>新03</t>
  </si>
  <si>
    <t>○</t>
  </si>
  <si>
    <t>新21</t>
  </si>
  <si>
    <t>11　スポーツの振興</t>
    <phoneticPr fontId="5"/>
  </si>
  <si>
    <t>11-4 クリーンでフェアなスポーツの推進によるスポーツの価値の向上</t>
    <phoneticPr fontId="5"/>
  </si>
  <si>
    <t>ドーピング検査員の感染予防対策支援事業</t>
    <phoneticPr fontId="5"/>
  </si>
  <si>
    <t>スポーツ庁</t>
    <phoneticPr fontId="5"/>
  </si>
  <si>
    <t>国際課</t>
    <phoneticPr fontId="5"/>
  </si>
  <si>
    <t>-</t>
    <phoneticPr fontId="5"/>
  </si>
  <si>
    <t>本事業は、新型コロナウイルス感染症予防対策のため、国内のドーピング検査に係るドーピング検査員に必要な感染予防対策、ドーピング検査の実施場面における感染症予防対策に必要な経費を定額補助するものである。</t>
    <rPh sb="43" eb="45">
      <t>ケンサ</t>
    </rPh>
    <rPh sb="45" eb="46">
      <t>イン</t>
    </rPh>
    <rPh sb="47" eb="49">
      <t>ヒツヨウ</t>
    </rPh>
    <rPh sb="50" eb="52">
      <t>カンセン</t>
    </rPh>
    <rPh sb="52" eb="54">
      <t>ヨボウ</t>
    </rPh>
    <rPh sb="54" eb="56">
      <t>タイサク</t>
    </rPh>
    <phoneticPr fontId="5"/>
  </si>
  <si>
    <t>-</t>
    <phoneticPr fontId="5"/>
  </si>
  <si>
    <t>A.公益財団法人日本アンチ・ドーピング機構</t>
    <rPh sb="2" eb="4">
      <t>コウエキ</t>
    </rPh>
    <rPh sb="4" eb="6">
      <t>ザイダン</t>
    </rPh>
    <rPh sb="6" eb="8">
      <t>ホウジン</t>
    </rPh>
    <rPh sb="8" eb="10">
      <t>ニホン</t>
    </rPh>
    <rPh sb="19" eb="21">
      <t>キコウ</t>
    </rPh>
    <phoneticPr fontId="5"/>
  </si>
  <si>
    <t>通信運搬費</t>
    <rPh sb="0" eb="2">
      <t>ツウシン</t>
    </rPh>
    <rPh sb="2" eb="4">
      <t>ウンパン</t>
    </rPh>
    <rPh sb="4" eb="5">
      <t>ヒ</t>
    </rPh>
    <phoneticPr fontId="5"/>
  </si>
  <si>
    <t>雑役務費費</t>
    <rPh sb="0" eb="1">
      <t>ザツ</t>
    </rPh>
    <rPh sb="1" eb="4">
      <t>エキムヒ</t>
    </rPh>
    <rPh sb="4" eb="5">
      <t>ヒ</t>
    </rPh>
    <phoneticPr fontId="5"/>
  </si>
  <si>
    <t>消耗品費</t>
    <rPh sb="0" eb="3">
      <t>ショウモウヒン</t>
    </rPh>
    <rPh sb="3" eb="4">
      <t>ヒ</t>
    </rPh>
    <phoneticPr fontId="5"/>
  </si>
  <si>
    <t>公益財団法人日本アンチ・ドーピング機構</t>
    <rPh sb="0" eb="2">
      <t>コウエキ</t>
    </rPh>
    <rPh sb="2" eb="4">
      <t>ザイダン</t>
    </rPh>
    <rPh sb="4" eb="6">
      <t>ホウジン</t>
    </rPh>
    <rPh sb="6" eb="8">
      <t>ニホン</t>
    </rPh>
    <rPh sb="17" eb="19">
      <t>キコウ</t>
    </rPh>
    <phoneticPr fontId="5"/>
  </si>
  <si>
    <t>補助金等交付</t>
  </si>
  <si>
    <t>フェイスシールド、マスク、手袋、消毒液等</t>
    <rPh sb="13" eb="15">
      <t>テブクロ</t>
    </rPh>
    <rPh sb="16" eb="18">
      <t>ショウドク</t>
    </rPh>
    <rPh sb="18" eb="19">
      <t>エキ</t>
    </rPh>
    <rPh sb="19" eb="20">
      <t>トウ</t>
    </rPh>
    <phoneticPr fontId="5"/>
  </si>
  <si>
    <t>ドーピング検査員のPCR検査検体搬送</t>
    <rPh sb="5" eb="7">
      <t>ケンサ</t>
    </rPh>
    <rPh sb="7" eb="8">
      <t>イン</t>
    </rPh>
    <rPh sb="12" eb="14">
      <t>ケンサ</t>
    </rPh>
    <rPh sb="14" eb="16">
      <t>ケンタイ</t>
    </rPh>
    <rPh sb="16" eb="18">
      <t>ハンソウ</t>
    </rPh>
    <phoneticPr fontId="5"/>
  </si>
  <si>
    <t>感染対策に必要な事務補助員、ドーピング検査員のPCR検査分析費用等</t>
    <rPh sb="0" eb="2">
      <t>カンセン</t>
    </rPh>
    <rPh sb="2" eb="4">
      <t>タイサク</t>
    </rPh>
    <rPh sb="5" eb="7">
      <t>ヒツヨウ</t>
    </rPh>
    <rPh sb="8" eb="10">
      <t>ジム</t>
    </rPh>
    <rPh sb="10" eb="12">
      <t>ホジョ</t>
    </rPh>
    <rPh sb="12" eb="13">
      <t>イン</t>
    </rPh>
    <rPh sb="19" eb="21">
      <t>ケンサ</t>
    </rPh>
    <rPh sb="21" eb="22">
      <t>イン</t>
    </rPh>
    <rPh sb="26" eb="28">
      <t>ケンサ</t>
    </rPh>
    <rPh sb="28" eb="30">
      <t>ブンセキ</t>
    </rPh>
    <rPh sb="30" eb="32">
      <t>ヒヨウ</t>
    </rPh>
    <rPh sb="32" eb="33">
      <t>トウ</t>
    </rPh>
    <phoneticPr fontId="5"/>
  </si>
  <si>
    <t>-</t>
    <phoneticPr fontId="5"/>
  </si>
  <si>
    <t>補助事業者からの実施報告</t>
    <phoneticPr fontId="5"/>
  </si>
  <si>
    <t>円</t>
    <phoneticPr fontId="5"/>
  </si>
  <si>
    <t>82,467千円/6,720</t>
    <rPh sb="6" eb="8">
      <t>センエン</t>
    </rPh>
    <phoneticPr fontId="5"/>
  </si>
  <si>
    <t>円</t>
    <rPh sb="0" eb="1">
      <t>エン</t>
    </rPh>
    <phoneticPr fontId="5"/>
  </si>
  <si>
    <t>4,020千円/360</t>
    <rPh sb="5" eb="7">
      <t>センエン</t>
    </rPh>
    <phoneticPr fontId="5"/>
  </si>
  <si>
    <t>‐</t>
  </si>
  <si>
    <t>ドーピング防止対策・競技会及び競技会外ドーピング検査の実施、ドーピング検査員養成、アンチ・ドーピングに関する教育活動、アンチ・ドーピング活動に関わる情報の管理・収集・提供などについて活動を実施。</t>
    <rPh sb="5" eb="7">
      <t>ボウシ</t>
    </rPh>
    <rPh sb="7" eb="9">
      <t>タイサク</t>
    </rPh>
    <rPh sb="10" eb="12">
      <t>キョウギ</t>
    </rPh>
    <rPh sb="12" eb="13">
      <t>カイ</t>
    </rPh>
    <rPh sb="13" eb="14">
      <t>オヨ</t>
    </rPh>
    <rPh sb="15" eb="18">
      <t>キョウギカイ</t>
    </rPh>
    <rPh sb="18" eb="19">
      <t>ガイ</t>
    </rPh>
    <rPh sb="24" eb="26">
      <t>ケンサ</t>
    </rPh>
    <rPh sb="27" eb="29">
      <t>ジッシ</t>
    </rPh>
    <rPh sb="35" eb="37">
      <t>ケンサ</t>
    </rPh>
    <rPh sb="37" eb="38">
      <t>イン</t>
    </rPh>
    <rPh sb="38" eb="40">
      <t>ヨウセイ</t>
    </rPh>
    <rPh sb="51" eb="52">
      <t>カン</t>
    </rPh>
    <rPh sb="54" eb="56">
      <t>キョウイク</t>
    </rPh>
    <rPh sb="56" eb="58">
      <t>カツドウ</t>
    </rPh>
    <rPh sb="68" eb="70">
      <t>カツドウ</t>
    </rPh>
    <rPh sb="71" eb="72">
      <t>カカ</t>
    </rPh>
    <rPh sb="74" eb="76">
      <t>ジョウホウ</t>
    </rPh>
    <rPh sb="77" eb="79">
      <t>カンリ</t>
    </rPh>
    <rPh sb="80" eb="82">
      <t>シュウシュウ</t>
    </rPh>
    <rPh sb="83" eb="85">
      <t>テイキョウ</t>
    </rPh>
    <rPh sb="91" eb="93">
      <t>カツドウ</t>
    </rPh>
    <rPh sb="94" eb="96">
      <t>ジッシ</t>
    </rPh>
    <phoneticPr fontId="5"/>
  </si>
  <si>
    <t>補助事業者から提出のあった交付申請書に基づき、交付決定時に、補助対象経費の妥当性・必要性について確認を行っている。</t>
    <rPh sb="0" eb="2">
      <t>ホジョ</t>
    </rPh>
    <rPh sb="2" eb="4">
      <t>ジギョウ</t>
    </rPh>
    <rPh sb="4" eb="5">
      <t>シャ</t>
    </rPh>
    <rPh sb="7" eb="9">
      <t>テイシュツ</t>
    </rPh>
    <rPh sb="13" eb="15">
      <t>コウフ</t>
    </rPh>
    <rPh sb="15" eb="18">
      <t>シンセイショ</t>
    </rPh>
    <rPh sb="19" eb="20">
      <t>モト</t>
    </rPh>
    <rPh sb="23" eb="25">
      <t>コウフ</t>
    </rPh>
    <rPh sb="25" eb="27">
      <t>ケッテイ</t>
    </rPh>
    <rPh sb="27" eb="28">
      <t>ジ</t>
    </rPh>
    <rPh sb="30" eb="32">
      <t>ホジョ</t>
    </rPh>
    <rPh sb="32" eb="34">
      <t>タイショウ</t>
    </rPh>
    <rPh sb="34" eb="36">
      <t>ケイヒ</t>
    </rPh>
    <rPh sb="37" eb="40">
      <t>ダトウセイ</t>
    </rPh>
    <rPh sb="41" eb="44">
      <t>ヒツヨウセイ</t>
    </rPh>
    <rPh sb="48" eb="50">
      <t>カクニン</t>
    </rPh>
    <rPh sb="51" eb="52">
      <t>オコナ</t>
    </rPh>
    <phoneticPr fontId="5"/>
  </si>
  <si>
    <t>補助事業者から提出のあった交付申請書に基づき、交付決定時に、事業経費の費目・使途の内容を厳正に確認し、その合理性について適切にチェックを行っている。</t>
    <rPh sb="47" eb="49">
      <t>カクニン</t>
    </rPh>
    <phoneticPr fontId="5"/>
  </si>
  <si>
    <t>交付申請及び交付決定の手続きの際、事業経費の費目・使途の内容を厳正にチェックし、必要なものに限定されている。</t>
    <rPh sb="0" eb="2">
      <t>コウフ</t>
    </rPh>
    <rPh sb="2" eb="4">
      <t>シンセイ</t>
    </rPh>
    <rPh sb="4" eb="5">
      <t>オヨ</t>
    </rPh>
    <rPh sb="6" eb="8">
      <t>コウフ</t>
    </rPh>
    <rPh sb="8" eb="10">
      <t>ケッテイ</t>
    </rPh>
    <rPh sb="15" eb="16">
      <t>サイ</t>
    </rPh>
    <rPh sb="40" eb="42">
      <t>ヒツヨウ</t>
    </rPh>
    <rPh sb="46" eb="48">
      <t>ゲンテイ</t>
    </rPh>
    <phoneticPr fontId="5"/>
  </si>
  <si>
    <t>本事業は、国内のドーピング検査に係るドーピング検査員の新型コロナウイルス感染症予防対策の徹底を図るものであり、競技大会等の開催に伴うドーピング検査や大会の開催に係る経費については、スポーツ団体等がコストを負担して実施されており、受益者との負担関係は妥当である。</t>
    <rPh sb="74" eb="76">
      <t>タイカイ</t>
    </rPh>
    <rPh sb="77" eb="79">
      <t>カイサイ</t>
    </rPh>
    <rPh sb="80" eb="81">
      <t>カカ</t>
    </rPh>
    <rPh sb="82" eb="84">
      <t>ケイヒ</t>
    </rPh>
    <phoneticPr fontId="5"/>
  </si>
  <si>
    <t>無</t>
  </si>
  <si>
    <t>第2期スポーツ基本計画において、政策目標として掲げている「クリーンでフェアなスポーツの推進によるスポーツの価値の向上」を推進するための、「ドーピング防止活動の推進」は、国が取り組む優先度の高い事業となっている。</t>
    <rPh sb="60" eb="62">
      <t>スイシン</t>
    </rPh>
    <rPh sb="74" eb="76">
      <t>ボウシ</t>
    </rPh>
    <rPh sb="76" eb="78">
      <t>カツドウ</t>
    </rPh>
    <rPh sb="79" eb="81">
      <t>スイシン</t>
    </rPh>
    <phoneticPr fontId="5"/>
  </si>
  <si>
    <t>フェアプレーに徹するアスリートを守り、スポーツ競技大会における公正性を確保するため、また、スポーツ競技大会をドーピングのないクリーンな大会とするために、ドーピング防止活動を質と量の両面から強化する。本事業は、国内のドーピング検査に係るドーピング検査員の新型コロナウイルス感染症予防対策の徹底を図り、アスリート及びドーピング検査員の感染リスクを最小限に留め、安心・安全にクリーンな大会が開催できることを目的とする。</t>
    <rPh sb="7" eb="8">
      <t>テッ</t>
    </rPh>
    <rPh sb="16" eb="17">
      <t>マモ</t>
    </rPh>
    <rPh sb="23" eb="25">
      <t>キョウギ</t>
    </rPh>
    <rPh sb="25" eb="27">
      <t>タイカイ</t>
    </rPh>
    <rPh sb="31" eb="34">
      <t>コウセイセイ</t>
    </rPh>
    <rPh sb="35" eb="37">
      <t>カクホ</t>
    </rPh>
    <rPh sb="49" eb="51">
      <t>キョウギ</t>
    </rPh>
    <rPh sb="51" eb="53">
      <t>タイカイ</t>
    </rPh>
    <rPh sb="67" eb="69">
      <t>タイカイ</t>
    </rPh>
    <rPh sb="81" eb="83">
      <t>ボウシ</t>
    </rPh>
    <rPh sb="83" eb="85">
      <t>カツドウ</t>
    </rPh>
    <rPh sb="86" eb="87">
      <t>シツ</t>
    </rPh>
    <rPh sb="88" eb="89">
      <t>リョウ</t>
    </rPh>
    <rPh sb="90" eb="92">
      <t>リョウメン</t>
    </rPh>
    <rPh sb="94" eb="96">
      <t>キョウカ</t>
    </rPh>
    <phoneticPr fontId="5"/>
  </si>
  <si>
    <t xml:space="preserve">スポーツ競技大会をドーピングのないクリーンな大会とするため、ドーピング防止活動は、スポーツ基本法及びスポーツ基本計画においてその必要性が明記されるなど、極めて重要な政策である。新型コロナ感染症がまん延する中、スポーツ競技会に参加する選手及びドーピング検査を実施するドーピング検査員の感染リスクを最小限に留め、安心・安全にクリーンな大会が開催されるためには、ドーピング検査員の感染症予防対策の徹底を図ることが必要不可欠であり、国民や社会のニーズを的確に反映した事業である。            </t>
    <rPh sb="79" eb="81">
      <t>ジュウヨウ</t>
    </rPh>
    <rPh sb="82" eb="84">
      <t>セイサク</t>
    </rPh>
    <rPh sb="88" eb="90">
      <t>シンガタ</t>
    </rPh>
    <rPh sb="93" eb="95">
      <t>カンセン</t>
    </rPh>
    <rPh sb="95" eb="96">
      <t>ショウ</t>
    </rPh>
    <rPh sb="99" eb="100">
      <t>エン</t>
    </rPh>
    <rPh sb="102" eb="103">
      <t>ナカ</t>
    </rPh>
    <rPh sb="108" eb="110">
      <t>キョウギ</t>
    </rPh>
    <rPh sb="110" eb="111">
      <t>カイ</t>
    </rPh>
    <rPh sb="112" eb="114">
      <t>サンカ</t>
    </rPh>
    <rPh sb="116" eb="118">
      <t>センシュ</t>
    </rPh>
    <rPh sb="125" eb="127">
      <t>ケンサ</t>
    </rPh>
    <rPh sb="128" eb="130">
      <t>ジッシ</t>
    </rPh>
    <rPh sb="203" eb="205">
      <t>ヒツヨウ</t>
    </rPh>
    <rPh sb="205" eb="208">
      <t>フカケツ</t>
    </rPh>
    <rPh sb="212" eb="214">
      <t>コクミン</t>
    </rPh>
    <rPh sb="215" eb="217">
      <t>シャカイ</t>
    </rPh>
    <rPh sb="222" eb="224">
      <t>テキカク</t>
    </rPh>
    <rPh sb="225" eb="227">
      <t>ハンエイ</t>
    </rPh>
    <rPh sb="229" eb="231">
      <t>ジギョウ</t>
    </rPh>
    <phoneticPr fontId="5"/>
  </si>
  <si>
    <t>交付申請及び交付決定の手続きの際、事業経費の費目・使途の内容を厳正に確認し、その妥当性について適切にチェックを行っている。</t>
    <rPh sb="0" eb="2">
      <t>コウフ</t>
    </rPh>
    <rPh sb="2" eb="4">
      <t>シンセイ</t>
    </rPh>
    <rPh sb="4" eb="5">
      <t>オヨ</t>
    </rPh>
    <rPh sb="6" eb="8">
      <t>コウフ</t>
    </rPh>
    <rPh sb="8" eb="10">
      <t>ケッテイ</t>
    </rPh>
    <rPh sb="11" eb="13">
      <t>テツヅ</t>
    </rPh>
    <rPh sb="15" eb="16">
      <t>サイ</t>
    </rPh>
    <rPh sb="40" eb="42">
      <t>ダトウ</t>
    </rPh>
    <phoneticPr fontId="5"/>
  </si>
  <si>
    <t>事業実施に当たっては、事業経費の費目・使途の厳正な調査を行うことにより、低コストで事業を実施できるように努めることとしている。</t>
    <rPh sb="2" eb="4">
      <t>ジッシ</t>
    </rPh>
    <rPh sb="5" eb="6">
      <t>ア</t>
    </rPh>
    <rPh sb="11" eb="13">
      <t>ジギョウ</t>
    </rPh>
    <rPh sb="13" eb="15">
      <t>ケイヒ</t>
    </rPh>
    <rPh sb="16" eb="18">
      <t>ヒモク</t>
    </rPh>
    <rPh sb="19" eb="21">
      <t>シト</t>
    </rPh>
    <rPh sb="22" eb="24">
      <t>ゲンセイ</t>
    </rPh>
    <rPh sb="25" eb="27">
      <t>チョウサ</t>
    </rPh>
    <rPh sb="28" eb="29">
      <t>オコナ</t>
    </rPh>
    <rPh sb="36" eb="37">
      <t>テイ</t>
    </rPh>
    <rPh sb="41" eb="43">
      <t>ジギョウ</t>
    </rPh>
    <rPh sb="44" eb="46">
      <t>ジッシ</t>
    </rPh>
    <rPh sb="52" eb="53">
      <t>ツト</t>
    </rPh>
    <phoneticPr fontId="5"/>
  </si>
  <si>
    <t>事業の実施に当たっては、感染症予防対策の内容、経費の妥当性について効果的・効率的に執行されるよう精査するとともに、額の確定時においても会計処理の検査等を厳格に行うことにより、適正な事業が執行されるように努める。</t>
    <rPh sb="0" eb="2">
      <t>ジギョウ</t>
    </rPh>
    <rPh sb="3" eb="5">
      <t>ジッシ</t>
    </rPh>
    <rPh sb="6" eb="7">
      <t>ア</t>
    </rPh>
    <rPh sb="12" eb="14">
      <t>カンセン</t>
    </rPh>
    <rPh sb="14" eb="15">
      <t>ショウ</t>
    </rPh>
    <rPh sb="15" eb="17">
      <t>ヨボウ</t>
    </rPh>
    <rPh sb="17" eb="19">
      <t>タイサク</t>
    </rPh>
    <rPh sb="20" eb="22">
      <t>ナイヨウ</t>
    </rPh>
    <rPh sb="23" eb="25">
      <t>ケイヒ</t>
    </rPh>
    <rPh sb="26" eb="29">
      <t>ダトウセイ</t>
    </rPh>
    <rPh sb="33" eb="36">
      <t>コウカテキ</t>
    </rPh>
    <rPh sb="37" eb="39">
      <t>コウリツ</t>
    </rPh>
    <rPh sb="39" eb="40">
      <t>テキ</t>
    </rPh>
    <rPh sb="41" eb="43">
      <t>シッコウ</t>
    </rPh>
    <rPh sb="48" eb="50">
      <t>セイサ</t>
    </rPh>
    <rPh sb="57" eb="58">
      <t>ガク</t>
    </rPh>
    <rPh sb="59" eb="61">
      <t>カクテイ</t>
    </rPh>
    <rPh sb="61" eb="62">
      <t>ジ</t>
    </rPh>
    <rPh sb="67" eb="69">
      <t>カイケイ</t>
    </rPh>
    <rPh sb="69" eb="71">
      <t>ショリ</t>
    </rPh>
    <rPh sb="72" eb="74">
      <t>ケンサ</t>
    </rPh>
    <rPh sb="74" eb="75">
      <t>トウ</t>
    </rPh>
    <rPh sb="76" eb="78">
      <t>ゲンカク</t>
    </rPh>
    <rPh sb="79" eb="80">
      <t>オコナ</t>
    </rPh>
    <rPh sb="87" eb="89">
      <t>テキセイ</t>
    </rPh>
    <rPh sb="90" eb="92">
      <t>ジギョウ</t>
    </rPh>
    <rPh sb="93" eb="95">
      <t>シッコウ</t>
    </rPh>
    <rPh sb="101" eb="102">
      <t>ツト</t>
    </rPh>
    <phoneticPr fontId="5"/>
  </si>
  <si>
    <t>※金額は単位未満四捨五入して記載していることから、合計が一致しない場合がある。
ドーピング検査員への感染予防対策に係るPCR検査の単価が下がるとともに、事業の効率化を図ったことにより事業費が減額となった。</t>
    <rPh sb="45" eb="47">
      <t>ケンサ</t>
    </rPh>
    <rPh sb="47" eb="48">
      <t>イン</t>
    </rPh>
    <rPh sb="50" eb="52">
      <t>カンセン</t>
    </rPh>
    <rPh sb="52" eb="54">
      <t>ヨボウ</t>
    </rPh>
    <rPh sb="54" eb="56">
      <t>タイサク</t>
    </rPh>
    <rPh sb="57" eb="58">
      <t>カカ</t>
    </rPh>
    <rPh sb="62" eb="64">
      <t>ケンサ</t>
    </rPh>
    <rPh sb="65" eb="67">
      <t>タンカ</t>
    </rPh>
    <rPh sb="68" eb="69">
      <t>サ</t>
    </rPh>
    <rPh sb="76" eb="78">
      <t>ジギョウ</t>
    </rPh>
    <rPh sb="79" eb="82">
      <t>コウリツカ</t>
    </rPh>
    <rPh sb="83" eb="84">
      <t>ハカ</t>
    </rPh>
    <rPh sb="91" eb="94">
      <t>ジギョウヒ</t>
    </rPh>
    <rPh sb="95" eb="97">
      <t>ゲンガク</t>
    </rPh>
    <phoneticPr fontId="5"/>
  </si>
  <si>
    <t>-</t>
    <phoneticPr fontId="5"/>
  </si>
  <si>
    <t>文部科学省は、ユネスコ国際規約の義務を履行するため、国際規約第7条に基づき、我が国における国内ドーピング防止機関として、JADAを指定しており、JADAは、世界アンチ・ドーピング規程に従って日本アンチ・ドーピング規程を定め、ドーピング検査の実施等を行う権限を有している。</t>
    <rPh sb="0" eb="2">
      <t>モンブ</t>
    </rPh>
    <rPh sb="2" eb="5">
      <t>カガクショウ</t>
    </rPh>
    <rPh sb="11" eb="13">
      <t>コクサイ</t>
    </rPh>
    <rPh sb="13" eb="15">
      <t>キヤク</t>
    </rPh>
    <rPh sb="16" eb="18">
      <t>ギム</t>
    </rPh>
    <rPh sb="19" eb="21">
      <t>リコウ</t>
    </rPh>
    <rPh sb="26" eb="28">
      <t>コクサイ</t>
    </rPh>
    <rPh sb="28" eb="30">
      <t>キヤク</t>
    </rPh>
    <rPh sb="30" eb="31">
      <t>ダイ</t>
    </rPh>
    <rPh sb="32" eb="33">
      <t>ジョウ</t>
    </rPh>
    <rPh sb="34" eb="35">
      <t>モト</t>
    </rPh>
    <rPh sb="38" eb="39">
      <t>ワ</t>
    </rPh>
    <rPh sb="40" eb="41">
      <t>クニ</t>
    </rPh>
    <rPh sb="45" eb="47">
      <t>コクナイ</t>
    </rPh>
    <rPh sb="52" eb="54">
      <t>ボウシ</t>
    </rPh>
    <rPh sb="54" eb="56">
      <t>キカン</t>
    </rPh>
    <rPh sb="65" eb="67">
      <t>シテイ</t>
    </rPh>
    <rPh sb="78" eb="80">
      <t>セカイ</t>
    </rPh>
    <rPh sb="89" eb="91">
      <t>キテイ</t>
    </rPh>
    <rPh sb="92" eb="93">
      <t>シタガ</t>
    </rPh>
    <rPh sb="95" eb="97">
      <t>ニホン</t>
    </rPh>
    <rPh sb="106" eb="108">
      <t>キテイ</t>
    </rPh>
    <rPh sb="109" eb="110">
      <t>サダ</t>
    </rPh>
    <rPh sb="117" eb="119">
      <t>ケンサ</t>
    </rPh>
    <rPh sb="120" eb="122">
      <t>ジッシ</t>
    </rPh>
    <rPh sb="122" eb="123">
      <t>トウ</t>
    </rPh>
    <rPh sb="124" eb="125">
      <t>オコナ</t>
    </rPh>
    <rPh sb="126" eb="128">
      <t>ケンゲン</t>
    </rPh>
    <rPh sb="129" eb="130">
      <t>ユウ</t>
    </rPh>
    <phoneticPr fontId="5"/>
  </si>
  <si>
    <t xml:space="preserve">外部有識者による点検対象外  </t>
  </si>
  <si>
    <t xml:space="preserve">事業の実施状況等を踏まえ、適切なアウトカムの設定について不断の見直しを図ること。
引き続き事業の着実な実施及び適切な予算執行に努めること。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</si>
</sst>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8181</xdr:colOff>
      <xdr:row>750</xdr:row>
      <xdr:rowOff>95250</xdr:rowOff>
    </xdr:from>
    <xdr:to>
      <xdr:col>45</xdr:col>
      <xdr:colOff>4774</xdr:colOff>
      <xdr:row>764</xdr:row>
      <xdr:rowOff>377336</xdr:rowOff>
    </xdr:to>
    <xdr:grpSp>
      <xdr:nvGrpSpPr>
        <xdr:cNvPr id="3" name="グループ化 2">
          <a:extLst>
            <a:ext uri="{FF2B5EF4-FFF2-40B4-BE49-F238E27FC236}">
              <a16:creationId xmlns:a16="http://schemas.microsoft.com/office/drawing/2014/main" id="{4B46FD28-ADA2-43DA-9440-79F1671EA076}"/>
            </a:ext>
          </a:extLst>
        </xdr:cNvPr>
        <xdr:cNvGrpSpPr/>
      </xdr:nvGrpSpPr>
      <xdr:grpSpPr>
        <a:xfrm>
          <a:off x="2649781" y="48177450"/>
          <a:ext cx="6498993" cy="4730261"/>
          <a:chOff x="2838850" y="53969624"/>
          <a:chExt cx="5812092" cy="4569905"/>
        </a:xfrm>
      </xdr:grpSpPr>
      <xdr:sp macro="" textlink="">
        <xdr:nvSpPr>
          <xdr:cNvPr id="4" name="Rectangle 6">
            <a:extLst>
              <a:ext uri="{FF2B5EF4-FFF2-40B4-BE49-F238E27FC236}">
                <a16:creationId xmlns:a16="http://schemas.microsoft.com/office/drawing/2014/main" id="{FE3D5235-0928-40DB-AAD6-A1956F3BDF7D}"/>
              </a:ext>
            </a:extLst>
          </xdr:cNvPr>
          <xdr:cNvSpPr>
            <a:spLocks noChangeArrowheads="1"/>
          </xdr:cNvSpPr>
        </xdr:nvSpPr>
        <xdr:spPr bwMode="auto">
          <a:xfrm>
            <a:off x="2838850" y="56449072"/>
            <a:ext cx="163013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【拠出】</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5" name="Rectangle 1">
            <a:extLst>
              <a:ext uri="{FF2B5EF4-FFF2-40B4-BE49-F238E27FC236}">
                <a16:creationId xmlns:a16="http://schemas.microsoft.com/office/drawing/2014/main" id="{90CF194D-35F3-4EA0-B409-D1700DEBDEC0}"/>
              </a:ext>
            </a:extLst>
          </xdr:cNvPr>
          <xdr:cNvSpPr>
            <a:spLocks noChangeArrowheads="1"/>
          </xdr:cNvSpPr>
        </xdr:nvSpPr>
        <xdr:spPr bwMode="auto">
          <a:xfrm>
            <a:off x="4225099" y="53969624"/>
            <a:ext cx="2819400" cy="500706"/>
          </a:xfrm>
          <a:prstGeom prst="rect">
            <a:avLst/>
          </a:prstGeom>
          <a:no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スポーツ庁</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187</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6" name="Rectangle 5">
            <a:extLst>
              <a:ext uri="{FF2B5EF4-FFF2-40B4-BE49-F238E27FC236}">
                <a16:creationId xmlns:a16="http://schemas.microsoft.com/office/drawing/2014/main" id="{CC9161A8-9E3E-4DCC-BB3C-1C7A87390517}"/>
              </a:ext>
            </a:extLst>
          </xdr:cNvPr>
          <xdr:cNvSpPr>
            <a:spLocks noChangeArrowheads="1"/>
          </xdr:cNvSpPr>
        </xdr:nvSpPr>
        <xdr:spPr bwMode="auto">
          <a:xfrm>
            <a:off x="4363095" y="55126313"/>
            <a:ext cx="2552799" cy="545713"/>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r>
              <a:rPr lang="ja-JP" altLang="ja-JP" sz="1000" b="0" i="0" baseline="0">
                <a:effectLst/>
                <a:latin typeface="+mn-lt"/>
                <a:ea typeface="+mn-ea"/>
                <a:cs typeface="+mn-cs"/>
              </a:rPr>
              <a:t>（公財)日本アンチ・ドーピング機構</a:t>
            </a:r>
            <a:endParaRPr lang="en-US" altLang="ja-JP" sz="1000" b="0" i="0" baseline="0">
              <a:effectLst/>
              <a:latin typeface="+mn-lt"/>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mn-lt"/>
                <a:ea typeface="+mn-ea"/>
                <a:cs typeface="+mn-cs"/>
              </a:rPr>
              <a:t>　　　　　　　　　　　　</a:t>
            </a:r>
            <a:r>
              <a:rPr lang="en-US" altLang="ja-JP" sz="1000" b="0" i="0" baseline="0">
                <a:effectLst/>
                <a:latin typeface="+mn-lt"/>
                <a:ea typeface="+mn-ea"/>
                <a:cs typeface="+mn-cs"/>
              </a:rPr>
              <a:t>187</a:t>
            </a:r>
            <a:r>
              <a:rPr lang="ja-JP" altLang="ja-JP" sz="1000" b="0" i="0" baseline="0">
                <a:effectLst/>
                <a:latin typeface="+mn-lt"/>
                <a:ea typeface="+mn-ea"/>
                <a:cs typeface="+mn-cs"/>
              </a:rPr>
              <a:t>百万円</a:t>
            </a:r>
            <a:endParaRPr lang="ja-JP" altLang="ja-JP" sz="1100">
              <a:effectLst/>
            </a:endParaRPr>
          </a:p>
        </xdr:txBody>
      </xdr:sp>
      <xdr:sp macro="" textlink="">
        <xdr:nvSpPr>
          <xdr:cNvPr id="7" name="AutoShape 8">
            <a:extLst>
              <a:ext uri="{FF2B5EF4-FFF2-40B4-BE49-F238E27FC236}">
                <a16:creationId xmlns:a16="http://schemas.microsoft.com/office/drawing/2014/main" id="{CDA7DB1F-1DAC-4E19-8EE7-D3F499622236}"/>
              </a:ext>
            </a:extLst>
          </xdr:cNvPr>
          <xdr:cNvSpPr>
            <a:spLocks noChangeArrowheads="1"/>
          </xdr:cNvSpPr>
        </xdr:nvSpPr>
        <xdr:spPr bwMode="auto">
          <a:xfrm>
            <a:off x="4339748" y="55775954"/>
            <a:ext cx="2593155" cy="1206252"/>
          </a:xfrm>
          <a:prstGeom prst="bracketPair">
            <a:avLst>
              <a:gd name="adj" fmla="val 4483"/>
            </a:avLst>
          </a:prstGeom>
          <a:noFill/>
          <a:ln w="9525">
            <a:solidFill>
              <a:srgbClr val="000000"/>
            </a:solidFill>
            <a:round/>
            <a:headEnd/>
            <a:tailEnd/>
          </a:ln>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新型コロナウイルス感染症予防対策の徹底を図るため、ドーピング検査員に対する感染予防対策やドーピング検査の実施場面における感染予防対策を実施。</a:t>
            </a:r>
          </a:p>
        </xdr:txBody>
      </xdr:sp>
      <xdr:sp macro="" textlink="">
        <xdr:nvSpPr>
          <xdr:cNvPr id="8" name="Rectangle 17">
            <a:extLst>
              <a:ext uri="{FF2B5EF4-FFF2-40B4-BE49-F238E27FC236}">
                <a16:creationId xmlns:a16="http://schemas.microsoft.com/office/drawing/2014/main" id="{91B73C5C-F21E-497B-B208-095624960909}"/>
              </a:ext>
            </a:extLst>
          </xdr:cNvPr>
          <xdr:cNvSpPr>
            <a:spLocks noChangeArrowheads="1"/>
          </xdr:cNvSpPr>
        </xdr:nvSpPr>
        <xdr:spPr bwMode="auto">
          <a:xfrm>
            <a:off x="5861013" y="56446271"/>
            <a:ext cx="1377043" cy="0"/>
          </a:xfrm>
          <a:prstGeom prst="rect">
            <a:avLst/>
          </a:prstGeom>
          <a:solidFill>
            <a:srgbClr val="FFFFFF"/>
          </a:solidFill>
          <a:ln>
            <a:noFill/>
          </a:ln>
          <a:extLst/>
        </xdr:spPr>
        <xdr:txBody>
          <a:bodyPr vertOverflow="clip" wrap="square" lIns="18288" tIns="18288" rIns="18288"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【公募・委託】</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0" name="Rectangle 5">
            <a:extLst>
              <a:ext uri="{FF2B5EF4-FFF2-40B4-BE49-F238E27FC236}">
                <a16:creationId xmlns:a16="http://schemas.microsoft.com/office/drawing/2014/main" id="{F9AAC4CD-1A03-4F10-B5F6-CF61D23B38B0}"/>
              </a:ext>
            </a:extLst>
          </xdr:cNvPr>
          <xdr:cNvSpPr>
            <a:spLocks noChangeArrowheads="1"/>
          </xdr:cNvSpPr>
        </xdr:nvSpPr>
        <xdr:spPr bwMode="auto">
          <a:xfrm>
            <a:off x="7306236" y="58533365"/>
            <a:ext cx="1344706" cy="61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【随意契約・再委託】</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1" name="Rectangle 5">
            <a:extLst>
              <a:ext uri="{FF2B5EF4-FFF2-40B4-BE49-F238E27FC236}">
                <a16:creationId xmlns:a16="http://schemas.microsoft.com/office/drawing/2014/main" id="{902C1BB0-D222-48CB-BD40-21C7824DBB28}"/>
              </a:ext>
            </a:extLst>
          </xdr:cNvPr>
          <xdr:cNvSpPr>
            <a:spLocks noChangeArrowheads="1"/>
          </xdr:cNvSpPr>
        </xdr:nvSpPr>
        <xdr:spPr bwMode="auto">
          <a:xfrm>
            <a:off x="5141917" y="54940252"/>
            <a:ext cx="1609563" cy="268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28</xdr:col>
      <xdr:colOff>47625</xdr:colOff>
      <xdr:row>751</xdr:row>
      <xdr:rowOff>317108</xdr:rowOff>
    </xdr:from>
    <xdr:to>
      <xdr:col>28</xdr:col>
      <xdr:colOff>57150</xdr:colOff>
      <xdr:row>753</xdr:row>
      <xdr:rowOff>63893</xdr:rowOff>
    </xdr:to>
    <xdr:cxnSp macro="">
      <xdr:nvCxnSpPr>
        <xdr:cNvPr id="16" name="直線矢印コネクタ 15"/>
        <xdr:cNvCxnSpPr/>
      </xdr:nvCxnSpPr>
      <xdr:spPr>
        <a:xfrm flipH="1">
          <a:off x="5648325" y="48608858"/>
          <a:ext cx="9525" cy="45163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711</v>
      </c>
      <c r="AK2" s="940"/>
      <c r="AL2" s="940"/>
      <c r="AM2" s="940"/>
      <c r="AN2" s="98" t="s">
        <v>406</v>
      </c>
      <c r="AO2" s="940" t="s">
        <v>739</v>
      </c>
      <c r="AP2" s="940"/>
      <c r="AQ2" s="940"/>
      <c r="AR2" s="99" t="s">
        <v>709</v>
      </c>
      <c r="AS2" s="946">
        <v>15</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714</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742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743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510</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744</v>
      </c>
      <c r="AF5" s="697"/>
      <c r="AG5" s="697"/>
      <c r="AH5" s="697"/>
      <c r="AI5" s="697"/>
      <c r="AJ5" s="697"/>
      <c r="AK5" s="697"/>
      <c r="AL5" s="697"/>
      <c r="AM5" s="697"/>
      <c r="AN5" s="697"/>
      <c r="AO5" s="697"/>
      <c r="AP5" s="698"/>
      <c r="AQ5" s="699" t="s">
        <v>715</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1.2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771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746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718</v>
      </c>
      <c r="Q13" s="656"/>
      <c r="R13" s="656"/>
      <c r="S13" s="656"/>
      <c r="T13" s="656"/>
      <c r="U13" s="656"/>
      <c r="V13" s="657"/>
      <c r="W13" s="655" t="s">
        <v>718</v>
      </c>
      <c r="X13" s="656"/>
      <c r="Y13" s="656"/>
      <c r="Z13" s="656"/>
      <c r="AA13" s="656"/>
      <c r="AB13" s="656"/>
      <c r="AC13" s="657"/>
      <c r="AD13" s="655" t="s">
        <v>745</v>
      </c>
      <c r="AE13" s="656"/>
      <c r="AF13" s="656"/>
      <c r="AG13" s="656"/>
      <c r="AH13" s="656"/>
      <c r="AI13" s="656"/>
      <c r="AJ13" s="657"/>
      <c r="AK13" s="655">
        <v>187</v>
      </c>
      <c r="AL13" s="656"/>
      <c r="AM13" s="656"/>
      <c r="AN13" s="656"/>
      <c r="AO13" s="656"/>
      <c r="AP13" s="656"/>
      <c r="AQ13" s="657"/>
      <c r="AR13" s="915">
        <v>156</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745</v>
      </c>
      <c r="AE14" s="656"/>
      <c r="AF14" s="656"/>
      <c r="AG14" s="656"/>
      <c r="AH14" s="656"/>
      <c r="AI14" s="656"/>
      <c r="AJ14" s="657"/>
      <c r="AK14" s="655" t="s">
        <v>757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757</v>
      </c>
      <c r="AL15" s="656"/>
      <c r="AM15" s="656"/>
      <c r="AN15" s="656"/>
      <c r="AO15" s="656"/>
      <c r="AP15" s="656"/>
      <c r="AQ15" s="657"/>
      <c r="AR15" s="655" t="s">
        <v>777</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757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757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187</v>
      </c>
      <c r="AL18" s="874"/>
      <c r="AM18" s="874"/>
      <c r="AN18" s="874"/>
      <c r="AO18" s="874"/>
      <c r="AP18" s="874"/>
      <c r="AQ18" s="875"/>
      <c r="AR18" s="873">
        <f>SUM(AR13:AX17)</f>
        <v>156</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187</v>
      </c>
      <c r="Q23" s="916"/>
      <c r="R23" s="916"/>
      <c r="S23" s="916"/>
      <c r="T23" s="916"/>
      <c r="U23" s="916"/>
      <c r="V23" s="930"/>
      <c r="W23" s="915">
        <v>156</v>
      </c>
      <c r="X23" s="916"/>
      <c r="Y23" s="916"/>
      <c r="Z23" s="916"/>
      <c r="AA23" s="916"/>
      <c r="AB23" s="916"/>
      <c r="AC23" s="930"/>
      <c r="AD23" s="978" t="s">
        <v>776</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187</v>
      </c>
      <c r="Q29" s="656"/>
      <c r="R29" s="656"/>
      <c r="S29" s="656"/>
      <c r="T29" s="656"/>
      <c r="U29" s="656"/>
      <c r="V29" s="657"/>
      <c r="W29" s="947">
        <f>AR13</f>
        <v>156</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3</v>
      </c>
      <c r="AR31" s="201"/>
      <c r="AS31" s="136" t="s">
        <v>233</v>
      </c>
      <c r="AT31" s="137"/>
      <c r="AU31" s="200"/>
      <c r="AV31" s="200"/>
      <c r="AW31" s="392" t="s">
        <v>179</v>
      </c>
      <c r="AX31" s="393"/>
    </row>
    <row r="32" spans="1:50" ht="23.25" customHeight="1" x14ac:dyDescent="0.15">
      <c r="A32" s="397"/>
      <c r="B32" s="395"/>
      <c r="C32" s="395"/>
      <c r="D32" s="395"/>
      <c r="E32" s="395"/>
      <c r="F32" s="396"/>
      <c r="G32" s="563" t="s">
        <v>720</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t="s">
        <v>747</v>
      </c>
      <c r="AF32" s="219"/>
      <c r="AG32" s="219"/>
      <c r="AH32" s="219"/>
      <c r="AI32" s="218" t="s">
        <v>747</v>
      </c>
      <c r="AJ32" s="219"/>
      <c r="AK32" s="219"/>
      <c r="AL32" s="219"/>
      <c r="AM32" s="218" t="s">
        <v>757</v>
      </c>
      <c r="AN32" s="219"/>
      <c r="AO32" s="219"/>
      <c r="AP32" s="219"/>
      <c r="AQ32" s="336"/>
      <c r="AR32" s="208"/>
      <c r="AS32" s="208"/>
      <c r="AT32" s="337"/>
      <c r="AU32" s="219"/>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t="s">
        <v>718</v>
      </c>
      <c r="AF33" s="219"/>
      <c r="AG33" s="219"/>
      <c r="AH33" s="219"/>
      <c r="AI33" s="218" t="s">
        <v>718</v>
      </c>
      <c r="AJ33" s="219"/>
      <c r="AK33" s="219"/>
      <c r="AL33" s="219"/>
      <c r="AM33" s="218" t="s">
        <v>757</v>
      </c>
      <c r="AN33" s="219"/>
      <c r="AO33" s="219"/>
      <c r="AP33" s="219"/>
      <c r="AQ33" s="336">
        <v>4000</v>
      </c>
      <c r="AR33" s="208"/>
      <c r="AS33" s="208"/>
      <c r="AT33" s="337"/>
      <c r="AU33" s="219"/>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718</v>
      </c>
      <c r="AF34" s="219"/>
      <c r="AG34" s="219"/>
      <c r="AH34" s="219"/>
      <c r="AI34" s="218" t="s">
        <v>718</v>
      </c>
      <c r="AJ34" s="219"/>
      <c r="AK34" s="219"/>
      <c r="AL34" s="219"/>
      <c r="AM34" s="218" t="s">
        <v>757</v>
      </c>
      <c r="AN34" s="219"/>
      <c r="AO34" s="219"/>
      <c r="AP34" s="219"/>
      <c r="AQ34" s="336"/>
      <c r="AR34" s="208"/>
      <c r="AS34" s="208"/>
      <c r="AT34" s="337"/>
      <c r="AU34" s="219"/>
      <c r="AV34" s="219"/>
      <c r="AW34" s="219"/>
      <c r="AX34" s="221"/>
    </row>
    <row r="35" spans="1:51" ht="23.25" customHeight="1" x14ac:dyDescent="0.15">
      <c r="A35" s="228" t="s">
        <v>380</v>
      </c>
      <c r="B35" s="229"/>
      <c r="C35" s="229"/>
      <c r="D35" s="229"/>
      <c r="E35" s="229"/>
      <c r="F35" s="230"/>
      <c r="G35" s="234" t="s">
        <v>758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3</v>
      </c>
      <c r="AR38" s="201"/>
      <c r="AS38" s="136" t="s">
        <v>233</v>
      </c>
      <c r="AT38" s="137"/>
      <c r="AU38" s="200"/>
      <c r="AV38" s="200"/>
      <c r="AW38" s="392" t="s">
        <v>179</v>
      </c>
      <c r="AX38" s="393"/>
      <c r="AY38">
        <f>$AY$37</f>
        <v>1</v>
      </c>
    </row>
    <row r="39" spans="1:51" ht="23.25" customHeight="1" x14ac:dyDescent="0.15">
      <c r="A39" s="397"/>
      <c r="B39" s="395"/>
      <c r="C39" s="395"/>
      <c r="D39" s="395"/>
      <c r="E39" s="395"/>
      <c r="F39" s="396"/>
      <c r="G39" s="563" t="s">
        <v>724</v>
      </c>
      <c r="H39" s="564"/>
      <c r="I39" s="564"/>
      <c r="J39" s="564"/>
      <c r="K39" s="564"/>
      <c r="L39" s="564"/>
      <c r="M39" s="564"/>
      <c r="N39" s="564"/>
      <c r="O39" s="565"/>
      <c r="P39" s="108" t="s">
        <v>725</v>
      </c>
      <c r="Q39" s="108"/>
      <c r="R39" s="108"/>
      <c r="S39" s="108"/>
      <c r="T39" s="108"/>
      <c r="U39" s="108"/>
      <c r="V39" s="108"/>
      <c r="W39" s="108"/>
      <c r="X39" s="109"/>
      <c r="Y39" s="470" t="s">
        <v>12</v>
      </c>
      <c r="Z39" s="530"/>
      <c r="AA39" s="531"/>
      <c r="AB39" s="460" t="s">
        <v>722</v>
      </c>
      <c r="AC39" s="460"/>
      <c r="AD39" s="460"/>
      <c r="AE39" s="218" t="s">
        <v>747</v>
      </c>
      <c r="AF39" s="219"/>
      <c r="AG39" s="219"/>
      <c r="AH39" s="219"/>
      <c r="AI39" s="218" t="s">
        <v>747</v>
      </c>
      <c r="AJ39" s="219"/>
      <c r="AK39" s="219"/>
      <c r="AL39" s="219"/>
      <c r="AM39" s="218" t="s">
        <v>757</v>
      </c>
      <c r="AN39" s="219"/>
      <c r="AO39" s="219"/>
      <c r="AP39" s="219"/>
      <c r="AQ39" s="336"/>
      <c r="AR39" s="208"/>
      <c r="AS39" s="208"/>
      <c r="AT39" s="337"/>
      <c r="AU39" s="219"/>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722</v>
      </c>
      <c r="AC40" s="522"/>
      <c r="AD40" s="522"/>
      <c r="AE40" s="218" t="s">
        <v>718</v>
      </c>
      <c r="AF40" s="219"/>
      <c r="AG40" s="219"/>
      <c r="AH40" s="219"/>
      <c r="AI40" s="218" t="s">
        <v>718</v>
      </c>
      <c r="AJ40" s="219"/>
      <c r="AK40" s="219"/>
      <c r="AL40" s="219"/>
      <c r="AM40" s="218" t="s">
        <v>757</v>
      </c>
      <c r="AN40" s="219"/>
      <c r="AO40" s="219"/>
      <c r="AP40" s="219"/>
      <c r="AQ40" s="336">
        <v>3100</v>
      </c>
      <c r="AR40" s="208"/>
      <c r="AS40" s="208"/>
      <c r="AT40" s="337"/>
      <c r="AU40" s="219"/>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718</v>
      </c>
      <c r="AF41" s="219"/>
      <c r="AG41" s="219"/>
      <c r="AH41" s="219"/>
      <c r="AI41" s="218" t="s">
        <v>718</v>
      </c>
      <c r="AJ41" s="219"/>
      <c r="AK41" s="219"/>
      <c r="AL41" s="219"/>
      <c r="AM41" s="218" t="s">
        <v>757</v>
      </c>
      <c r="AN41" s="219"/>
      <c r="AO41" s="219"/>
      <c r="AP41" s="219"/>
      <c r="AQ41" s="336"/>
      <c r="AR41" s="208"/>
      <c r="AS41" s="208"/>
      <c r="AT41" s="337"/>
      <c r="AU41" s="219"/>
      <c r="AV41" s="219"/>
      <c r="AW41" s="219"/>
      <c r="AX41" s="221"/>
      <c r="AY41">
        <f t="shared" si="4"/>
        <v>1</v>
      </c>
    </row>
    <row r="42" spans="1:51" ht="23.25" customHeight="1" x14ac:dyDescent="0.15">
      <c r="A42" s="228" t="s">
        <v>380</v>
      </c>
      <c r="B42" s="229"/>
      <c r="C42" s="229"/>
      <c r="D42" s="229"/>
      <c r="E42" s="229"/>
      <c r="F42" s="230"/>
      <c r="G42" s="234" t="s">
        <v>723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t="s">
        <v>718</v>
      </c>
      <c r="AF101" s="282"/>
      <c r="AG101" s="282"/>
      <c r="AH101" s="282"/>
      <c r="AI101" s="282" t="s">
        <v>718</v>
      </c>
      <c r="AJ101" s="282"/>
      <c r="AK101" s="282"/>
      <c r="AL101" s="282"/>
      <c r="AM101" s="282" t="s">
        <v>757</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t="s">
        <v>718</v>
      </c>
      <c r="AF102" s="282"/>
      <c r="AG102" s="282"/>
      <c r="AH102" s="282"/>
      <c r="AI102" s="282" t="s">
        <v>718</v>
      </c>
      <c r="AJ102" s="282"/>
      <c r="AK102" s="282"/>
      <c r="AL102" s="282"/>
      <c r="AM102" s="282" t="s">
        <v>757</v>
      </c>
      <c r="AN102" s="282"/>
      <c r="AO102" s="282"/>
      <c r="AP102" s="282"/>
      <c r="AQ102" s="282">
        <v>6720</v>
      </c>
      <c r="AR102" s="282"/>
      <c r="AS102" s="282"/>
      <c r="AT102" s="282"/>
      <c r="AU102" s="225">
        <v>5600</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727</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728</v>
      </c>
      <c r="AC104" s="545"/>
      <c r="AD104" s="546"/>
      <c r="AE104" s="282" t="s">
        <v>718</v>
      </c>
      <c r="AF104" s="282"/>
      <c r="AG104" s="282"/>
      <c r="AH104" s="282"/>
      <c r="AI104" s="282" t="s">
        <v>718</v>
      </c>
      <c r="AJ104" s="282"/>
      <c r="AK104" s="282"/>
      <c r="AL104" s="282"/>
      <c r="AM104" s="282" t="s">
        <v>757</v>
      </c>
      <c r="AN104" s="282"/>
      <c r="AO104" s="282"/>
      <c r="AP104" s="282"/>
      <c r="AQ104" s="282"/>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728</v>
      </c>
      <c r="AC105" s="468"/>
      <c r="AD105" s="469"/>
      <c r="AE105" s="282" t="s">
        <v>718</v>
      </c>
      <c r="AF105" s="282"/>
      <c r="AG105" s="282"/>
      <c r="AH105" s="282"/>
      <c r="AI105" s="282" t="s">
        <v>718</v>
      </c>
      <c r="AJ105" s="282"/>
      <c r="AK105" s="282"/>
      <c r="AL105" s="282"/>
      <c r="AM105" s="282" t="s">
        <v>757</v>
      </c>
      <c r="AN105" s="282"/>
      <c r="AO105" s="282"/>
      <c r="AP105" s="282"/>
      <c r="AQ105" s="282">
        <v>360</v>
      </c>
      <c r="AR105" s="282"/>
      <c r="AS105" s="282"/>
      <c r="AT105" s="282"/>
      <c r="AU105" s="282">
        <v>300</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759</v>
      </c>
      <c r="AC116" s="462"/>
      <c r="AD116" s="463"/>
      <c r="AE116" s="282" t="s">
        <v>718</v>
      </c>
      <c r="AF116" s="282"/>
      <c r="AG116" s="282"/>
      <c r="AH116" s="282"/>
      <c r="AI116" s="282" t="s">
        <v>718</v>
      </c>
      <c r="AJ116" s="282"/>
      <c r="AK116" s="282"/>
      <c r="AL116" s="282"/>
      <c r="AM116" s="282" t="s">
        <v>757</v>
      </c>
      <c r="AN116" s="282"/>
      <c r="AO116" s="282"/>
      <c r="AP116" s="282"/>
      <c r="AQ116" s="218">
        <v>12272</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718</v>
      </c>
      <c r="AF117" s="550"/>
      <c r="AG117" s="550"/>
      <c r="AH117" s="550"/>
      <c r="AI117" s="550" t="s">
        <v>718</v>
      </c>
      <c r="AJ117" s="550"/>
      <c r="AK117" s="550"/>
      <c r="AL117" s="550"/>
      <c r="AM117" s="550" t="s">
        <v>757</v>
      </c>
      <c r="AN117" s="550"/>
      <c r="AO117" s="550"/>
      <c r="AP117" s="550"/>
      <c r="AQ117" s="550" t="s">
        <v>760</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761</v>
      </c>
      <c r="AC119" s="462"/>
      <c r="AD119" s="463"/>
      <c r="AE119" s="282" t="s">
        <v>718</v>
      </c>
      <c r="AF119" s="282"/>
      <c r="AG119" s="282"/>
      <c r="AH119" s="282"/>
      <c r="AI119" s="282" t="s">
        <v>718</v>
      </c>
      <c r="AJ119" s="282"/>
      <c r="AK119" s="282"/>
      <c r="AL119" s="282"/>
      <c r="AM119" s="282" t="s">
        <v>757</v>
      </c>
      <c r="AN119" s="282"/>
      <c r="AO119" s="282"/>
      <c r="AP119" s="282"/>
      <c r="AQ119" s="282">
        <v>11167</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732</v>
      </c>
      <c r="AC120" s="472"/>
      <c r="AD120" s="473"/>
      <c r="AE120" s="550" t="s">
        <v>718</v>
      </c>
      <c r="AF120" s="550"/>
      <c r="AG120" s="550"/>
      <c r="AH120" s="550"/>
      <c r="AI120" s="550" t="s">
        <v>718</v>
      </c>
      <c r="AJ120" s="550"/>
      <c r="AK120" s="550"/>
      <c r="AL120" s="550"/>
      <c r="AM120" s="550" t="s">
        <v>757</v>
      </c>
      <c r="AN120" s="550"/>
      <c r="AO120" s="550"/>
      <c r="AP120" s="550"/>
      <c r="AQ120" s="550" t="s">
        <v>762</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740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406</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734</v>
      </c>
      <c r="AC134" s="206"/>
      <c r="AD134" s="206"/>
      <c r="AE134" s="207">
        <v>6</v>
      </c>
      <c r="AF134" s="208"/>
      <c r="AG134" s="208"/>
      <c r="AH134" s="208"/>
      <c r="AI134" s="207">
        <v>4</v>
      </c>
      <c r="AJ134" s="208"/>
      <c r="AK134" s="208"/>
      <c r="AL134" s="208"/>
      <c r="AM134" s="207">
        <v>0</v>
      </c>
      <c r="AN134" s="208"/>
      <c r="AO134" s="208"/>
      <c r="AP134" s="208"/>
      <c r="AQ134" s="207" t="s">
        <v>406</v>
      </c>
      <c r="AR134" s="208"/>
      <c r="AS134" s="208"/>
      <c r="AT134" s="208"/>
      <c r="AU134" s="207" t="s">
        <v>406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t="s">
        <v>406</v>
      </c>
      <c r="AF135" s="208"/>
      <c r="AG135" s="208"/>
      <c r="AH135" s="208"/>
      <c r="AI135" s="207" t="s">
        <v>406</v>
      </c>
      <c r="AJ135" s="208"/>
      <c r="AK135" s="208"/>
      <c r="AL135" s="208"/>
      <c r="AM135" s="207" t="s">
        <v>712</v>
      </c>
      <c r="AN135" s="208"/>
      <c r="AO135" s="208"/>
      <c r="AP135" s="208"/>
      <c r="AQ135" s="207" t="s">
        <v>406</v>
      </c>
      <c r="AR135" s="208"/>
      <c r="AS135" s="208"/>
      <c r="AT135" s="208"/>
      <c r="AU135" s="207">
        <v>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t="s">
        <v>712</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t="s">
        <v>712</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6" customHeight="1" x14ac:dyDescent="0.15">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6"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t="s">
        <v>712</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t="s">
        <v>712</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t="s">
        <v>712</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t="s">
        <v>712</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t="s">
        <v>406</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406</v>
      </c>
      <c r="AF432" s="201"/>
      <c r="AG432" s="136" t="s">
        <v>233</v>
      </c>
      <c r="AH432" s="137"/>
      <c r="AI432" s="335"/>
      <c r="AJ432" s="335"/>
      <c r="AK432" s="335"/>
      <c r="AL432" s="157"/>
      <c r="AM432" s="335"/>
      <c r="AN432" s="335"/>
      <c r="AO432" s="335"/>
      <c r="AP432" s="157"/>
      <c r="AQ432" s="250" t="s">
        <v>406</v>
      </c>
      <c r="AR432" s="201"/>
      <c r="AS432" s="136" t="s">
        <v>233</v>
      </c>
      <c r="AT432" s="137"/>
      <c r="AU432" s="201" t="s">
        <v>406</v>
      </c>
      <c r="AV432" s="201"/>
      <c r="AW432" s="136" t="s">
        <v>179</v>
      </c>
      <c r="AX432" s="196"/>
      <c r="AY432">
        <f>$AY$431</f>
        <v>1</v>
      </c>
    </row>
    <row r="433" spans="1:51" ht="23.25" customHeight="1" x14ac:dyDescent="0.15">
      <c r="A433" s="190"/>
      <c r="B433" s="187"/>
      <c r="C433" s="181"/>
      <c r="D433" s="187"/>
      <c r="E433" s="338"/>
      <c r="F433" s="339"/>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6" t="s">
        <v>406</v>
      </c>
      <c r="AF433" s="208"/>
      <c r="AG433" s="208"/>
      <c r="AH433" s="208"/>
      <c r="AI433" s="336" t="s">
        <v>406</v>
      </c>
      <c r="AJ433" s="208"/>
      <c r="AK433" s="208"/>
      <c r="AL433" s="208"/>
      <c r="AM433" s="336" t="s">
        <v>712</v>
      </c>
      <c r="AN433" s="208"/>
      <c r="AO433" s="208"/>
      <c r="AP433" s="337"/>
      <c r="AQ433" s="336" t="s">
        <v>406</v>
      </c>
      <c r="AR433" s="208"/>
      <c r="AS433" s="208"/>
      <c r="AT433" s="337"/>
      <c r="AU433" s="208" t="s">
        <v>406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6" t="s">
        <v>406</v>
      </c>
      <c r="AF434" s="208"/>
      <c r="AG434" s="208"/>
      <c r="AH434" s="337"/>
      <c r="AI434" s="336" t="s">
        <v>406</v>
      </c>
      <c r="AJ434" s="208"/>
      <c r="AK434" s="208"/>
      <c r="AL434" s="208"/>
      <c r="AM434" s="336" t="s">
        <v>712</v>
      </c>
      <c r="AN434" s="208"/>
      <c r="AO434" s="208"/>
      <c r="AP434" s="337"/>
      <c r="AQ434" s="336" t="s">
        <v>406</v>
      </c>
      <c r="AR434" s="208"/>
      <c r="AS434" s="208"/>
      <c r="AT434" s="337"/>
      <c r="AU434" s="208" t="s">
        <v>406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406</v>
      </c>
      <c r="AF435" s="208"/>
      <c r="AG435" s="208"/>
      <c r="AH435" s="337"/>
      <c r="AI435" s="336" t="s">
        <v>406</v>
      </c>
      <c r="AJ435" s="208"/>
      <c r="AK435" s="208"/>
      <c r="AL435" s="208"/>
      <c r="AM435" s="336" t="s">
        <v>712</v>
      </c>
      <c r="AN435" s="208"/>
      <c r="AO435" s="208"/>
      <c r="AP435" s="337"/>
      <c r="AQ435" s="336" t="s">
        <v>406</v>
      </c>
      <c r="AR435" s="208"/>
      <c r="AS435" s="208"/>
      <c r="AT435" s="337"/>
      <c r="AU435" s="208" t="s">
        <v>406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406</v>
      </c>
      <c r="AF457" s="201"/>
      <c r="AG457" s="136" t="s">
        <v>233</v>
      </c>
      <c r="AH457" s="137"/>
      <c r="AI457" s="335"/>
      <c r="AJ457" s="335"/>
      <c r="AK457" s="335"/>
      <c r="AL457" s="157"/>
      <c r="AM457" s="335"/>
      <c r="AN457" s="335"/>
      <c r="AO457" s="335"/>
      <c r="AP457" s="157"/>
      <c r="AQ457" s="250" t="s">
        <v>406</v>
      </c>
      <c r="AR457" s="201"/>
      <c r="AS457" s="136" t="s">
        <v>233</v>
      </c>
      <c r="AT457" s="137"/>
      <c r="AU457" s="201" t="s">
        <v>406</v>
      </c>
      <c r="AV457" s="201"/>
      <c r="AW457" s="136" t="s">
        <v>179</v>
      </c>
      <c r="AX457" s="196"/>
      <c r="AY457">
        <f>$AY$456</f>
        <v>1</v>
      </c>
    </row>
    <row r="458" spans="1:51" ht="23.25" customHeight="1" x14ac:dyDescent="0.15">
      <c r="A458" s="190"/>
      <c r="B458" s="187"/>
      <c r="C458" s="181"/>
      <c r="D458" s="187"/>
      <c r="E458" s="338"/>
      <c r="F458" s="339"/>
      <c r="G458" s="107" t="s">
        <v>406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406</v>
      </c>
      <c r="AC458" s="214"/>
      <c r="AD458" s="214"/>
      <c r="AE458" s="336" t="s">
        <v>406</v>
      </c>
      <c r="AF458" s="208"/>
      <c r="AG458" s="208"/>
      <c r="AH458" s="208"/>
      <c r="AI458" s="336" t="s">
        <v>406</v>
      </c>
      <c r="AJ458" s="208"/>
      <c r="AK458" s="208"/>
      <c r="AL458" s="208"/>
      <c r="AM458" s="336" t="s">
        <v>712</v>
      </c>
      <c r="AN458" s="208"/>
      <c r="AO458" s="208"/>
      <c r="AP458" s="337"/>
      <c r="AQ458" s="336" t="s">
        <v>406</v>
      </c>
      <c r="AR458" s="208"/>
      <c r="AS458" s="208"/>
      <c r="AT458" s="337"/>
      <c r="AU458" s="208" t="s">
        <v>406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406</v>
      </c>
      <c r="AC459" s="206"/>
      <c r="AD459" s="206"/>
      <c r="AE459" s="336" t="s">
        <v>406</v>
      </c>
      <c r="AF459" s="208"/>
      <c r="AG459" s="208"/>
      <c r="AH459" s="337"/>
      <c r="AI459" s="336" t="s">
        <v>406</v>
      </c>
      <c r="AJ459" s="208"/>
      <c r="AK459" s="208"/>
      <c r="AL459" s="208"/>
      <c r="AM459" s="336" t="s">
        <v>712</v>
      </c>
      <c r="AN459" s="208"/>
      <c r="AO459" s="208"/>
      <c r="AP459" s="337"/>
      <c r="AQ459" s="336" t="s">
        <v>406</v>
      </c>
      <c r="AR459" s="208"/>
      <c r="AS459" s="208"/>
      <c r="AT459" s="337"/>
      <c r="AU459" s="208" t="s">
        <v>406</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406</v>
      </c>
      <c r="AF460" s="208"/>
      <c r="AG460" s="208"/>
      <c r="AH460" s="337"/>
      <c r="AI460" s="336" t="s">
        <v>406</v>
      </c>
      <c r="AJ460" s="208"/>
      <c r="AK460" s="208"/>
      <c r="AL460" s="208"/>
      <c r="AM460" s="336" t="s">
        <v>712</v>
      </c>
      <c r="AN460" s="208"/>
      <c r="AO460" s="208"/>
      <c r="AP460" s="337"/>
      <c r="AQ460" s="336" t="s">
        <v>406</v>
      </c>
      <c r="AR460" s="208"/>
      <c r="AS460" s="208"/>
      <c r="AT460" s="337"/>
      <c r="AU460" s="208" t="s">
        <v>406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3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738</v>
      </c>
      <c r="AE702" s="342"/>
      <c r="AF702" s="342"/>
      <c r="AG702" s="379" t="s">
        <v>772</v>
      </c>
      <c r="AH702" s="380"/>
      <c r="AI702" s="380"/>
      <c r="AJ702" s="380"/>
      <c r="AK702" s="380"/>
      <c r="AL702" s="380"/>
      <c r="AM702" s="380"/>
      <c r="AN702" s="380"/>
      <c r="AO702" s="380"/>
      <c r="AP702" s="380"/>
      <c r="AQ702" s="380"/>
      <c r="AR702" s="380"/>
      <c r="AS702" s="380"/>
      <c r="AT702" s="380"/>
      <c r="AU702" s="380"/>
      <c r="AV702" s="380"/>
      <c r="AW702" s="380"/>
      <c r="AX702" s="381"/>
    </row>
    <row r="703" spans="1:51" ht="78.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738</v>
      </c>
      <c r="AE703" s="323"/>
      <c r="AF703" s="323"/>
      <c r="AG703" s="104" t="s">
        <v>778</v>
      </c>
      <c r="AH703" s="105"/>
      <c r="AI703" s="105"/>
      <c r="AJ703" s="105"/>
      <c r="AK703" s="105"/>
      <c r="AL703" s="105"/>
      <c r="AM703" s="105"/>
      <c r="AN703" s="105"/>
      <c r="AO703" s="105"/>
      <c r="AP703" s="105"/>
      <c r="AQ703" s="105"/>
      <c r="AR703" s="105"/>
      <c r="AS703" s="105"/>
      <c r="AT703" s="105"/>
      <c r="AU703" s="105"/>
      <c r="AV703" s="105"/>
      <c r="AW703" s="105"/>
      <c r="AX703" s="106"/>
    </row>
    <row r="704" spans="1:51" ht="78.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738</v>
      </c>
      <c r="AE704" s="781"/>
      <c r="AF704" s="781"/>
      <c r="AG704" s="168" t="s">
        <v>770</v>
      </c>
      <c r="AH704" s="111"/>
      <c r="AI704" s="111"/>
      <c r="AJ704" s="111"/>
      <c r="AK704" s="111"/>
      <c r="AL704" s="111"/>
      <c r="AM704" s="111"/>
      <c r="AN704" s="111"/>
      <c r="AO704" s="111"/>
      <c r="AP704" s="111"/>
      <c r="AQ704" s="111"/>
      <c r="AR704" s="111"/>
      <c r="AS704" s="111"/>
      <c r="AT704" s="111"/>
      <c r="AU704" s="111"/>
      <c r="AV704" s="111"/>
      <c r="AW704" s="111"/>
      <c r="AX704" s="169"/>
    </row>
    <row r="705" spans="1:50" ht="44.2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763</v>
      </c>
      <c r="AE705" s="713"/>
      <c r="AF705" s="713"/>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89.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738</v>
      </c>
      <c r="AE708" s="603"/>
      <c r="AF708" s="603"/>
      <c r="AG708" s="740" t="s">
        <v>768</v>
      </c>
      <c r="AH708" s="741"/>
      <c r="AI708" s="741"/>
      <c r="AJ708" s="741"/>
      <c r="AK708" s="741"/>
      <c r="AL708" s="741"/>
      <c r="AM708" s="741"/>
      <c r="AN708" s="741"/>
      <c r="AO708" s="741"/>
      <c r="AP708" s="741"/>
      <c r="AQ708" s="741"/>
      <c r="AR708" s="741"/>
      <c r="AS708" s="741"/>
      <c r="AT708" s="741"/>
      <c r="AU708" s="741"/>
      <c r="AV708" s="741"/>
      <c r="AW708" s="741"/>
      <c r="AX708" s="742"/>
    </row>
    <row r="709" spans="1:50" ht="48.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738</v>
      </c>
      <c r="AE709" s="323"/>
      <c r="AF709" s="323"/>
      <c r="AG709" s="104" t="s">
        <v>773</v>
      </c>
      <c r="AH709" s="105"/>
      <c r="AI709" s="105"/>
      <c r="AJ709" s="105"/>
      <c r="AK709" s="105"/>
      <c r="AL709" s="105"/>
      <c r="AM709" s="105"/>
      <c r="AN709" s="105"/>
      <c r="AO709" s="105"/>
      <c r="AP709" s="105"/>
      <c r="AQ709" s="105"/>
      <c r="AR709" s="105"/>
      <c r="AS709" s="105"/>
      <c r="AT709" s="105"/>
      <c r="AU709" s="105"/>
      <c r="AV709" s="105"/>
      <c r="AW709" s="105"/>
      <c r="AX709" s="106"/>
    </row>
    <row r="710" spans="1:50" ht="65.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738</v>
      </c>
      <c r="AE710" s="323"/>
      <c r="AF710" s="323"/>
      <c r="AG710" s="104" t="s">
        <v>766</v>
      </c>
      <c r="AH710" s="105"/>
      <c r="AI710" s="105"/>
      <c r="AJ710" s="105"/>
      <c r="AK710" s="105"/>
      <c r="AL710" s="105"/>
      <c r="AM710" s="105"/>
      <c r="AN710" s="105"/>
      <c r="AO710" s="105"/>
      <c r="AP710" s="105"/>
      <c r="AQ710" s="105"/>
      <c r="AR710" s="105"/>
      <c r="AS710" s="105"/>
      <c r="AT710" s="105"/>
      <c r="AU710" s="105"/>
      <c r="AV710" s="105"/>
      <c r="AW710" s="105"/>
      <c r="AX710" s="106"/>
    </row>
    <row r="711" spans="1:50" ht="45.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738</v>
      </c>
      <c r="AE711" s="323"/>
      <c r="AF711" s="323"/>
      <c r="AG711" s="104" t="s">
        <v>767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763</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763</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47.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738</v>
      </c>
      <c r="AE714" s="803"/>
      <c r="AF714" s="804"/>
      <c r="AG714" s="734" t="s">
        <v>765</v>
      </c>
      <c r="AH714" s="735"/>
      <c r="AI714" s="735"/>
      <c r="AJ714" s="735"/>
      <c r="AK714" s="735"/>
      <c r="AL714" s="735"/>
      <c r="AM714" s="735"/>
      <c r="AN714" s="735"/>
      <c r="AO714" s="735"/>
      <c r="AP714" s="735"/>
      <c r="AQ714" s="735"/>
      <c r="AR714" s="735"/>
      <c r="AS714" s="735"/>
      <c r="AT714" s="735"/>
      <c r="AU714" s="735"/>
      <c r="AV714" s="735"/>
      <c r="AW714" s="735"/>
      <c r="AX714" s="736"/>
    </row>
    <row r="715" spans="1:50" ht="29.2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763</v>
      </c>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29.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763</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9.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763</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9.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763</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763</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774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775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55.5" customHeight="1" thickBot="1" x14ac:dyDescent="0.2">
      <c r="A729" s="632" t="s">
        <v>779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54" customHeight="1" thickBot="1" x14ac:dyDescent="0.2">
      <c r="A731" s="671"/>
      <c r="B731" s="672"/>
      <c r="C731" s="672"/>
      <c r="D731" s="672"/>
      <c r="E731" s="673"/>
      <c r="F731" s="727" t="s">
        <v>780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9.5" customHeight="1" thickBot="1" x14ac:dyDescent="0.2">
      <c r="A733" s="671"/>
      <c r="B733" s="672"/>
      <c r="C733" s="672"/>
      <c r="D733" s="672"/>
      <c r="E733" s="673"/>
      <c r="F733" s="635" t="s">
        <v>718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736</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hidden="1" customHeight="1" x14ac:dyDescent="0.15">
      <c r="A737" s="986" t="s">
        <v>672</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hidden="1" customHeight="1" x14ac:dyDescent="0.15">
      <c r="A738" s="361" t="s">
        <v>397</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hidden="1" customHeight="1" x14ac:dyDescent="0.15">
      <c r="A739" s="361" t="s">
        <v>396</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hidden="1" customHeight="1" x14ac:dyDescent="0.15">
      <c r="A740" s="361" t="s">
        <v>395</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hidden="1" customHeight="1" x14ac:dyDescent="0.15">
      <c r="A741" s="361" t="s">
        <v>394</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hidden="1" customHeight="1" x14ac:dyDescent="0.15">
      <c r="A742" s="361" t="s">
        <v>393</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hidden="1" customHeight="1" x14ac:dyDescent="0.15">
      <c r="A743" s="361" t="s">
        <v>392</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hidden="1" customHeight="1" x14ac:dyDescent="0.15">
      <c r="A744" s="361" t="s">
        <v>391</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hidden="1" customHeight="1" x14ac:dyDescent="0.15">
      <c r="A745" s="361" t="s">
        <v>390</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t="s">
        <v>737</v>
      </c>
      <c r="J747" s="954"/>
      <c r="K747" s="100" t="str">
        <f>IF(I747="","","-")</f>
        <v>-</v>
      </c>
      <c r="L747" s="955">
        <v>27</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0.2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0.2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0.2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0.2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0.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0.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0.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748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749</v>
      </c>
      <c r="H789" s="669"/>
      <c r="I789" s="669"/>
      <c r="J789" s="669"/>
      <c r="K789" s="670"/>
      <c r="L789" s="662" t="s">
        <v>755</v>
      </c>
      <c r="M789" s="663"/>
      <c r="N789" s="663"/>
      <c r="O789" s="663"/>
      <c r="P789" s="663"/>
      <c r="Q789" s="663"/>
      <c r="R789" s="663"/>
      <c r="S789" s="663"/>
      <c r="T789" s="663"/>
      <c r="U789" s="663"/>
      <c r="V789" s="663"/>
      <c r="W789" s="663"/>
      <c r="X789" s="664"/>
      <c r="Y789" s="382">
        <v>96.4</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750</v>
      </c>
      <c r="H790" s="605"/>
      <c r="I790" s="605"/>
      <c r="J790" s="605"/>
      <c r="K790" s="606"/>
      <c r="L790" s="596" t="s">
        <v>756</v>
      </c>
      <c r="M790" s="597"/>
      <c r="N790" s="597"/>
      <c r="O790" s="597"/>
      <c r="P790" s="597"/>
      <c r="Q790" s="597"/>
      <c r="R790" s="597"/>
      <c r="S790" s="597"/>
      <c r="T790" s="597"/>
      <c r="U790" s="597"/>
      <c r="V790" s="597"/>
      <c r="W790" s="597"/>
      <c r="X790" s="598"/>
      <c r="Y790" s="599">
        <v>87.3</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751</v>
      </c>
      <c r="H791" s="605"/>
      <c r="I791" s="605"/>
      <c r="J791" s="605"/>
      <c r="K791" s="606"/>
      <c r="L791" s="596" t="s">
        <v>754</v>
      </c>
      <c r="M791" s="597"/>
      <c r="N791" s="597"/>
      <c r="O791" s="597"/>
      <c r="P791" s="597"/>
      <c r="Q791" s="597"/>
      <c r="R791" s="597"/>
      <c r="S791" s="597"/>
      <c r="T791" s="597"/>
      <c r="U791" s="597"/>
      <c r="V791" s="597"/>
      <c r="W791" s="597"/>
      <c r="X791" s="598"/>
      <c r="Y791" s="599">
        <v>3.3</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187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123.75" customHeight="1" x14ac:dyDescent="0.15">
      <c r="A845" s="370">
        <v>1</v>
      </c>
      <c r="B845" s="370">
        <v>1</v>
      </c>
      <c r="C845" s="358" t="s">
        <v>752</v>
      </c>
      <c r="D845" s="343"/>
      <c r="E845" s="343"/>
      <c r="F845" s="343"/>
      <c r="G845" s="343"/>
      <c r="H845" s="343"/>
      <c r="I845" s="343"/>
      <c r="J845" s="344">
        <v>8011505001508</v>
      </c>
      <c r="K845" s="345"/>
      <c r="L845" s="345"/>
      <c r="M845" s="345"/>
      <c r="N845" s="345"/>
      <c r="O845" s="345"/>
      <c r="P845" s="359" t="s">
        <v>764</v>
      </c>
      <c r="Q845" s="346"/>
      <c r="R845" s="346"/>
      <c r="S845" s="346"/>
      <c r="T845" s="346"/>
      <c r="U845" s="346"/>
      <c r="V845" s="346"/>
      <c r="W845" s="346"/>
      <c r="X845" s="346"/>
      <c r="Y845" s="347">
        <v>187</v>
      </c>
      <c r="Z845" s="348"/>
      <c r="AA845" s="348"/>
      <c r="AB845" s="349"/>
      <c r="AC845" s="350" t="s">
        <v>753</v>
      </c>
      <c r="AD845" s="351"/>
      <c r="AE845" s="351"/>
      <c r="AF845" s="351"/>
      <c r="AG845" s="351"/>
      <c r="AH845" s="366" t="s">
        <v>747</v>
      </c>
      <c r="AI845" s="367"/>
      <c r="AJ845" s="367"/>
      <c r="AK845" s="367"/>
      <c r="AL845" s="354" t="s">
        <v>747</v>
      </c>
      <c r="AM845" s="355"/>
      <c r="AN845" s="355"/>
      <c r="AO845" s="356"/>
      <c r="AP845" s="357" t="s">
        <v>747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712</v>
      </c>
      <c r="F1110" s="369"/>
      <c r="G1110" s="369"/>
      <c r="H1110" s="369"/>
      <c r="I1110" s="369"/>
      <c r="J1110" s="344" t="s">
        <v>712</v>
      </c>
      <c r="K1110" s="345"/>
      <c r="L1110" s="345"/>
      <c r="M1110" s="345"/>
      <c r="N1110" s="345"/>
      <c r="O1110" s="345"/>
      <c r="P1110" s="359" t="s">
        <v>712</v>
      </c>
      <c r="Q1110" s="346"/>
      <c r="R1110" s="346"/>
      <c r="S1110" s="346"/>
      <c r="T1110" s="346"/>
      <c r="U1110" s="346"/>
      <c r="V1110" s="346"/>
      <c r="W1110" s="346"/>
      <c r="X1110" s="346"/>
      <c r="Y1110" s="347" t="s">
        <v>712</v>
      </c>
      <c r="Z1110" s="348"/>
      <c r="AA1110" s="348"/>
      <c r="AB1110" s="349"/>
      <c r="AC1110" s="350"/>
      <c r="AD1110" s="351"/>
      <c r="AE1110" s="351"/>
      <c r="AF1110" s="351"/>
      <c r="AG1110" s="351"/>
      <c r="AH1110" s="352" t="s">
        <v>712</v>
      </c>
      <c r="AI1110" s="353"/>
      <c r="AJ1110" s="353"/>
      <c r="AK1110" s="353"/>
      <c r="AL1110" s="354" t="s">
        <v>712</v>
      </c>
      <c r="AM1110" s="355"/>
      <c r="AN1110" s="355"/>
      <c r="AO1110" s="356"/>
      <c r="AP1110" s="357" t="s">
        <v>712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99"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738</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2021-08-28T05:09:44Z</cp:lastPrinted>
  <dcterms:created xsi:type="dcterms:W3CDTF">2012-03-13T00:50:25Z</dcterms:created>
  <dcterms:modified xsi:type="dcterms:W3CDTF">2021-09-02T08:26:16Z</dcterms:modified>
</cp:coreProperties>
</file>