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<sst xmlns="http://schemas.openxmlformats.org/spreadsheetml/2006/main" count="3220" uniqueCount="782">
  <si>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</si>
  <si>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</si>
  <si>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</si>
  <si>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</si>
  <si>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</si>
  <si>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</si>
  <si>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</si>
  <si>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</si>
  <si>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</si>
  <si>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</si>
  <si>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</si>
  <si>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</si>
  <si>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</si>
  <si>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</si>
  <si>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</si>
  <si>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</si>
  <si>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</si>
  <si>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</si>
  <si>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</si>
  <si>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</si>
  <si>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</si>
  <si>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</si>
  <si>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</si>
  <si>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</si>
  <si>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</si>
  <si>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</si>
  <si>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</si>
  <si>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</si>
  <si>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</si>
  <si>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</si>
  <si>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</si>
  <si>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</si>
  <si>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</si>
  <si>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</si>
  <si>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</si>
  <si>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</si>
  <si>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</si>
  <si>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</si>
  <si>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</si>
  <si>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</si>
  <si>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</si>
  <si>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</si>
  <si>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</si>
  <si>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</si>
  <si>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</si>
  <si>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</si>
  <si>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</si>
  <si>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</si>
  <si>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</si>
  <si>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</si>
  <si>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</si>
  <si>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</si>
  <si>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</si>
  <si>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</si>
  <si>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</si>
  <si>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</si>
  <si>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</si>
  <si>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</si>
  <si>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</si>
  <si>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</si>
  <si>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</si>
  <si>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</si>
  <si>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</si>
  <si>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</si>
  <si>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</si>
  <si>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</si>
  <si>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</si>
  <si>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</si>
  <si>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</si>
  <si>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</si>
  <si>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</si>
  <si>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</si>
  <si>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</si>
  <si>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</si>
  <si>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</si>
  <si>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</si>
  <si>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</si>
  <si>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</si>
  <si>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</si>
  <si>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</si>
  <si>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</si>
  <si>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</si>
  <si>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</si>
  <si>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</si>
  <si>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</si>
  <si>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</si>
  <si>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</si>
  <si>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</si>
  <si>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</si>
  <si>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</si>
  <si>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</si>
  <si>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</si>
  <si>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</si>
  <si>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</si>
  <si>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</si>
  <si>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</si>
  <si>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</si>
  <si>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</si>
  <si>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</si>
  <si>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</si>
  <si>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</si>
  <si>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</si>
  <si>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</si>
  <si>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</si>
  <si>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</si>
  <si>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</si>
  <si>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</si>
  <si>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</si>
  <si>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</si>
  <si>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</si>
  <si>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</si>
  <si>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</si>
  <si>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</si>
  <si>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</si>
  <si>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</si>
  <si>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</si>
  <si>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</si>
  <si>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</si>
  <si>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</si>
  <si>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</si>
  <si>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</si>
  <si>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</si>
  <si>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</si>
  <si>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</si>
  <si>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</si>
  <si>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</si>
  <si>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</si>
  <si>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</si>
  <si>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</si>
  <si>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</si>
  <si>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</si>
  <si>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</si>
  <si>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</si>
  <si>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</si>
  <si>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</si>
  <si>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</si>
  <si>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</si>
  <si>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</si>
  <si>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</si>
  <si>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</si>
  <si>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</si>
  <si>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</si>
  <si>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</si>
  <si>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</si>
  <si>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</si>
  <si>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</si>
  <si>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</si>
  <si>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</si>
  <si>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</si>
  <si>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</si>
  <si>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</si>
  <si>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</si>
  <si>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</si>
  <si>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</si>
  <si>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</si>
  <si>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</si>
  <si>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</si>
  <si>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</si>
  <si>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</si>
  <si>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</si>
  <si>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</si>
  <si>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</si>
  <si>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</si>
  <si>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</si>
  <si>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</si>
  <si>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</si>
  <si>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</si>
  <si>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</si>
  <si>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</si>
  <si>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</si>
  <si>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</si>
  <si>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</si>
  <si>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</si>
  <si>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</si>
  <si>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</si>
  <si>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</si>
  <si>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</si>
  <si>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</si>
  <si>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</si>
  <si>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</si>
  <si>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</si>
  <si>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</si>
  <si>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</si>
  <si>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</si>
  <si>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</si>
  <si>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</si>
  <si>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</si>
  <si>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</si>
  <si>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</si>
  <si>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</si>
  <si>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</si>
  <si>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</si>
  <si>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</si>
  <si>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</si>
  <si>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</si>
  <si>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</si>
  <si>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</si>
  <si>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</si>
  <si>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</si>
  <si>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</si>
  <si>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</si>
  <si>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</si>
  <si>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</si>
  <si>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</si>
  <si>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</si>
  <si>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</si>
  <si>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</si>
  <si>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</si>
  <si>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</si>
  <si>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</si>
  <si>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</si>
  <si>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</si>
  <si>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</si>
  <si>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</si>
  <si>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</si>
  <si>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</si>
  <si>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</si>
  <si>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</si>
  <si>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</si>
  <si>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</si>
  <si>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</si>
  <si>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</si>
  <si>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</si>
  <si>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</si>
  <si>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</si>
  <si>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</si>
  <si>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</si>
  <si>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</si>
  <si>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</si>
  <si>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</si>
  <si>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</si>
  <si>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</si>
  <si>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</si>
  <si>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</si>
  <si>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</si>
  <si>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</si>
  <si>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</si>
  <si>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</si>
  <si>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</si>
  <si>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</si>
  <si>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</si>
  <si>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</si>
  <si>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</si>
  <si>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</si>
  <si>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</si>
  <si>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</si>
  <si>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</si>
  <si>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</si>
  <si>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</si>
  <si>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</si>
  <si>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</si>
  <si>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</si>
  <si>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</si>
  <si>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</si>
  <si>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</si>
  <si>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</si>
  <si>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</si>
  <si>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</si>
  <si>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</si>
  <si>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</si>
  <si>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</si>
  <si>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</si>
  <si>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</si>
  <si>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</si>
  <si>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</si>
  <si>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</si>
  <si>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</si>
  <si>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</si>
  <si>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</si>
  <si>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</si>
  <si>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</si>
  <si>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</si>
  <si>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</si>
  <si>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</si>
  <si>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</si>
  <si>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</si>
  <si>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</si>
  <si>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</si>
  <si>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</si>
  <si>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</si>
  <si>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</si>
  <si>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</si>
  <si>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</si>
  <si>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</si>
  <si>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</si>
  <si>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</si>
  <si>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</si>
  <si>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</si>
  <si>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</si>
  <si>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</si>
  <si>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</si>
  <si>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</si>
  <si>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</si>
  <si>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</si>
  <si>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</si>
  <si>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</si>
  <si>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</si>
  <si>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</si>
  <si>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</si>
  <si>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</si>
  <si>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</si>
  <si>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</si>
  <si>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</si>
  <si>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</si>
  <si>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</si>
  <si>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</si>
  <si>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</si>
  <si>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</si>
  <si>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</si>
  <si>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</si>
  <si>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</si>
  <si>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</si>
  <si>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</si>
  <si>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</si>
  <si>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</si>
  <si>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</si>
  <si>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</si>
  <si>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</si>
  <si>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</si>
  <si>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</si>
  <si>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</si>
  <si>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</si>
  <si>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</si>
  <si>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</si>
  <si>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</si>
  <si>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</si>
  <si>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</si>
  <si>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</si>
  <si>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</si>
  <si>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</si>
  <si>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</si>
  <si>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</si>
  <si>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</si>
  <si>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</si>
  <si>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</si>
  <si>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</si>
  <si>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</si>
  <si>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</si>
  <si>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</si>
  <si>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</si>
  <si>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</si>
  <si>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</si>
  <si>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</si>
  <si>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</si>
  <si>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</si>
  <si>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</si>
  <si>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</si>
  <si>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</si>
  <si>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</si>
  <si>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</si>
  <si>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</si>
  <si>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</si>
  <si>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</si>
  <si>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</si>
  <si>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</si>
  <si>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</si>
  <si>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</si>
  <si>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</si>
  <si>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</si>
  <si>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</si>
  <si>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</si>
  <si>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</si>
  <si>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</si>
  <si>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</si>
  <si>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</si>
  <si>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</si>
  <si>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</si>
  <si>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</si>
  <si>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</si>
  <si>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</si>
  <si>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</si>
  <si>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</si>
  <si>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</si>
  <si>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</si>
  <si>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</si>
  <si>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</si>
  <si>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</si>
  <si>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</si>
  <si>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</si>
  <si>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</si>
  <si>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</si>
  <si>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</si>
  <si>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</si>
  <si>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</si>
  <si>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</si>
  <si>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</si>
  <si>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</si>
  <si>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</si>
  <si>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</si>
  <si>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</si>
  <si>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</si>
  <si>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</si>
  <si>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</si>
  <si>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</si>
  <si>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</si>
  <si>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</si>
  <si>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</si>
  <si>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</si>
  <si>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</si>
  <si>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</si>
  <si>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</si>
  <si>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</si>
  <si>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</si>
  <si>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</si>
  <si>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</si>
  <si>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</si>
  <si>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</si>
  <si>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</si>
  <si>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</si>
  <si>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</si>
  <si>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</si>
  <si>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</si>
  <si>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</si>
  <si>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</si>
  <si>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</si>
  <si>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</si>
  <si>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</si>
  <si>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</si>
  <si>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</si>
  <si>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</si>
  <si>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</si>
  <si>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</si>
  <si>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</si>
  <si>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</si>
  <si>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</si>
  <si>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</si>
  <si>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</si>
  <si>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</si>
  <si>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</si>
  <si>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</si>
  <si>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</si>
  <si>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</si>
  <si>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</si>
  <si>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</si>
  <si>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</si>
  <si>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</si>
  <si>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</si>
  <si>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</si>
  <si>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</si>
  <si>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</si>
  <si>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</si>
  <si>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</si>
  <si>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</si>
  <si>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</si>
  <si>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</si>
  <si>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</si>
  <si>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</si>
  <si>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</si>
  <si>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</si>
  <si>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</si>
  <si>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</si>
  <si>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</si>
  <si>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</si>
  <si>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</si>
  <si>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</si>
  <si>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</si>
  <si>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</si>
  <si>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</si>
  <si>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</si>
  <si>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</si>
  <si>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</si>
  <si>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</si>
  <si>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</si>
  <si>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</si>
  <si>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</si>
  <si>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</si>
  <si>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</si>
  <si>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</si>
  <si>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</si>
  <si>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</si>
  <si>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</si>
  <si>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</si>
  <si>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</si>
  <si>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</si>
  <si>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</si>
  <si>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</si>
  <si>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</si>
  <si>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</si>
  <si>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</si>
  <si>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</si>
  <si>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</si>
  <si>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</si>
  <si>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</si>
  <si>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</si>
  <si>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</si>
  <si>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</si>
  <si>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</si>
  <si>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</si>
  <si>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</si>
  <si>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</si>
  <si>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</si>
  <si>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</si>
  <si>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</si>
  <si>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</si>
  <si>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</si>
  <si>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</si>
  <si>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</si>
  <si>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</si>
  <si>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</si>
  <si>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</si>
  <si>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</si>
  <si>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</si>
  <si>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</si>
  <si>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</si>
  <si>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</si>
  <si>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</si>
  <si>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</si>
  <si>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</si>
  <si>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</si>
  <si>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</si>
  <si>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</si>
  <si>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</si>
  <si>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</si>
  <si>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</si>
  <si>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</si>
  <si>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</si>
  <si>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</si>
  <si>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</si>
  <si>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</si>
  <si>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</si>
  <si>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</si>
  <si>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</si>
  <si>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</si>
  <si>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</si>
  <si>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</si>
  <si>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</si>
  <si>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</si>
  <si>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</si>
  <si>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</si>
  <si>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</si>
  <si>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</si>
  <si>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</si>
  <si>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</si>
  <si>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</si>
  <si>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</si>
  <si>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</si>
  <si>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</si>
  <si>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</si>
  <si>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</si>
  <si>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</si>
  <si>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</si>
  <si>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</si>
  <si>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</si>
  <si>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</si>
  <si>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</si>
  <si>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</si>
  <si>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</si>
  <si>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</si>
  <si>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</si>
  <si>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</si>
  <si>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</si>
  <si>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</si>
  <si>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</si>
  <si>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</si>
  <si>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</si>
  <si>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</si>
  <si>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</si>
  <si>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</si>
  <si>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</si>
  <si>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</si>
  <si>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</si>
  <si>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</si>
  <si>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</si>
  <si>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</si>
  <si>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</si>
  <si>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</si>
  <si>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</si>
  <si>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</si>
  <si>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</si>
  <si>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</si>
  <si>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</si>
  <si>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</si>
  <si>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</si>
  <si>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</si>
  <si>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</si>
  <si>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</si>
  <si>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</si>
  <si>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</si>
  <si>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</si>
  <si>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</si>
  <si>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</si>
  <si>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</si>
  <si>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</si>
  <si>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</si>
  <si>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</si>
  <si>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</si>
  <si>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</si>
  <si>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</si>
  <si>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</si>
  <si>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</si>
  <si>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</si>
  <si>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</si>
  <si>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</si>
  <si>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</si>
  <si>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</si>
  <si>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</si>
  <si>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</si>
  <si>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</si>
  <si>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</si>
  <si>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</si>
  <si>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</si>
  <si>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</si>
  <si>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</si>
  <si>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</si>
  <si>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</si>
  <si>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</si>
  <si>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</si>
  <si>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</si>
  <si>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</si>
  <si>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</si>
  <si>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</si>
  <si>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</si>
  <si>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</si>
  <si>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</si>
  <si>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</si>
  <si>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</si>
  <si>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</si>
  <si>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</si>
  <si>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</si>
  <si>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</si>
  <si>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</si>
  <si>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</si>
  <si>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</si>
  <si>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</si>
  <si>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</si>
  <si>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</si>
  <si>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</si>
  <si>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</si>
  <si>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</si>
  <si>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</si>
  <si>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</si>
  <si>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</si>
  <si>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</si>
  <si>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</si>
  <si>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</si>
  <si>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</si>
  <si>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</si>
  <si>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</si>
  <si>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</si>
  <si>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</si>
  <si>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</si>
  <si>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</si>
  <si>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</si>
  <si>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</si>
  <si>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</si>
  <si>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</si>
  <si>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</si>
  <si>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</si>
  <si>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</si>
  <si>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</si>
  <si>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</si>
  <si>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</si>
  <si>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</si>
  <si>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</si>
  <si>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</si>
  <si>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</si>
  <si>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</si>
  <si>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</si>
  <si>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</si>
  <si>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</si>
  <si>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</si>
  <si>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</si>
  <si>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</si>
  <si>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</si>
  <si>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</si>
  <si>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</si>
  <si>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</si>
  <si>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</si>
  <si>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</si>
  <si>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</si>
  <si>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</si>
  <si>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</si>
  <si>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</si>
  <si>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</si>
  <si>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</si>
  <si>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</si>
  <si>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</si>
  <si>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</si>
  <si>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</si>
  <si>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</si>
  <si>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</si>
  <si>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</si>
  <si>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</si>
  <si>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</si>
  <si>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</si>
  <si>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</si>
  <si>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</si>
  <si>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</si>
  <si>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</si>
  <si>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</si>
  <si>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</si>
  <si>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</si>
  <si>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</si>
  <si>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</si>
  <si>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</si>
  <si>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</si>
  <si>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</si>
  <si>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</si>
  <si>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</si>
  <si>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</si>
  <si>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</si>
  <si>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</si>
  <si>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</si>
  <si>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</si>
  <si>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</si>
  <si>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</si>
  <si>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</si>
  <si>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</si>
  <si>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</si>
  <si>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</si>
  <si>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</si>
  <si>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</si>
  <si>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</si>
  <si>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</si>
  <si>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</si>
  <si>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</si>
  <si>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</si>
  <si>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科学技術試験研究委託費</t>
  </si>
  <si>
    <t>件</t>
  </si>
  <si>
    <t>文部科学省調べ</t>
  </si>
  <si>
    <t>過去年度同等もしくはそれ以上の相談件数</t>
  </si>
  <si>
    <t>（３）における産学官からの相談件数</t>
  </si>
  <si>
    <t>（３）における
査読付論文数</t>
  </si>
  <si>
    <t>円</t>
  </si>
  <si>
    <t>（３）における
プロセスサイエンス構築により獲得されたプロセス・構造・物性の相関の件数</t>
  </si>
  <si>
    <t>（１）～（３）で形成した拠点・プラットフォーム数</t>
  </si>
  <si>
    <t>百万円</t>
  </si>
  <si>
    <t>　　百万円/件</t>
    <phoneticPr fontId="5"/>
  </si>
  <si>
    <t>（１）における特許数</t>
  </si>
  <si>
    <t>件</t>
    <phoneticPr fontId="5"/>
  </si>
  <si>
    <t>（２）における特許数</t>
  </si>
  <si>
    <t>（２）における支援件数</t>
  </si>
  <si>
    <t>○</t>
  </si>
  <si>
    <t>研究振興局</t>
    <phoneticPr fontId="5"/>
  </si>
  <si>
    <t>参事官（ナノテクノロジー・物質・材料担当）
江頭　基</t>
    <rPh sb="22" eb="24">
      <t>エトウ</t>
    </rPh>
    <rPh sb="25" eb="26">
      <t>モトイ</t>
    </rPh>
    <phoneticPr fontId="5"/>
  </si>
  <si>
    <t>データ創出・活用型マテリアル研究開発プロジェクト</t>
    <rPh sb="3" eb="5">
      <t>ソウシュツ</t>
    </rPh>
    <rPh sb="6" eb="8">
      <t>カツヨウ</t>
    </rPh>
    <rPh sb="8" eb="9">
      <t>ガタ</t>
    </rPh>
    <rPh sb="14" eb="16">
      <t>ケンキュウ</t>
    </rPh>
    <rPh sb="16" eb="18">
      <t>カイハツ</t>
    </rPh>
    <phoneticPr fontId="5"/>
  </si>
  <si>
    <t>-</t>
    <phoneticPr fontId="5"/>
  </si>
  <si>
    <t>-</t>
    <phoneticPr fontId="5"/>
  </si>
  <si>
    <t>-</t>
    <phoneticPr fontId="5"/>
  </si>
  <si>
    <t>委員等旅費</t>
    <phoneticPr fontId="5"/>
  </si>
  <si>
    <t>9　未来社会に向けた価値創出の取組と経済・社会的課題への対応</t>
    <phoneticPr fontId="5"/>
  </si>
  <si>
    <t>9-1 未来社会を見据えた先端基盤技術の強化</t>
    <phoneticPr fontId="5"/>
  </si>
  <si>
    <t>第5期科学技術基本計画（平成28年1月閣議決定）
第6期科学技術・イノベーション基本計画（令和3年3月閣議決定）</t>
    <phoneticPr fontId="5"/>
  </si>
  <si>
    <t>文科</t>
  </si>
  <si>
    <t>本事業を適切に実行することで、未来社会で新たな価値を創出する先端基盤技術としてのナノテクノロジー・材料科学技術分野の戦略的な研究開発が行われ、これにより上記指標の実績が向上するとともに、革新的技術が創出され、我が国の産業の競争力維持・強化に寄与する。</t>
    <phoneticPr fontId="5"/>
  </si>
  <si>
    <t>参事官（ナノテクノロジー・物質・材料担当）付</t>
    <rPh sb="21" eb="22">
      <t>ツキ</t>
    </rPh>
    <phoneticPr fontId="5"/>
  </si>
  <si>
    <t>243</t>
    <phoneticPr fontId="5"/>
  </si>
  <si>
    <t>283</t>
    <phoneticPr fontId="5"/>
  </si>
  <si>
    <t>299</t>
    <phoneticPr fontId="5"/>
  </si>
  <si>
    <t>234</t>
    <phoneticPr fontId="5"/>
  </si>
  <si>
    <t>256</t>
    <phoneticPr fontId="5"/>
  </si>
  <si>
    <t>260</t>
    <phoneticPr fontId="5"/>
  </si>
  <si>
    <t>270</t>
    <phoneticPr fontId="5"/>
  </si>
  <si>
    <t>259</t>
    <phoneticPr fontId="5"/>
  </si>
  <si>
    <t>248</t>
    <phoneticPr fontId="5"/>
  </si>
  <si>
    <t>224</t>
    <phoneticPr fontId="5"/>
  </si>
  <si>
    <t>231</t>
    <phoneticPr fontId="5"/>
  </si>
  <si>
    <t>マテリアル分野は、我が国が競争力を有する研究領域であり、第６期科学技術・イノベーション基本計画（令和３年３月閣議決定）においても、「我が国の科学技術・イノベーションを支える基盤技術であり、戦略的な取組を強化する必要がある」とされており、その重要性が指摘されている。</t>
    <rPh sb="5" eb="7">
      <t>ブンヤ</t>
    </rPh>
    <rPh sb="9" eb="10">
      <t>ワ</t>
    </rPh>
    <rPh sb="11" eb="12">
      <t>クニ</t>
    </rPh>
    <rPh sb="13" eb="16">
      <t>キョウソウリョク</t>
    </rPh>
    <rPh sb="17" eb="18">
      <t>ユウ</t>
    </rPh>
    <rPh sb="20" eb="22">
      <t>ケンキュウ</t>
    </rPh>
    <rPh sb="22" eb="24">
      <t>リョウイキ</t>
    </rPh>
    <rPh sb="28" eb="29">
      <t>ダイ</t>
    </rPh>
    <rPh sb="30" eb="31">
      <t>キ</t>
    </rPh>
    <rPh sb="31" eb="33">
      <t>カガク</t>
    </rPh>
    <rPh sb="33" eb="35">
      <t>ギジュツ</t>
    </rPh>
    <rPh sb="43" eb="45">
      <t>キホン</t>
    </rPh>
    <rPh sb="45" eb="47">
      <t>ケイカク</t>
    </rPh>
    <rPh sb="48" eb="50">
      <t>レイワ</t>
    </rPh>
    <rPh sb="51" eb="52">
      <t>ネン</t>
    </rPh>
    <rPh sb="53" eb="54">
      <t>ガツ</t>
    </rPh>
    <rPh sb="54" eb="56">
      <t>カクギ</t>
    </rPh>
    <rPh sb="56" eb="58">
      <t>ケッテイ</t>
    </rPh>
    <rPh sb="66" eb="67">
      <t>ワ</t>
    </rPh>
    <rPh sb="68" eb="69">
      <t>クニ</t>
    </rPh>
    <rPh sb="70" eb="72">
      <t>カガク</t>
    </rPh>
    <rPh sb="72" eb="74">
      <t>ギジュツ</t>
    </rPh>
    <rPh sb="83" eb="84">
      <t>ササ</t>
    </rPh>
    <rPh sb="86" eb="88">
      <t>キバン</t>
    </rPh>
    <rPh sb="88" eb="90">
      <t>ギジュツ</t>
    </rPh>
    <rPh sb="94" eb="97">
      <t>センリャクテキ</t>
    </rPh>
    <rPh sb="98" eb="99">
      <t>ト</t>
    </rPh>
    <rPh sb="99" eb="100">
      <t>ク</t>
    </rPh>
    <rPh sb="101" eb="103">
      <t>キョウカ</t>
    </rPh>
    <rPh sb="105" eb="107">
      <t>ヒツヨウ</t>
    </rPh>
    <rPh sb="120" eb="123">
      <t>ジュウヨウセイ</t>
    </rPh>
    <rPh sb="124" eb="126">
      <t>シテキ</t>
    </rPh>
    <phoneticPr fontId="5"/>
  </si>
  <si>
    <t>上記の通り、マテリアル分野の推進は、国の重要な取組として位置付けられており、その戦略的な基礎的研究開発・基盤整備の実施は優先度が高く、国が主導して実施する必要がある。</t>
    <rPh sb="0" eb="2">
      <t>ジョウキ</t>
    </rPh>
    <rPh sb="3" eb="4">
      <t>トオ</t>
    </rPh>
    <rPh sb="11" eb="13">
      <t>ブンヤ</t>
    </rPh>
    <rPh sb="14" eb="16">
      <t>スイシン</t>
    </rPh>
    <rPh sb="18" eb="19">
      <t>クニ</t>
    </rPh>
    <rPh sb="20" eb="22">
      <t>ジュウヨウ</t>
    </rPh>
    <rPh sb="23" eb="25">
      <t>トリクミ</t>
    </rPh>
    <rPh sb="28" eb="31">
      <t>イチヅ</t>
    </rPh>
    <rPh sb="40" eb="43">
      <t>センリャクテキ</t>
    </rPh>
    <rPh sb="44" eb="47">
      <t>キソテキ</t>
    </rPh>
    <rPh sb="47" eb="49">
      <t>ケンキュウ</t>
    </rPh>
    <rPh sb="49" eb="51">
      <t>カイハツ</t>
    </rPh>
    <rPh sb="52" eb="54">
      <t>キバン</t>
    </rPh>
    <rPh sb="54" eb="56">
      <t>セイビ</t>
    </rPh>
    <rPh sb="57" eb="59">
      <t>ジッシ</t>
    </rPh>
    <rPh sb="60" eb="63">
      <t>ユウセンド</t>
    </rPh>
    <rPh sb="64" eb="65">
      <t>タカ</t>
    </rPh>
    <rPh sb="67" eb="68">
      <t>クニ</t>
    </rPh>
    <rPh sb="69" eb="71">
      <t>シュドウ</t>
    </rPh>
    <rPh sb="73" eb="75">
      <t>ジッシ</t>
    </rPh>
    <rPh sb="77" eb="79">
      <t>ヒツヨウ</t>
    </rPh>
    <phoneticPr fontId="5"/>
  </si>
  <si>
    <t>上記の通り、マテリアル分野の推進は、国の重要な取組として位置付けられており、その戦略的な基礎的研究開発・基盤整備の実施は優先度が高く、国が主導して実施する必要がある。</t>
    <phoneticPr fontId="5"/>
  </si>
  <si>
    <t>無</t>
  </si>
  <si>
    <t>‐</t>
  </si>
  <si>
    <t>効率的に推進するために、本事業では、令和３年度にＦＳ（フィージビリティ）を実施することで、研究開発課題、研究拠点開発体制などを十分に議論した上で、本格実施に移行する。</t>
    <rPh sb="0" eb="3">
      <t>コウリツテキ</t>
    </rPh>
    <rPh sb="4" eb="6">
      <t>スイシン</t>
    </rPh>
    <rPh sb="12" eb="13">
      <t>ホン</t>
    </rPh>
    <rPh sb="13" eb="15">
      <t>ジギョウ</t>
    </rPh>
    <rPh sb="18" eb="20">
      <t>レイワ</t>
    </rPh>
    <rPh sb="21" eb="22">
      <t>ネン</t>
    </rPh>
    <rPh sb="22" eb="23">
      <t>ド</t>
    </rPh>
    <rPh sb="37" eb="39">
      <t>ジッシ</t>
    </rPh>
    <rPh sb="45" eb="47">
      <t>ケンキュウ</t>
    </rPh>
    <rPh sb="47" eb="49">
      <t>カイハツ</t>
    </rPh>
    <rPh sb="49" eb="51">
      <t>カダイ</t>
    </rPh>
    <rPh sb="52" eb="54">
      <t>ケンキュウ</t>
    </rPh>
    <rPh sb="54" eb="56">
      <t>キョテン</t>
    </rPh>
    <rPh sb="56" eb="58">
      <t>カイハツ</t>
    </rPh>
    <rPh sb="58" eb="60">
      <t>タイセイ</t>
    </rPh>
    <rPh sb="63" eb="65">
      <t>ジュウブン</t>
    </rPh>
    <rPh sb="66" eb="68">
      <t>ギロン</t>
    </rPh>
    <rPh sb="70" eb="71">
      <t>ウエ</t>
    </rPh>
    <rPh sb="78" eb="80">
      <t>イコウ</t>
    </rPh>
    <phoneticPr fontId="5"/>
  </si>
  <si>
    <t>事業を実施する研究機関は、公募を実施するとともに、外部有識者により構成される審査会を経て、選定する予定であり、競争性や選定の妥当性は十分確保されている。</t>
    <rPh sb="49" eb="51">
      <t>ヨテイ</t>
    </rPh>
    <phoneticPr fontId="5"/>
  </si>
  <si>
    <t>執行額／形成した拠点数　　　　　　　　　　　　　　</t>
    <rPh sb="8" eb="10">
      <t>キョテン</t>
    </rPh>
    <phoneticPr fontId="5"/>
  </si>
  <si>
    <t>40/4</t>
    <phoneticPr fontId="5"/>
  </si>
  <si>
    <t>グリーン成長戦略、及びマテリアル革新力強化戦略を踏まえて、１０年先の社会像・産業像であるカーボンニュートラルの実現、Society5.0の達成、SDGsの達成、強靭な社会・産業の構築、資源・環境制約の克服の実現に貢献する革新的機能を有するマテリアルの効率的な創出を目的に、従来の試行錯誤型研究にデータ駆動型研究を取り入れた拠点を構築してマテリアル研究開発を推進する。</t>
    <rPh sb="106" eb="108">
      <t>コウケン</t>
    </rPh>
    <rPh sb="110" eb="113">
      <t>カクシンテキ</t>
    </rPh>
    <rPh sb="113" eb="115">
      <t>キノウ</t>
    </rPh>
    <rPh sb="116" eb="117">
      <t>ユウ</t>
    </rPh>
    <rPh sb="125" eb="128">
      <t>コウリツテキ</t>
    </rPh>
    <rPh sb="129" eb="131">
      <t>ソウシュツ</t>
    </rPh>
    <rPh sb="132" eb="134">
      <t>モクテキ</t>
    </rPh>
    <rPh sb="136" eb="138">
      <t>ジュウライ</t>
    </rPh>
    <rPh sb="139" eb="144">
      <t>シコウサクゴガタ</t>
    </rPh>
    <rPh sb="144" eb="146">
      <t>ケンキュウ</t>
    </rPh>
    <rPh sb="150" eb="153">
      <t>クドウガタ</t>
    </rPh>
    <rPh sb="153" eb="155">
      <t>ケンキュウ</t>
    </rPh>
    <rPh sb="156" eb="157">
      <t>ト</t>
    </rPh>
    <rPh sb="158" eb="159">
      <t>イ</t>
    </rPh>
    <rPh sb="161" eb="163">
      <t>キョテン</t>
    </rPh>
    <rPh sb="164" eb="166">
      <t>コウチク</t>
    </rPh>
    <rPh sb="173" eb="175">
      <t>ケンキュウ</t>
    </rPh>
    <rPh sb="175" eb="177">
      <t>カイハツ</t>
    </rPh>
    <rPh sb="178" eb="180">
      <t>スイシン</t>
    </rPh>
    <phoneticPr fontId="5"/>
  </si>
  <si>
    <t>機関</t>
    <rPh sb="0" eb="2">
      <t>キカン</t>
    </rPh>
    <phoneticPr fontId="5"/>
  </si>
  <si>
    <t>-</t>
    <phoneticPr fontId="5"/>
  </si>
  <si>
    <t>ワークショップにおける参画機関数
※令和3年度のFS期間中のみ</t>
    <rPh sb="11" eb="13">
      <t>サンカク</t>
    </rPh>
    <rPh sb="13" eb="15">
      <t>キカン</t>
    </rPh>
    <rPh sb="15" eb="16">
      <t>スウ</t>
    </rPh>
    <rPh sb="18" eb="20">
      <t>レイワ</t>
    </rPh>
    <rPh sb="21" eb="23">
      <t>ネンド</t>
    </rPh>
    <rPh sb="26" eb="29">
      <t>キカンチュウ</t>
    </rPh>
    <phoneticPr fontId="5"/>
  </si>
  <si>
    <t>過去年度同等もしくはそれ以上の査読付論文数
※令和4年度以降本格実施</t>
    <rPh sb="23" eb="25">
      <t>レイワ</t>
    </rPh>
    <rPh sb="26" eb="28">
      <t>ネンド</t>
    </rPh>
    <rPh sb="28" eb="30">
      <t>イコウ</t>
    </rPh>
    <rPh sb="30" eb="32">
      <t>ホンカク</t>
    </rPh>
    <rPh sb="32" eb="34">
      <t>ジッシ</t>
    </rPh>
    <phoneticPr fontId="5"/>
  </si>
  <si>
    <t>令和3年度中に取りまとめられた報告書数</t>
    <rPh sb="0" eb="2">
      <t>レイワ</t>
    </rPh>
    <rPh sb="3" eb="6">
      <t>ネンドチュウ</t>
    </rPh>
    <rPh sb="7" eb="8">
      <t>ト</t>
    </rPh>
    <rPh sb="15" eb="18">
      <t>ホウコクショ</t>
    </rPh>
    <rPh sb="18" eb="19">
      <t>スウ</t>
    </rPh>
    <phoneticPr fontId="5"/>
  </si>
  <si>
    <t>文部科学省調べ</t>
    <phoneticPr fontId="5"/>
  </si>
  <si>
    <t>データの創出・活用に関する報告書数</t>
    <rPh sb="4" eb="6">
      <t>ソウシュツ</t>
    </rPh>
    <rPh sb="7" eb="9">
      <t>カツヨウ</t>
    </rPh>
    <rPh sb="10" eb="11">
      <t>カン</t>
    </rPh>
    <rPh sb="13" eb="16">
      <t>ホウコクショ</t>
    </rPh>
    <rPh sb="16" eb="17">
      <t>スウ</t>
    </rPh>
    <phoneticPr fontId="5"/>
  </si>
  <si>
    <t xml:space="preserve">令和３年度はＦＳとして、①材料創製・計測評価・理論計算とデータ活用促進Ｇｒが有機的に連携した研究拠点開発体制の構築、②社会的・産業的ニーズが高く、データサイエンス的手法との親和性が高い研究開発課題、③マテリアル×デジタル人材の育成に関する令和４年度以降から本格実施に移行する予定）を中心に検討を進め、次世代の研究方法論を具体化した後に、令和４年度以降より本格的にデータ駆動型の研究開発に取り組む。
</t>
    <rPh sb="13" eb="15">
      <t>ザイリョウ</t>
    </rPh>
    <rPh sb="15" eb="17">
      <t>ソウセイ</t>
    </rPh>
    <rPh sb="18" eb="20">
      <t>ケイソク</t>
    </rPh>
    <rPh sb="20" eb="22">
      <t>ヒョウカ</t>
    </rPh>
    <rPh sb="23" eb="25">
      <t>リロン</t>
    </rPh>
    <rPh sb="25" eb="27">
      <t>ケイサン</t>
    </rPh>
    <rPh sb="31" eb="33">
      <t>カツヨウ</t>
    </rPh>
    <rPh sb="33" eb="35">
      <t>ソクシン</t>
    </rPh>
    <rPh sb="38" eb="41">
      <t>ユウキテキ</t>
    </rPh>
    <rPh sb="42" eb="44">
      <t>レンケイ</t>
    </rPh>
    <rPh sb="46" eb="48">
      <t>ケンキュウ</t>
    </rPh>
    <rPh sb="48" eb="50">
      <t>キョテン</t>
    </rPh>
    <rPh sb="50" eb="52">
      <t>カイハツ</t>
    </rPh>
    <rPh sb="52" eb="54">
      <t>タイセイ</t>
    </rPh>
    <rPh sb="55" eb="57">
      <t>コウチク</t>
    </rPh>
    <rPh sb="59" eb="62">
      <t>シャカイテキ</t>
    </rPh>
    <rPh sb="63" eb="66">
      <t>サンギョウテキ</t>
    </rPh>
    <rPh sb="70" eb="71">
      <t>タカ</t>
    </rPh>
    <rPh sb="81" eb="82">
      <t>テキ</t>
    </rPh>
    <rPh sb="82" eb="84">
      <t>シュホウ</t>
    </rPh>
    <rPh sb="86" eb="89">
      <t>シンワセイ</t>
    </rPh>
    <rPh sb="90" eb="91">
      <t>タカ</t>
    </rPh>
    <rPh sb="92" eb="94">
      <t>ケンキュウ</t>
    </rPh>
    <rPh sb="94" eb="96">
      <t>カイハツ</t>
    </rPh>
    <rPh sb="96" eb="98">
      <t>カダイ</t>
    </rPh>
    <rPh sb="110" eb="112">
      <t>ジンザイ</t>
    </rPh>
    <rPh sb="113" eb="115">
      <t>イクセイ</t>
    </rPh>
    <rPh sb="116" eb="117">
      <t>カン</t>
    </rPh>
    <rPh sb="124" eb="126">
      <t>イコウ</t>
    </rPh>
    <rPh sb="137" eb="139">
      <t>ヨテイ</t>
    </rPh>
    <rPh sb="141" eb="143">
      <t>チュウシン</t>
    </rPh>
    <rPh sb="144" eb="146">
      <t>ケントウ</t>
    </rPh>
    <rPh sb="147" eb="148">
      <t>スス</t>
    </rPh>
    <rPh sb="150" eb="153">
      <t>ジセダイ</t>
    </rPh>
    <rPh sb="154" eb="156">
      <t>ケンキュウ</t>
    </rPh>
    <rPh sb="156" eb="159">
      <t>ホウホウロン</t>
    </rPh>
    <rPh sb="160" eb="163">
      <t>グタイカ</t>
    </rPh>
    <rPh sb="165" eb="166">
      <t>ノチ</t>
    </rPh>
    <rPh sb="168" eb="170">
      <t>レイワ</t>
    </rPh>
    <rPh sb="171" eb="172">
      <t>ネン</t>
    </rPh>
    <rPh sb="172" eb="173">
      <t>ド</t>
    </rPh>
    <rPh sb="173" eb="175">
      <t>イコウ</t>
    </rPh>
    <rPh sb="177" eb="179">
      <t>ホンカク</t>
    </rPh>
    <rPh sb="179" eb="180">
      <t>テキ</t>
    </rPh>
    <rPh sb="184" eb="187">
      <t>クドウガタ</t>
    </rPh>
    <rPh sb="188" eb="190">
      <t>ケンキュウ</t>
    </rPh>
    <rPh sb="190" eb="192">
      <t>カイハツ</t>
    </rPh>
    <rPh sb="193" eb="194">
      <t>ト</t>
    </rPh>
    <rPh sb="195" eb="196">
      <t>ク</t>
    </rPh>
    <phoneticPr fontId="5"/>
  </si>
  <si>
    <t>データサイエンス的手法を用いた査読付論文数
※令和4年度以降本格実施</t>
    <rPh sb="8" eb="9">
      <t>テキ</t>
    </rPh>
    <rPh sb="9" eb="11">
      <t>シュホウ</t>
    </rPh>
    <rPh sb="12" eb="13">
      <t>モチ</t>
    </rPh>
    <rPh sb="23" eb="25">
      <t>レイワ</t>
    </rPh>
    <rPh sb="26" eb="28">
      <t>ネンド</t>
    </rPh>
    <rPh sb="28" eb="30">
      <t>イコウ</t>
    </rPh>
    <rPh sb="30" eb="32">
      <t>ホンカク</t>
    </rPh>
    <rPh sb="32" eb="34">
      <t>ジッシ</t>
    </rPh>
    <phoneticPr fontId="5"/>
  </si>
  <si>
    <t>職員旅費</t>
    <rPh sb="0" eb="2">
      <t>ショクイン</t>
    </rPh>
    <rPh sb="2" eb="4">
      <t>リョヒ</t>
    </rPh>
    <phoneticPr fontId="5"/>
  </si>
  <si>
    <t>諸謝金</t>
    <rPh sb="0" eb="1">
      <t>ショ</t>
    </rPh>
    <rPh sb="1" eb="3">
      <t>シャキン</t>
    </rPh>
    <phoneticPr fontId="5"/>
  </si>
  <si>
    <t>非常勤職員手当</t>
    <rPh sb="0" eb="3">
      <t>ヒジョウキン</t>
    </rPh>
    <rPh sb="3" eb="5">
      <t>ショクイン</t>
    </rPh>
    <rPh sb="5" eb="7">
      <t>テアテ</t>
    </rPh>
    <phoneticPr fontId="5"/>
  </si>
  <si>
    <t>-</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</si>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</sst>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750</xdr:row>
      <xdr:rowOff>13607</xdr:rowOff>
    </xdr:from>
    <xdr:to>
      <xdr:col>33</xdr:col>
      <xdr:colOff>195151</xdr:colOff>
      <xdr:row>751</xdr:row>
      <xdr:rowOff>117492</xdr:rowOff>
    </xdr:to>
    <xdr:sp macro="" textlink="">
      <xdr:nvSpPr>
        <xdr:cNvPr id="2" name="正方形/長方形 1">
          <a:extLst>
            <a:ext uri="{FF2B5EF4-FFF2-40B4-BE49-F238E27FC236}">
              <a16:creationId xmlns:a16="http://schemas.microsoft.com/office/drawing/2014/main" id="{80EDA626-10DD-4D6C-A654-00B11AD27096}"/>
            </a:ext>
          </a:extLst>
        </xdr:cNvPr>
        <xdr:cNvSpPr/>
      </xdr:nvSpPr>
      <xdr:spPr>
        <a:xfrm>
          <a:off x="4600575" y="56344457"/>
          <a:ext cx="2195401" cy="4563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23</xdr:col>
      <xdr:colOff>86745</xdr:colOff>
      <xdr:row>750</xdr:row>
      <xdr:rowOff>134370</xdr:rowOff>
    </xdr:from>
    <xdr:to>
      <xdr:col>33</xdr:col>
      <xdr:colOff>118316</xdr:colOff>
      <xdr:row>751</xdr:row>
      <xdr:rowOff>177123</xdr:rowOff>
    </xdr:to>
    <xdr:sp macro="" textlink="">
      <xdr:nvSpPr>
        <xdr:cNvPr id="3" name="テキスト ボックス 131">
          <a:extLst>
            <a:ext uri="{FF2B5EF4-FFF2-40B4-BE49-F238E27FC236}">
              <a16:creationId xmlns:a16="http://schemas.microsoft.com/office/drawing/2014/main" id="{AC535665-76C9-46DB-BB7A-860921B5C02E}"/>
            </a:ext>
          </a:extLst>
        </xdr:cNvPr>
        <xdr:cNvSpPr txBox="1"/>
      </xdr:nvSpPr>
      <xdr:spPr>
        <a:xfrm>
          <a:off x="4742089" y="56034214"/>
          <a:ext cx="2055633" cy="39994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xdr:txBody>
    </xdr:sp>
    <xdr:clientData/>
  </xdr:twoCellAnchor>
  <xdr:twoCellAnchor>
    <xdr:from>
      <xdr:col>28</xdr:col>
      <xdr:colOff>95250</xdr:colOff>
      <xdr:row>751</xdr:row>
      <xdr:rowOff>163285</xdr:rowOff>
    </xdr:from>
    <xdr:to>
      <xdr:col>28</xdr:col>
      <xdr:colOff>95250</xdr:colOff>
      <xdr:row>752</xdr:row>
      <xdr:rowOff>344171</xdr:rowOff>
    </xdr:to>
    <xdr:cxnSp macro="">
      <xdr:nvCxnSpPr>
        <xdr:cNvPr id="9" name="直線矢印コネクタ 8">
          <a:extLst>
            <a:ext uri="{FF2B5EF4-FFF2-40B4-BE49-F238E27FC236}">
              <a16:creationId xmlns:a16="http://schemas.microsoft.com/office/drawing/2014/main" id="{E8299606-0C4E-4EF1-A156-914353CD70EB}"/>
            </a:ext>
          </a:extLst>
        </xdr:cNvPr>
        <xdr:cNvCxnSpPr/>
      </xdr:nvCxnSpPr>
      <xdr:spPr>
        <a:xfrm>
          <a:off x="5762625" y="56420316"/>
          <a:ext cx="0" cy="5380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258536</xdr:rowOff>
    </xdr:from>
    <xdr:to>
      <xdr:col>33</xdr:col>
      <xdr:colOff>195151</xdr:colOff>
      <xdr:row>756</xdr:row>
      <xdr:rowOff>117839</xdr:rowOff>
    </xdr:to>
    <xdr:sp macro="" textlink="">
      <xdr:nvSpPr>
        <xdr:cNvPr id="10" name="正方形/長方形 9">
          <a:extLst>
            <a:ext uri="{FF2B5EF4-FFF2-40B4-BE49-F238E27FC236}">
              <a16:creationId xmlns:a16="http://schemas.microsoft.com/office/drawing/2014/main" id="{EF65EB7B-6425-4FFD-8B78-A940EBA7F5AE}"/>
            </a:ext>
          </a:extLst>
        </xdr:cNvPr>
        <xdr:cNvSpPr/>
      </xdr:nvSpPr>
      <xdr:spPr>
        <a:xfrm>
          <a:off x="4655344" y="57229942"/>
          <a:ext cx="2219213" cy="9308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23</xdr:col>
      <xdr:colOff>83344</xdr:colOff>
      <xdr:row>754</xdr:row>
      <xdr:rowOff>1700</xdr:rowOff>
    </xdr:from>
    <xdr:to>
      <xdr:col>33</xdr:col>
      <xdr:colOff>114915</xdr:colOff>
      <xdr:row>755</xdr:row>
      <xdr:rowOff>11906</xdr:rowOff>
    </xdr:to>
    <xdr:sp macro="" textlink="">
      <xdr:nvSpPr>
        <xdr:cNvPr id="11" name="テキスト ボックス 170">
          <a:extLst>
            <a:ext uri="{FF2B5EF4-FFF2-40B4-BE49-F238E27FC236}">
              <a16:creationId xmlns:a16="http://schemas.microsoft.com/office/drawing/2014/main" id="{EDAA6FAA-9CEC-4647-A1CA-7BF2E5C28A56}"/>
            </a:ext>
          </a:extLst>
        </xdr:cNvPr>
        <xdr:cNvSpPr txBox="1"/>
      </xdr:nvSpPr>
      <xdr:spPr>
        <a:xfrm>
          <a:off x="4738688" y="57330294"/>
          <a:ext cx="2055633" cy="3673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A.</a:t>
          </a:r>
          <a:r>
            <a:rPr lang="ja-JP" altLang="en-US" sz="900"/>
            <a:t>データ創出・活用型マテリアル</a:t>
          </a:r>
          <a:endParaRPr lang="en-US" altLang="ja-JP" sz="900"/>
        </a:p>
        <a:p>
          <a:pPr algn="ctr"/>
          <a:r>
            <a:rPr lang="ja-JP" altLang="en-US" sz="900"/>
            <a:t>研究開発プロジェクト</a:t>
          </a:r>
          <a:endParaRPr lang="en-US" altLang="ja-JP" sz="900"/>
        </a:p>
        <a:p>
          <a:pPr algn="ctr"/>
          <a:r>
            <a:rPr kumimoji="1" lang="ja-JP" altLang="en-US" sz="900"/>
            <a:t>研究拠点</a:t>
          </a:r>
          <a:endParaRPr kumimoji="1" lang="en-US" altLang="ja-JP" sz="900"/>
        </a:p>
        <a:p>
          <a:pPr algn="ctr"/>
          <a:endParaRPr lang="en-US" altLang="ja-JP" sz="900"/>
        </a:p>
      </xdr:txBody>
    </xdr:sp>
    <xdr:clientData/>
  </xdr:twoCellAnchor>
  <xdr:twoCellAnchor>
    <xdr:from>
      <xdr:col>22</xdr:col>
      <xdr:colOff>136071</xdr:colOff>
      <xdr:row>753</xdr:row>
      <xdr:rowOff>40821</xdr:rowOff>
    </xdr:from>
    <xdr:to>
      <xdr:col>31</xdr:col>
      <xdr:colOff>52882</xdr:colOff>
      <xdr:row>753</xdr:row>
      <xdr:rowOff>332104</xdr:rowOff>
    </xdr:to>
    <xdr:sp macro="" textlink="">
      <xdr:nvSpPr>
        <xdr:cNvPr id="13" name="テキスト ボックス 172">
          <a:extLst>
            <a:ext uri="{FF2B5EF4-FFF2-40B4-BE49-F238E27FC236}">
              <a16:creationId xmlns:a16="http://schemas.microsoft.com/office/drawing/2014/main" id="{30AE3546-F2AC-4918-B2C9-EDC923277AE0}"/>
            </a:ext>
          </a:extLst>
        </xdr:cNvPr>
        <xdr:cNvSpPr txBox="1"/>
      </xdr:nvSpPr>
      <xdr:spPr>
        <a:xfrm>
          <a:off x="4536621" y="57428946"/>
          <a:ext cx="1717036" cy="2912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endParaRPr kumimoji="1" lang="en-US" altLang="ja-JP" sz="900"/>
        </a:p>
      </xdr:txBody>
    </xdr:sp>
    <xdr:clientData/>
  </xdr:twoCellAnchor>
  <xdr:twoCellAnchor>
    <xdr:from>
      <xdr:col>28</xdr:col>
      <xdr:colOff>95250</xdr:colOff>
      <xdr:row>756</xdr:row>
      <xdr:rowOff>176894</xdr:rowOff>
    </xdr:from>
    <xdr:to>
      <xdr:col>28</xdr:col>
      <xdr:colOff>95250</xdr:colOff>
      <xdr:row>758</xdr:row>
      <xdr:rowOff>10343</xdr:rowOff>
    </xdr:to>
    <xdr:cxnSp macro="">
      <xdr:nvCxnSpPr>
        <xdr:cNvPr id="14" name="直線矢印コネクタ 13">
          <a:extLst>
            <a:ext uri="{FF2B5EF4-FFF2-40B4-BE49-F238E27FC236}">
              <a16:creationId xmlns:a16="http://schemas.microsoft.com/office/drawing/2014/main" id="{E8299606-0C4E-4EF1-A156-914353CD70EB}"/>
            </a:ext>
          </a:extLst>
        </xdr:cNvPr>
        <xdr:cNvCxnSpPr/>
      </xdr:nvCxnSpPr>
      <xdr:spPr>
        <a:xfrm>
          <a:off x="5762625" y="58219863"/>
          <a:ext cx="0" cy="547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758</xdr:row>
      <xdr:rowOff>258535</xdr:rowOff>
    </xdr:from>
    <xdr:to>
      <xdr:col>34</xdr:col>
      <xdr:colOff>4651</xdr:colOff>
      <xdr:row>761</xdr:row>
      <xdr:rowOff>117838</xdr:rowOff>
    </xdr:to>
    <xdr:sp macro="" textlink="">
      <xdr:nvSpPr>
        <xdr:cNvPr id="15" name="正方形/長方形 14">
          <a:extLst>
            <a:ext uri="{FF2B5EF4-FFF2-40B4-BE49-F238E27FC236}">
              <a16:creationId xmlns:a16="http://schemas.microsoft.com/office/drawing/2014/main" id="{44E0AD3A-9FAE-4478-8635-6B1E58D78006}"/>
            </a:ext>
          </a:extLst>
        </xdr:cNvPr>
        <xdr:cNvSpPr/>
      </xdr:nvSpPr>
      <xdr:spPr>
        <a:xfrm>
          <a:off x="4614182" y="59408785"/>
          <a:ext cx="2191319" cy="9165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149679</xdr:colOff>
      <xdr:row>758</xdr:row>
      <xdr:rowOff>40822</xdr:rowOff>
    </xdr:from>
    <xdr:to>
      <xdr:col>25</xdr:col>
      <xdr:colOff>83345</xdr:colOff>
      <xdr:row>758</xdr:row>
      <xdr:rowOff>273844</xdr:rowOff>
    </xdr:to>
    <xdr:sp macro="" textlink="">
      <xdr:nvSpPr>
        <xdr:cNvPr id="16" name="テキスト ボックス 190">
          <a:extLst>
            <a:ext uri="{FF2B5EF4-FFF2-40B4-BE49-F238E27FC236}">
              <a16:creationId xmlns:a16="http://schemas.microsoft.com/office/drawing/2014/main" id="{B65B907F-228F-4B98-8E4F-6300B2CDDA36}"/>
            </a:ext>
          </a:extLst>
        </xdr:cNvPr>
        <xdr:cNvSpPr txBox="1"/>
      </xdr:nvSpPr>
      <xdr:spPr>
        <a:xfrm>
          <a:off x="4602617" y="58798166"/>
          <a:ext cx="540884" cy="23302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endParaRPr kumimoji="1" lang="en-US" altLang="ja-JP" sz="900"/>
        </a:p>
      </xdr:txBody>
    </xdr:sp>
    <xdr:clientData/>
  </xdr:twoCellAnchor>
  <xdr:twoCellAnchor>
    <xdr:from>
      <xdr:col>27</xdr:col>
      <xdr:colOff>57830</xdr:colOff>
      <xdr:row>755</xdr:row>
      <xdr:rowOff>144578</xdr:rowOff>
    </xdr:from>
    <xdr:to>
      <xdr:col>30</xdr:col>
      <xdr:colOff>23811</xdr:colOff>
      <xdr:row>755</xdr:row>
      <xdr:rowOff>321470</xdr:rowOff>
    </xdr:to>
    <xdr:sp macro="" textlink="">
      <xdr:nvSpPr>
        <xdr:cNvPr id="18" name="Rectangle 227">
          <a:extLst>
            <a:ext uri="{FF2B5EF4-FFF2-40B4-BE49-F238E27FC236}">
              <a16:creationId xmlns:a16="http://schemas.microsoft.com/office/drawing/2014/main" id="{05762363-A9E0-4DE1-948A-7E1BE73B290D}"/>
            </a:ext>
          </a:extLst>
        </xdr:cNvPr>
        <xdr:cNvSpPr>
          <a:spLocks noChangeArrowheads="1"/>
        </xdr:cNvSpPr>
      </xdr:nvSpPr>
      <xdr:spPr bwMode="auto">
        <a:xfrm>
          <a:off x="5522799" y="57830359"/>
          <a:ext cx="573200" cy="176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a:t>
          </a:r>
          <a:r>
            <a:rPr kumimoji="1" lang="ja-JP" altLang="en-US" sz="800" b="0" i="0" u="none" strike="noStrike" cap="none" normalizeH="0" baseline="0">
              <a:ln>
                <a:noFill/>
              </a:ln>
              <a:solidFill>
                <a:srgbClr val="000000"/>
              </a:solidFill>
              <a:effectLst/>
              <a:latin typeface="ＭＳ Ｐゴシック" pitchFamily="50" charset="-128"/>
            </a:rPr>
            <a:t>全〇</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9</xdr:col>
      <xdr:colOff>163289</xdr:colOff>
      <xdr:row>762</xdr:row>
      <xdr:rowOff>231321</xdr:rowOff>
    </xdr:from>
    <xdr:to>
      <xdr:col>47</xdr:col>
      <xdr:colOff>161474</xdr:colOff>
      <xdr:row>762</xdr:row>
      <xdr:rowOff>240846</xdr:rowOff>
    </xdr:to>
    <xdr:cxnSp macro="">
      <xdr:nvCxnSpPr>
        <xdr:cNvPr id="19" name="直線コネクタ 18">
          <a:extLst>
            <a:ext uri="{FF2B5EF4-FFF2-40B4-BE49-F238E27FC236}">
              <a16:creationId xmlns:a16="http://schemas.microsoft.com/office/drawing/2014/main" id="{E2D75A7E-F61E-41D4-8A7E-C49CC52D4F84}"/>
            </a:ext>
          </a:extLst>
        </xdr:cNvPr>
        <xdr:cNvCxnSpPr/>
      </xdr:nvCxnSpPr>
      <xdr:spPr>
        <a:xfrm>
          <a:off x="1963514" y="60791271"/>
          <a:ext cx="759913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166009</xdr:colOff>
      <xdr:row>763</xdr:row>
      <xdr:rowOff>84364</xdr:rowOff>
    </xdr:from>
    <xdr:to>
      <xdr:col>47</xdr:col>
      <xdr:colOff>164194</xdr:colOff>
      <xdr:row>763</xdr:row>
      <xdr:rowOff>93889</xdr:rowOff>
    </xdr:to>
    <xdr:cxnSp macro="">
      <xdr:nvCxnSpPr>
        <xdr:cNvPr id="20" name="直線コネクタ 19">
          <a:extLst>
            <a:ext uri="{FF2B5EF4-FFF2-40B4-BE49-F238E27FC236}">
              <a16:creationId xmlns:a16="http://schemas.microsoft.com/office/drawing/2014/main" id="{E2D75A7E-F61E-41D4-8A7E-C49CC52D4F84}"/>
            </a:ext>
          </a:extLst>
        </xdr:cNvPr>
        <xdr:cNvCxnSpPr/>
      </xdr:nvCxnSpPr>
      <xdr:spPr>
        <a:xfrm>
          <a:off x="1966234" y="60996739"/>
          <a:ext cx="759913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81642</xdr:colOff>
      <xdr:row>764</xdr:row>
      <xdr:rowOff>82520</xdr:rowOff>
    </xdr:from>
    <xdr:to>
      <xdr:col>45</xdr:col>
      <xdr:colOff>10333</xdr:colOff>
      <xdr:row>773</xdr:row>
      <xdr:rowOff>44270</xdr:rowOff>
    </xdr:to>
    <xdr:grpSp>
      <xdr:nvGrpSpPr>
        <xdr:cNvPr id="21" name="グループ化 20">
          <a:extLst>
            <a:ext uri="{FF2B5EF4-FFF2-40B4-BE49-F238E27FC236}">
              <a16:creationId xmlns:a16="http://schemas.microsoft.com/office/drawing/2014/main" id="{F2DFF74F-065F-4E7C-BAA4-CC581F4F9DCD}"/>
            </a:ext>
          </a:extLst>
        </xdr:cNvPr>
        <xdr:cNvGrpSpPr/>
      </xdr:nvGrpSpPr>
      <xdr:grpSpPr>
        <a:xfrm>
          <a:off x="1481817" y="54346445"/>
          <a:ext cx="7529641" cy="4019400"/>
          <a:chOff x="359944" y="-1252415"/>
          <a:chExt cx="7245395" cy="4338904"/>
        </a:xfrm>
      </xdr:grpSpPr>
      <xdr:grpSp>
        <xdr:nvGrpSpPr>
          <xdr:cNvPr id="22" name="グループ化 21">
            <a:extLst>
              <a:ext uri="{FF2B5EF4-FFF2-40B4-BE49-F238E27FC236}">
                <a16:creationId xmlns:a16="http://schemas.microsoft.com/office/drawing/2014/main" id="{C9AA877A-2082-41ED-A55C-6018AC75F262}"/>
              </a:ext>
            </a:extLst>
          </xdr:cNvPr>
          <xdr:cNvGrpSpPr/>
        </xdr:nvGrpSpPr>
        <xdr:grpSpPr>
          <a:xfrm>
            <a:off x="3528056" y="679699"/>
            <a:ext cx="2019969" cy="585280"/>
            <a:chOff x="1221927" y="809563"/>
            <a:chExt cx="2019969" cy="585280"/>
          </a:xfrm>
        </xdr:grpSpPr>
        <xdr:sp macro="" textlink="">
          <xdr:nvSpPr>
            <xdr:cNvPr id="40" name="テキスト ボックス 52">
              <a:extLst>
                <a:ext uri="{FF2B5EF4-FFF2-40B4-BE49-F238E27FC236}">
                  <a16:creationId xmlns:a16="http://schemas.microsoft.com/office/drawing/2014/main" id="{331F84F0-7943-42BD-AFB8-C3E784215678}"/>
                </a:ext>
              </a:extLst>
            </xdr:cNvPr>
            <xdr:cNvSpPr txBox="1"/>
          </xdr:nvSpPr>
          <xdr:spPr>
            <a:xfrm>
              <a:off x="1261844" y="980852"/>
              <a:ext cx="1872208" cy="41399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代表機関１</a:t>
              </a:r>
              <a:endParaRPr lang="en-US" altLang="ja-JP" sz="900"/>
            </a:p>
            <a:p>
              <a:pPr algn="ctr"/>
              <a:endParaRPr lang="en-US" altLang="ja-JP" sz="900"/>
            </a:p>
          </xdr:txBody>
        </xdr:sp>
        <xdr:sp macro="" textlink="">
          <xdr:nvSpPr>
            <xdr:cNvPr id="41" name="正方形/長方形 40">
              <a:extLst>
                <a:ext uri="{FF2B5EF4-FFF2-40B4-BE49-F238E27FC236}">
                  <a16:creationId xmlns:a16="http://schemas.microsoft.com/office/drawing/2014/main" id="{7C5D9F9B-5F4D-4631-84C2-3220E1C4ED16}"/>
                </a:ext>
              </a:extLst>
            </xdr:cNvPr>
            <xdr:cNvSpPr/>
          </xdr:nvSpPr>
          <xdr:spPr>
            <a:xfrm>
              <a:off x="1221927" y="809563"/>
              <a:ext cx="2019969" cy="5657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3" name="グループ化 22">
            <a:extLst>
              <a:ext uri="{FF2B5EF4-FFF2-40B4-BE49-F238E27FC236}">
                <a16:creationId xmlns:a16="http://schemas.microsoft.com/office/drawing/2014/main" id="{D1B8B77A-FD0A-4CBA-9473-1C61ABCC6A6F}"/>
              </a:ext>
            </a:extLst>
          </xdr:cNvPr>
          <xdr:cNvGrpSpPr/>
        </xdr:nvGrpSpPr>
        <xdr:grpSpPr>
          <a:xfrm>
            <a:off x="2345091" y="2446692"/>
            <a:ext cx="1288216" cy="614485"/>
            <a:chOff x="38962" y="1287910"/>
            <a:chExt cx="1288216" cy="614485"/>
          </a:xfrm>
        </xdr:grpSpPr>
        <xdr:sp macro="" textlink="">
          <xdr:nvSpPr>
            <xdr:cNvPr id="38" name="テキスト ボックス 50">
              <a:extLst>
                <a:ext uri="{FF2B5EF4-FFF2-40B4-BE49-F238E27FC236}">
                  <a16:creationId xmlns:a16="http://schemas.microsoft.com/office/drawing/2014/main" id="{BB62139C-6EA1-4622-AB07-E3DDD23070FA}"/>
                </a:ext>
              </a:extLst>
            </xdr:cNvPr>
            <xdr:cNvSpPr txBox="1"/>
          </xdr:nvSpPr>
          <xdr:spPr>
            <a:xfrm>
              <a:off x="38962" y="1500238"/>
              <a:ext cx="1288216" cy="2347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連携機関２</a:t>
              </a:r>
              <a:endParaRPr kumimoji="1" lang="en-US" altLang="ja-JP" sz="900"/>
            </a:p>
          </xdr:txBody>
        </xdr:sp>
        <xdr:sp macro="" textlink="">
          <xdr:nvSpPr>
            <xdr:cNvPr id="39" name="正方形/長方形 38">
              <a:extLst>
                <a:ext uri="{FF2B5EF4-FFF2-40B4-BE49-F238E27FC236}">
                  <a16:creationId xmlns:a16="http://schemas.microsoft.com/office/drawing/2014/main" id="{AC44D9C5-9AF9-467A-9B1C-9BD06570426E}"/>
                </a:ext>
              </a:extLst>
            </xdr:cNvPr>
            <xdr:cNvSpPr/>
          </xdr:nvSpPr>
          <xdr:spPr>
            <a:xfrm>
              <a:off x="101185" y="1287910"/>
              <a:ext cx="1169389" cy="6144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4" name="テキスト ボックス 48">
            <a:extLst>
              <a:ext uri="{FF2B5EF4-FFF2-40B4-BE49-F238E27FC236}">
                <a16:creationId xmlns:a16="http://schemas.microsoft.com/office/drawing/2014/main" id="{240838D4-556E-4C09-A126-9B38DE21F646}"/>
              </a:ext>
            </a:extLst>
          </xdr:cNvPr>
          <xdr:cNvSpPr txBox="1"/>
        </xdr:nvSpPr>
        <xdr:spPr>
          <a:xfrm>
            <a:off x="3471907" y="1483276"/>
            <a:ext cx="2757638" cy="20306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再委託（全〇機関）</a:t>
            </a:r>
          </a:p>
        </xdr:txBody>
      </xdr:sp>
      <xdr:sp macro="" textlink="">
        <xdr:nvSpPr>
          <xdr:cNvPr id="26" name="正方形/長方形 25">
            <a:extLst>
              <a:ext uri="{FF2B5EF4-FFF2-40B4-BE49-F238E27FC236}">
                <a16:creationId xmlns:a16="http://schemas.microsoft.com/office/drawing/2014/main" id="{EF56CF53-9490-4995-BB82-D1B71DFC3699}"/>
              </a:ext>
            </a:extLst>
          </xdr:cNvPr>
          <xdr:cNvSpPr/>
        </xdr:nvSpPr>
        <xdr:spPr>
          <a:xfrm>
            <a:off x="3933082" y="2457984"/>
            <a:ext cx="1160582" cy="6285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27" name="グループ化 26">
            <a:extLst>
              <a:ext uri="{FF2B5EF4-FFF2-40B4-BE49-F238E27FC236}">
                <a16:creationId xmlns:a16="http://schemas.microsoft.com/office/drawing/2014/main" id="{43BA6528-A4C5-4280-8F4B-B7F1D697B485}"/>
              </a:ext>
            </a:extLst>
          </xdr:cNvPr>
          <xdr:cNvGrpSpPr/>
        </xdr:nvGrpSpPr>
        <xdr:grpSpPr>
          <a:xfrm>
            <a:off x="838515" y="2455279"/>
            <a:ext cx="1255062" cy="605491"/>
            <a:chOff x="1340698" y="1296497"/>
            <a:chExt cx="1255062" cy="605491"/>
          </a:xfrm>
        </xdr:grpSpPr>
        <xdr:sp macro="" textlink="">
          <xdr:nvSpPr>
            <xdr:cNvPr id="36" name="テキスト ボックス 40">
              <a:extLst>
                <a:ext uri="{FF2B5EF4-FFF2-40B4-BE49-F238E27FC236}">
                  <a16:creationId xmlns:a16="http://schemas.microsoft.com/office/drawing/2014/main" id="{86BF5A7F-0B99-4D40-99B6-18C051B7091D}"/>
                </a:ext>
              </a:extLst>
            </xdr:cNvPr>
            <xdr:cNvSpPr txBox="1"/>
          </xdr:nvSpPr>
          <xdr:spPr>
            <a:xfrm>
              <a:off x="1340698" y="1499938"/>
              <a:ext cx="1255062" cy="2038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連携機関１</a:t>
              </a:r>
              <a:endParaRPr lang="en-US" altLang="ja-JP" sz="900"/>
            </a:p>
          </xdr:txBody>
        </xdr:sp>
        <xdr:sp macro="" textlink="">
          <xdr:nvSpPr>
            <xdr:cNvPr id="37" name="正方形/長方形 36">
              <a:extLst>
                <a:ext uri="{FF2B5EF4-FFF2-40B4-BE49-F238E27FC236}">
                  <a16:creationId xmlns:a16="http://schemas.microsoft.com/office/drawing/2014/main" id="{F24AE40E-0ACD-487D-9E2B-A094CB20EEAC}"/>
                </a:ext>
              </a:extLst>
            </xdr:cNvPr>
            <xdr:cNvSpPr/>
          </xdr:nvSpPr>
          <xdr:spPr>
            <a:xfrm>
              <a:off x="1350627" y="1296497"/>
              <a:ext cx="1177342" cy="6054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xnSp macro="">
        <xdr:nvCxnSpPr>
          <xdr:cNvPr id="28" name="直線コネクタ 27">
            <a:extLst>
              <a:ext uri="{FF2B5EF4-FFF2-40B4-BE49-F238E27FC236}">
                <a16:creationId xmlns:a16="http://schemas.microsoft.com/office/drawing/2014/main" id="{F92FF9C5-5D85-4D2A-B587-05F1ADCDCAE6}"/>
              </a:ext>
            </a:extLst>
          </xdr:cNvPr>
          <xdr:cNvCxnSpPr/>
        </xdr:nvCxnSpPr>
        <xdr:spPr>
          <a:xfrm>
            <a:off x="1436097" y="1739011"/>
            <a:ext cx="616924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54">
            <a:extLst>
              <a:ext uri="{FF2B5EF4-FFF2-40B4-BE49-F238E27FC236}">
                <a16:creationId xmlns:a16="http://schemas.microsoft.com/office/drawing/2014/main" id="{13F3B838-DC56-4915-A185-90D9E8464E31}"/>
              </a:ext>
            </a:extLst>
          </xdr:cNvPr>
          <xdr:cNvSpPr txBox="1"/>
        </xdr:nvSpPr>
        <xdr:spPr>
          <a:xfrm>
            <a:off x="3389532" y="457157"/>
            <a:ext cx="458867" cy="2038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sz="900"/>
              <a:t>委託</a:t>
            </a:r>
          </a:p>
        </xdr:txBody>
      </xdr:sp>
      <xdr:cxnSp macro="">
        <xdr:nvCxnSpPr>
          <xdr:cNvPr id="30" name="直線矢印コネクタ 29">
            <a:extLst>
              <a:ext uri="{FF2B5EF4-FFF2-40B4-BE49-F238E27FC236}">
                <a16:creationId xmlns:a16="http://schemas.microsoft.com/office/drawing/2014/main" id="{CB238FBA-AF08-4B9D-9F90-8C4E91C43FF9}"/>
              </a:ext>
            </a:extLst>
          </xdr:cNvPr>
          <xdr:cNvCxnSpPr/>
        </xdr:nvCxnSpPr>
        <xdr:spPr>
          <a:xfrm>
            <a:off x="1435134" y="1738381"/>
            <a:ext cx="0" cy="5399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E8299606-0C4E-4EF1-A156-914353CD70EB}"/>
              </a:ext>
            </a:extLst>
          </xdr:cNvPr>
          <xdr:cNvCxnSpPr/>
        </xdr:nvCxnSpPr>
        <xdr:spPr>
          <a:xfrm>
            <a:off x="4516589" y="1291542"/>
            <a:ext cx="0" cy="10437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2" name="グループ化 31">
            <a:extLst>
              <a:ext uri="{FF2B5EF4-FFF2-40B4-BE49-F238E27FC236}">
                <a16:creationId xmlns:a16="http://schemas.microsoft.com/office/drawing/2014/main" id="{B949D46D-2A72-4424-974D-3C372CB90527}"/>
              </a:ext>
            </a:extLst>
          </xdr:cNvPr>
          <xdr:cNvGrpSpPr/>
        </xdr:nvGrpSpPr>
        <xdr:grpSpPr>
          <a:xfrm>
            <a:off x="359944" y="-1252415"/>
            <a:ext cx="855333" cy="231583"/>
            <a:chOff x="359944" y="-1252415"/>
            <a:chExt cx="855333" cy="231583"/>
          </a:xfrm>
        </xdr:grpSpPr>
        <xdr:sp macro="" textlink="">
          <xdr:nvSpPr>
            <xdr:cNvPr id="34" name="テキスト ボックス 65">
              <a:extLst>
                <a:ext uri="{FF2B5EF4-FFF2-40B4-BE49-F238E27FC236}">
                  <a16:creationId xmlns:a16="http://schemas.microsoft.com/office/drawing/2014/main" id="{84E52763-67D2-46B2-9A9A-452A41E16593}"/>
                </a:ext>
              </a:extLst>
            </xdr:cNvPr>
            <xdr:cNvSpPr txBox="1"/>
          </xdr:nvSpPr>
          <xdr:spPr>
            <a:xfrm>
              <a:off x="460092" y="-1252415"/>
              <a:ext cx="755185" cy="18678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代表例</a:t>
              </a:r>
            </a:p>
          </xdr:txBody>
        </xdr:sp>
        <xdr:sp macro="" textlink="">
          <xdr:nvSpPr>
            <xdr:cNvPr id="35" name="正方形/長方形 34">
              <a:extLst>
                <a:ext uri="{FF2B5EF4-FFF2-40B4-BE49-F238E27FC236}">
                  <a16:creationId xmlns:a16="http://schemas.microsoft.com/office/drawing/2014/main" id="{991A76C4-BB28-44AA-B95A-297E31829856}"/>
                </a:ext>
              </a:extLst>
            </xdr:cNvPr>
            <xdr:cNvSpPr/>
          </xdr:nvSpPr>
          <xdr:spPr>
            <a:xfrm>
              <a:off x="359944" y="-1243080"/>
              <a:ext cx="716347" cy="222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41</xdr:col>
      <xdr:colOff>196623</xdr:colOff>
      <xdr:row>771</xdr:row>
      <xdr:rowOff>80238</xdr:rowOff>
    </xdr:from>
    <xdr:to>
      <xdr:col>48</xdr:col>
      <xdr:colOff>403</xdr:colOff>
      <xdr:row>773</xdr:row>
      <xdr:rowOff>30566</xdr:rowOff>
    </xdr:to>
    <xdr:sp macro="" textlink="">
      <xdr:nvSpPr>
        <xdr:cNvPr id="43" name="正方形/長方形 42">
          <a:extLst>
            <a:ext uri="{FF2B5EF4-FFF2-40B4-BE49-F238E27FC236}">
              <a16:creationId xmlns:a16="http://schemas.microsoft.com/office/drawing/2014/main" id="{EF56CF53-9490-4995-BB82-D1B71DFC3699}"/>
            </a:ext>
          </a:extLst>
        </xdr:cNvPr>
        <xdr:cNvSpPr/>
      </xdr:nvSpPr>
      <xdr:spPr>
        <a:xfrm>
          <a:off x="8565016" y="64714167"/>
          <a:ext cx="1232530" cy="5762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33</xdr:col>
      <xdr:colOff>163285</xdr:colOff>
      <xdr:row>771</xdr:row>
      <xdr:rowOff>213559</xdr:rowOff>
    </xdr:from>
    <xdr:to>
      <xdr:col>40</xdr:col>
      <xdr:colOff>83343</xdr:colOff>
      <xdr:row>772</xdr:row>
      <xdr:rowOff>301434</xdr:rowOff>
    </xdr:to>
    <xdr:sp macro="" textlink="">
      <xdr:nvSpPr>
        <xdr:cNvPr id="44" name="テキスト ボックス 45">
          <a:extLst>
            <a:ext uri="{FF2B5EF4-FFF2-40B4-BE49-F238E27FC236}">
              <a16:creationId xmlns:a16="http://schemas.microsoft.com/office/drawing/2014/main" id="{255FB70E-B68A-4501-87C1-A9BD04AC984E}"/>
            </a:ext>
          </a:extLst>
        </xdr:cNvPr>
        <xdr:cNvSpPr txBox="1"/>
      </xdr:nvSpPr>
      <xdr:spPr>
        <a:xfrm>
          <a:off x="6898821" y="64847488"/>
          <a:ext cx="1348808" cy="4008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800" kern="1200">
              <a:solidFill>
                <a:schemeClr val="tx1"/>
              </a:solidFill>
              <a:effectLst/>
              <a:latin typeface="+mn-lt"/>
              <a:ea typeface="+mn-ea"/>
              <a:cs typeface="+mn-cs"/>
            </a:rPr>
            <a:t>・・・・・・・・・</a:t>
          </a:r>
          <a:endParaRPr lang="ja-JP" altLang="ja-JP" sz="9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9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en-US" altLang="ja-JP" sz="900"/>
        </a:p>
      </xdr:txBody>
    </xdr:sp>
    <xdr:clientData/>
  </xdr:twoCellAnchor>
  <xdr:twoCellAnchor>
    <xdr:from>
      <xdr:col>20</xdr:col>
      <xdr:colOff>199004</xdr:colOff>
      <xdr:row>769</xdr:row>
      <xdr:rowOff>263449</xdr:rowOff>
    </xdr:from>
    <xdr:to>
      <xdr:col>20</xdr:col>
      <xdr:colOff>199004</xdr:colOff>
      <xdr:row>770</xdr:row>
      <xdr:rowOff>342534</xdr:rowOff>
    </xdr:to>
    <xdr:cxnSp macro="">
      <xdr:nvCxnSpPr>
        <xdr:cNvPr id="46" name="直線矢印コネクタ 45">
          <a:extLst>
            <a:ext uri="{FF2B5EF4-FFF2-40B4-BE49-F238E27FC236}">
              <a16:creationId xmlns:a16="http://schemas.microsoft.com/office/drawing/2014/main" id="{CB238FBA-AF08-4B9D-9F90-8C4E91C43FF9}"/>
            </a:ext>
          </a:extLst>
        </xdr:cNvPr>
        <xdr:cNvCxnSpPr/>
      </xdr:nvCxnSpPr>
      <xdr:spPr>
        <a:xfrm>
          <a:off x="4281147" y="64067342"/>
          <a:ext cx="0" cy="5281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199268</xdr:colOff>
      <xdr:row>769</xdr:row>
      <xdr:rowOff>247459</xdr:rowOff>
    </xdr:from>
    <xdr:to>
      <xdr:col>44</xdr:col>
      <xdr:colOff>199268</xdr:colOff>
      <xdr:row>770</xdr:row>
      <xdr:rowOff>326544</xdr:rowOff>
    </xdr:to>
    <xdr:cxnSp macro="">
      <xdr:nvCxnSpPr>
        <xdr:cNvPr id="48" name="直線矢印コネクタ 47">
          <a:extLst>
            <a:ext uri="{FF2B5EF4-FFF2-40B4-BE49-F238E27FC236}">
              <a16:creationId xmlns:a16="http://schemas.microsoft.com/office/drawing/2014/main" id="{CB238FBA-AF08-4B9D-9F90-8C4E91C43FF9}"/>
            </a:ext>
          </a:extLst>
        </xdr:cNvPr>
        <xdr:cNvCxnSpPr/>
      </xdr:nvCxnSpPr>
      <xdr:spPr>
        <a:xfrm>
          <a:off x="9179982" y="64051352"/>
          <a:ext cx="0" cy="5281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116681</xdr:colOff>
      <xdr:row>758</xdr:row>
      <xdr:rowOff>332694</xdr:rowOff>
    </xdr:from>
    <xdr:to>
      <xdr:col>33</xdr:col>
      <xdr:colOff>148252</xdr:colOff>
      <xdr:row>760</xdr:row>
      <xdr:rowOff>11905</xdr:rowOff>
    </xdr:to>
    <xdr:sp macro="" textlink="">
      <xdr:nvSpPr>
        <xdr:cNvPr id="49" name="テキスト ボックス 170">
          <a:extLst>
            <a:ext uri="{FF2B5EF4-FFF2-40B4-BE49-F238E27FC236}">
              <a16:creationId xmlns:a16="http://schemas.microsoft.com/office/drawing/2014/main" id="{EDAA6FAA-9CEC-4647-A1CA-7BF2E5C28A56}"/>
            </a:ext>
          </a:extLst>
        </xdr:cNvPr>
        <xdr:cNvSpPr txBox="1"/>
      </xdr:nvSpPr>
      <xdr:spPr>
        <a:xfrm>
          <a:off x="4772025" y="59090038"/>
          <a:ext cx="2055633" cy="39358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B.</a:t>
          </a:r>
          <a:r>
            <a:rPr lang="ja-JP" altLang="en-US" sz="900"/>
            <a:t>データ創出・活用型マテリアル</a:t>
          </a:r>
          <a:endParaRPr lang="en-US" altLang="ja-JP" sz="900"/>
        </a:p>
        <a:p>
          <a:pPr algn="ctr"/>
          <a:r>
            <a:rPr lang="ja-JP" altLang="en-US" sz="900"/>
            <a:t>研究開発プロジェクト</a:t>
          </a:r>
          <a:endParaRPr lang="en-US" altLang="ja-JP" sz="900"/>
        </a:p>
        <a:p>
          <a:pPr algn="ctr"/>
          <a:r>
            <a:rPr kumimoji="1" lang="ja-JP" altLang="en-US" sz="900"/>
            <a:t>連携機関</a:t>
          </a:r>
          <a:endParaRPr kumimoji="1" lang="en-US" altLang="ja-JP" sz="900"/>
        </a:p>
      </xdr:txBody>
    </xdr:sp>
    <xdr:clientData/>
  </xdr:twoCellAnchor>
  <xdr:twoCellAnchor>
    <xdr:from>
      <xdr:col>27</xdr:col>
      <xdr:colOff>67355</xdr:colOff>
      <xdr:row>760</xdr:row>
      <xdr:rowOff>189821</xdr:rowOff>
    </xdr:from>
    <xdr:to>
      <xdr:col>30</xdr:col>
      <xdr:colOff>33336</xdr:colOff>
      <xdr:row>761</xdr:row>
      <xdr:rowOff>9526</xdr:rowOff>
    </xdr:to>
    <xdr:sp macro="" textlink="">
      <xdr:nvSpPr>
        <xdr:cNvPr id="50" name="Rectangle 227">
          <a:extLst>
            <a:ext uri="{FF2B5EF4-FFF2-40B4-BE49-F238E27FC236}">
              <a16:creationId xmlns:a16="http://schemas.microsoft.com/office/drawing/2014/main" id="{05762363-A9E0-4DE1-948A-7E1BE73B290D}"/>
            </a:ext>
          </a:extLst>
        </xdr:cNvPr>
        <xdr:cNvSpPr>
          <a:spLocks noChangeArrowheads="1"/>
        </xdr:cNvSpPr>
      </xdr:nvSpPr>
      <xdr:spPr bwMode="auto">
        <a:xfrm>
          <a:off x="5532324" y="59661540"/>
          <a:ext cx="573200" cy="176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a:t>
          </a:r>
          <a:r>
            <a:rPr kumimoji="1" lang="ja-JP" altLang="en-US" sz="800" b="0" i="0" u="none" strike="noStrike" cap="none" normalizeH="0" baseline="0">
              <a:ln>
                <a:noFill/>
              </a:ln>
              <a:solidFill>
                <a:srgbClr val="000000"/>
              </a:solidFill>
              <a:effectLst/>
              <a:latin typeface="ＭＳ Ｐゴシック" pitchFamily="50" charset="-128"/>
            </a:rPr>
            <a:t>全〇</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25</xdr:col>
      <xdr:colOff>139473</xdr:colOff>
      <xdr:row>771</xdr:row>
      <xdr:rowOff>277499</xdr:rowOff>
    </xdr:from>
    <xdr:to>
      <xdr:col>32</xdr:col>
      <xdr:colOff>77490</xdr:colOff>
      <xdr:row>772</xdr:row>
      <xdr:rowOff>138777</xdr:rowOff>
    </xdr:to>
    <xdr:sp macro="" textlink="">
      <xdr:nvSpPr>
        <xdr:cNvPr id="51" name="テキスト ボックス 50">
          <a:extLst>
            <a:ext uri="{FF2B5EF4-FFF2-40B4-BE49-F238E27FC236}">
              <a16:creationId xmlns:a16="http://schemas.microsoft.com/office/drawing/2014/main" id="{BB62139C-6EA1-4622-AB07-E3DDD23070FA}"/>
            </a:ext>
          </a:extLst>
        </xdr:cNvPr>
        <xdr:cNvSpPr txBox="1"/>
      </xdr:nvSpPr>
      <xdr:spPr>
        <a:xfrm>
          <a:off x="5242152" y="64911428"/>
          <a:ext cx="1366767" cy="1742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連携機関３</a:t>
          </a:r>
          <a:endParaRPr kumimoji="1" lang="en-US" altLang="ja-JP" sz="900"/>
        </a:p>
      </xdr:txBody>
    </xdr:sp>
    <xdr:clientData/>
  </xdr:twoCellAnchor>
  <xdr:twoCellAnchor>
    <xdr:from>
      <xdr:col>41</xdr:col>
      <xdr:colOff>141175</xdr:colOff>
      <xdr:row>771</xdr:row>
      <xdr:rowOff>280647</xdr:rowOff>
    </xdr:from>
    <xdr:to>
      <xdr:col>48</xdr:col>
      <xdr:colOff>79192</xdr:colOff>
      <xdr:row>772</xdr:row>
      <xdr:rowOff>151450</xdr:rowOff>
    </xdr:to>
    <xdr:sp macro="" textlink="">
      <xdr:nvSpPr>
        <xdr:cNvPr id="52" name="テキスト ボックス 51">
          <a:extLst>
            <a:ext uri="{FF2B5EF4-FFF2-40B4-BE49-F238E27FC236}">
              <a16:creationId xmlns:a16="http://schemas.microsoft.com/office/drawing/2014/main" id="{BB62139C-6EA1-4622-AB07-E3DDD23070FA}"/>
            </a:ext>
          </a:extLst>
        </xdr:cNvPr>
        <xdr:cNvSpPr txBox="1"/>
      </xdr:nvSpPr>
      <xdr:spPr>
        <a:xfrm>
          <a:off x="8509568" y="64914576"/>
          <a:ext cx="1366767" cy="1837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連携機関</a:t>
          </a:r>
          <a:r>
            <a:rPr kumimoji="1" lang="en-US" altLang="ja-JP" sz="900"/>
            <a:t>X</a:t>
          </a:r>
        </a:p>
      </xdr:txBody>
    </xdr:sp>
    <xdr:clientData/>
  </xdr:twoCellAnchor>
  <xdr:twoCellAnchor>
    <xdr:from>
      <xdr:col>29</xdr:col>
      <xdr:colOff>32316</xdr:colOff>
      <xdr:row>764</xdr:row>
      <xdr:rowOff>22367</xdr:rowOff>
    </xdr:from>
    <xdr:to>
      <xdr:col>51</xdr:col>
      <xdr:colOff>35718</xdr:colOff>
      <xdr:row>764</xdr:row>
      <xdr:rowOff>309563</xdr:rowOff>
    </xdr:to>
    <xdr:sp macro="" textlink="">
      <xdr:nvSpPr>
        <xdr:cNvPr id="53" name="テキスト ボックス 52">
          <a:extLst>
            <a:ext uri="{FF2B5EF4-FFF2-40B4-BE49-F238E27FC236}">
              <a16:creationId xmlns:a16="http://schemas.microsoft.com/office/drawing/2014/main" id="{E0E1937B-D9AB-48DB-A44E-7C44D64DDCD4}"/>
            </a:ext>
          </a:extLst>
        </xdr:cNvPr>
        <xdr:cNvSpPr txBox="1"/>
      </xdr:nvSpPr>
      <xdr:spPr>
        <a:xfrm>
          <a:off x="5902097" y="60922836"/>
          <a:ext cx="4551590" cy="28719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a:t>
          </a:r>
          <a:r>
            <a:rPr kumimoji="1" lang="en-US" altLang="ja-JP" sz="900"/>
            <a:t>A.</a:t>
          </a:r>
          <a:r>
            <a:rPr kumimoji="1" lang="ja-JP" altLang="en-US" sz="900"/>
            <a:t>データ創出・活用型マテリアル研究開発プロジェクトにおける代表機関１への支出例）</a:t>
          </a:r>
        </a:p>
      </xdr:txBody>
    </xdr:sp>
    <xdr:clientData/>
  </xdr:twoCellAnchor>
  <xdr:twoCellAnchor>
    <xdr:from>
      <xdr:col>23</xdr:col>
      <xdr:colOff>108857</xdr:colOff>
      <xdr:row>765</xdr:row>
      <xdr:rowOff>13607</xdr:rowOff>
    </xdr:from>
    <xdr:to>
      <xdr:col>34</xdr:col>
      <xdr:colOff>99901</xdr:colOff>
      <xdr:row>765</xdr:row>
      <xdr:rowOff>471277</xdr:rowOff>
    </xdr:to>
    <xdr:sp macro="" textlink="">
      <xdr:nvSpPr>
        <xdr:cNvPr id="54" name="正方形/長方形 53">
          <a:extLst>
            <a:ext uri="{FF2B5EF4-FFF2-40B4-BE49-F238E27FC236}">
              <a16:creationId xmlns:a16="http://schemas.microsoft.com/office/drawing/2014/main" id="{80EDA626-10DD-4D6C-A654-00B11AD27096}"/>
            </a:ext>
          </a:extLst>
        </xdr:cNvPr>
        <xdr:cNvSpPr/>
      </xdr:nvSpPr>
      <xdr:spPr>
        <a:xfrm>
          <a:off x="4803321" y="61885286"/>
          <a:ext cx="2236223" cy="457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1</xdr:colOff>
      <xdr:row>765</xdr:row>
      <xdr:rowOff>149678</xdr:rowOff>
    </xdr:from>
    <xdr:to>
      <xdr:col>34</xdr:col>
      <xdr:colOff>31572</xdr:colOff>
      <xdr:row>765</xdr:row>
      <xdr:rowOff>546216</xdr:rowOff>
    </xdr:to>
    <xdr:sp macro="" textlink="">
      <xdr:nvSpPr>
        <xdr:cNvPr id="55" name="テキスト ボックス 131">
          <a:extLst>
            <a:ext uri="{FF2B5EF4-FFF2-40B4-BE49-F238E27FC236}">
              <a16:creationId xmlns:a16="http://schemas.microsoft.com/office/drawing/2014/main" id="{AC535665-76C9-46DB-BB7A-860921B5C02E}"/>
            </a:ext>
          </a:extLst>
        </xdr:cNvPr>
        <xdr:cNvSpPr txBox="1"/>
      </xdr:nvSpPr>
      <xdr:spPr>
        <a:xfrm>
          <a:off x="4898572" y="62021357"/>
          <a:ext cx="2072643" cy="3965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xdr:txBody>
    </xdr:sp>
    <xdr:clientData/>
  </xdr:twoCellAnchor>
  <xdr:twoCellAnchor>
    <xdr:from>
      <xdr:col>29</xdr:col>
      <xdr:colOff>0</xdr:colOff>
      <xdr:row>765</xdr:row>
      <xdr:rowOff>582198</xdr:rowOff>
    </xdr:from>
    <xdr:to>
      <xdr:col>29</xdr:col>
      <xdr:colOff>0</xdr:colOff>
      <xdr:row>766</xdr:row>
      <xdr:rowOff>401513</xdr:rowOff>
    </xdr:to>
    <xdr:cxnSp macro="">
      <xdr:nvCxnSpPr>
        <xdr:cNvPr id="56" name="直線矢印コネクタ 55">
          <a:extLst>
            <a:ext uri="{FF2B5EF4-FFF2-40B4-BE49-F238E27FC236}">
              <a16:creationId xmlns:a16="http://schemas.microsoft.com/office/drawing/2014/main" id="{E8299606-0C4E-4EF1-A156-914353CD70EB}"/>
            </a:ext>
          </a:extLst>
        </xdr:cNvPr>
        <xdr:cNvCxnSpPr/>
      </xdr:nvCxnSpPr>
      <xdr:spPr>
        <a:xfrm>
          <a:off x="5919107" y="62453877"/>
          <a:ext cx="0" cy="4860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743</v>
      </c>
      <c r="AK2" s="206"/>
      <c r="AL2" s="206"/>
      <c r="AM2" s="206"/>
      <c r="AN2" s="98" t="s">
        <v>407</v>
      </c>
      <c r="AO2" s="206" t="s">
        <v>674</v>
      </c>
      <c r="AP2" s="206"/>
      <c r="AQ2" s="206"/>
      <c r="AR2" s="99" t="s">
        <v>710</v>
      </c>
      <c r="AS2" s="207">
        <v>8</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733</v>
      </c>
      <c r="AF4" s="703"/>
      <c r="AG4" s="703"/>
      <c r="AH4" s="703"/>
      <c r="AI4" s="703"/>
      <c r="AJ4" s="703"/>
      <c r="AK4" s="703"/>
      <c r="AL4" s="703"/>
      <c r="AM4" s="703"/>
      <c r="AN4" s="703"/>
      <c r="AO4" s="703"/>
      <c r="AP4" s="704"/>
      <c r="AQ4" s="705" t="s">
        <v>2</v>
      </c>
      <c r="AR4" s="700"/>
      <c r="AS4" s="700"/>
      <c r="AT4" s="700"/>
      <c r="AU4" s="700"/>
      <c r="AV4" s="700"/>
      <c r="AW4" s="700"/>
      <c r="AX4" s="706"/>
    </row>
    <row r="5" spans="1:50" ht="47.25" customHeight="1" x14ac:dyDescent="0.15">
      <c r="A5" s="707" t="s">
        <v>67</v>
      </c>
      <c r="B5" s="708"/>
      <c r="C5" s="708"/>
      <c r="D5" s="708"/>
      <c r="E5" s="708"/>
      <c r="F5" s="709"/>
      <c r="G5" s="554" t="s">
        <v>511</v>
      </c>
      <c r="H5" s="555"/>
      <c r="I5" s="555"/>
      <c r="J5" s="555"/>
      <c r="K5" s="555"/>
      <c r="L5" s="555"/>
      <c r="M5" s="556" t="s">
        <v>66</v>
      </c>
      <c r="N5" s="557"/>
      <c r="O5" s="557"/>
      <c r="P5" s="557"/>
      <c r="Q5" s="557"/>
      <c r="R5" s="558"/>
      <c r="S5" s="559" t="s">
        <v>522</v>
      </c>
      <c r="T5" s="555"/>
      <c r="U5" s="555"/>
      <c r="V5" s="555"/>
      <c r="W5" s="555"/>
      <c r="X5" s="560"/>
      <c r="Y5" s="713" t="s">
        <v>3</v>
      </c>
      <c r="Z5" s="714"/>
      <c r="AA5" s="714"/>
      <c r="AB5" s="714"/>
      <c r="AC5" s="714"/>
      <c r="AD5" s="715"/>
      <c r="AE5" s="716" t="s">
        <v>745</v>
      </c>
      <c r="AF5" s="716"/>
      <c r="AG5" s="716"/>
      <c r="AH5" s="716"/>
      <c r="AI5" s="716"/>
      <c r="AJ5" s="716"/>
      <c r="AK5" s="716"/>
      <c r="AL5" s="716"/>
      <c r="AM5" s="716"/>
      <c r="AN5" s="716"/>
      <c r="AO5" s="716"/>
      <c r="AP5" s="717"/>
      <c r="AQ5" s="718" t="s">
        <v>734</v>
      </c>
      <c r="AR5" s="719"/>
      <c r="AS5" s="719"/>
      <c r="AT5" s="719"/>
      <c r="AU5" s="719"/>
      <c r="AV5" s="719"/>
      <c r="AW5" s="719"/>
      <c r="AX5" s="720"/>
    </row>
    <row r="6" spans="1:50" ht="39" customHeight="1" x14ac:dyDescent="0.15">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2" t="s">
        <v>390</v>
      </c>
      <c r="Z7" s="296"/>
      <c r="AA7" s="296"/>
      <c r="AB7" s="296"/>
      <c r="AC7" s="296"/>
      <c r="AD7" s="393"/>
      <c r="AE7" s="379" t="s">
        <v>742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4" t="s">
        <v>23</v>
      </c>
      <c r="B9" s="125"/>
      <c r="C9" s="125"/>
      <c r="D9" s="125"/>
      <c r="E9" s="125"/>
      <c r="F9" s="125"/>
      <c r="G9" s="568" t="s">
        <v>766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774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8" t="s">
        <v>24</v>
      </c>
      <c r="B12" s="119"/>
      <c r="C12" s="119"/>
      <c r="D12" s="119"/>
      <c r="E12" s="119"/>
      <c r="F12" s="120"/>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1"/>
      <c r="B13" s="122"/>
      <c r="C13" s="122"/>
      <c r="D13" s="122"/>
      <c r="E13" s="122"/>
      <c r="F13" s="123"/>
      <c r="G13" s="741" t="s">
        <v>6</v>
      </c>
      <c r="H13" s="742"/>
      <c r="I13" s="634" t="s">
        <v>7</v>
      </c>
      <c r="J13" s="635"/>
      <c r="K13" s="635"/>
      <c r="L13" s="635"/>
      <c r="M13" s="635"/>
      <c r="N13" s="635"/>
      <c r="O13" s="636"/>
      <c r="P13" s="164" t="s">
        <v>737</v>
      </c>
      <c r="Q13" s="165"/>
      <c r="R13" s="165"/>
      <c r="S13" s="165"/>
      <c r="T13" s="165"/>
      <c r="U13" s="165"/>
      <c r="V13" s="166"/>
      <c r="W13" s="164" t="s">
        <v>737</v>
      </c>
      <c r="X13" s="165"/>
      <c r="Y13" s="165"/>
      <c r="Z13" s="165"/>
      <c r="AA13" s="165"/>
      <c r="AB13" s="165"/>
      <c r="AC13" s="166"/>
      <c r="AD13" s="164" t="s">
        <v>737</v>
      </c>
      <c r="AE13" s="165"/>
      <c r="AF13" s="165"/>
      <c r="AG13" s="165"/>
      <c r="AH13" s="165"/>
      <c r="AI13" s="165"/>
      <c r="AJ13" s="166"/>
      <c r="AK13" s="164">
        <v>42.883000000000003</v>
      </c>
      <c r="AL13" s="165"/>
      <c r="AM13" s="165"/>
      <c r="AN13" s="165"/>
      <c r="AO13" s="165"/>
      <c r="AP13" s="165"/>
      <c r="AQ13" s="166"/>
      <c r="AR13" s="161">
        <v>2806.1</v>
      </c>
      <c r="AS13" s="162"/>
      <c r="AT13" s="162"/>
      <c r="AU13" s="162"/>
      <c r="AV13" s="162"/>
      <c r="AW13" s="162"/>
      <c r="AX13" s="391"/>
    </row>
    <row r="14" spans="1:50" ht="21" customHeight="1" x14ac:dyDescent="0.15">
      <c r="A14" s="121"/>
      <c r="B14" s="122"/>
      <c r="C14" s="122"/>
      <c r="D14" s="122"/>
      <c r="E14" s="122"/>
      <c r="F14" s="123"/>
      <c r="G14" s="743"/>
      <c r="H14" s="744"/>
      <c r="I14" s="571" t="s">
        <v>8</v>
      </c>
      <c r="J14" s="625"/>
      <c r="K14" s="625"/>
      <c r="L14" s="625"/>
      <c r="M14" s="625"/>
      <c r="N14" s="625"/>
      <c r="O14" s="626"/>
      <c r="P14" s="164" t="s">
        <v>716</v>
      </c>
      <c r="Q14" s="165"/>
      <c r="R14" s="165"/>
      <c r="S14" s="165"/>
      <c r="T14" s="165"/>
      <c r="U14" s="165"/>
      <c r="V14" s="166"/>
      <c r="W14" s="164" t="s">
        <v>716</v>
      </c>
      <c r="X14" s="165"/>
      <c r="Y14" s="165"/>
      <c r="Z14" s="165"/>
      <c r="AA14" s="165"/>
      <c r="AB14" s="165"/>
      <c r="AC14" s="166"/>
      <c r="AD14" s="164" t="s">
        <v>737</v>
      </c>
      <c r="AE14" s="165"/>
      <c r="AF14" s="165"/>
      <c r="AG14" s="165"/>
      <c r="AH14" s="165"/>
      <c r="AI14" s="165"/>
      <c r="AJ14" s="166"/>
      <c r="AK14" s="164" t="s">
        <v>737</v>
      </c>
      <c r="AL14" s="165"/>
      <c r="AM14" s="165"/>
      <c r="AN14" s="165"/>
      <c r="AO14" s="165"/>
      <c r="AP14" s="165"/>
      <c r="AQ14" s="166"/>
      <c r="AR14" s="661"/>
      <c r="AS14" s="661"/>
      <c r="AT14" s="661"/>
      <c r="AU14" s="661"/>
      <c r="AV14" s="661"/>
      <c r="AW14" s="661"/>
      <c r="AX14" s="662"/>
    </row>
    <row r="15" spans="1:50" ht="21" customHeight="1" x14ac:dyDescent="0.15">
      <c r="A15" s="121"/>
      <c r="B15" s="122"/>
      <c r="C15" s="122"/>
      <c r="D15" s="122"/>
      <c r="E15" s="122"/>
      <c r="F15" s="123"/>
      <c r="G15" s="743"/>
      <c r="H15" s="744"/>
      <c r="I15" s="571" t="s">
        <v>51</v>
      </c>
      <c r="J15" s="572"/>
      <c r="K15" s="572"/>
      <c r="L15" s="572"/>
      <c r="M15" s="572"/>
      <c r="N15" s="572"/>
      <c r="O15" s="573"/>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737</v>
      </c>
      <c r="AL15" s="165"/>
      <c r="AM15" s="165"/>
      <c r="AN15" s="165"/>
      <c r="AO15" s="165"/>
      <c r="AP15" s="165"/>
      <c r="AQ15" s="166"/>
      <c r="AR15" s="164" t="s">
        <v>779</v>
      </c>
      <c r="AS15" s="165"/>
      <c r="AT15" s="165"/>
      <c r="AU15" s="165"/>
      <c r="AV15" s="165"/>
      <c r="AW15" s="165"/>
      <c r="AX15" s="624"/>
    </row>
    <row r="16" spans="1:50" ht="21" customHeight="1" x14ac:dyDescent="0.15">
      <c r="A16" s="121"/>
      <c r="B16" s="122"/>
      <c r="C16" s="122"/>
      <c r="D16" s="122"/>
      <c r="E16" s="122"/>
      <c r="F16" s="123"/>
      <c r="G16" s="743"/>
      <c r="H16" s="744"/>
      <c r="I16" s="571" t="s">
        <v>52</v>
      </c>
      <c r="J16" s="572"/>
      <c r="K16" s="572"/>
      <c r="L16" s="572"/>
      <c r="M16" s="572"/>
      <c r="N16" s="572"/>
      <c r="O16" s="573"/>
      <c r="P16" s="164" t="s">
        <v>716</v>
      </c>
      <c r="Q16" s="165"/>
      <c r="R16" s="165"/>
      <c r="S16" s="165"/>
      <c r="T16" s="165"/>
      <c r="U16" s="165"/>
      <c r="V16" s="166"/>
      <c r="W16" s="164" t="s">
        <v>716</v>
      </c>
      <c r="X16" s="165"/>
      <c r="Y16" s="165"/>
      <c r="Z16" s="165"/>
      <c r="AA16" s="165"/>
      <c r="AB16" s="165"/>
      <c r="AC16" s="166"/>
      <c r="AD16" s="164" t="s">
        <v>737</v>
      </c>
      <c r="AE16" s="165"/>
      <c r="AF16" s="165"/>
      <c r="AG16" s="165"/>
      <c r="AH16" s="165"/>
      <c r="AI16" s="165"/>
      <c r="AJ16" s="166"/>
      <c r="AK16" s="164" t="s">
        <v>737</v>
      </c>
      <c r="AL16" s="165"/>
      <c r="AM16" s="165"/>
      <c r="AN16" s="165"/>
      <c r="AO16" s="165"/>
      <c r="AP16" s="165"/>
      <c r="AQ16" s="166"/>
      <c r="AR16" s="674"/>
      <c r="AS16" s="675"/>
      <c r="AT16" s="675"/>
      <c r="AU16" s="675"/>
      <c r="AV16" s="675"/>
      <c r="AW16" s="675"/>
      <c r="AX16" s="676"/>
    </row>
    <row r="17" spans="1:50" ht="24.75" customHeight="1" x14ac:dyDescent="0.15">
      <c r="A17" s="121"/>
      <c r="B17" s="122"/>
      <c r="C17" s="122"/>
      <c r="D17" s="122"/>
      <c r="E17" s="122"/>
      <c r="F17" s="123"/>
      <c r="G17" s="743"/>
      <c r="H17" s="744"/>
      <c r="I17" s="571" t="s">
        <v>50</v>
      </c>
      <c r="J17" s="625"/>
      <c r="K17" s="625"/>
      <c r="L17" s="625"/>
      <c r="M17" s="625"/>
      <c r="N17" s="625"/>
      <c r="O17" s="626"/>
      <c r="P17" s="164" t="s">
        <v>716</v>
      </c>
      <c r="Q17" s="165"/>
      <c r="R17" s="165"/>
      <c r="S17" s="165"/>
      <c r="T17" s="165"/>
      <c r="U17" s="165"/>
      <c r="V17" s="166"/>
      <c r="W17" s="164" t="s">
        <v>716</v>
      </c>
      <c r="X17" s="165"/>
      <c r="Y17" s="165"/>
      <c r="Z17" s="165"/>
      <c r="AA17" s="165"/>
      <c r="AB17" s="165"/>
      <c r="AC17" s="166"/>
      <c r="AD17" s="164" t="s">
        <v>737</v>
      </c>
      <c r="AE17" s="165"/>
      <c r="AF17" s="165"/>
      <c r="AG17" s="165"/>
      <c r="AH17" s="165"/>
      <c r="AI17" s="165"/>
      <c r="AJ17" s="166"/>
      <c r="AK17" s="164" t="s">
        <v>737</v>
      </c>
      <c r="AL17" s="165"/>
      <c r="AM17" s="165"/>
      <c r="AN17" s="165"/>
      <c r="AO17" s="165"/>
      <c r="AP17" s="165"/>
      <c r="AQ17" s="166"/>
      <c r="AR17" s="389"/>
      <c r="AS17" s="389"/>
      <c r="AT17" s="389"/>
      <c r="AU17" s="389"/>
      <c r="AV17" s="389"/>
      <c r="AW17" s="389"/>
      <c r="AX17" s="390"/>
    </row>
    <row r="18" spans="1:50" ht="24.75" customHeight="1" x14ac:dyDescent="0.15">
      <c r="A18" s="121"/>
      <c r="B18" s="122"/>
      <c r="C18" s="122"/>
      <c r="D18" s="122"/>
      <c r="E18" s="122"/>
      <c r="F18" s="123"/>
      <c r="G18" s="745"/>
      <c r="H18" s="746"/>
      <c r="I18" s="733" t="s">
        <v>20</v>
      </c>
      <c r="J18" s="734"/>
      <c r="K18" s="734"/>
      <c r="L18" s="734"/>
      <c r="M18" s="734"/>
      <c r="N18" s="734"/>
      <c r="O18" s="735"/>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42.883000000000003</v>
      </c>
      <c r="AL18" s="171"/>
      <c r="AM18" s="171"/>
      <c r="AN18" s="171"/>
      <c r="AO18" s="171"/>
      <c r="AP18" s="171"/>
      <c r="AQ18" s="172"/>
      <c r="AR18" s="170">
        <f>SUM(AR13:AX17)</f>
        <v>2806.1</v>
      </c>
      <c r="AS18" s="171"/>
      <c r="AT18" s="171"/>
      <c r="AU18" s="171"/>
      <c r="AV18" s="171"/>
      <c r="AW18" s="171"/>
      <c r="AX18" s="533"/>
    </row>
    <row r="19" spans="1:50" ht="24.75" customHeight="1" x14ac:dyDescent="0.15">
      <c r="A19" s="121"/>
      <c r="B19" s="122"/>
      <c r="C19" s="122"/>
      <c r="D19" s="122"/>
      <c r="E19" s="122"/>
      <c r="F19" s="123"/>
      <c r="G19" s="531" t="s">
        <v>9</v>
      </c>
      <c r="H19" s="532"/>
      <c r="I19" s="532"/>
      <c r="J19" s="532"/>
      <c r="K19" s="532"/>
      <c r="L19" s="532"/>
      <c r="M19" s="532"/>
      <c r="N19" s="532"/>
      <c r="O19" s="532"/>
      <c r="P19" s="164" t="s">
        <v>738</v>
      </c>
      <c r="Q19" s="165"/>
      <c r="R19" s="165"/>
      <c r="S19" s="165"/>
      <c r="T19" s="165"/>
      <c r="U19" s="165"/>
      <c r="V19" s="166"/>
      <c r="W19" s="164" t="s">
        <v>738</v>
      </c>
      <c r="X19" s="165"/>
      <c r="Y19" s="165"/>
      <c r="Z19" s="165"/>
      <c r="AA19" s="165"/>
      <c r="AB19" s="165"/>
      <c r="AC19" s="166"/>
      <c r="AD19" s="164" t="s">
        <v>738</v>
      </c>
      <c r="AE19" s="165"/>
      <c r="AF19" s="165"/>
      <c r="AG19" s="165"/>
      <c r="AH19" s="165"/>
      <c r="AI19" s="165"/>
      <c r="AJ19" s="166"/>
      <c r="AK19" s="482"/>
      <c r="AL19" s="482"/>
      <c r="AM19" s="482"/>
      <c r="AN19" s="482"/>
      <c r="AO19" s="482"/>
      <c r="AP19" s="482"/>
      <c r="AQ19" s="482"/>
      <c r="AR19" s="482"/>
      <c r="AS19" s="482"/>
      <c r="AT19" s="482"/>
      <c r="AU19" s="482"/>
      <c r="AV19" s="482"/>
      <c r="AW19" s="482"/>
      <c r="AX19" s="534"/>
    </row>
    <row r="20" spans="1:50" ht="24.75" customHeight="1" x14ac:dyDescent="0.15">
      <c r="A20" s="121"/>
      <c r="B20" s="122"/>
      <c r="C20" s="122"/>
      <c r="D20" s="122"/>
      <c r="E20" s="122"/>
      <c r="F20" s="123"/>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4"/>
      <c r="B21" s="125"/>
      <c r="C21" s="125"/>
      <c r="D21" s="125"/>
      <c r="E21" s="125"/>
      <c r="F21" s="126"/>
      <c r="G21" s="919" t="s">
        <v>354</v>
      </c>
      <c r="H21" s="920"/>
      <c r="I21" s="920"/>
      <c r="J21" s="920"/>
      <c r="K21" s="920"/>
      <c r="L21" s="920"/>
      <c r="M21" s="920"/>
      <c r="N21" s="920"/>
      <c r="O21" s="920"/>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717</v>
      </c>
      <c r="H23" s="134"/>
      <c r="I23" s="134"/>
      <c r="J23" s="134"/>
      <c r="K23" s="134"/>
      <c r="L23" s="134"/>
      <c r="M23" s="134"/>
      <c r="N23" s="134"/>
      <c r="O23" s="135"/>
      <c r="P23" s="161">
        <v>40</v>
      </c>
      <c r="Q23" s="162"/>
      <c r="R23" s="162"/>
      <c r="S23" s="162"/>
      <c r="T23" s="162"/>
      <c r="U23" s="162"/>
      <c r="V23" s="163"/>
      <c r="W23" s="161">
        <v>2795</v>
      </c>
      <c r="X23" s="162"/>
      <c r="Y23" s="162"/>
      <c r="Z23" s="162"/>
      <c r="AA23" s="162"/>
      <c r="AB23" s="162"/>
      <c r="AC23" s="163"/>
      <c r="AD23" s="150" t="s">
        <v>712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778</v>
      </c>
      <c r="H24" s="137"/>
      <c r="I24" s="137"/>
      <c r="J24" s="137"/>
      <c r="K24" s="137"/>
      <c r="L24" s="137"/>
      <c r="M24" s="137"/>
      <c r="N24" s="137"/>
      <c r="O24" s="138"/>
      <c r="P24" s="164">
        <v>0</v>
      </c>
      <c r="Q24" s="165"/>
      <c r="R24" s="165"/>
      <c r="S24" s="165"/>
      <c r="T24" s="165"/>
      <c r="U24" s="165"/>
      <c r="V24" s="166"/>
      <c r="W24" s="164">
        <v>4.4000000000000004</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739</v>
      </c>
      <c r="H25" s="137"/>
      <c r="I25" s="137"/>
      <c r="J25" s="137"/>
      <c r="K25" s="137"/>
      <c r="L25" s="137"/>
      <c r="M25" s="137"/>
      <c r="N25" s="137"/>
      <c r="O25" s="138"/>
      <c r="P25" s="164">
        <v>2.2000000000000002</v>
      </c>
      <c r="Q25" s="165"/>
      <c r="R25" s="165"/>
      <c r="S25" s="165"/>
      <c r="T25" s="165"/>
      <c r="U25" s="165"/>
      <c r="V25" s="166"/>
      <c r="W25" s="164">
        <v>1.9</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776</v>
      </c>
      <c r="H26" s="137"/>
      <c r="I26" s="137"/>
      <c r="J26" s="137"/>
      <c r="K26" s="137"/>
      <c r="L26" s="137"/>
      <c r="M26" s="137"/>
      <c r="N26" s="137"/>
      <c r="O26" s="138"/>
      <c r="P26" s="164">
        <v>0.4</v>
      </c>
      <c r="Q26" s="165"/>
      <c r="R26" s="165"/>
      <c r="S26" s="165"/>
      <c r="T26" s="165"/>
      <c r="U26" s="165"/>
      <c r="V26" s="166"/>
      <c r="W26" s="164">
        <v>0.4</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777</v>
      </c>
      <c r="H27" s="137"/>
      <c r="I27" s="137"/>
      <c r="J27" s="137"/>
      <c r="K27" s="137"/>
      <c r="L27" s="137"/>
      <c r="M27" s="137"/>
      <c r="N27" s="137"/>
      <c r="O27" s="138"/>
      <c r="P27" s="164">
        <v>0.1</v>
      </c>
      <c r="Q27" s="165"/>
      <c r="R27" s="165"/>
      <c r="S27" s="165"/>
      <c r="T27" s="165"/>
      <c r="U27" s="165"/>
      <c r="V27" s="166"/>
      <c r="W27" s="164">
        <v>3.9</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5" t="s">
        <v>337</v>
      </c>
      <c r="H28" s="226"/>
      <c r="I28" s="226"/>
      <c r="J28" s="226"/>
      <c r="K28" s="226"/>
      <c r="L28" s="226"/>
      <c r="M28" s="226"/>
      <c r="N28" s="226"/>
      <c r="O28" s="227"/>
      <c r="P28" s="170">
        <f>P29-SUM(P23:P27)</f>
        <v>0.18299999999999983</v>
      </c>
      <c r="Q28" s="171"/>
      <c r="R28" s="171"/>
      <c r="S28" s="171"/>
      <c r="T28" s="171"/>
      <c r="U28" s="171"/>
      <c r="V28" s="172"/>
      <c r="W28" s="170">
        <f>W29-SUM(W23:W27)</f>
        <v>0.49999999999954525</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8" t="s">
        <v>334</v>
      </c>
      <c r="H29" s="229"/>
      <c r="I29" s="229"/>
      <c r="J29" s="229"/>
      <c r="K29" s="229"/>
      <c r="L29" s="229"/>
      <c r="M29" s="229"/>
      <c r="N29" s="229"/>
      <c r="O29" s="230"/>
      <c r="P29" s="164">
        <f>AK13</f>
        <v>42.883000000000003</v>
      </c>
      <c r="Q29" s="165"/>
      <c r="R29" s="165"/>
      <c r="S29" s="165"/>
      <c r="T29" s="165"/>
      <c r="U29" s="165"/>
      <c r="V29" s="166"/>
      <c r="W29" s="211">
        <f>AR13</f>
        <v>2806.1</v>
      </c>
      <c r="X29" s="212"/>
      <c r="Y29" s="212"/>
      <c r="Z29" s="212"/>
      <c r="AA29" s="212"/>
      <c r="AB29" s="212"/>
      <c r="AC29" s="213"/>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9"/>
      <c r="AS31" s="180" t="s">
        <v>233</v>
      </c>
      <c r="AT31" s="202"/>
      <c r="AU31" s="271">
        <v>12</v>
      </c>
      <c r="AV31" s="271"/>
      <c r="AW31" s="375" t="s">
        <v>179</v>
      </c>
      <c r="AX31" s="376"/>
    </row>
    <row r="32" spans="1:50" ht="23.25" customHeight="1" x14ac:dyDescent="0.15">
      <c r="A32" s="511"/>
      <c r="B32" s="509"/>
      <c r="C32" s="509"/>
      <c r="D32" s="509"/>
      <c r="E32" s="509"/>
      <c r="F32" s="510"/>
      <c r="G32" s="536" t="s">
        <v>771</v>
      </c>
      <c r="H32" s="537"/>
      <c r="I32" s="537"/>
      <c r="J32" s="537"/>
      <c r="K32" s="537"/>
      <c r="L32" s="537"/>
      <c r="M32" s="537"/>
      <c r="N32" s="537"/>
      <c r="O32" s="538"/>
      <c r="P32" s="191" t="s">
        <v>773</v>
      </c>
      <c r="Q32" s="191"/>
      <c r="R32" s="191"/>
      <c r="S32" s="191"/>
      <c r="T32" s="191"/>
      <c r="U32" s="191"/>
      <c r="V32" s="191"/>
      <c r="W32" s="191"/>
      <c r="X32" s="233"/>
      <c r="Y32" s="339" t="s">
        <v>12</v>
      </c>
      <c r="Z32" s="545"/>
      <c r="AA32" s="546"/>
      <c r="AB32" s="547" t="s">
        <v>718</v>
      </c>
      <c r="AC32" s="547"/>
      <c r="AD32" s="547"/>
      <c r="AE32" s="363" t="s">
        <v>736</v>
      </c>
      <c r="AF32" s="364"/>
      <c r="AG32" s="364"/>
      <c r="AH32" s="364"/>
      <c r="AI32" s="363" t="s">
        <v>736</v>
      </c>
      <c r="AJ32" s="364"/>
      <c r="AK32" s="364"/>
      <c r="AL32" s="364"/>
      <c r="AM32" s="363" t="s">
        <v>736</v>
      </c>
      <c r="AN32" s="364"/>
      <c r="AO32" s="364"/>
      <c r="AP32" s="364"/>
      <c r="AQ32" s="167" t="s">
        <v>716</v>
      </c>
      <c r="AR32" s="168"/>
      <c r="AS32" s="168"/>
      <c r="AT32" s="169"/>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736</v>
      </c>
      <c r="AF33" s="364"/>
      <c r="AG33" s="364"/>
      <c r="AH33" s="364"/>
      <c r="AI33" s="363" t="s">
        <v>736</v>
      </c>
      <c r="AJ33" s="364"/>
      <c r="AK33" s="364"/>
      <c r="AL33" s="364"/>
      <c r="AM33" s="363" t="s">
        <v>736</v>
      </c>
      <c r="AN33" s="364"/>
      <c r="AO33" s="364"/>
      <c r="AP33" s="364"/>
      <c r="AQ33" s="167" t="s">
        <v>716</v>
      </c>
      <c r="AR33" s="168"/>
      <c r="AS33" s="168"/>
      <c r="AT33" s="169"/>
      <c r="AU33" s="364" t="s">
        <v>736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736</v>
      </c>
      <c r="AF34" s="364"/>
      <c r="AG34" s="364"/>
      <c r="AH34" s="364"/>
      <c r="AI34" s="363" t="s">
        <v>736</v>
      </c>
      <c r="AJ34" s="364"/>
      <c r="AK34" s="364"/>
      <c r="AL34" s="364"/>
      <c r="AM34" s="363" t="s">
        <v>736</v>
      </c>
      <c r="AN34" s="364"/>
      <c r="AO34" s="364"/>
      <c r="AP34" s="364"/>
      <c r="AQ34" s="167" t="s">
        <v>716</v>
      </c>
      <c r="AR34" s="168"/>
      <c r="AS34" s="168"/>
      <c r="AT34" s="169"/>
      <c r="AU34" s="364" t="s">
        <v>716</v>
      </c>
      <c r="AV34" s="364"/>
      <c r="AW34" s="364"/>
      <c r="AX34" s="365"/>
    </row>
    <row r="35" spans="1:51" ht="23.25" customHeight="1" x14ac:dyDescent="0.15">
      <c r="A35" s="892" t="s">
        <v>381</v>
      </c>
      <c r="B35" s="893"/>
      <c r="C35" s="893"/>
      <c r="D35" s="893"/>
      <c r="E35" s="893"/>
      <c r="F35" s="894"/>
      <c r="G35" s="898" t="s">
        <v>772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716</v>
      </c>
      <c r="AR38" s="179"/>
      <c r="AS38" s="180" t="s">
        <v>233</v>
      </c>
      <c r="AT38" s="202"/>
      <c r="AU38" s="271">
        <v>12</v>
      </c>
      <c r="AV38" s="271"/>
      <c r="AW38" s="375" t="s">
        <v>179</v>
      </c>
      <c r="AX38" s="376"/>
      <c r="AY38">
        <f>$AY$37</f>
        <v>1</v>
      </c>
    </row>
    <row r="39" spans="1:51" ht="23.25" customHeight="1" x14ac:dyDescent="0.15">
      <c r="A39" s="511"/>
      <c r="B39" s="509"/>
      <c r="C39" s="509"/>
      <c r="D39" s="509"/>
      <c r="E39" s="509"/>
      <c r="F39" s="510"/>
      <c r="G39" s="536" t="s">
        <v>770</v>
      </c>
      <c r="H39" s="537"/>
      <c r="I39" s="537"/>
      <c r="J39" s="537"/>
      <c r="K39" s="537"/>
      <c r="L39" s="537"/>
      <c r="M39" s="537"/>
      <c r="N39" s="537"/>
      <c r="O39" s="538"/>
      <c r="P39" s="191" t="s">
        <v>775</v>
      </c>
      <c r="Q39" s="191"/>
      <c r="R39" s="191"/>
      <c r="S39" s="191"/>
      <c r="T39" s="191"/>
      <c r="U39" s="191"/>
      <c r="V39" s="191"/>
      <c r="W39" s="191"/>
      <c r="X39" s="233"/>
      <c r="Y39" s="339" t="s">
        <v>12</v>
      </c>
      <c r="Z39" s="545"/>
      <c r="AA39" s="546"/>
      <c r="AB39" s="547" t="s">
        <v>718</v>
      </c>
      <c r="AC39" s="547"/>
      <c r="AD39" s="547"/>
      <c r="AE39" s="363" t="s">
        <v>736</v>
      </c>
      <c r="AF39" s="364"/>
      <c r="AG39" s="364"/>
      <c r="AH39" s="364"/>
      <c r="AI39" s="363" t="s">
        <v>736</v>
      </c>
      <c r="AJ39" s="364"/>
      <c r="AK39" s="364"/>
      <c r="AL39" s="364"/>
      <c r="AM39" s="363" t="s">
        <v>736</v>
      </c>
      <c r="AN39" s="364"/>
      <c r="AO39" s="364"/>
      <c r="AP39" s="364"/>
      <c r="AQ39" s="167" t="s">
        <v>716</v>
      </c>
      <c r="AR39" s="168"/>
      <c r="AS39" s="168"/>
      <c r="AT39" s="169"/>
      <c r="AU39" s="364" t="s">
        <v>716</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718</v>
      </c>
      <c r="AC40" s="518"/>
      <c r="AD40" s="518"/>
      <c r="AE40" s="363" t="s">
        <v>736</v>
      </c>
      <c r="AF40" s="364"/>
      <c r="AG40" s="364"/>
      <c r="AH40" s="364"/>
      <c r="AI40" s="363" t="s">
        <v>736</v>
      </c>
      <c r="AJ40" s="364"/>
      <c r="AK40" s="364"/>
      <c r="AL40" s="364"/>
      <c r="AM40" s="363" t="s">
        <v>736</v>
      </c>
      <c r="AN40" s="364"/>
      <c r="AO40" s="364"/>
      <c r="AP40" s="364"/>
      <c r="AQ40" s="167" t="s">
        <v>716</v>
      </c>
      <c r="AR40" s="168"/>
      <c r="AS40" s="168"/>
      <c r="AT40" s="169"/>
      <c r="AU40" s="364"/>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736</v>
      </c>
      <c r="AF41" s="364"/>
      <c r="AG41" s="364"/>
      <c r="AH41" s="364"/>
      <c r="AI41" s="363" t="s">
        <v>736</v>
      </c>
      <c r="AJ41" s="364"/>
      <c r="AK41" s="364"/>
      <c r="AL41" s="364"/>
      <c r="AM41" s="363" t="s">
        <v>736</v>
      </c>
      <c r="AN41" s="364"/>
      <c r="AO41" s="364"/>
      <c r="AP41" s="364"/>
      <c r="AQ41" s="167" t="s">
        <v>716</v>
      </c>
      <c r="AR41" s="168"/>
      <c r="AS41" s="168"/>
      <c r="AT41" s="169"/>
      <c r="AU41" s="364" t="s">
        <v>716</v>
      </c>
      <c r="AV41" s="364"/>
      <c r="AW41" s="364"/>
      <c r="AX41" s="365"/>
      <c r="AY41">
        <f t="shared" si="4"/>
        <v>1</v>
      </c>
    </row>
    <row r="42" spans="1:51" ht="36.75" customHeight="1" x14ac:dyDescent="0.15">
      <c r="A42" s="892" t="s">
        <v>381</v>
      </c>
      <c r="B42" s="893"/>
      <c r="C42" s="893"/>
      <c r="D42" s="893"/>
      <c r="E42" s="893"/>
      <c r="F42" s="894"/>
      <c r="G42" s="898" t="s">
        <v>719</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41.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9"/>
      <c r="AS45" s="180" t="s">
        <v>233</v>
      </c>
      <c r="AT45" s="202"/>
      <c r="AU45" s="271">
        <v>7</v>
      </c>
      <c r="AV45" s="271"/>
      <c r="AW45" s="375" t="s">
        <v>179</v>
      </c>
      <c r="AX45" s="376"/>
      <c r="AY45">
        <f>$AY$44</f>
        <v>1</v>
      </c>
    </row>
    <row r="46" spans="1:51" ht="23.25" hidden="1" customHeight="1" x14ac:dyDescent="0.15">
      <c r="A46" s="511"/>
      <c r="B46" s="509"/>
      <c r="C46" s="509"/>
      <c r="D46" s="509"/>
      <c r="E46" s="509"/>
      <c r="F46" s="510"/>
      <c r="G46" s="536" t="s">
        <v>720</v>
      </c>
      <c r="H46" s="537"/>
      <c r="I46" s="537"/>
      <c r="J46" s="537"/>
      <c r="K46" s="537"/>
      <c r="L46" s="537"/>
      <c r="M46" s="537"/>
      <c r="N46" s="537"/>
      <c r="O46" s="538"/>
      <c r="P46" s="191" t="s">
        <v>721</v>
      </c>
      <c r="Q46" s="191"/>
      <c r="R46" s="191"/>
      <c r="S46" s="191"/>
      <c r="T46" s="191"/>
      <c r="U46" s="191"/>
      <c r="V46" s="191"/>
      <c r="W46" s="191"/>
      <c r="X46" s="233"/>
      <c r="Y46" s="339" t="s">
        <v>12</v>
      </c>
      <c r="Z46" s="545"/>
      <c r="AA46" s="546"/>
      <c r="AB46" s="547" t="s">
        <v>718</v>
      </c>
      <c r="AC46" s="547"/>
      <c r="AD46" s="547"/>
      <c r="AE46" s="358" t="s">
        <v>716</v>
      </c>
      <c r="AF46" s="358"/>
      <c r="AG46" s="358"/>
      <c r="AH46" s="358"/>
      <c r="AI46" s="358">
        <v>37</v>
      </c>
      <c r="AJ46" s="358"/>
      <c r="AK46" s="358"/>
      <c r="AL46" s="358"/>
      <c r="AM46" s="358"/>
      <c r="AN46" s="358"/>
      <c r="AO46" s="358"/>
      <c r="AP46" s="358"/>
      <c r="AQ46" s="167" t="s">
        <v>716</v>
      </c>
      <c r="AR46" s="168"/>
      <c r="AS46" s="168"/>
      <c r="AT46" s="169"/>
      <c r="AU46" s="364" t="s">
        <v>716</v>
      </c>
      <c r="AV46" s="364"/>
      <c r="AW46" s="364"/>
      <c r="AX46" s="365"/>
      <c r="AY46">
        <f t="shared" ref="AY46:AY50" si="5">$AY$44</f>
        <v>1</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718</v>
      </c>
      <c r="AC47" s="518"/>
      <c r="AD47" s="518"/>
      <c r="AE47" s="363" t="s">
        <v>716</v>
      </c>
      <c r="AF47" s="364"/>
      <c r="AG47" s="364"/>
      <c r="AH47" s="364"/>
      <c r="AI47" s="363" t="s">
        <v>716</v>
      </c>
      <c r="AJ47" s="364"/>
      <c r="AK47" s="364"/>
      <c r="AL47" s="364"/>
      <c r="AM47" s="363"/>
      <c r="AN47" s="364"/>
      <c r="AO47" s="364"/>
      <c r="AP47" s="364"/>
      <c r="AQ47" s="167">
        <v>37</v>
      </c>
      <c r="AR47" s="168"/>
      <c r="AS47" s="168"/>
      <c r="AT47" s="169"/>
      <c r="AU47" s="364">
        <v>37</v>
      </c>
      <c r="AV47" s="364"/>
      <c r="AW47" s="364"/>
      <c r="AX47" s="365"/>
      <c r="AY47">
        <f t="shared" si="5"/>
        <v>1</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716</v>
      </c>
      <c r="AF48" s="364"/>
      <c r="AG48" s="364"/>
      <c r="AH48" s="364"/>
      <c r="AI48" s="363" t="s">
        <v>716</v>
      </c>
      <c r="AJ48" s="364"/>
      <c r="AK48" s="364"/>
      <c r="AL48" s="364"/>
      <c r="AM48" s="363"/>
      <c r="AN48" s="364"/>
      <c r="AO48" s="364"/>
      <c r="AP48" s="364"/>
      <c r="AQ48" s="167" t="s">
        <v>716</v>
      </c>
      <c r="AR48" s="168"/>
      <c r="AS48" s="168"/>
      <c r="AT48" s="169"/>
      <c r="AU48" s="364" t="s">
        <v>716</v>
      </c>
      <c r="AV48" s="364"/>
      <c r="AW48" s="364"/>
      <c r="AX48" s="365"/>
      <c r="AY48">
        <f t="shared" si="5"/>
        <v>1</v>
      </c>
    </row>
    <row r="49" spans="1:51" ht="23.25" hidden="1" customHeight="1" x14ac:dyDescent="0.15">
      <c r="A49" s="892" t="s">
        <v>381</v>
      </c>
      <c r="B49" s="893"/>
      <c r="C49" s="893"/>
      <c r="D49" s="893"/>
      <c r="E49" s="893"/>
      <c r="F49" s="894"/>
      <c r="G49" s="898" t="s">
        <v>719</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9"/>
      <c r="AS52" s="180"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t="s">
        <v>718</v>
      </c>
      <c r="AC53" s="547"/>
      <c r="AD53" s="547"/>
      <c r="AE53" s="363"/>
      <c r="AF53" s="364"/>
      <c r="AG53" s="364"/>
      <c r="AH53" s="364"/>
      <c r="AI53" s="363"/>
      <c r="AJ53" s="364"/>
      <c r="AK53" s="364"/>
      <c r="AL53" s="364"/>
      <c r="AM53" s="363"/>
      <c r="AN53" s="364"/>
      <c r="AO53" s="364"/>
      <c r="AP53" s="364"/>
      <c r="AQ53" s="167"/>
      <c r="AR53" s="168"/>
      <c r="AS53" s="168"/>
      <c r="AT53" s="169"/>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718</v>
      </c>
      <c r="AC54" s="518"/>
      <c r="AD54" s="518"/>
      <c r="AE54" s="363"/>
      <c r="AF54" s="364"/>
      <c r="AG54" s="364"/>
      <c r="AH54" s="364"/>
      <c r="AI54" s="363"/>
      <c r="AJ54" s="364"/>
      <c r="AK54" s="364"/>
      <c r="AL54" s="364"/>
      <c r="AM54" s="363"/>
      <c r="AN54" s="364"/>
      <c r="AO54" s="364"/>
      <c r="AP54" s="364"/>
      <c r="AQ54" s="167"/>
      <c r="AR54" s="168"/>
      <c r="AS54" s="168"/>
      <c r="AT54" s="169"/>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7"/>
      <c r="AR55" s="168"/>
      <c r="AS55" s="168"/>
      <c r="AT55" s="169"/>
      <c r="AU55" s="364"/>
      <c r="AV55" s="364"/>
      <c r="AW55" s="364"/>
      <c r="AX55" s="365"/>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9"/>
      <c r="AS59" s="180"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t="s">
        <v>718</v>
      </c>
      <c r="AC60" s="547"/>
      <c r="AD60" s="547"/>
      <c r="AE60" s="363"/>
      <c r="AF60" s="364"/>
      <c r="AG60" s="364"/>
      <c r="AH60" s="364"/>
      <c r="AI60" s="363"/>
      <c r="AJ60" s="364"/>
      <c r="AK60" s="364"/>
      <c r="AL60" s="364"/>
      <c r="AM60" s="363"/>
      <c r="AN60" s="364"/>
      <c r="AO60" s="364"/>
      <c r="AP60" s="364"/>
      <c r="AQ60" s="167"/>
      <c r="AR60" s="168"/>
      <c r="AS60" s="168"/>
      <c r="AT60" s="169"/>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718</v>
      </c>
      <c r="AC61" s="518"/>
      <c r="AD61" s="518"/>
      <c r="AE61" s="363"/>
      <c r="AF61" s="364"/>
      <c r="AG61" s="364"/>
      <c r="AH61" s="364"/>
      <c r="AI61" s="363"/>
      <c r="AJ61" s="364"/>
      <c r="AK61" s="364"/>
      <c r="AL61" s="364"/>
      <c r="AM61" s="363"/>
      <c r="AN61" s="364"/>
      <c r="AO61" s="364"/>
      <c r="AP61" s="364"/>
      <c r="AQ61" s="167"/>
      <c r="AR61" s="168"/>
      <c r="AS61" s="168"/>
      <c r="AT61" s="169"/>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7"/>
      <c r="AR62" s="168"/>
      <c r="AS62" s="168"/>
      <c r="AT62" s="169"/>
      <c r="AU62" s="364"/>
      <c r="AV62" s="364"/>
      <c r="AW62" s="364"/>
      <c r="AX62" s="365"/>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391</v>
      </c>
      <c r="AF65" s="335"/>
      <c r="AG65" s="335"/>
      <c r="AH65" s="335"/>
      <c r="AI65" s="335" t="s">
        <v>413</v>
      </c>
      <c r="AJ65" s="335"/>
      <c r="AK65" s="335"/>
      <c r="AL65" s="335"/>
      <c r="AM65" s="335" t="s">
        <v>510</v>
      </c>
      <c r="AN65" s="335"/>
      <c r="AO65" s="335"/>
      <c r="AP65" s="335"/>
      <c r="AQ65" s="215" t="s">
        <v>232</v>
      </c>
      <c r="AR65" s="199"/>
      <c r="AS65" s="199"/>
      <c r="AT65" s="200"/>
      <c r="AU65" s="971" t="s">
        <v>134</v>
      </c>
      <c r="AV65" s="971"/>
      <c r="AW65" s="971"/>
      <c r="AX65" s="972"/>
      <c r="AY65">
        <f>COUNTA($H$67)</f>
        <v>1</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t="s">
        <v>716</v>
      </c>
      <c r="AR66" s="179"/>
      <c r="AS66" s="180" t="s">
        <v>233</v>
      </c>
      <c r="AT66" s="202"/>
      <c r="AU66" s="271" t="s">
        <v>716</v>
      </c>
      <c r="AV66" s="271"/>
      <c r="AW66" s="860" t="s">
        <v>348</v>
      </c>
      <c r="AX66" s="973"/>
      <c r="AY66">
        <f>$AY$65</f>
        <v>1</v>
      </c>
    </row>
    <row r="67" spans="1:51" ht="23.25" hidden="1" customHeight="1" x14ac:dyDescent="0.15">
      <c r="A67" s="846"/>
      <c r="B67" s="847"/>
      <c r="C67" s="847"/>
      <c r="D67" s="847"/>
      <c r="E67" s="847"/>
      <c r="F67" s="848"/>
      <c r="G67" s="974" t="s">
        <v>234</v>
      </c>
      <c r="H67" s="957" t="s">
        <v>716</v>
      </c>
      <c r="I67" s="958"/>
      <c r="J67" s="958"/>
      <c r="K67" s="958"/>
      <c r="L67" s="958"/>
      <c r="M67" s="958"/>
      <c r="N67" s="958"/>
      <c r="O67" s="959"/>
      <c r="P67" s="957" t="s">
        <v>716</v>
      </c>
      <c r="Q67" s="958"/>
      <c r="R67" s="958"/>
      <c r="S67" s="958"/>
      <c r="T67" s="958"/>
      <c r="U67" s="958"/>
      <c r="V67" s="959"/>
      <c r="W67" s="963"/>
      <c r="X67" s="964"/>
      <c r="Y67" s="944" t="s">
        <v>12</v>
      </c>
      <c r="Z67" s="944"/>
      <c r="AA67" s="945"/>
      <c r="AB67" s="946" t="s">
        <v>371</v>
      </c>
      <c r="AC67" s="946"/>
      <c r="AD67" s="946"/>
      <c r="AE67" s="363"/>
      <c r="AF67" s="364"/>
      <c r="AG67" s="364"/>
      <c r="AH67" s="364"/>
      <c r="AI67" s="363"/>
      <c r="AJ67" s="364"/>
      <c r="AK67" s="364"/>
      <c r="AL67" s="364"/>
      <c r="AM67" s="363"/>
      <c r="AN67" s="364"/>
      <c r="AO67" s="364"/>
      <c r="AP67" s="364"/>
      <c r="AQ67" s="363" t="s">
        <v>716</v>
      </c>
      <c r="AR67" s="364"/>
      <c r="AS67" s="364"/>
      <c r="AT67" s="811"/>
      <c r="AU67" s="364" t="s">
        <v>716</v>
      </c>
      <c r="AV67" s="364"/>
      <c r="AW67" s="364"/>
      <c r="AX67" s="365"/>
      <c r="AY67">
        <f t="shared" ref="AY67:AY72" si="8">$AY$65</f>
        <v>1</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371</v>
      </c>
      <c r="AC68" s="969"/>
      <c r="AD68" s="969"/>
      <c r="AE68" s="363"/>
      <c r="AF68" s="364"/>
      <c r="AG68" s="364"/>
      <c r="AH68" s="364"/>
      <c r="AI68" s="363"/>
      <c r="AJ68" s="364"/>
      <c r="AK68" s="364"/>
      <c r="AL68" s="364"/>
      <c r="AM68" s="363"/>
      <c r="AN68" s="364"/>
      <c r="AO68" s="364"/>
      <c r="AP68" s="364"/>
      <c r="AQ68" s="363" t="s">
        <v>716</v>
      </c>
      <c r="AR68" s="364"/>
      <c r="AS68" s="364"/>
      <c r="AT68" s="811"/>
      <c r="AU68" s="364" t="s">
        <v>716</v>
      </c>
      <c r="AV68" s="364"/>
      <c r="AW68" s="364"/>
      <c r="AX68" s="365"/>
      <c r="AY68">
        <f t="shared" si="8"/>
        <v>1</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372</v>
      </c>
      <c r="AC69" s="970"/>
      <c r="AD69" s="970"/>
      <c r="AE69" s="371"/>
      <c r="AF69" s="372"/>
      <c r="AG69" s="372"/>
      <c r="AH69" s="372"/>
      <c r="AI69" s="371"/>
      <c r="AJ69" s="372"/>
      <c r="AK69" s="372"/>
      <c r="AL69" s="372"/>
      <c r="AM69" s="371"/>
      <c r="AN69" s="372"/>
      <c r="AO69" s="372"/>
      <c r="AP69" s="372"/>
      <c r="AQ69" s="363" t="s">
        <v>716</v>
      </c>
      <c r="AR69" s="364"/>
      <c r="AS69" s="364"/>
      <c r="AT69" s="811"/>
      <c r="AU69" s="364" t="s">
        <v>716</v>
      </c>
      <c r="AV69" s="364"/>
      <c r="AW69" s="364"/>
      <c r="AX69" s="365"/>
      <c r="AY69">
        <f t="shared" si="8"/>
        <v>1</v>
      </c>
    </row>
    <row r="70" spans="1:51" ht="23.25" hidden="1" customHeight="1" x14ac:dyDescent="0.15">
      <c r="A70" s="846" t="s">
        <v>355</v>
      </c>
      <c r="B70" s="847"/>
      <c r="C70" s="847"/>
      <c r="D70" s="847"/>
      <c r="E70" s="847"/>
      <c r="F70" s="848"/>
      <c r="G70" s="934" t="s">
        <v>235</v>
      </c>
      <c r="H70" s="935" t="s">
        <v>716</v>
      </c>
      <c r="I70" s="935"/>
      <c r="J70" s="935"/>
      <c r="K70" s="935"/>
      <c r="L70" s="935"/>
      <c r="M70" s="935"/>
      <c r="N70" s="935"/>
      <c r="O70" s="935"/>
      <c r="P70" s="935" t="s">
        <v>716</v>
      </c>
      <c r="Q70" s="935"/>
      <c r="R70" s="935"/>
      <c r="S70" s="935"/>
      <c r="T70" s="935"/>
      <c r="U70" s="935"/>
      <c r="V70" s="935"/>
      <c r="W70" s="938" t="s">
        <v>370</v>
      </c>
      <c r="X70" s="939"/>
      <c r="Y70" s="944" t="s">
        <v>12</v>
      </c>
      <c r="Z70" s="944"/>
      <c r="AA70" s="945"/>
      <c r="AB70" s="946" t="s">
        <v>371</v>
      </c>
      <c r="AC70" s="946"/>
      <c r="AD70" s="946"/>
      <c r="AE70" s="363"/>
      <c r="AF70" s="364"/>
      <c r="AG70" s="364"/>
      <c r="AH70" s="364"/>
      <c r="AI70" s="363"/>
      <c r="AJ70" s="364"/>
      <c r="AK70" s="364"/>
      <c r="AL70" s="364"/>
      <c r="AM70" s="363"/>
      <c r="AN70" s="364"/>
      <c r="AO70" s="364"/>
      <c r="AP70" s="364"/>
      <c r="AQ70" s="363" t="s">
        <v>716</v>
      </c>
      <c r="AR70" s="364"/>
      <c r="AS70" s="364"/>
      <c r="AT70" s="811"/>
      <c r="AU70" s="364" t="s">
        <v>716</v>
      </c>
      <c r="AV70" s="364"/>
      <c r="AW70" s="364"/>
      <c r="AX70" s="365"/>
      <c r="AY70">
        <f t="shared" si="8"/>
        <v>1</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371</v>
      </c>
      <c r="AC71" s="969"/>
      <c r="AD71" s="969"/>
      <c r="AE71" s="363"/>
      <c r="AF71" s="364"/>
      <c r="AG71" s="364"/>
      <c r="AH71" s="364"/>
      <c r="AI71" s="363"/>
      <c r="AJ71" s="364"/>
      <c r="AK71" s="364"/>
      <c r="AL71" s="364"/>
      <c r="AM71" s="363"/>
      <c r="AN71" s="364"/>
      <c r="AO71" s="364"/>
      <c r="AP71" s="364"/>
      <c r="AQ71" s="363" t="s">
        <v>716</v>
      </c>
      <c r="AR71" s="364"/>
      <c r="AS71" s="364"/>
      <c r="AT71" s="811"/>
      <c r="AU71" s="364" t="s">
        <v>716</v>
      </c>
      <c r="AV71" s="364"/>
      <c r="AW71" s="364"/>
      <c r="AX71" s="365"/>
      <c r="AY71">
        <f t="shared" si="8"/>
        <v>1</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372</v>
      </c>
      <c r="AC72" s="970"/>
      <c r="AD72" s="970"/>
      <c r="AE72" s="371"/>
      <c r="AF72" s="372"/>
      <c r="AG72" s="372"/>
      <c r="AH72" s="372"/>
      <c r="AI72" s="371"/>
      <c r="AJ72" s="372"/>
      <c r="AK72" s="372"/>
      <c r="AL72" s="372"/>
      <c r="AM72" s="371"/>
      <c r="AN72" s="372"/>
      <c r="AO72" s="372"/>
      <c r="AP72" s="933"/>
      <c r="AQ72" s="363" t="s">
        <v>716</v>
      </c>
      <c r="AR72" s="364"/>
      <c r="AS72" s="364"/>
      <c r="AT72" s="811"/>
      <c r="AU72" s="364" t="s">
        <v>716</v>
      </c>
      <c r="AV72" s="364"/>
      <c r="AW72" s="364"/>
      <c r="AX72" s="365"/>
      <c r="AY72">
        <f t="shared" si="8"/>
        <v>1</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7"/>
      <c r="AW73" s="177"/>
      <c r="AX73" s="178"/>
      <c r="AY73">
        <f>COUNTA($H$75)</f>
        <v>1</v>
      </c>
    </row>
    <row r="74" spans="1:51" ht="18.75" hidden="1" customHeight="1" x14ac:dyDescent="0.15">
      <c r="A74" s="835"/>
      <c r="B74" s="836"/>
      <c r="C74" s="836"/>
      <c r="D74" s="836"/>
      <c r="E74" s="836"/>
      <c r="F74" s="837"/>
      <c r="G74" s="804"/>
      <c r="H74" s="180"/>
      <c r="I74" s="180"/>
      <c r="J74" s="180"/>
      <c r="K74" s="180"/>
      <c r="L74" s="180"/>
      <c r="M74" s="180"/>
      <c r="N74" s="180"/>
      <c r="O74" s="202"/>
      <c r="P74" s="217"/>
      <c r="Q74" s="180"/>
      <c r="R74" s="180"/>
      <c r="S74" s="180"/>
      <c r="T74" s="180"/>
      <c r="U74" s="180"/>
      <c r="V74" s="180"/>
      <c r="W74" s="180"/>
      <c r="X74" s="202"/>
      <c r="Y74" s="283"/>
      <c r="Z74" s="284"/>
      <c r="AA74" s="285"/>
      <c r="AB74" s="217"/>
      <c r="AC74" s="180"/>
      <c r="AD74" s="202"/>
      <c r="AE74" s="335"/>
      <c r="AF74" s="335"/>
      <c r="AG74" s="335"/>
      <c r="AH74" s="335"/>
      <c r="AI74" s="335"/>
      <c r="AJ74" s="335"/>
      <c r="AK74" s="335"/>
      <c r="AL74" s="335"/>
      <c r="AM74" s="335"/>
      <c r="AN74" s="335"/>
      <c r="AO74" s="335"/>
      <c r="AP74" s="335"/>
      <c r="AQ74" s="231" t="s">
        <v>716</v>
      </c>
      <c r="AR74" s="179"/>
      <c r="AS74" s="180" t="s">
        <v>233</v>
      </c>
      <c r="AT74" s="202"/>
      <c r="AU74" s="231" t="s">
        <v>716</v>
      </c>
      <c r="AV74" s="179"/>
      <c r="AW74" s="180" t="s">
        <v>179</v>
      </c>
      <c r="AX74" s="181"/>
      <c r="AY74">
        <f>$AY$73</f>
        <v>1</v>
      </c>
    </row>
    <row r="75" spans="1:51" ht="23.25" hidden="1" customHeight="1" x14ac:dyDescent="0.15">
      <c r="A75" s="835"/>
      <c r="B75" s="836"/>
      <c r="C75" s="836"/>
      <c r="D75" s="836"/>
      <c r="E75" s="836"/>
      <c r="F75" s="837"/>
      <c r="G75" s="778" t="s">
        <v>234</v>
      </c>
      <c r="H75" s="191" t="s">
        <v>716</v>
      </c>
      <c r="I75" s="191"/>
      <c r="J75" s="191"/>
      <c r="K75" s="191"/>
      <c r="L75" s="191"/>
      <c r="M75" s="191"/>
      <c r="N75" s="191"/>
      <c r="O75" s="233"/>
      <c r="P75" s="191" t="s">
        <v>716</v>
      </c>
      <c r="Q75" s="191"/>
      <c r="R75" s="191"/>
      <c r="S75" s="191"/>
      <c r="T75" s="191"/>
      <c r="U75" s="191"/>
      <c r="V75" s="191"/>
      <c r="W75" s="191"/>
      <c r="X75" s="233"/>
      <c r="Y75" s="173" t="s">
        <v>12</v>
      </c>
      <c r="Z75" s="174"/>
      <c r="AA75" s="175"/>
      <c r="AB75" s="176" t="s">
        <v>716</v>
      </c>
      <c r="AC75" s="176"/>
      <c r="AD75" s="176"/>
      <c r="AE75" s="167"/>
      <c r="AF75" s="168"/>
      <c r="AG75" s="168"/>
      <c r="AH75" s="168"/>
      <c r="AI75" s="167"/>
      <c r="AJ75" s="168"/>
      <c r="AK75" s="168"/>
      <c r="AL75" s="168"/>
      <c r="AM75" s="167"/>
      <c r="AN75" s="168"/>
      <c r="AO75" s="168"/>
      <c r="AP75" s="168"/>
      <c r="AQ75" s="167" t="s">
        <v>716</v>
      </c>
      <c r="AR75" s="168"/>
      <c r="AS75" s="168"/>
      <c r="AT75" s="169"/>
      <c r="AU75" s="364" t="s">
        <v>716</v>
      </c>
      <c r="AV75" s="364"/>
      <c r="AW75" s="364"/>
      <c r="AX75" s="365"/>
      <c r="AY75">
        <f t="shared" ref="AY75:AY78" si="9">$AY$73</f>
        <v>1</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9"/>
      <c r="AA76" s="160"/>
      <c r="AB76" s="224" t="s">
        <v>716</v>
      </c>
      <c r="AC76" s="224"/>
      <c r="AD76" s="224"/>
      <c r="AE76" s="167"/>
      <c r="AF76" s="168"/>
      <c r="AG76" s="168"/>
      <c r="AH76" s="168"/>
      <c r="AI76" s="167"/>
      <c r="AJ76" s="168"/>
      <c r="AK76" s="168"/>
      <c r="AL76" s="168"/>
      <c r="AM76" s="167"/>
      <c r="AN76" s="168"/>
      <c r="AO76" s="168"/>
      <c r="AP76" s="168"/>
      <c r="AQ76" s="167" t="s">
        <v>716</v>
      </c>
      <c r="AR76" s="168"/>
      <c r="AS76" s="168"/>
      <c r="AT76" s="169"/>
      <c r="AU76" s="364" t="s">
        <v>716</v>
      </c>
      <c r="AV76" s="364"/>
      <c r="AW76" s="364"/>
      <c r="AX76" s="365"/>
      <c r="AY76">
        <f t="shared" si="9"/>
        <v>1</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7" t="s">
        <v>716</v>
      </c>
      <c r="AR77" s="168"/>
      <c r="AS77" s="168"/>
      <c r="AT77" s="169"/>
      <c r="AU77" s="364" t="s">
        <v>716</v>
      </c>
      <c r="AV77" s="364"/>
      <c r="AW77" s="364"/>
      <c r="AX77" s="365"/>
      <c r="AY77">
        <f t="shared" si="9"/>
        <v>1</v>
      </c>
    </row>
    <row r="78" spans="1:51" ht="69.75" hidden="1" customHeight="1" x14ac:dyDescent="0.15">
      <c r="A78" s="907" t="s">
        <v>384</v>
      </c>
      <c r="B78" s="908"/>
      <c r="C78" s="908"/>
      <c r="D78" s="908"/>
      <c r="E78" s="905" t="s">
        <v>328</v>
      </c>
      <c r="F78" s="906"/>
      <c r="G78" s="54" t="s">
        <v>235</v>
      </c>
      <c r="H78" s="789" t="s">
        <v>716</v>
      </c>
      <c r="I78" s="245"/>
      <c r="J78" s="245"/>
      <c r="K78" s="245"/>
      <c r="L78" s="245"/>
      <c r="M78" s="245"/>
      <c r="N78" s="245"/>
      <c r="O78" s="790"/>
      <c r="P78" s="262" t="s">
        <v>716</v>
      </c>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1</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c r="AS79" s="127"/>
      <c r="AT79" s="128"/>
      <c r="AU79" s="128"/>
      <c r="AV79" s="128"/>
      <c r="AW79" s="128"/>
      <c r="AX79" s="129"/>
      <c r="AY79">
        <f>COUNTIF($AR$79,"☑")</f>
        <v>0</v>
      </c>
    </row>
    <row r="80" spans="1:51" ht="18.75" hidden="1"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hidden="1"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hidden="1" customHeight="1" x14ac:dyDescent="0.15">
      <c r="A82" s="516"/>
      <c r="B82" s="844"/>
      <c r="C82" s="548"/>
      <c r="D82" s="548"/>
      <c r="E82" s="548"/>
      <c r="F82" s="549"/>
      <c r="G82" s="497" t="s">
        <v>716</v>
      </c>
      <c r="H82" s="497"/>
      <c r="I82" s="497"/>
      <c r="J82" s="497"/>
      <c r="K82" s="497"/>
      <c r="L82" s="497"/>
      <c r="M82" s="497"/>
      <c r="N82" s="497"/>
      <c r="O82" s="497"/>
      <c r="P82" s="497"/>
      <c r="Q82" s="497"/>
      <c r="R82" s="497"/>
      <c r="S82" s="497"/>
      <c r="T82" s="497"/>
      <c r="U82" s="497"/>
      <c r="V82" s="497"/>
      <c r="W82" s="497"/>
      <c r="X82" s="497"/>
      <c r="Y82" s="497"/>
      <c r="Z82" s="497"/>
      <c r="AA82" s="749"/>
      <c r="AB82" s="496" t="s">
        <v>716</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hidden="1"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80" t="s">
        <v>233</v>
      </c>
      <c r="AT86" s="202"/>
      <c r="AU86" s="271" t="s">
        <v>716</v>
      </c>
      <c r="AV86" s="271"/>
      <c r="AW86" s="375" t="s">
        <v>179</v>
      </c>
      <c r="AX86" s="376"/>
      <c r="AY86">
        <f t="shared" si="10"/>
        <v>1</v>
      </c>
      <c r="AZ86" s="10"/>
      <c r="BA86" s="10"/>
      <c r="BB86" s="10"/>
      <c r="BC86" s="10"/>
      <c r="BD86" s="10"/>
      <c r="BE86" s="10"/>
      <c r="BF86" s="10"/>
      <c r="BG86" s="10"/>
      <c r="BH86" s="10"/>
    </row>
    <row r="87" spans="1:60" ht="23.25" hidden="1" customHeight="1" x14ac:dyDescent="0.15">
      <c r="A87" s="516"/>
      <c r="B87" s="548"/>
      <c r="C87" s="548"/>
      <c r="D87" s="548"/>
      <c r="E87" s="548"/>
      <c r="F87" s="549"/>
      <c r="G87" s="232" t="s">
        <v>716</v>
      </c>
      <c r="H87" s="191"/>
      <c r="I87" s="191"/>
      <c r="J87" s="191"/>
      <c r="K87" s="191"/>
      <c r="L87" s="191"/>
      <c r="M87" s="191"/>
      <c r="N87" s="191"/>
      <c r="O87" s="233"/>
      <c r="P87" s="191" t="s">
        <v>716</v>
      </c>
      <c r="Q87" s="796"/>
      <c r="R87" s="796"/>
      <c r="S87" s="796"/>
      <c r="T87" s="796"/>
      <c r="U87" s="796"/>
      <c r="V87" s="796"/>
      <c r="W87" s="796"/>
      <c r="X87" s="797"/>
      <c r="Y87" s="752" t="s">
        <v>62</v>
      </c>
      <c r="Z87" s="753"/>
      <c r="AA87" s="754"/>
      <c r="AB87" s="547" t="s">
        <v>716</v>
      </c>
      <c r="AC87" s="547"/>
      <c r="AD87" s="547"/>
      <c r="AE87" s="363"/>
      <c r="AF87" s="364"/>
      <c r="AG87" s="364"/>
      <c r="AH87" s="364"/>
      <c r="AI87" s="363"/>
      <c r="AJ87" s="364"/>
      <c r="AK87" s="364"/>
      <c r="AL87" s="364"/>
      <c r="AM87" s="363"/>
      <c r="AN87" s="364"/>
      <c r="AO87" s="364"/>
      <c r="AP87" s="364"/>
      <c r="AQ87" s="167" t="s">
        <v>716</v>
      </c>
      <c r="AR87" s="168"/>
      <c r="AS87" s="168"/>
      <c r="AT87" s="169"/>
      <c r="AU87" s="364" t="s">
        <v>716</v>
      </c>
      <c r="AV87" s="364"/>
      <c r="AW87" s="364"/>
      <c r="AX87" s="365"/>
      <c r="AY87">
        <f t="shared" si="10"/>
        <v>1</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t="s">
        <v>716</v>
      </c>
      <c r="AC88" s="518"/>
      <c r="AD88" s="518"/>
      <c r="AE88" s="363"/>
      <c r="AF88" s="364"/>
      <c r="AG88" s="364"/>
      <c r="AH88" s="364"/>
      <c r="AI88" s="363"/>
      <c r="AJ88" s="364"/>
      <c r="AK88" s="364"/>
      <c r="AL88" s="364"/>
      <c r="AM88" s="363"/>
      <c r="AN88" s="364"/>
      <c r="AO88" s="364"/>
      <c r="AP88" s="364"/>
      <c r="AQ88" s="167" t="s">
        <v>716</v>
      </c>
      <c r="AR88" s="168"/>
      <c r="AS88" s="168"/>
      <c r="AT88" s="169"/>
      <c r="AU88" s="364" t="s">
        <v>716</v>
      </c>
      <c r="AV88" s="364"/>
      <c r="AW88" s="364"/>
      <c r="AX88" s="365"/>
      <c r="AY88">
        <f t="shared" si="10"/>
        <v>1</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71"/>
      <c r="AF89" s="372"/>
      <c r="AG89" s="372"/>
      <c r="AH89" s="372"/>
      <c r="AI89" s="371"/>
      <c r="AJ89" s="372"/>
      <c r="AK89" s="372"/>
      <c r="AL89" s="372"/>
      <c r="AM89" s="371"/>
      <c r="AN89" s="372"/>
      <c r="AO89" s="372"/>
      <c r="AP89" s="372"/>
      <c r="AQ89" s="167" t="s">
        <v>716</v>
      </c>
      <c r="AR89" s="168"/>
      <c r="AS89" s="168"/>
      <c r="AT89" s="169"/>
      <c r="AU89" s="364" t="s">
        <v>716</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80"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62</v>
      </c>
      <c r="Z92" s="753"/>
      <c r="AA92" s="754"/>
      <c r="AB92" s="547"/>
      <c r="AC92" s="547"/>
      <c r="AD92" s="547"/>
      <c r="AE92" s="363"/>
      <c r="AF92" s="364"/>
      <c r="AG92" s="364"/>
      <c r="AH92" s="364"/>
      <c r="AI92" s="363"/>
      <c r="AJ92" s="364"/>
      <c r="AK92" s="364"/>
      <c r="AL92" s="364"/>
      <c r="AM92" s="363"/>
      <c r="AN92" s="364"/>
      <c r="AO92" s="364"/>
      <c r="AP92" s="364"/>
      <c r="AQ92" s="167"/>
      <c r="AR92" s="168"/>
      <c r="AS92" s="168"/>
      <c r="AT92" s="169"/>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3"/>
      <c r="AF93" s="364"/>
      <c r="AG93" s="364"/>
      <c r="AH93" s="364"/>
      <c r="AI93" s="363"/>
      <c r="AJ93" s="364"/>
      <c r="AK93" s="364"/>
      <c r="AL93" s="364"/>
      <c r="AM93" s="363"/>
      <c r="AN93" s="364"/>
      <c r="AO93" s="364"/>
      <c r="AP93" s="364"/>
      <c r="AQ93" s="167"/>
      <c r="AR93" s="168"/>
      <c r="AS93" s="168"/>
      <c r="AT93" s="169"/>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1"/>
      <c r="AF94" s="372"/>
      <c r="AG94" s="372"/>
      <c r="AH94" s="372"/>
      <c r="AI94" s="371"/>
      <c r="AJ94" s="372"/>
      <c r="AK94" s="372"/>
      <c r="AL94" s="372"/>
      <c r="AM94" s="371"/>
      <c r="AN94" s="372"/>
      <c r="AO94" s="372"/>
      <c r="AP94" s="372"/>
      <c r="AQ94" s="167"/>
      <c r="AR94" s="168"/>
      <c r="AS94" s="168"/>
      <c r="AT94" s="169"/>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80"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7"/>
      <c r="AR97" s="168"/>
      <c r="AS97" s="168"/>
      <c r="AT97" s="169"/>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3"/>
      <c r="AF98" s="364"/>
      <c r="AG98" s="364"/>
      <c r="AH98" s="811"/>
      <c r="AI98" s="363"/>
      <c r="AJ98" s="364"/>
      <c r="AK98" s="364"/>
      <c r="AL98" s="811"/>
      <c r="AM98" s="363"/>
      <c r="AN98" s="364"/>
      <c r="AO98" s="364"/>
      <c r="AP98" s="364"/>
      <c r="AQ98" s="167"/>
      <c r="AR98" s="168"/>
      <c r="AS98" s="168"/>
      <c r="AT98" s="169"/>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7"/>
      <c r="B101" s="488"/>
      <c r="C101" s="488"/>
      <c r="D101" s="488"/>
      <c r="E101" s="488"/>
      <c r="F101" s="489"/>
      <c r="G101" s="191" t="s">
        <v>769</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547" t="s">
        <v>767</v>
      </c>
      <c r="AC101" s="547"/>
      <c r="AD101" s="547"/>
      <c r="AE101" s="358" t="s">
        <v>768</v>
      </c>
      <c r="AF101" s="358"/>
      <c r="AG101" s="358"/>
      <c r="AH101" s="358"/>
      <c r="AI101" s="358" t="s">
        <v>768</v>
      </c>
      <c r="AJ101" s="358"/>
      <c r="AK101" s="358"/>
      <c r="AL101" s="358"/>
      <c r="AM101" s="358" t="s">
        <v>768</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767</v>
      </c>
      <c r="AC102" s="547"/>
      <c r="AD102" s="547"/>
      <c r="AE102" s="358" t="s">
        <v>768</v>
      </c>
      <c r="AF102" s="358"/>
      <c r="AG102" s="358"/>
      <c r="AH102" s="358"/>
      <c r="AI102" s="358" t="s">
        <v>768</v>
      </c>
      <c r="AJ102" s="358"/>
      <c r="AK102" s="358"/>
      <c r="AL102" s="358"/>
      <c r="AM102" s="358" t="s">
        <v>768</v>
      </c>
      <c r="AN102" s="358"/>
      <c r="AO102" s="358"/>
      <c r="AP102" s="358"/>
      <c r="AQ102" s="358">
        <v>8</v>
      </c>
      <c r="AR102" s="358"/>
      <c r="AS102" s="358"/>
      <c r="AT102" s="358"/>
      <c r="AU102" s="371"/>
      <c r="AV102" s="372"/>
      <c r="AW102" s="372"/>
      <c r="AX102" s="925"/>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718</v>
      </c>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718</v>
      </c>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1</v>
      </c>
    </row>
    <row r="107" spans="1:60" ht="23.25" hidden="1" customHeight="1" x14ac:dyDescent="0.15">
      <c r="A107" s="487"/>
      <c r="B107" s="488"/>
      <c r="C107" s="488"/>
      <c r="D107" s="488"/>
      <c r="E107" s="488"/>
      <c r="F107" s="489"/>
      <c r="G107" s="191" t="s">
        <v>722</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723</v>
      </c>
      <c r="AC107" s="468"/>
      <c r="AD107" s="469"/>
      <c r="AE107" s="358" t="s">
        <v>716</v>
      </c>
      <c r="AF107" s="358"/>
      <c r="AG107" s="358"/>
      <c r="AH107" s="358"/>
      <c r="AI107" s="358">
        <v>12</v>
      </c>
      <c r="AJ107" s="358"/>
      <c r="AK107" s="358"/>
      <c r="AL107" s="358"/>
      <c r="AM107" s="358" t="s">
        <v>716</v>
      </c>
      <c r="AN107" s="358"/>
      <c r="AO107" s="358"/>
      <c r="AP107" s="358"/>
      <c r="AQ107" s="358" t="s">
        <v>716</v>
      </c>
      <c r="AR107" s="358"/>
      <c r="AS107" s="358"/>
      <c r="AT107" s="358"/>
      <c r="AU107" s="358"/>
      <c r="AV107" s="358"/>
      <c r="AW107" s="358"/>
      <c r="AX107" s="359"/>
      <c r="AY107">
        <f>$AY$106</f>
        <v>1</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723</v>
      </c>
      <c r="AC108" s="404"/>
      <c r="AD108" s="405"/>
      <c r="AE108" s="358" t="s">
        <v>716</v>
      </c>
      <c r="AF108" s="358"/>
      <c r="AG108" s="358"/>
      <c r="AH108" s="358"/>
      <c r="AI108" s="358" t="s">
        <v>716</v>
      </c>
      <c r="AJ108" s="358"/>
      <c r="AK108" s="358"/>
      <c r="AL108" s="358"/>
      <c r="AM108" s="358">
        <v>12</v>
      </c>
      <c r="AN108" s="358"/>
      <c r="AO108" s="358"/>
      <c r="AP108" s="358"/>
      <c r="AQ108" s="358">
        <v>12</v>
      </c>
      <c r="AR108" s="358"/>
      <c r="AS108" s="358"/>
      <c r="AT108" s="358"/>
      <c r="AU108" s="358"/>
      <c r="AV108" s="358"/>
      <c r="AW108" s="358"/>
      <c r="AX108" s="359"/>
      <c r="AY108">
        <f>$AY$106</f>
        <v>1</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1</v>
      </c>
    </row>
    <row r="110" spans="1:60" ht="23.25" hidden="1" customHeight="1" x14ac:dyDescent="0.15">
      <c r="A110" s="487"/>
      <c r="B110" s="488"/>
      <c r="C110" s="488"/>
      <c r="D110" s="488"/>
      <c r="E110" s="488"/>
      <c r="F110" s="489"/>
      <c r="G110" s="191" t="s">
        <v>724</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718</v>
      </c>
      <c r="AC110" s="468"/>
      <c r="AD110" s="469"/>
      <c r="AE110" s="358" t="s">
        <v>716</v>
      </c>
      <c r="AF110" s="358"/>
      <c r="AG110" s="358"/>
      <c r="AH110" s="358"/>
      <c r="AI110" s="358">
        <v>18</v>
      </c>
      <c r="AJ110" s="358"/>
      <c r="AK110" s="358"/>
      <c r="AL110" s="358"/>
      <c r="AM110" s="358" t="s">
        <v>716</v>
      </c>
      <c r="AN110" s="358"/>
      <c r="AO110" s="358"/>
      <c r="AP110" s="358"/>
      <c r="AQ110" s="358" t="s">
        <v>716</v>
      </c>
      <c r="AR110" s="358"/>
      <c r="AS110" s="358"/>
      <c r="AT110" s="358"/>
      <c r="AU110" s="358"/>
      <c r="AV110" s="358"/>
      <c r="AW110" s="358"/>
      <c r="AX110" s="359"/>
      <c r="AY110">
        <f>$AY$109</f>
        <v>1</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718</v>
      </c>
      <c r="AC111" s="404"/>
      <c r="AD111" s="405"/>
      <c r="AE111" s="358" t="s">
        <v>716</v>
      </c>
      <c r="AF111" s="358"/>
      <c r="AG111" s="358"/>
      <c r="AH111" s="358"/>
      <c r="AI111" s="358" t="s">
        <v>716</v>
      </c>
      <c r="AJ111" s="358"/>
      <c r="AK111" s="358"/>
      <c r="AL111" s="358"/>
      <c r="AM111" s="358">
        <v>18</v>
      </c>
      <c r="AN111" s="358"/>
      <c r="AO111" s="358"/>
      <c r="AP111" s="358"/>
      <c r="AQ111" s="358">
        <v>18</v>
      </c>
      <c r="AR111" s="358"/>
      <c r="AS111" s="358"/>
      <c r="AT111" s="358"/>
      <c r="AU111" s="358"/>
      <c r="AV111" s="358"/>
      <c r="AW111" s="358"/>
      <c r="AX111" s="359"/>
      <c r="AY111">
        <f>$AY$109</f>
        <v>1</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1</v>
      </c>
    </row>
    <row r="113" spans="1:51" ht="23.25" hidden="1" customHeight="1" x14ac:dyDescent="0.15">
      <c r="A113" s="487"/>
      <c r="B113" s="488"/>
      <c r="C113" s="488"/>
      <c r="D113" s="488"/>
      <c r="E113" s="488"/>
      <c r="F113" s="489"/>
      <c r="G113" s="191" t="s">
        <v>725</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718</v>
      </c>
      <c r="AC113" s="468"/>
      <c r="AD113" s="469"/>
      <c r="AE113" s="358">
        <v>8</v>
      </c>
      <c r="AF113" s="358"/>
      <c r="AG113" s="358"/>
      <c r="AH113" s="358"/>
      <c r="AI113" s="358">
        <v>9</v>
      </c>
      <c r="AJ113" s="358"/>
      <c r="AK113" s="358"/>
      <c r="AL113" s="358"/>
      <c r="AM113" s="358" t="s">
        <v>716</v>
      </c>
      <c r="AN113" s="358"/>
      <c r="AO113" s="358"/>
      <c r="AP113" s="358"/>
      <c r="AQ113" s="363" t="s">
        <v>716</v>
      </c>
      <c r="AR113" s="364"/>
      <c r="AS113" s="364"/>
      <c r="AT113" s="811"/>
      <c r="AU113" s="358"/>
      <c r="AV113" s="358"/>
      <c r="AW113" s="358"/>
      <c r="AX113" s="359"/>
      <c r="AY113">
        <f>$AY$112</f>
        <v>1</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718</v>
      </c>
      <c r="AC114" s="404"/>
      <c r="AD114" s="405"/>
      <c r="AE114" s="366">
        <v>8</v>
      </c>
      <c r="AF114" s="366"/>
      <c r="AG114" s="366"/>
      <c r="AH114" s="366"/>
      <c r="AI114" s="366">
        <v>9</v>
      </c>
      <c r="AJ114" s="366"/>
      <c r="AK114" s="366"/>
      <c r="AL114" s="366"/>
      <c r="AM114" s="366">
        <v>9</v>
      </c>
      <c r="AN114" s="366"/>
      <c r="AO114" s="366"/>
      <c r="AP114" s="366"/>
      <c r="AQ114" s="363">
        <v>9</v>
      </c>
      <c r="AR114" s="364"/>
      <c r="AS114" s="364"/>
      <c r="AT114" s="811"/>
      <c r="AU114" s="363"/>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764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407</v>
      </c>
      <c r="AF116" s="358"/>
      <c r="AG116" s="358"/>
      <c r="AH116" s="358"/>
      <c r="AI116" s="358" t="s">
        <v>407</v>
      </c>
      <c r="AJ116" s="358"/>
      <c r="AK116" s="358"/>
      <c r="AL116" s="358"/>
      <c r="AM116" s="358" t="s">
        <v>407</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407</v>
      </c>
      <c r="AF117" s="306"/>
      <c r="AG117" s="306"/>
      <c r="AH117" s="306"/>
      <c r="AI117" s="306" t="s">
        <v>407</v>
      </c>
      <c r="AJ117" s="306"/>
      <c r="AK117" s="306"/>
      <c r="AL117" s="306"/>
      <c r="AM117" s="306" t="s">
        <v>407</v>
      </c>
      <c r="AN117" s="306"/>
      <c r="AO117" s="306"/>
      <c r="AP117" s="306"/>
      <c r="AQ117" s="306" t="s">
        <v>765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customHeight="1" x14ac:dyDescent="0.15">
      <c r="A133" s="989"/>
      <c r="B133" s="253"/>
      <c r="C133" s="252"/>
      <c r="D133" s="253"/>
      <c r="E133" s="252"/>
      <c r="F133" s="314"/>
      <c r="G133" s="201"/>
      <c r="H133" s="180"/>
      <c r="I133" s="180"/>
      <c r="J133" s="180"/>
      <c r="K133" s="180"/>
      <c r="L133" s="180"/>
      <c r="M133" s="180"/>
      <c r="N133" s="180"/>
      <c r="O133" s="180"/>
      <c r="P133" s="180"/>
      <c r="Q133" s="180"/>
      <c r="R133" s="180"/>
      <c r="S133" s="180"/>
      <c r="T133" s="180"/>
      <c r="U133" s="180"/>
      <c r="V133" s="180"/>
      <c r="W133" s="180"/>
      <c r="X133" s="202"/>
      <c r="Y133" s="203"/>
      <c r="Z133" s="204"/>
      <c r="AA133" s="205"/>
      <c r="AB133" s="217"/>
      <c r="AC133" s="180"/>
      <c r="AD133" s="202"/>
      <c r="AE133" s="217"/>
      <c r="AF133" s="180"/>
      <c r="AG133" s="180"/>
      <c r="AH133" s="202"/>
      <c r="AI133" s="217"/>
      <c r="AJ133" s="180"/>
      <c r="AK133" s="180"/>
      <c r="AL133" s="202"/>
      <c r="AM133" s="217"/>
      <c r="AN133" s="180"/>
      <c r="AO133" s="180"/>
      <c r="AP133" s="202"/>
      <c r="AQ133" s="270" t="s">
        <v>407</v>
      </c>
      <c r="AR133" s="271"/>
      <c r="AS133" s="180" t="s">
        <v>233</v>
      </c>
      <c r="AT133" s="202"/>
      <c r="AU133" s="179">
        <v>12</v>
      </c>
      <c r="AV133" s="179"/>
      <c r="AW133" s="180" t="s">
        <v>179</v>
      </c>
      <c r="AX133" s="181"/>
      <c r="AY133">
        <f>$AY$132</f>
        <v>0</v>
      </c>
    </row>
    <row r="134" spans="1:51" ht="39.75" customHeight="1" x14ac:dyDescent="0.15">
      <c r="A134" s="989"/>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3" t="s">
        <v>247</v>
      </c>
      <c r="Z134" s="174"/>
      <c r="AA134" s="175"/>
      <c r="AB134" s="281" t="s">
        <v>729</v>
      </c>
      <c r="AC134" s="224"/>
      <c r="AD134" s="224"/>
      <c r="AE134" s="266" t="s">
        <v>407</v>
      </c>
      <c r="AF134" s="168"/>
      <c r="AG134" s="168"/>
      <c r="AH134" s="168"/>
      <c r="AI134" s="266" t="s">
        <v>407</v>
      </c>
      <c r="AJ134" s="168"/>
      <c r="AK134" s="168"/>
      <c r="AL134" s="168"/>
      <c r="AM134" s="266" t="s">
        <v>713</v>
      </c>
      <c r="AN134" s="168"/>
      <c r="AO134" s="168"/>
      <c r="AP134" s="168"/>
      <c r="AQ134" s="266" t="s">
        <v>407</v>
      </c>
      <c r="AR134" s="168"/>
      <c r="AS134" s="168"/>
      <c r="AT134" s="168"/>
      <c r="AU134" s="266" t="s">
        <v>407</v>
      </c>
      <c r="AV134" s="168"/>
      <c r="AW134" s="168"/>
      <c r="AX134" s="168"/>
      <c r="AY134">
        <f t="shared" ref="AY134:AY135" si="13">$AY$132</f>
        <v>0</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9"/>
      <c r="AA135" s="160"/>
      <c r="AB135" s="286" t="s">
        <v>729</v>
      </c>
      <c r="AC135" s="176"/>
      <c r="AD135" s="176"/>
      <c r="AE135" s="266" t="s">
        <v>407</v>
      </c>
      <c r="AF135" s="168"/>
      <c r="AG135" s="168"/>
      <c r="AH135" s="168"/>
      <c r="AI135" s="266" t="s">
        <v>407</v>
      </c>
      <c r="AJ135" s="168"/>
      <c r="AK135" s="168"/>
      <c r="AL135" s="168"/>
      <c r="AM135" s="266" t="s">
        <v>713</v>
      </c>
      <c r="AN135" s="168"/>
      <c r="AO135" s="168"/>
      <c r="AP135" s="168"/>
      <c r="AQ135" s="266" t="s">
        <v>407</v>
      </c>
      <c r="AR135" s="168"/>
      <c r="AS135" s="168"/>
      <c r="AT135" s="168"/>
      <c r="AU135" s="266" t="s">
        <v>407</v>
      </c>
      <c r="AV135" s="168"/>
      <c r="AW135" s="168"/>
      <c r="AX135" s="168"/>
      <c r="AY135">
        <f t="shared" si="13"/>
        <v>0</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customHeight="1" x14ac:dyDescent="0.15">
      <c r="A137" s="989"/>
      <c r="B137" s="253"/>
      <c r="C137" s="252"/>
      <c r="D137" s="253"/>
      <c r="E137" s="252"/>
      <c r="F137" s="314"/>
      <c r="G137" s="201"/>
      <c r="H137" s="180"/>
      <c r="I137" s="180"/>
      <c r="J137" s="180"/>
      <c r="K137" s="180"/>
      <c r="L137" s="180"/>
      <c r="M137" s="180"/>
      <c r="N137" s="180"/>
      <c r="O137" s="180"/>
      <c r="P137" s="180"/>
      <c r="Q137" s="180"/>
      <c r="R137" s="180"/>
      <c r="S137" s="180"/>
      <c r="T137" s="180"/>
      <c r="U137" s="180"/>
      <c r="V137" s="180"/>
      <c r="W137" s="180"/>
      <c r="X137" s="202"/>
      <c r="Y137" s="203"/>
      <c r="Z137" s="204"/>
      <c r="AA137" s="205"/>
      <c r="AB137" s="217"/>
      <c r="AC137" s="180"/>
      <c r="AD137" s="202"/>
      <c r="AE137" s="217"/>
      <c r="AF137" s="180"/>
      <c r="AG137" s="180"/>
      <c r="AH137" s="202"/>
      <c r="AI137" s="217"/>
      <c r="AJ137" s="180"/>
      <c r="AK137" s="180"/>
      <c r="AL137" s="202"/>
      <c r="AM137" s="217"/>
      <c r="AN137" s="180"/>
      <c r="AO137" s="180"/>
      <c r="AP137" s="202"/>
      <c r="AQ137" s="270" t="s">
        <v>407</v>
      </c>
      <c r="AR137" s="271"/>
      <c r="AS137" s="180" t="s">
        <v>233</v>
      </c>
      <c r="AT137" s="202"/>
      <c r="AU137" s="179">
        <v>12</v>
      </c>
      <c r="AV137" s="179"/>
      <c r="AW137" s="180" t="s">
        <v>179</v>
      </c>
      <c r="AX137" s="181"/>
      <c r="AY137">
        <f>$AY$136</f>
        <v>0</v>
      </c>
    </row>
    <row r="138" spans="1:51" ht="39.75"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3" t="s">
        <v>247</v>
      </c>
      <c r="Z138" s="174"/>
      <c r="AA138" s="175"/>
      <c r="AB138" s="281" t="s">
        <v>729</v>
      </c>
      <c r="AC138" s="224"/>
      <c r="AD138" s="224"/>
      <c r="AE138" s="266" t="s">
        <v>407</v>
      </c>
      <c r="AF138" s="168"/>
      <c r="AG138" s="168"/>
      <c r="AH138" s="168"/>
      <c r="AI138" s="266" t="s">
        <v>407</v>
      </c>
      <c r="AJ138" s="168"/>
      <c r="AK138" s="168"/>
      <c r="AL138" s="168"/>
      <c r="AM138" s="266" t="s">
        <v>713</v>
      </c>
      <c r="AN138" s="168"/>
      <c r="AO138" s="168"/>
      <c r="AP138" s="168"/>
      <c r="AQ138" s="266" t="s">
        <v>407</v>
      </c>
      <c r="AR138" s="168"/>
      <c r="AS138" s="168"/>
      <c r="AT138" s="168"/>
      <c r="AU138" s="266" t="s">
        <v>407</v>
      </c>
      <c r="AV138" s="168"/>
      <c r="AW138" s="168"/>
      <c r="AX138" s="168"/>
      <c r="AY138">
        <f t="shared" ref="AY138:AY139" si="14">$AY$136</f>
        <v>0</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9"/>
      <c r="AA139" s="160"/>
      <c r="AB139" s="286" t="s">
        <v>729</v>
      </c>
      <c r="AC139" s="176"/>
      <c r="AD139" s="176"/>
      <c r="AE139" s="266" t="s">
        <v>407</v>
      </c>
      <c r="AF139" s="168"/>
      <c r="AG139" s="168"/>
      <c r="AH139" s="168"/>
      <c r="AI139" s="266" t="s">
        <v>407</v>
      </c>
      <c r="AJ139" s="168"/>
      <c r="AK139" s="168"/>
      <c r="AL139" s="168"/>
      <c r="AM139" s="266" t="s">
        <v>713</v>
      </c>
      <c r="AN139" s="168"/>
      <c r="AO139" s="168"/>
      <c r="AP139" s="168"/>
      <c r="AQ139" s="266" t="s">
        <v>407</v>
      </c>
      <c r="AR139" s="168"/>
      <c r="AS139" s="168"/>
      <c r="AT139" s="168"/>
      <c r="AU139" s="266" t="s">
        <v>407</v>
      </c>
      <c r="AV139" s="168"/>
      <c r="AW139" s="168"/>
      <c r="AX139" s="16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89"/>
      <c r="B141" s="253"/>
      <c r="C141" s="252"/>
      <c r="D141" s="253"/>
      <c r="E141" s="252"/>
      <c r="F141" s="314"/>
      <c r="G141" s="201"/>
      <c r="H141" s="180"/>
      <c r="I141" s="180"/>
      <c r="J141" s="180"/>
      <c r="K141" s="180"/>
      <c r="L141" s="180"/>
      <c r="M141" s="180"/>
      <c r="N141" s="180"/>
      <c r="O141" s="180"/>
      <c r="P141" s="180"/>
      <c r="Q141" s="180"/>
      <c r="R141" s="180"/>
      <c r="S141" s="180"/>
      <c r="T141" s="180"/>
      <c r="U141" s="180"/>
      <c r="V141" s="180"/>
      <c r="W141" s="180"/>
      <c r="X141" s="202"/>
      <c r="Y141" s="203"/>
      <c r="Z141" s="204"/>
      <c r="AA141" s="205"/>
      <c r="AB141" s="217"/>
      <c r="AC141" s="180"/>
      <c r="AD141" s="202"/>
      <c r="AE141" s="217"/>
      <c r="AF141" s="180"/>
      <c r="AG141" s="180"/>
      <c r="AH141" s="202"/>
      <c r="AI141" s="217"/>
      <c r="AJ141" s="180"/>
      <c r="AK141" s="180"/>
      <c r="AL141" s="202"/>
      <c r="AM141" s="217"/>
      <c r="AN141" s="180"/>
      <c r="AO141" s="180"/>
      <c r="AP141" s="202"/>
      <c r="AQ141" s="270" t="s">
        <v>716</v>
      </c>
      <c r="AR141" s="271"/>
      <c r="AS141" s="180" t="s">
        <v>233</v>
      </c>
      <c r="AT141" s="202"/>
      <c r="AU141" s="179">
        <v>3</v>
      </c>
      <c r="AV141" s="179"/>
      <c r="AW141" s="180" t="s">
        <v>179</v>
      </c>
      <c r="AX141" s="181"/>
      <c r="AY141">
        <f>$AY$140</f>
        <v>1</v>
      </c>
    </row>
    <row r="142" spans="1:51" ht="39.75" hidden="1" customHeight="1" x14ac:dyDescent="0.15">
      <c r="A142" s="989"/>
      <c r="B142" s="253"/>
      <c r="C142" s="252"/>
      <c r="D142" s="253"/>
      <c r="E142" s="252"/>
      <c r="F142" s="314"/>
      <c r="G142" s="232" t="s">
        <v>728</v>
      </c>
      <c r="H142" s="191"/>
      <c r="I142" s="191"/>
      <c r="J142" s="191"/>
      <c r="K142" s="191"/>
      <c r="L142" s="191"/>
      <c r="M142" s="191"/>
      <c r="N142" s="191"/>
      <c r="O142" s="191"/>
      <c r="P142" s="191"/>
      <c r="Q142" s="191"/>
      <c r="R142" s="191"/>
      <c r="S142" s="191"/>
      <c r="T142" s="191"/>
      <c r="U142" s="191"/>
      <c r="V142" s="191"/>
      <c r="W142" s="191"/>
      <c r="X142" s="233"/>
      <c r="Y142" s="173" t="s">
        <v>247</v>
      </c>
      <c r="Z142" s="174"/>
      <c r="AA142" s="175"/>
      <c r="AB142" s="281" t="s">
        <v>718</v>
      </c>
      <c r="AC142" s="224"/>
      <c r="AD142" s="224"/>
      <c r="AE142" s="266">
        <v>19</v>
      </c>
      <c r="AF142" s="168"/>
      <c r="AG142" s="168"/>
      <c r="AH142" s="168"/>
      <c r="AI142" s="266">
        <v>22</v>
      </c>
      <c r="AJ142" s="168"/>
      <c r="AK142" s="168"/>
      <c r="AL142" s="168"/>
      <c r="AM142" s="266"/>
      <c r="AN142" s="168"/>
      <c r="AO142" s="168"/>
      <c r="AP142" s="168"/>
      <c r="AQ142" s="266" t="s">
        <v>716</v>
      </c>
      <c r="AR142" s="168"/>
      <c r="AS142" s="168"/>
      <c r="AT142" s="168"/>
      <c r="AU142" s="266" t="s">
        <v>716</v>
      </c>
      <c r="AV142" s="168"/>
      <c r="AW142" s="168"/>
      <c r="AX142" s="208"/>
      <c r="AY142">
        <f t="shared" ref="AY142:AY143" si="15">$AY$140</f>
        <v>1</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9"/>
      <c r="AA143" s="160"/>
      <c r="AB143" s="286" t="s">
        <v>718</v>
      </c>
      <c r="AC143" s="176"/>
      <c r="AD143" s="176"/>
      <c r="AE143" s="266">
        <v>18</v>
      </c>
      <c r="AF143" s="168"/>
      <c r="AG143" s="168"/>
      <c r="AH143" s="168"/>
      <c r="AI143" s="266">
        <v>19</v>
      </c>
      <c r="AJ143" s="168"/>
      <c r="AK143" s="168"/>
      <c r="AL143" s="168"/>
      <c r="AM143" s="266"/>
      <c r="AN143" s="168"/>
      <c r="AO143" s="168"/>
      <c r="AP143" s="168"/>
      <c r="AQ143" s="266" t="s">
        <v>716</v>
      </c>
      <c r="AR143" s="168"/>
      <c r="AS143" s="168"/>
      <c r="AT143" s="168"/>
      <c r="AU143" s="266">
        <v>22</v>
      </c>
      <c r="AV143" s="168"/>
      <c r="AW143" s="168"/>
      <c r="AX143" s="208"/>
      <c r="AY143">
        <f t="shared" si="15"/>
        <v>1</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80"/>
      <c r="I145" s="180"/>
      <c r="J145" s="180"/>
      <c r="K145" s="180"/>
      <c r="L145" s="180"/>
      <c r="M145" s="180"/>
      <c r="N145" s="180"/>
      <c r="O145" s="180"/>
      <c r="P145" s="180"/>
      <c r="Q145" s="180"/>
      <c r="R145" s="180"/>
      <c r="S145" s="180"/>
      <c r="T145" s="180"/>
      <c r="U145" s="180"/>
      <c r="V145" s="180"/>
      <c r="W145" s="180"/>
      <c r="X145" s="202"/>
      <c r="Y145" s="203"/>
      <c r="Z145" s="204"/>
      <c r="AA145" s="205"/>
      <c r="AB145" s="217"/>
      <c r="AC145" s="180"/>
      <c r="AD145" s="202"/>
      <c r="AE145" s="217"/>
      <c r="AF145" s="180"/>
      <c r="AG145" s="180"/>
      <c r="AH145" s="202"/>
      <c r="AI145" s="217"/>
      <c r="AJ145" s="180"/>
      <c r="AK145" s="180"/>
      <c r="AL145" s="202"/>
      <c r="AM145" s="217"/>
      <c r="AN145" s="180"/>
      <c r="AO145" s="180"/>
      <c r="AP145" s="202"/>
      <c r="AQ145" s="270" t="s">
        <v>716</v>
      </c>
      <c r="AR145" s="271"/>
      <c r="AS145" s="180" t="s">
        <v>233</v>
      </c>
      <c r="AT145" s="202"/>
      <c r="AU145" s="179">
        <v>33</v>
      </c>
      <c r="AV145" s="179"/>
      <c r="AW145" s="180" t="s">
        <v>179</v>
      </c>
      <c r="AX145" s="181"/>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3" t="s">
        <v>247</v>
      </c>
      <c r="Z146" s="174"/>
      <c r="AA146" s="175"/>
      <c r="AB146" s="281"/>
      <c r="AC146" s="224"/>
      <c r="AD146" s="224"/>
      <c r="AE146" s="266"/>
      <c r="AF146" s="168"/>
      <c r="AG146" s="168"/>
      <c r="AH146" s="168"/>
      <c r="AI146" s="266"/>
      <c r="AJ146" s="168"/>
      <c r="AK146" s="168"/>
      <c r="AL146" s="168"/>
      <c r="AM146" s="266"/>
      <c r="AN146" s="168"/>
      <c r="AO146" s="168"/>
      <c r="AP146" s="168"/>
      <c r="AQ146" s="266" t="s">
        <v>716</v>
      </c>
      <c r="AR146" s="168"/>
      <c r="AS146" s="168"/>
      <c r="AT146" s="168"/>
      <c r="AU146" s="266" t="s">
        <v>716</v>
      </c>
      <c r="AV146" s="168"/>
      <c r="AW146" s="168"/>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9"/>
      <c r="AA147" s="160"/>
      <c r="AB147" s="286"/>
      <c r="AC147" s="176"/>
      <c r="AD147" s="176"/>
      <c r="AE147" s="266"/>
      <c r="AF147" s="168"/>
      <c r="AG147" s="168"/>
      <c r="AH147" s="168"/>
      <c r="AI147" s="266"/>
      <c r="AJ147" s="168"/>
      <c r="AK147" s="168"/>
      <c r="AL147" s="168"/>
      <c r="AM147" s="266"/>
      <c r="AN147" s="168"/>
      <c r="AO147" s="168"/>
      <c r="AP147" s="168"/>
      <c r="AQ147" s="266"/>
      <c r="AR147" s="168"/>
      <c r="AS147" s="168"/>
      <c r="AT147" s="168"/>
      <c r="AU147" s="266"/>
      <c r="AV147" s="168"/>
      <c r="AW147" s="168"/>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80"/>
      <c r="I149" s="180"/>
      <c r="J149" s="180"/>
      <c r="K149" s="180"/>
      <c r="L149" s="180"/>
      <c r="M149" s="180"/>
      <c r="N149" s="180"/>
      <c r="O149" s="180"/>
      <c r="P149" s="180"/>
      <c r="Q149" s="180"/>
      <c r="R149" s="180"/>
      <c r="S149" s="180"/>
      <c r="T149" s="180"/>
      <c r="U149" s="180"/>
      <c r="V149" s="180"/>
      <c r="W149" s="180"/>
      <c r="X149" s="202"/>
      <c r="Y149" s="203"/>
      <c r="Z149" s="204"/>
      <c r="AA149" s="205"/>
      <c r="AB149" s="217"/>
      <c r="AC149" s="180"/>
      <c r="AD149" s="202"/>
      <c r="AE149" s="217"/>
      <c r="AF149" s="180"/>
      <c r="AG149" s="180"/>
      <c r="AH149" s="202"/>
      <c r="AI149" s="217"/>
      <c r="AJ149" s="180"/>
      <c r="AK149" s="180"/>
      <c r="AL149" s="202"/>
      <c r="AM149" s="217"/>
      <c r="AN149" s="180"/>
      <c r="AO149" s="180"/>
      <c r="AP149" s="202"/>
      <c r="AQ149" s="270"/>
      <c r="AR149" s="271"/>
      <c r="AS149" s="180" t="s">
        <v>233</v>
      </c>
      <c r="AT149" s="202"/>
      <c r="AU149" s="179"/>
      <c r="AV149" s="179"/>
      <c r="AW149" s="180" t="s">
        <v>179</v>
      </c>
      <c r="AX149" s="181"/>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3" t="s">
        <v>247</v>
      </c>
      <c r="Z150" s="174"/>
      <c r="AA150" s="175"/>
      <c r="AB150" s="281"/>
      <c r="AC150" s="224"/>
      <c r="AD150" s="224"/>
      <c r="AE150" s="266"/>
      <c r="AF150" s="168"/>
      <c r="AG150" s="168"/>
      <c r="AH150" s="168"/>
      <c r="AI150" s="266"/>
      <c r="AJ150" s="168"/>
      <c r="AK150" s="168"/>
      <c r="AL150" s="168"/>
      <c r="AM150" s="266"/>
      <c r="AN150" s="168"/>
      <c r="AO150" s="168"/>
      <c r="AP150" s="168"/>
      <c r="AQ150" s="266"/>
      <c r="AR150" s="168"/>
      <c r="AS150" s="168"/>
      <c r="AT150" s="168"/>
      <c r="AU150" s="266"/>
      <c r="AV150" s="168"/>
      <c r="AW150" s="168"/>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9"/>
      <c r="AA151" s="160"/>
      <c r="AB151" s="286"/>
      <c r="AC151" s="176"/>
      <c r="AD151" s="176"/>
      <c r="AE151" s="266"/>
      <c r="AF151" s="168"/>
      <c r="AG151" s="168"/>
      <c r="AH151" s="168"/>
      <c r="AI151" s="266"/>
      <c r="AJ151" s="168"/>
      <c r="AK151" s="168"/>
      <c r="AL151" s="168"/>
      <c r="AM151" s="266"/>
      <c r="AN151" s="168"/>
      <c r="AO151" s="168"/>
      <c r="AP151" s="168"/>
      <c r="AQ151" s="266"/>
      <c r="AR151" s="168"/>
      <c r="AS151" s="168"/>
      <c r="AT151" s="168"/>
      <c r="AU151" s="266"/>
      <c r="AV151" s="168"/>
      <c r="AW151" s="168"/>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9"/>
      <c r="B153" s="253"/>
      <c r="C153" s="252"/>
      <c r="D153" s="253"/>
      <c r="E153" s="252"/>
      <c r="F153" s="314"/>
      <c r="G153" s="201"/>
      <c r="H153" s="180"/>
      <c r="I153" s="180"/>
      <c r="J153" s="180"/>
      <c r="K153" s="180"/>
      <c r="L153" s="180"/>
      <c r="M153" s="180"/>
      <c r="N153" s="180"/>
      <c r="O153" s="180"/>
      <c r="P153" s="202"/>
      <c r="Q153" s="217"/>
      <c r="R153" s="180"/>
      <c r="S153" s="180"/>
      <c r="T153" s="180"/>
      <c r="U153" s="180"/>
      <c r="V153" s="180"/>
      <c r="W153" s="180"/>
      <c r="X153" s="180"/>
      <c r="Y153" s="180"/>
      <c r="Z153" s="180"/>
      <c r="AA153" s="180"/>
      <c r="AB153" s="288"/>
      <c r="AC153" s="180"/>
      <c r="AD153" s="202"/>
      <c r="AE153" s="217"/>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89"/>
      <c r="B154" s="253"/>
      <c r="C154" s="252"/>
      <c r="D154" s="253"/>
      <c r="E154" s="252"/>
      <c r="F154" s="314"/>
      <c r="G154" s="232" t="s">
        <v>407</v>
      </c>
      <c r="H154" s="191"/>
      <c r="I154" s="191"/>
      <c r="J154" s="191"/>
      <c r="K154" s="191"/>
      <c r="L154" s="191"/>
      <c r="M154" s="191"/>
      <c r="N154" s="191"/>
      <c r="O154" s="191"/>
      <c r="P154" s="233"/>
      <c r="Q154" s="190" t="s">
        <v>407</v>
      </c>
      <c r="R154" s="191"/>
      <c r="S154" s="191"/>
      <c r="T154" s="191"/>
      <c r="U154" s="191"/>
      <c r="V154" s="191"/>
      <c r="W154" s="191"/>
      <c r="X154" s="191"/>
      <c r="Y154" s="191"/>
      <c r="Z154" s="191"/>
      <c r="AA154" s="916"/>
      <c r="AB154" s="256" t="s">
        <v>407</v>
      </c>
      <c r="AC154" s="257"/>
      <c r="AD154" s="257"/>
      <c r="AE154" s="262" t="s">
        <v>407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407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3"/>
      <c r="C160" s="252"/>
      <c r="D160" s="253"/>
      <c r="E160" s="252"/>
      <c r="F160" s="314"/>
      <c r="G160" s="201"/>
      <c r="H160" s="180"/>
      <c r="I160" s="180"/>
      <c r="J160" s="180"/>
      <c r="K160" s="180"/>
      <c r="L160" s="180"/>
      <c r="M160" s="180"/>
      <c r="N160" s="180"/>
      <c r="O160" s="180"/>
      <c r="P160" s="202"/>
      <c r="Q160" s="217"/>
      <c r="R160" s="180"/>
      <c r="S160" s="180"/>
      <c r="T160" s="180"/>
      <c r="U160" s="180"/>
      <c r="V160" s="180"/>
      <c r="W160" s="180"/>
      <c r="X160" s="180"/>
      <c r="Y160" s="180"/>
      <c r="Z160" s="180"/>
      <c r="AA160" s="180"/>
      <c r="AB160" s="288"/>
      <c r="AC160" s="180"/>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3"/>
      <c r="C167" s="252"/>
      <c r="D167" s="253"/>
      <c r="E167" s="252"/>
      <c r="F167" s="314"/>
      <c r="G167" s="201"/>
      <c r="H167" s="180"/>
      <c r="I167" s="180"/>
      <c r="J167" s="180"/>
      <c r="K167" s="180"/>
      <c r="L167" s="180"/>
      <c r="M167" s="180"/>
      <c r="N167" s="180"/>
      <c r="O167" s="180"/>
      <c r="P167" s="202"/>
      <c r="Q167" s="217"/>
      <c r="R167" s="180"/>
      <c r="S167" s="180"/>
      <c r="T167" s="180"/>
      <c r="U167" s="180"/>
      <c r="V167" s="180"/>
      <c r="W167" s="180"/>
      <c r="X167" s="180"/>
      <c r="Y167" s="180"/>
      <c r="Z167" s="180"/>
      <c r="AA167" s="180"/>
      <c r="AB167" s="288"/>
      <c r="AC167" s="180"/>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3"/>
      <c r="C174" s="252"/>
      <c r="D174" s="253"/>
      <c r="E174" s="252"/>
      <c r="F174" s="314"/>
      <c r="G174" s="201"/>
      <c r="H174" s="180"/>
      <c r="I174" s="180"/>
      <c r="J174" s="180"/>
      <c r="K174" s="180"/>
      <c r="L174" s="180"/>
      <c r="M174" s="180"/>
      <c r="N174" s="180"/>
      <c r="O174" s="180"/>
      <c r="P174" s="202"/>
      <c r="Q174" s="217"/>
      <c r="R174" s="180"/>
      <c r="S174" s="180"/>
      <c r="T174" s="180"/>
      <c r="U174" s="180"/>
      <c r="V174" s="180"/>
      <c r="W174" s="180"/>
      <c r="X174" s="180"/>
      <c r="Y174" s="180"/>
      <c r="Z174" s="180"/>
      <c r="AA174" s="180"/>
      <c r="AB174" s="288"/>
      <c r="AC174" s="180"/>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3"/>
      <c r="C181" s="252"/>
      <c r="D181" s="253"/>
      <c r="E181" s="252"/>
      <c r="F181" s="314"/>
      <c r="G181" s="201"/>
      <c r="H181" s="180"/>
      <c r="I181" s="180"/>
      <c r="J181" s="180"/>
      <c r="K181" s="180"/>
      <c r="L181" s="180"/>
      <c r="M181" s="180"/>
      <c r="N181" s="180"/>
      <c r="O181" s="180"/>
      <c r="P181" s="202"/>
      <c r="Q181" s="217"/>
      <c r="R181" s="180"/>
      <c r="S181" s="180"/>
      <c r="T181" s="180"/>
      <c r="U181" s="180"/>
      <c r="V181" s="180"/>
      <c r="W181" s="180"/>
      <c r="X181" s="180"/>
      <c r="Y181" s="180"/>
      <c r="Z181" s="180"/>
      <c r="AA181" s="180"/>
      <c r="AB181" s="288"/>
      <c r="AC181" s="180"/>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80"/>
      <c r="I193" s="180"/>
      <c r="J193" s="180"/>
      <c r="K193" s="180"/>
      <c r="L193" s="180"/>
      <c r="M193" s="180"/>
      <c r="N193" s="180"/>
      <c r="O193" s="180"/>
      <c r="P193" s="180"/>
      <c r="Q193" s="180"/>
      <c r="R193" s="180"/>
      <c r="S193" s="180"/>
      <c r="T193" s="180"/>
      <c r="U193" s="180"/>
      <c r="V193" s="180"/>
      <c r="W193" s="180"/>
      <c r="X193" s="202"/>
      <c r="Y193" s="203"/>
      <c r="Z193" s="204"/>
      <c r="AA193" s="205"/>
      <c r="AB193" s="217"/>
      <c r="AC193" s="180"/>
      <c r="AD193" s="202"/>
      <c r="AE193" s="217"/>
      <c r="AF193" s="180"/>
      <c r="AG193" s="180"/>
      <c r="AH193" s="202"/>
      <c r="AI193" s="217"/>
      <c r="AJ193" s="180"/>
      <c r="AK193" s="180"/>
      <c r="AL193" s="202"/>
      <c r="AM193" s="217"/>
      <c r="AN193" s="180"/>
      <c r="AO193" s="180"/>
      <c r="AP193" s="202"/>
      <c r="AQ193" s="270" t="s">
        <v>407</v>
      </c>
      <c r="AR193" s="271"/>
      <c r="AS193" s="180" t="s">
        <v>233</v>
      </c>
      <c r="AT193" s="202"/>
      <c r="AU193" s="179">
        <v>3</v>
      </c>
      <c r="AV193" s="179"/>
      <c r="AW193" s="180" t="s">
        <v>179</v>
      </c>
      <c r="AX193" s="181"/>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3" t="s">
        <v>247</v>
      </c>
      <c r="Z194" s="174"/>
      <c r="AA194" s="175"/>
      <c r="AB194" s="281" t="s">
        <v>729</v>
      </c>
      <c r="AC194" s="224"/>
      <c r="AD194" s="224"/>
      <c r="AE194" s="266"/>
      <c r="AF194" s="168"/>
      <c r="AG194" s="168"/>
      <c r="AH194" s="168"/>
      <c r="AI194" s="266"/>
      <c r="AJ194" s="168"/>
      <c r="AK194" s="168"/>
      <c r="AL194" s="168"/>
      <c r="AM194" s="266"/>
      <c r="AN194" s="168"/>
      <c r="AO194" s="168"/>
      <c r="AP194" s="168"/>
      <c r="AQ194" s="266"/>
      <c r="AR194" s="168"/>
      <c r="AS194" s="168"/>
      <c r="AT194" s="168"/>
      <c r="AU194" s="266"/>
      <c r="AV194" s="168"/>
      <c r="AW194" s="168"/>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9"/>
      <c r="AA195" s="160"/>
      <c r="AB195" s="286" t="s">
        <v>729</v>
      </c>
      <c r="AC195" s="176"/>
      <c r="AD195" s="176"/>
      <c r="AE195" s="266"/>
      <c r="AF195" s="168"/>
      <c r="AG195" s="168"/>
      <c r="AH195" s="168"/>
      <c r="AI195" s="266"/>
      <c r="AJ195" s="168"/>
      <c r="AK195" s="168"/>
      <c r="AL195" s="168"/>
      <c r="AM195" s="266"/>
      <c r="AN195" s="168"/>
      <c r="AO195" s="168"/>
      <c r="AP195" s="168"/>
      <c r="AQ195" s="266"/>
      <c r="AR195" s="168"/>
      <c r="AS195" s="168"/>
      <c r="AT195" s="168"/>
      <c r="AU195" s="266"/>
      <c r="AV195" s="168"/>
      <c r="AW195" s="168"/>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80"/>
      <c r="I197" s="180"/>
      <c r="J197" s="180"/>
      <c r="K197" s="180"/>
      <c r="L197" s="180"/>
      <c r="M197" s="180"/>
      <c r="N197" s="180"/>
      <c r="O197" s="180"/>
      <c r="P197" s="180"/>
      <c r="Q197" s="180"/>
      <c r="R197" s="180"/>
      <c r="S197" s="180"/>
      <c r="T197" s="180"/>
      <c r="U197" s="180"/>
      <c r="V197" s="180"/>
      <c r="W197" s="180"/>
      <c r="X197" s="202"/>
      <c r="Y197" s="203"/>
      <c r="Z197" s="204"/>
      <c r="AA197" s="205"/>
      <c r="AB197" s="217"/>
      <c r="AC197" s="180"/>
      <c r="AD197" s="202"/>
      <c r="AE197" s="217"/>
      <c r="AF197" s="180"/>
      <c r="AG197" s="180"/>
      <c r="AH197" s="202"/>
      <c r="AI197" s="217"/>
      <c r="AJ197" s="180"/>
      <c r="AK197" s="180"/>
      <c r="AL197" s="202"/>
      <c r="AM197" s="217"/>
      <c r="AN197" s="180"/>
      <c r="AO197" s="180"/>
      <c r="AP197" s="202"/>
      <c r="AQ197" s="270" t="s">
        <v>407</v>
      </c>
      <c r="AR197" s="271"/>
      <c r="AS197" s="180" t="s">
        <v>233</v>
      </c>
      <c r="AT197" s="202"/>
      <c r="AU197" s="179">
        <v>3</v>
      </c>
      <c r="AV197" s="179"/>
      <c r="AW197" s="180" t="s">
        <v>179</v>
      </c>
      <c r="AX197" s="181"/>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3" t="s">
        <v>247</v>
      </c>
      <c r="Z198" s="174"/>
      <c r="AA198" s="175"/>
      <c r="AB198" s="281" t="s">
        <v>729</v>
      </c>
      <c r="AC198" s="224"/>
      <c r="AD198" s="224"/>
      <c r="AE198" s="266"/>
      <c r="AF198" s="168"/>
      <c r="AG198" s="168"/>
      <c r="AH198" s="168"/>
      <c r="AI198" s="266"/>
      <c r="AJ198" s="168"/>
      <c r="AK198" s="168"/>
      <c r="AL198" s="168"/>
      <c r="AM198" s="266"/>
      <c r="AN198" s="168"/>
      <c r="AO198" s="168"/>
      <c r="AP198" s="168"/>
      <c r="AQ198" s="266"/>
      <c r="AR198" s="168"/>
      <c r="AS198" s="168"/>
      <c r="AT198" s="168"/>
      <c r="AU198" s="266"/>
      <c r="AV198" s="168"/>
      <c r="AW198" s="168"/>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9"/>
      <c r="AA199" s="160"/>
      <c r="AB199" s="286" t="s">
        <v>729</v>
      </c>
      <c r="AC199" s="176"/>
      <c r="AD199" s="176"/>
      <c r="AE199" s="266"/>
      <c r="AF199" s="168"/>
      <c r="AG199" s="168"/>
      <c r="AH199" s="168"/>
      <c r="AI199" s="266"/>
      <c r="AJ199" s="168"/>
      <c r="AK199" s="168"/>
      <c r="AL199" s="168"/>
      <c r="AM199" s="266"/>
      <c r="AN199" s="168"/>
      <c r="AO199" s="168"/>
      <c r="AP199" s="168"/>
      <c r="AQ199" s="266"/>
      <c r="AR199" s="168"/>
      <c r="AS199" s="168"/>
      <c r="AT199" s="168"/>
      <c r="AU199" s="266"/>
      <c r="AV199" s="168"/>
      <c r="AW199" s="168"/>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1</v>
      </c>
    </row>
    <row r="201" spans="1:51" ht="18.75" hidden="1" customHeight="1" x14ac:dyDescent="0.15">
      <c r="A201" s="989"/>
      <c r="B201" s="253"/>
      <c r="C201" s="252"/>
      <c r="D201" s="253"/>
      <c r="E201" s="252"/>
      <c r="F201" s="314"/>
      <c r="G201" s="201"/>
      <c r="H201" s="180"/>
      <c r="I201" s="180"/>
      <c r="J201" s="180"/>
      <c r="K201" s="180"/>
      <c r="L201" s="180"/>
      <c r="M201" s="180"/>
      <c r="N201" s="180"/>
      <c r="O201" s="180"/>
      <c r="P201" s="180"/>
      <c r="Q201" s="180"/>
      <c r="R201" s="180"/>
      <c r="S201" s="180"/>
      <c r="T201" s="180"/>
      <c r="U201" s="180"/>
      <c r="V201" s="180"/>
      <c r="W201" s="180"/>
      <c r="X201" s="202"/>
      <c r="Y201" s="203"/>
      <c r="Z201" s="204"/>
      <c r="AA201" s="205"/>
      <c r="AB201" s="217"/>
      <c r="AC201" s="180"/>
      <c r="AD201" s="202"/>
      <c r="AE201" s="217"/>
      <c r="AF201" s="180"/>
      <c r="AG201" s="180"/>
      <c r="AH201" s="202"/>
      <c r="AI201" s="217"/>
      <c r="AJ201" s="180"/>
      <c r="AK201" s="180"/>
      <c r="AL201" s="202"/>
      <c r="AM201" s="217"/>
      <c r="AN201" s="180"/>
      <c r="AO201" s="180"/>
      <c r="AP201" s="202"/>
      <c r="AQ201" s="270" t="s">
        <v>716</v>
      </c>
      <c r="AR201" s="271"/>
      <c r="AS201" s="180" t="s">
        <v>233</v>
      </c>
      <c r="AT201" s="202"/>
      <c r="AU201" s="179">
        <v>3</v>
      </c>
      <c r="AV201" s="179"/>
      <c r="AW201" s="180" t="s">
        <v>179</v>
      </c>
      <c r="AX201" s="181"/>
      <c r="AY201">
        <f>$AY$200</f>
        <v>1</v>
      </c>
    </row>
    <row r="202" spans="1:51" ht="39.75" hidden="1" customHeight="1" x14ac:dyDescent="0.15">
      <c r="A202" s="989"/>
      <c r="B202" s="253"/>
      <c r="C202" s="252"/>
      <c r="D202" s="253"/>
      <c r="E202" s="252"/>
      <c r="F202" s="314"/>
      <c r="G202" s="232" t="s">
        <v>730</v>
      </c>
      <c r="H202" s="191"/>
      <c r="I202" s="191"/>
      <c r="J202" s="191"/>
      <c r="K202" s="191"/>
      <c r="L202" s="191"/>
      <c r="M202" s="191"/>
      <c r="N202" s="191"/>
      <c r="O202" s="191"/>
      <c r="P202" s="191"/>
      <c r="Q202" s="191"/>
      <c r="R202" s="191"/>
      <c r="S202" s="191"/>
      <c r="T202" s="191"/>
      <c r="U202" s="191"/>
      <c r="V202" s="191"/>
      <c r="W202" s="191"/>
      <c r="X202" s="233"/>
      <c r="Y202" s="173" t="s">
        <v>247</v>
      </c>
      <c r="Z202" s="174"/>
      <c r="AA202" s="175"/>
      <c r="AB202" s="281" t="s">
        <v>718</v>
      </c>
      <c r="AC202" s="224"/>
      <c r="AD202" s="224"/>
      <c r="AE202" s="266">
        <v>106</v>
      </c>
      <c r="AF202" s="168"/>
      <c r="AG202" s="168"/>
      <c r="AH202" s="168"/>
      <c r="AI202" s="266">
        <v>113</v>
      </c>
      <c r="AJ202" s="168"/>
      <c r="AK202" s="168"/>
      <c r="AL202" s="168"/>
      <c r="AM202" s="266"/>
      <c r="AN202" s="168"/>
      <c r="AO202" s="168"/>
      <c r="AP202" s="168"/>
      <c r="AQ202" s="266" t="s">
        <v>716</v>
      </c>
      <c r="AR202" s="168"/>
      <c r="AS202" s="168"/>
      <c r="AT202" s="168"/>
      <c r="AU202" s="266" t="s">
        <v>716</v>
      </c>
      <c r="AV202" s="168"/>
      <c r="AW202" s="168"/>
      <c r="AX202" s="208"/>
      <c r="AY202">
        <f t="shared" ref="AY202:AY203" si="25">$AY$200</f>
        <v>1</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9"/>
      <c r="AA203" s="160"/>
      <c r="AB203" s="286" t="s">
        <v>718</v>
      </c>
      <c r="AC203" s="176"/>
      <c r="AD203" s="176"/>
      <c r="AE203" s="266">
        <v>104</v>
      </c>
      <c r="AF203" s="168"/>
      <c r="AG203" s="168"/>
      <c r="AH203" s="168"/>
      <c r="AI203" s="266">
        <v>104</v>
      </c>
      <c r="AJ203" s="168"/>
      <c r="AK203" s="168"/>
      <c r="AL203" s="168"/>
      <c r="AM203" s="266"/>
      <c r="AN203" s="168"/>
      <c r="AO203" s="168"/>
      <c r="AP203" s="168"/>
      <c r="AQ203" s="266" t="s">
        <v>716</v>
      </c>
      <c r="AR203" s="168"/>
      <c r="AS203" s="168"/>
      <c r="AT203" s="168"/>
      <c r="AU203" s="266">
        <v>113</v>
      </c>
      <c r="AV203" s="168"/>
      <c r="AW203" s="168"/>
      <c r="AX203" s="208"/>
      <c r="AY203">
        <f t="shared" si="25"/>
        <v>1</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1</v>
      </c>
    </row>
    <row r="205" spans="1:51" ht="18.75" hidden="1" customHeight="1" x14ac:dyDescent="0.15">
      <c r="A205" s="989"/>
      <c r="B205" s="253"/>
      <c r="C205" s="252"/>
      <c r="D205" s="253"/>
      <c r="E205" s="252"/>
      <c r="F205" s="314"/>
      <c r="G205" s="201"/>
      <c r="H205" s="180"/>
      <c r="I205" s="180"/>
      <c r="J205" s="180"/>
      <c r="K205" s="180"/>
      <c r="L205" s="180"/>
      <c r="M205" s="180"/>
      <c r="N205" s="180"/>
      <c r="O205" s="180"/>
      <c r="P205" s="180"/>
      <c r="Q205" s="180"/>
      <c r="R205" s="180"/>
      <c r="S205" s="180"/>
      <c r="T205" s="180"/>
      <c r="U205" s="180"/>
      <c r="V205" s="180"/>
      <c r="W205" s="180"/>
      <c r="X205" s="202"/>
      <c r="Y205" s="203"/>
      <c r="Z205" s="204"/>
      <c r="AA205" s="205"/>
      <c r="AB205" s="217"/>
      <c r="AC205" s="180"/>
      <c r="AD205" s="202"/>
      <c r="AE205" s="217"/>
      <c r="AF205" s="180"/>
      <c r="AG205" s="180"/>
      <c r="AH205" s="202"/>
      <c r="AI205" s="217"/>
      <c r="AJ205" s="180"/>
      <c r="AK205" s="180"/>
      <c r="AL205" s="202"/>
      <c r="AM205" s="217"/>
      <c r="AN205" s="180"/>
      <c r="AO205" s="180"/>
      <c r="AP205" s="202"/>
      <c r="AQ205" s="270" t="s">
        <v>716</v>
      </c>
      <c r="AR205" s="271"/>
      <c r="AS205" s="180" t="s">
        <v>233</v>
      </c>
      <c r="AT205" s="202"/>
      <c r="AU205" s="179">
        <v>3</v>
      </c>
      <c r="AV205" s="179"/>
      <c r="AW205" s="180" t="s">
        <v>179</v>
      </c>
      <c r="AX205" s="181"/>
      <c r="AY205">
        <f>$AY$204</f>
        <v>1</v>
      </c>
    </row>
    <row r="206" spans="1:51" ht="39.75" hidden="1" customHeight="1" x14ac:dyDescent="0.15">
      <c r="A206" s="989"/>
      <c r="B206" s="253"/>
      <c r="C206" s="252"/>
      <c r="D206" s="253"/>
      <c r="E206" s="252"/>
      <c r="F206" s="314"/>
      <c r="G206" s="232" t="s">
        <v>731</v>
      </c>
      <c r="H206" s="191"/>
      <c r="I206" s="191"/>
      <c r="J206" s="191"/>
      <c r="K206" s="191"/>
      <c r="L206" s="191"/>
      <c r="M206" s="191"/>
      <c r="N206" s="191"/>
      <c r="O206" s="191"/>
      <c r="P206" s="191"/>
      <c r="Q206" s="191"/>
      <c r="R206" s="191"/>
      <c r="S206" s="191"/>
      <c r="T206" s="191"/>
      <c r="U206" s="191"/>
      <c r="V206" s="191"/>
      <c r="W206" s="191"/>
      <c r="X206" s="233"/>
      <c r="Y206" s="173" t="s">
        <v>247</v>
      </c>
      <c r="Z206" s="174"/>
      <c r="AA206" s="175"/>
      <c r="AB206" s="281" t="s">
        <v>718</v>
      </c>
      <c r="AC206" s="224"/>
      <c r="AD206" s="224"/>
      <c r="AE206" s="266">
        <v>2920</v>
      </c>
      <c r="AF206" s="168"/>
      <c r="AG206" s="168"/>
      <c r="AH206" s="168"/>
      <c r="AI206" s="266">
        <v>2941</v>
      </c>
      <c r="AJ206" s="168"/>
      <c r="AK206" s="168"/>
      <c r="AL206" s="168"/>
      <c r="AM206" s="266"/>
      <c r="AN206" s="168"/>
      <c r="AO206" s="168"/>
      <c r="AP206" s="168"/>
      <c r="AQ206" s="266" t="s">
        <v>716</v>
      </c>
      <c r="AR206" s="168"/>
      <c r="AS206" s="168"/>
      <c r="AT206" s="168"/>
      <c r="AU206" s="266" t="s">
        <v>716</v>
      </c>
      <c r="AV206" s="168"/>
      <c r="AW206" s="168"/>
      <c r="AX206" s="208"/>
      <c r="AY206">
        <f t="shared" ref="AY206:AY207" si="26">$AY$204</f>
        <v>1</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9"/>
      <c r="AA207" s="160"/>
      <c r="AB207" s="286" t="s">
        <v>718</v>
      </c>
      <c r="AC207" s="176"/>
      <c r="AD207" s="176"/>
      <c r="AE207" s="266">
        <v>3027</v>
      </c>
      <c r="AF207" s="168"/>
      <c r="AG207" s="168"/>
      <c r="AH207" s="168"/>
      <c r="AI207" s="266">
        <v>3027</v>
      </c>
      <c r="AJ207" s="168"/>
      <c r="AK207" s="168"/>
      <c r="AL207" s="168"/>
      <c r="AM207" s="266"/>
      <c r="AN207" s="168"/>
      <c r="AO207" s="168"/>
      <c r="AP207" s="168"/>
      <c r="AQ207" s="266" t="s">
        <v>716</v>
      </c>
      <c r="AR207" s="168"/>
      <c r="AS207" s="168"/>
      <c r="AT207" s="168"/>
      <c r="AU207" s="266">
        <v>3027</v>
      </c>
      <c r="AV207" s="168"/>
      <c r="AW207" s="168"/>
      <c r="AX207" s="208"/>
      <c r="AY207">
        <f t="shared" si="26"/>
        <v>1</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80"/>
      <c r="I209" s="180"/>
      <c r="J209" s="180"/>
      <c r="K209" s="180"/>
      <c r="L209" s="180"/>
      <c r="M209" s="180"/>
      <c r="N209" s="180"/>
      <c r="O209" s="180"/>
      <c r="P209" s="180"/>
      <c r="Q209" s="180"/>
      <c r="R209" s="180"/>
      <c r="S209" s="180"/>
      <c r="T209" s="180"/>
      <c r="U209" s="180"/>
      <c r="V209" s="180"/>
      <c r="W209" s="180"/>
      <c r="X209" s="202"/>
      <c r="Y209" s="203"/>
      <c r="Z209" s="204"/>
      <c r="AA209" s="205"/>
      <c r="AB209" s="217"/>
      <c r="AC209" s="180"/>
      <c r="AD209" s="202"/>
      <c r="AE209" s="217"/>
      <c r="AF209" s="180"/>
      <c r="AG209" s="180"/>
      <c r="AH209" s="202"/>
      <c r="AI209" s="217"/>
      <c r="AJ209" s="180"/>
      <c r="AK209" s="180"/>
      <c r="AL209" s="202"/>
      <c r="AM209" s="217"/>
      <c r="AN209" s="180"/>
      <c r="AO209" s="180"/>
      <c r="AP209" s="202"/>
      <c r="AQ209" s="270"/>
      <c r="AR209" s="271"/>
      <c r="AS209" s="180" t="s">
        <v>233</v>
      </c>
      <c r="AT209" s="202"/>
      <c r="AU209" s="179"/>
      <c r="AV209" s="179"/>
      <c r="AW209" s="180" t="s">
        <v>179</v>
      </c>
      <c r="AX209" s="181"/>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3" t="s">
        <v>247</v>
      </c>
      <c r="Z210" s="174"/>
      <c r="AA210" s="175"/>
      <c r="AB210" s="281"/>
      <c r="AC210" s="224"/>
      <c r="AD210" s="224"/>
      <c r="AE210" s="266"/>
      <c r="AF210" s="168"/>
      <c r="AG210" s="168"/>
      <c r="AH210" s="168"/>
      <c r="AI210" s="266"/>
      <c r="AJ210" s="168"/>
      <c r="AK210" s="168"/>
      <c r="AL210" s="168"/>
      <c r="AM210" s="266"/>
      <c r="AN210" s="168"/>
      <c r="AO210" s="168"/>
      <c r="AP210" s="168"/>
      <c r="AQ210" s="266"/>
      <c r="AR210" s="168"/>
      <c r="AS210" s="168"/>
      <c r="AT210" s="168"/>
      <c r="AU210" s="266"/>
      <c r="AV210" s="168"/>
      <c r="AW210" s="168"/>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9"/>
      <c r="AA211" s="160"/>
      <c r="AB211" s="286"/>
      <c r="AC211" s="176"/>
      <c r="AD211" s="176"/>
      <c r="AE211" s="266"/>
      <c r="AF211" s="168"/>
      <c r="AG211" s="168"/>
      <c r="AH211" s="168"/>
      <c r="AI211" s="266"/>
      <c r="AJ211" s="168"/>
      <c r="AK211" s="168"/>
      <c r="AL211" s="168"/>
      <c r="AM211" s="266"/>
      <c r="AN211" s="168"/>
      <c r="AO211" s="168"/>
      <c r="AP211" s="168"/>
      <c r="AQ211" s="266"/>
      <c r="AR211" s="168"/>
      <c r="AS211" s="168"/>
      <c r="AT211" s="168"/>
      <c r="AU211" s="266"/>
      <c r="AV211" s="168"/>
      <c r="AW211" s="168"/>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hidden="1" customHeight="1" x14ac:dyDescent="0.15">
      <c r="A213" s="989"/>
      <c r="B213" s="253"/>
      <c r="C213" s="252"/>
      <c r="D213" s="253"/>
      <c r="E213" s="252"/>
      <c r="F213" s="314"/>
      <c r="G213" s="201"/>
      <c r="H213" s="180"/>
      <c r="I213" s="180"/>
      <c r="J213" s="180"/>
      <c r="K213" s="180"/>
      <c r="L213" s="180"/>
      <c r="M213" s="180"/>
      <c r="N213" s="180"/>
      <c r="O213" s="180"/>
      <c r="P213" s="202"/>
      <c r="Q213" s="217"/>
      <c r="R213" s="180"/>
      <c r="S213" s="180"/>
      <c r="T213" s="180"/>
      <c r="U213" s="180"/>
      <c r="V213" s="180"/>
      <c r="W213" s="180"/>
      <c r="X213" s="180"/>
      <c r="Y213" s="180"/>
      <c r="Z213" s="180"/>
      <c r="AA213" s="180"/>
      <c r="AB213" s="288"/>
      <c r="AC213" s="180"/>
      <c r="AD213" s="202"/>
      <c r="AE213" s="217"/>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1</v>
      </c>
    </row>
    <row r="214" spans="1:51" ht="22.5" hidden="1" customHeight="1" x14ac:dyDescent="0.15">
      <c r="A214" s="989"/>
      <c r="B214" s="253"/>
      <c r="C214" s="252"/>
      <c r="D214" s="253"/>
      <c r="E214" s="252"/>
      <c r="F214" s="314"/>
      <c r="G214" s="232" t="s">
        <v>407</v>
      </c>
      <c r="H214" s="191"/>
      <c r="I214" s="191"/>
      <c r="J214" s="191"/>
      <c r="K214" s="191"/>
      <c r="L214" s="191"/>
      <c r="M214" s="191"/>
      <c r="N214" s="191"/>
      <c r="O214" s="191"/>
      <c r="P214" s="233"/>
      <c r="Q214" s="976" t="s">
        <v>407</v>
      </c>
      <c r="R214" s="977"/>
      <c r="S214" s="977"/>
      <c r="T214" s="977"/>
      <c r="U214" s="977"/>
      <c r="V214" s="977"/>
      <c r="W214" s="977"/>
      <c r="X214" s="977"/>
      <c r="Y214" s="977"/>
      <c r="Z214" s="977"/>
      <c r="AA214" s="978"/>
      <c r="AB214" s="256" t="s">
        <v>407</v>
      </c>
      <c r="AC214" s="257"/>
      <c r="AD214" s="257"/>
      <c r="AE214" s="262" t="s">
        <v>407</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t="s">
        <v>407</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3"/>
      <c r="C220" s="252"/>
      <c r="D220" s="253"/>
      <c r="E220" s="252"/>
      <c r="F220" s="314"/>
      <c r="G220" s="201"/>
      <c r="H220" s="180"/>
      <c r="I220" s="180"/>
      <c r="J220" s="180"/>
      <c r="K220" s="180"/>
      <c r="L220" s="180"/>
      <c r="M220" s="180"/>
      <c r="N220" s="180"/>
      <c r="O220" s="180"/>
      <c r="P220" s="202"/>
      <c r="Q220" s="217"/>
      <c r="R220" s="180"/>
      <c r="S220" s="180"/>
      <c r="T220" s="180"/>
      <c r="U220" s="180"/>
      <c r="V220" s="180"/>
      <c r="W220" s="180"/>
      <c r="X220" s="180"/>
      <c r="Y220" s="180"/>
      <c r="Z220" s="180"/>
      <c r="AA220" s="180"/>
      <c r="AB220" s="288"/>
      <c r="AC220" s="180"/>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3"/>
      <c r="C227" s="252"/>
      <c r="D227" s="253"/>
      <c r="E227" s="252"/>
      <c r="F227" s="314"/>
      <c r="G227" s="201"/>
      <c r="H227" s="180"/>
      <c r="I227" s="180"/>
      <c r="J227" s="180"/>
      <c r="K227" s="180"/>
      <c r="L227" s="180"/>
      <c r="M227" s="180"/>
      <c r="N227" s="180"/>
      <c r="O227" s="180"/>
      <c r="P227" s="202"/>
      <c r="Q227" s="217"/>
      <c r="R227" s="180"/>
      <c r="S227" s="180"/>
      <c r="T227" s="180"/>
      <c r="U227" s="180"/>
      <c r="V227" s="180"/>
      <c r="W227" s="180"/>
      <c r="X227" s="180"/>
      <c r="Y227" s="180"/>
      <c r="Z227" s="180"/>
      <c r="AA227" s="180"/>
      <c r="AB227" s="288"/>
      <c r="AC227" s="180"/>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3"/>
      <c r="C234" s="252"/>
      <c r="D234" s="253"/>
      <c r="E234" s="252"/>
      <c r="F234" s="314"/>
      <c r="G234" s="201"/>
      <c r="H234" s="180"/>
      <c r="I234" s="180"/>
      <c r="J234" s="180"/>
      <c r="K234" s="180"/>
      <c r="L234" s="180"/>
      <c r="M234" s="180"/>
      <c r="N234" s="180"/>
      <c r="O234" s="180"/>
      <c r="P234" s="202"/>
      <c r="Q234" s="217"/>
      <c r="R234" s="180"/>
      <c r="S234" s="180"/>
      <c r="T234" s="180"/>
      <c r="U234" s="180"/>
      <c r="V234" s="180"/>
      <c r="W234" s="180"/>
      <c r="X234" s="180"/>
      <c r="Y234" s="180"/>
      <c r="Z234" s="180"/>
      <c r="AA234" s="180"/>
      <c r="AB234" s="288"/>
      <c r="AC234" s="180"/>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3"/>
      <c r="C241" s="252"/>
      <c r="D241" s="253"/>
      <c r="E241" s="252"/>
      <c r="F241" s="314"/>
      <c r="G241" s="201"/>
      <c r="H241" s="180"/>
      <c r="I241" s="180"/>
      <c r="J241" s="180"/>
      <c r="K241" s="180"/>
      <c r="L241" s="180"/>
      <c r="M241" s="180"/>
      <c r="N241" s="180"/>
      <c r="O241" s="180"/>
      <c r="P241" s="202"/>
      <c r="Q241" s="217"/>
      <c r="R241" s="180"/>
      <c r="S241" s="180"/>
      <c r="T241" s="180"/>
      <c r="U241" s="180"/>
      <c r="V241" s="180"/>
      <c r="W241" s="180"/>
      <c r="X241" s="180"/>
      <c r="Y241" s="180"/>
      <c r="Z241" s="180"/>
      <c r="AA241" s="180"/>
      <c r="AB241" s="288"/>
      <c r="AC241" s="180"/>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80"/>
      <c r="I253" s="180"/>
      <c r="J253" s="180"/>
      <c r="K253" s="180"/>
      <c r="L253" s="180"/>
      <c r="M253" s="180"/>
      <c r="N253" s="180"/>
      <c r="O253" s="180"/>
      <c r="P253" s="180"/>
      <c r="Q253" s="180"/>
      <c r="R253" s="180"/>
      <c r="S253" s="180"/>
      <c r="T253" s="180"/>
      <c r="U253" s="180"/>
      <c r="V253" s="180"/>
      <c r="W253" s="180"/>
      <c r="X253" s="202"/>
      <c r="Y253" s="203"/>
      <c r="Z253" s="204"/>
      <c r="AA253" s="205"/>
      <c r="AB253" s="217"/>
      <c r="AC253" s="180"/>
      <c r="AD253" s="202"/>
      <c r="AE253" s="217"/>
      <c r="AF253" s="180"/>
      <c r="AG253" s="180"/>
      <c r="AH253" s="202"/>
      <c r="AI253" s="217"/>
      <c r="AJ253" s="180"/>
      <c r="AK253" s="180"/>
      <c r="AL253" s="202"/>
      <c r="AM253" s="217"/>
      <c r="AN253" s="180"/>
      <c r="AO253" s="180"/>
      <c r="AP253" s="202"/>
      <c r="AQ253" s="270"/>
      <c r="AR253" s="271"/>
      <c r="AS253" s="180" t="s">
        <v>233</v>
      </c>
      <c r="AT253" s="202"/>
      <c r="AU253" s="179"/>
      <c r="AV253" s="179"/>
      <c r="AW253" s="180" t="s">
        <v>179</v>
      </c>
      <c r="AX253" s="181"/>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3" t="s">
        <v>247</v>
      </c>
      <c r="Z254" s="174"/>
      <c r="AA254" s="175"/>
      <c r="AB254" s="281"/>
      <c r="AC254" s="224"/>
      <c r="AD254" s="224"/>
      <c r="AE254" s="266"/>
      <c r="AF254" s="168"/>
      <c r="AG254" s="168"/>
      <c r="AH254" s="168"/>
      <c r="AI254" s="266"/>
      <c r="AJ254" s="168"/>
      <c r="AK254" s="168"/>
      <c r="AL254" s="168"/>
      <c r="AM254" s="266"/>
      <c r="AN254" s="168"/>
      <c r="AO254" s="168"/>
      <c r="AP254" s="168"/>
      <c r="AQ254" s="266"/>
      <c r="AR254" s="168"/>
      <c r="AS254" s="168"/>
      <c r="AT254" s="168"/>
      <c r="AU254" s="266"/>
      <c r="AV254" s="168"/>
      <c r="AW254" s="168"/>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9"/>
      <c r="AA255" s="160"/>
      <c r="AB255" s="286"/>
      <c r="AC255" s="176"/>
      <c r="AD255" s="176"/>
      <c r="AE255" s="266"/>
      <c r="AF255" s="168"/>
      <c r="AG255" s="168"/>
      <c r="AH255" s="168"/>
      <c r="AI255" s="266"/>
      <c r="AJ255" s="168"/>
      <c r="AK255" s="168"/>
      <c r="AL255" s="168"/>
      <c r="AM255" s="266"/>
      <c r="AN255" s="168"/>
      <c r="AO255" s="168"/>
      <c r="AP255" s="168"/>
      <c r="AQ255" s="266"/>
      <c r="AR255" s="168"/>
      <c r="AS255" s="168"/>
      <c r="AT255" s="168"/>
      <c r="AU255" s="266"/>
      <c r="AV255" s="168"/>
      <c r="AW255" s="168"/>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80"/>
      <c r="I257" s="180"/>
      <c r="J257" s="180"/>
      <c r="K257" s="180"/>
      <c r="L257" s="180"/>
      <c r="M257" s="180"/>
      <c r="N257" s="180"/>
      <c r="O257" s="180"/>
      <c r="P257" s="180"/>
      <c r="Q257" s="180"/>
      <c r="R257" s="180"/>
      <c r="S257" s="180"/>
      <c r="T257" s="180"/>
      <c r="U257" s="180"/>
      <c r="V257" s="180"/>
      <c r="W257" s="180"/>
      <c r="X257" s="202"/>
      <c r="Y257" s="203"/>
      <c r="Z257" s="204"/>
      <c r="AA257" s="205"/>
      <c r="AB257" s="217"/>
      <c r="AC257" s="180"/>
      <c r="AD257" s="202"/>
      <c r="AE257" s="217"/>
      <c r="AF257" s="180"/>
      <c r="AG257" s="180"/>
      <c r="AH257" s="202"/>
      <c r="AI257" s="217"/>
      <c r="AJ257" s="180"/>
      <c r="AK257" s="180"/>
      <c r="AL257" s="202"/>
      <c r="AM257" s="217"/>
      <c r="AN257" s="180"/>
      <c r="AO257" s="180"/>
      <c r="AP257" s="202"/>
      <c r="AQ257" s="270"/>
      <c r="AR257" s="271"/>
      <c r="AS257" s="180" t="s">
        <v>233</v>
      </c>
      <c r="AT257" s="202"/>
      <c r="AU257" s="179"/>
      <c r="AV257" s="179"/>
      <c r="AW257" s="180" t="s">
        <v>179</v>
      </c>
      <c r="AX257" s="181"/>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3" t="s">
        <v>247</v>
      </c>
      <c r="Z258" s="174"/>
      <c r="AA258" s="175"/>
      <c r="AB258" s="281"/>
      <c r="AC258" s="224"/>
      <c r="AD258" s="224"/>
      <c r="AE258" s="266"/>
      <c r="AF258" s="168"/>
      <c r="AG258" s="168"/>
      <c r="AH258" s="168"/>
      <c r="AI258" s="266"/>
      <c r="AJ258" s="168"/>
      <c r="AK258" s="168"/>
      <c r="AL258" s="168"/>
      <c r="AM258" s="266"/>
      <c r="AN258" s="168"/>
      <c r="AO258" s="168"/>
      <c r="AP258" s="168"/>
      <c r="AQ258" s="266"/>
      <c r="AR258" s="168"/>
      <c r="AS258" s="168"/>
      <c r="AT258" s="168"/>
      <c r="AU258" s="266"/>
      <c r="AV258" s="168"/>
      <c r="AW258" s="168"/>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9"/>
      <c r="AA259" s="160"/>
      <c r="AB259" s="286"/>
      <c r="AC259" s="176"/>
      <c r="AD259" s="176"/>
      <c r="AE259" s="266"/>
      <c r="AF259" s="168"/>
      <c r="AG259" s="168"/>
      <c r="AH259" s="168"/>
      <c r="AI259" s="266"/>
      <c r="AJ259" s="168"/>
      <c r="AK259" s="168"/>
      <c r="AL259" s="168"/>
      <c r="AM259" s="266"/>
      <c r="AN259" s="168"/>
      <c r="AO259" s="168"/>
      <c r="AP259" s="168"/>
      <c r="AQ259" s="266"/>
      <c r="AR259" s="168"/>
      <c r="AS259" s="168"/>
      <c r="AT259" s="168"/>
      <c r="AU259" s="266"/>
      <c r="AV259" s="168"/>
      <c r="AW259" s="168"/>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80"/>
      <c r="I261" s="180"/>
      <c r="J261" s="180"/>
      <c r="K261" s="180"/>
      <c r="L261" s="180"/>
      <c r="M261" s="180"/>
      <c r="N261" s="180"/>
      <c r="O261" s="180"/>
      <c r="P261" s="180"/>
      <c r="Q261" s="180"/>
      <c r="R261" s="180"/>
      <c r="S261" s="180"/>
      <c r="T261" s="180"/>
      <c r="U261" s="180"/>
      <c r="V261" s="180"/>
      <c r="W261" s="180"/>
      <c r="X261" s="202"/>
      <c r="Y261" s="203"/>
      <c r="Z261" s="204"/>
      <c r="AA261" s="205"/>
      <c r="AB261" s="217"/>
      <c r="AC261" s="180"/>
      <c r="AD261" s="202"/>
      <c r="AE261" s="217"/>
      <c r="AF261" s="180"/>
      <c r="AG261" s="180"/>
      <c r="AH261" s="202"/>
      <c r="AI261" s="217"/>
      <c r="AJ261" s="180"/>
      <c r="AK261" s="180"/>
      <c r="AL261" s="202"/>
      <c r="AM261" s="217"/>
      <c r="AN261" s="180"/>
      <c r="AO261" s="180"/>
      <c r="AP261" s="202"/>
      <c r="AQ261" s="270"/>
      <c r="AR261" s="271"/>
      <c r="AS261" s="180" t="s">
        <v>233</v>
      </c>
      <c r="AT261" s="202"/>
      <c r="AU261" s="179"/>
      <c r="AV261" s="179"/>
      <c r="AW261" s="180" t="s">
        <v>179</v>
      </c>
      <c r="AX261" s="181"/>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3" t="s">
        <v>247</v>
      </c>
      <c r="Z262" s="174"/>
      <c r="AA262" s="175"/>
      <c r="AB262" s="281"/>
      <c r="AC262" s="224"/>
      <c r="AD262" s="224"/>
      <c r="AE262" s="266"/>
      <c r="AF262" s="168"/>
      <c r="AG262" s="168"/>
      <c r="AH262" s="168"/>
      <c r="AI262" s="266"/>
      <c r="AJ262" s="168"/>
      <c r="AK262" s="168"/>
      <c r="AL262" s="168"/>
      <c r="AM262" s="266"/>
      <c r="AN262" s="168"/>
      <c r="AO262" s="168"/>
      <c r="AP262" s="168"/>
      <c r="AQ262" s="266"/>
      <c r="AR262" s="168"/>
      <c r="AS262" s="168"/>
      <c r="AT262" s="168"/>
      <c r="AU262" s="266"/>
      <c r="AV262" s="168"/>
      <c r="AW262" s="168"/>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9"/>
      <c r="AA263" s="160"/>
      <c r="AB263" s="286"/>
      <c r="AC263" s="176"/>
      <c r="AD263" s="176"/>
      <c r="AE263" s="266"/>
      <c r="AF263" s="168"/>
      <c r="AG263" s="168"/>
      <c r="AH263" s="168"/>
      <c r="AI263" s="266"/>
      <c r="AJ263" s="168"/>
      <c r="AK263" s="168"/>
      <c r="AL263" s="168"/>
      <c r="AM263" s="266"/>
      <c r="AN263" s="168"/>
      <c r="AO263" s="168"/>
      <c r="AP263" s="168"/>
      <c r="AQ263" s="266"/>
      <c r="AR263" s="168"/>
      <c r="AS263" s="168"/>
      <c r="AT263" s="168"/>
      <c r="AU263" s="266"/>
      <c r="AV263" s="168"/>
      <c r="AW263" s="168"/>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7" t="s">
        <v>248</v>
      </c>
      <c r="AV264" s="177"/>
      <c r="AW264" s="177"/>
      <c r="AX264" s="178"/>
      <c r="AY264">
        <f>COUNTA($G$266)</f>
        <v>0</v>
      </c>
    </row>
    <row r="265" spans="1:51" ht="18.75" hidden="1" customHeight="1" x14ac:dyDescent="0.15">
      <c r="A265" s="989"/>
      <c r="B265" s="253"/>
      <c r="C265" s="252"/>
      <c r="D265" s="253"/>
      <c r="E265" s="252"/>
      <c r="F265" s="314"/>
      <c r="G265" s="201"/>
      <c r="H265" s="180"/>
      <c r="I265" s="180"/>
      <c r="J265" s="180"/>
      <c r="K265" s="180"/>
      <c r="L265" s="180"/>
      <c r="M265" s="180"/>
      <c r="N265" s="180"/>
      <c r="O265" s="180"/>
      <c r="P265" s="180"/>
      <c r="Q265" s="180"/>
      <c r="R265" s="180"/>
      <c r="S265" s="180"/>
      <c r="T265" s="180"/>
      <c r="U265" s="180"/>
      <c r="V265" s="180"/>
      <c r="W265" s="180"/>
      <c r="X265" s="202"/>
      <c r="Y265" s="203"/>
      <c r="Z265" s="204"/>
      <c r="AA265" s="205"/>
      <c r="AB265" s="217"/>
      <c r="AC265" s="180"/>
      <c r="AD265" s="202"/>
      <c r="AE265" s="217"/>
      <c r="AF265" s="180"/>
      <c r="AG265" s="180"/>
      <c r="AH265" s="202"/>
      <c r="AI265" s="217"/>
      <c r="AJ265" s="180"/>
      <c r="AK265" s="180"/>
      <c r="AL265" s="202"/>
      <c r="AM265" s="217"/>
      <c r="AN265" s="180"/>
      <c r="AO265" s="180"/>
      <c r="AP265" s="202"/>
      <c r="AQ265" s="270"/>
      <c r="AR265" s="271"/>
      <c r="AS265" s="180" t="s">
        <v>233</v>
      </c>
      <c r="AT265" s="202"/>
      <c r="AU265" s="179"/>
      <c r="AV265" s="179"/>
      <c r="AW265" s="180" t="s">
        <v>179</v>
      </c>
      <c r="AX265" s="181"/>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3" t="s">
        <v>247</v>
      </c>
      <c r="Z266" s="174"/>
      <c r="AA266" s="175"/>
      <c r="AB266" s="281"/>
      <c r="AC266" s="224"/>
      <c r="AD266" s="224"/>
      <c r="AE266" s="266"/>
      <c r="AF266" s="168"/>
      <c r="AG266" s="168"/>
      <c r="AH266" s="168"/>
      <c r="AI266" s="266"/>
      <c r="AJ266" s="168"/>
      <c r="AK266" s="168"/>
      <c r="AL266" s="168"/>
      <c r="AM266" s="266"/>
      <c r="AN266" s="168"/>
      <c r="AO266" s="168"/>
      <c r="AP266" s="168"/>
      <c r="AQ266" s="266"/>
      <c r="AR266" s="168"/>
      <c r="AS266" s="168"/>
      <c r="AT266" s="168"/>
      <c r="AU266" s="266"/>
      <c r="AV266" s="168"/>
      <c r="AW266" s="168"/>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9"/>
      <c r="AA267" s="160"/>
      <c r="AB267" s="286"/>
      <c r="AC267" s="176"/>
      <c r="AD267" s="176"/>
      <c r="AE267" s="266"/>
      <c r="AF267" s="168"/>
      <c r="AG267" s="168"/>
      <c r="AH267" s="168"/>
      <c r="AI267" s="266"/>
      <c r="AJ267" s="168"/>
      <c r="AK267" s="168"/>
      <c r="AL267" s="168"/>
      <c r="AM267" s="266"/>
      <c r="AN267" s="168"/>
      <c r="AO267" s="168"/>
      <c r="AP267" s="168"/>
      <c r="AQ267" s="266"/>
      <c r="AR267" s="168"/>
      <c r="AS267" s="168"/>
      <c r="AT267" s="168"/>
      <c r="AU267" s="266"/>
      <c r="AV267" s="168"/>
      <c r="AW267" s="168"/>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80"/>
      <c r="I269" s="180"/>
      <c r="J269" s="180"/>
      <c r="K269" s="180"/>
      <c r="L269" s="180"/>
      <c r="M269" s="180"/>
      <c r="N269" s="180"/>
      <c r="O269" s="180"/>
      <c r="P269" s="180"/>
      <c r="Q269" s="180"/>
      <c r="R269" s="180"/>
      <c r="S269" s="180"/>
      <c r="T269" s="180"/>
      <c r="U269" s="180"/>
      <c r="V269" s="180"/>
      <c r="W269" s="180"/>
      <c r="X269" s="202"/>
      <c r="Y269" s="203"/>
      <c r="Z269" s="204"/>
      <c r="AA269" s="205"/>
      <c r="AB269" s="217"/>
      <c r="AC269" s="180"/>
      <c r="AD269" s="202"/>
      <c r="AE269" s="217"/>
      <c r="AF269" s="180"/>
      <c r="AG269" s="180"/>
      <c r="AH269" s="202"/>
      <c r="AI269" s="217"/>
      <c r="AJ269" s="180"/>
      <c r="AK269" s="180"/>
      <c r="AL269" s="202"/>
      <c r="AM269" s="217"/>
      <c r="AN269" s="180"/>
      <c r="AO269" s="180"/>
      <c r="AP269" s="202"/>
      <c r="AQ269" s="270"/>
      <c r="AR269" s="271"/>
      <c r="AS269" s="180" t="s">
        <v>233</v>
      </c>
      <c r="AT269" s="202"/>
      <c r="AU269" s="179"/>
      <c r="AV269" s="179"/>
      <c r="AW269" s="180" t="s">
        <v>179</v>
      </c>
      <c r="AX269" s="181"/>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3" t="s">
        <v>247</v>
      </c>
      <c r="Z270" s="174"/>
      <c r="AA270" s="175"/>
      <c r="AB270" s="281"/>
      <c r="AC270" s="224"/>
      <c r="AD270" s="224"/>
      <c r="AE270" s="266"/>
      <c r="AF270" s="168"/>
      <c r="AG270" s="168"/>
      <c r="AH270" s="168"/>
      <c r="AI270" s="266"/>
      <c r="AJ270" s="168"/>
      <c r="AK270" s="168"/>
      <c r="AL270" s="168"/>
      <c r="AM270" s="266"/>
      <c r="AN270" s="168"/>
      <c r="AO270" s="168"/>
      <c r="AP270" s="168"/>
      <c r="AQ270" s="266"/>
      <c r="AR270" s="168"/>
      <c r="AS270" s="168"/>
      <c r="AT270" s="168"/>
      <c r="AU270" s="266"/>
      <c r="AV270" s="168"/>
      <c r="AW270" s="168"/>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9"/>
      <c r="AA271" s="160"/>
      <c r="AB271" s="286"/>
      <c r="AC271" s="176"/>
      <c r="AD271" s="176"/>
      <c r="AE271" s="266"/>
      <c r="AF271" s="168"/>
      <c r="AG271" s="168"/>
      <c r="AH271" s="168"/>
      <c r="AI271" s="266"/>
      <c r="AJ271" s="168"/>
      <c r="AK271" s="168"/>
      <c r="AL271" s="168"/>
      <c r="AM271" s="266"/>
      <c r="AN271" s="168"/>
      <c r="AO271" s="168"/>
      <c r="AP271" s="168"/>
      <c r="AQ271" s="266"/>
      <c r="AR271" s="168"/>
      <c r="AS271" s="168"/>
      <c r="AT271" s="168"/>
      <c r="AU271" s="266"/>
      <c r="AV271" s="168"/>
      <c r="AW271" s="168"/>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80"/>
      <c r="I273" s="180"/>
      <c r="J273" s="180"/>
      <c r="K273" s="180"/>
      <c r="L273" s="180"/>
      <c r="M273" s="180"/>
      <c r="N273" s="180"/>
      <c r="O273" s="180"/>
      <c r="P273" s="202"/>
      <c r="Q273" s="217"/>
      <c r="R273" s="180"/>
      <c r="S273" s="180"/>
      <c r="T273" s="180"/>
      <c r="U273" s="180"/>
      <c r="V273" s="180"/>
      <c r="W273" s="180"/>
      <c r="X273" s="180"/>
      <c r="Y273" s="180"/>
      <c r="Z273" s="180"/>
      <c r="AA273" s="180"/>
      <c r="AB273" s="288"/>
      <c r="AC273" s="180"/>
      <c r="AD273" s="202"/>
      <c r="AE273" s="217"/>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3"/>
      <c r="C280" s="252"/>
      <c r="D280" s="253"/>
      <c r="E280" s="252"/>
      <c r="F280" s="314"/>
      <c r="G280" s="201"/>
      <c r="H280" s="180"/>
      <c r="I280" s="180"/>
      <c r="J280" s="180"/>
      <c r="K280" s="180"/>
      <c r="L280" s="180"/>
      <c r="M280" s="180"/>
      <c r="N280" s="180"/>
      <c r="O280" s="180"/>
      <c r="P280" s="202"/>
      <c r="Q280" s="217"/>
      <c r="R280" s="180"/>
      <c r="S280" s="180"/>
      <c r="T280" s="180"/>
      <c r="U280" s="180"/>
      <c r="V280" s="180"/>
      <c r="W280" s="180"/>
      <c r="X280" s="180"/>
      <c r="Y280" s="180"/>
      <c r="Z280" s="180"/>
      <c r="AA280" s="180"/>
      <c r="AB280" s="288"/>
      <c r="AC280" s="180"/>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3"/>
      <c r="C287" s="252"/>
      <c r="D287" s="253"/>
      <c r="E287" s="252"/>
      <c r="F287" s="314"/>
      <c r="G287" s="201"/>
      <c r="H287" s="180"/>
      <c r="I287" s="180"/>
      <c r="J287" s="180"/>
      <c r="K287" s="180"/>
      <c r="L287" s="180"/>
      <c r="M287" s="180"/>
      <c r="N287" s="180"/>
      <c r="O287" s="180"/>
      <c r="P287" s="202"/>
      <c r="Q287" s="217"/>
      <c r="R287" s="180"/>
      <c r="S287" s="180"/>
      <c r="T287" s="180"/>
      <c r="U287" s="180"/>
      <c r="V287" s="180"/>
      <c r="W287" s="180"/>
      <c r="X287" s="180"/>
      <c r="Y287" s="180"/>
      <c r="Z287" s="180"/>
      <c r="AA287" s="180"/>
      <c r="AB287" s="288"/>
      <c r="AC287" s="180"/>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3"/>
      <c r="C294" s="252"/>
      <c r="D294" s="253"/>
      <c r="E294" s="252"/>
      <c r="F294" s="314"/>
      <c r="G294" s="201"/>
      <c r="H294" s="180"/>
      <c r="I294" s="180"/>
      <c r="J294" s="180"/>
      <c r="K294" s="180"/>
      <c r="L294" s="180"/>
      <c r="M294" s="180"/>
      <c r="N294" s="180"/>
      <c r="O294" s="180"/>
      <c r="P294" s="202"/>
      <c r="Q294" s="217"/>
      <c r="R294" s="180"/>
      <c r="S294" s="180"/>
      <c r="T294" s="180"/>
      <c r="U294" s="180"/>
      <c r="V294" s="180"/>
      <c r="W294" s="180"/>
      <c r="X294" s="180"/>
      <c r="Y294" s="180"/>
      <c r="Z294" s="180"/>
      <c r="AA294" s="180"/>
      <c r="AB294" s="288"/>
      <c r="AC294" s="180"/>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3"/>
      <c r="C301" s="252"/>
      <c r="D301" s="253"/>
      <c r="E301" s="252"/>
      <c r="F301" s="314"/>
      <c r="G301" s="201"/>
      <c r="H301" s="180"/>
      <c r="I301" s="180"/>
      <c r="J301" s="180"/>
      <c r="K301" s="180"/>
      <c r="L301" s="180"/>
      <c r="M301" s="180"/>
      <c r="N301" s="180"/>
      <c r="O301" s="180"/>
      <c r="P301" s="202"/>
      <c r="Q301" s="217"/>
      <c r="R301" s="180"/>
      <c r="S301" s="180"/>
      <c r="T301" s="180"/>
      <c r="U301" s="180"/>
      <c r="V301" s="180"/>
      <c r="W301" s="180"/>
      <c r="X301" s="180"/>
      <c r="Y301" s="180"/>
      <c r="Z301" s="180"/>
      <c r="AA301" s="180"/>
      <c r="AB301" s="288"/>
      <c r="AC301" s="180"/>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80"/>
      <c r="I313" s="180"/>
      <c r="J313" s="180"/>
      <c r="K313" s="180"/>
      <c r="L313" s="180"/>
      <c r="M313" s="180"/>
      <c r="N313" s="180"/>
      <c r="O313" s="180"/>
      <c r="P313" s="180"/>
      <c r="Q313" s="180"/>
      <c r="R313" s="180"/>
      <c r="S313" s="180"/>
      <c r="T313" s="180"/>
      <c r="U313" s="180"/>
      <c r="V313" s="180"/>
      <c r="W313" s="180"/>
      <c r="X313" s="202"/>
      <c r="Y313" s="203"/>
      <c r="Z313" s="204"/>
      <c r="AA313" s="205"/>
      <c r="AB313" s="217"/>
      <c r="AC313" s="180"/>
      <c r="AD313" s="202"/>
      <c r="AE313" s="217"/>
      <c r="AF313" s="180"/>
      <c r="AG313" s="180"/>
      <c r="AH313" s="202"/>
      <c r="AI313" s="217"/>
      <c r="AJ313" s="180"/>
      <c r="AK313" s="180"/>
      <c r="AL313" s="202"/>
      <c r="AM313" s="217"/>
      <c r="AN313" s="180"/>
      <c r="AO313" s="180"/>
      <c r="AP313" s="202"/>
      <c r="AQ313" s="270"/>
      <c r="AR313" s="271"/>
      <c r="AS313" s="180" t="s">
        <v>233</v>
      </c>
      <c r="AT313" s="202"/>
      <c r="AU313" s="179"/>
      <c r="AV313" s="179"/>
      <c r="AW313" s="180" t="s">
        <v>179</v>
      </c>
      <c r="AX313" s="181"/>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3" t="s">
        <v>247</v>
      </c>
      <c r="Z314" s="174"/>
      <c r="AA314" s="175"/>
      <c r="AB314" s="281"/>
      <c r="AC314" s="224"/>
      <c r="AD314" s="224"/>
      <c r="AE314" s="266"/>
      <c r="AF314" s="168"/>
      <c r="AG314" s="168"/>
      <c r="AH314" s="168"/>
      <c r="AI314" s="266"/>
      <c r="AJ314" s="168"/>
      <c r="AK314" s="168"/>
      <c r="AL314" s="168"/>
      <c r="AM314" s="266"/>
      <c r="AN314" s="168"/>
      <c r="AO314" s="168"/>
      <c r="AP314" s="168"/>
      <c r="AQ314" s="266"/>
      <c r="AR314" s="168"/>
      <c r="AS314" s="168"/>
      <c r="AT314" s="168"/>
      <c r="AU314" s="266"/>
      <c r="AV314" s="168"/>
      <c r="AW314" s="168"/>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9"/>
      <c r="AA315" s="160"/>
      <c r="AB315" s="286"/>
      <c r="AC315" s="176"/>
      <c r="AD315" s="176"/>
      <c r="AE315" s="266"/>
      <c r="AF315" s="168"/>
      <c r="AG315" s="168"/>
      <c r="AH315" s="168"/>
      <c r="AI315" s="266"/>
      <c r="AJ315" s="168"/>
      <c r="AK315" s="168"/>
      <c r="AL315" s="168"/>
      <c r="AM315" s="266"/>
      <c r="AN315" s="168"/>
      <c r="AO315" s="168"/>
      <c r="AP315" s="168"/>
      <c r="AQ315" s="266"/>
      <c r="AR315" s="168"/>
      <c r="AS315" s="168"/>
      <c r="AT315" s="168"/>
      <c r="AU315" s="266"/>
      <c r="AV315" s="168"/>
      <c r="AW315" s="168"/>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80"/>
      <c r="I317" s="180"/>
      <c r="J317" s="180"/>
      <c r="K317" s="180"/>
      <c r="L317" s="180"/>
      <c r="M317" s="180"/>
      <c r="N317" s="180"/>
      <c r="O317" s="180"/>
      <c r="P317" s="180"/>
      <c r="Q317" s="180"/>
      <c r="R317" s="180"/>
      <c r="S317" s="180"/>
      <c r="T317" s="180"/>
      <c r="U317" s="180"/>
      <c r="V317" s="180"/>
      <c r="W317" s="180"/>
      <c r="X317" s="202"/>
      <c r="Y317" s="203"/>
      <c r="Z317" s="204"/>
      <c r="AA317" s="205"/>
      <c r="AB317" s="217"/>
      <c r="AC317" s="180"/>
      <c r="AD317" s="202"/>
      <c r="AE317" s="217"/>
      <c r="AF317" s="180"/>
      <c r="AG317" s="180"/>
      <c r="AH317" s="202"/>
      <c r="AI317" s="217"/>
      <c r="AJ317" s="180"/>
      <c r="AK317" s="180"/>
      <c r="AL317" s="202"/>
      <c r="AM317" s="217"/>
      <c r="AN317" s="180"/>
      <c r="AO317" s="180"/>
      <c r="AP317" s="202"/>
      <c r="AQ317" s="270"/>
      <c r="AR317" s="271"/>
      <c r="AS317" s="180" t="s">
        <v>233</v>
      </c>
      <c r="AT317" s="202"/>
      <c r="AU317" s="179"/>
      <c r="AV317" s="179"/>
      <c r="AW317" s="180" t="s">
        <v>179</v>
      </c>
      <c r="AX317" s="181"/>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3" t="s">
        <v>247</v>
      </c>
      <c r="Z318" s="174"/>
      <c r="AA318" s="175"/>
      <c r="AB318" s="281"/>
      <c r="AC318" s="224"/>
      <c r="AD318" s="224"/>
      <c r="AE318" s="266"/>
      <c r="AF318" s="168"/>
      <c r="AG318" s="168"/>
      <c r="AH318" s="168"/>
      <c r="AI318" s="266"/>
      <c r="AJ318" s="168"/>
      <c r="AK318" s="168"/>
      <c r="AL318" s="168"/>
      <c r="AM318" s="266"/>
      <c r="AN318" s="168"/>
      <c r="AO318" s="168"/>
      <c r="AP318" s="168"/>
      <c r="AQ318" s="266"/>
      <c r="AR318" s="168"/>
      <c r="AS318" s="168"/>
      <c r="AT318" s="168"/>
      <c r="AU318" s="266"/>
      <c r="AV318" s="168"/>
      <c r="AW318" s="168"/>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9"/>
      <c r="AA319" s="160"/>
      <c r="AB319" s="286"/>
      <c r="AC319" s="176"/>
      <c r="AD319" s="176"/>
      <c r="AE319" s="266"/>
      <c r="AF319" s="168"/>
      <c r="AG319" s="168"/>
      <c r="AH319" s="168"/>
      <c r="AI319" s="266"/>
      <c r="AJ319" s="168"/>
      <c r="AK319" s="168"/>
      <c r="AL319" s="168"/>
      <c r="AM319" s="266"/>
      <c r="AN319" s="168"/>
      <c r="AO319" s="168"/>
      <c r="AP319" s="168"/>
      <c r="AQ319" s="266"/>
      <c r="AR319" s="168"/>
      <c r="AS319" s="168"/>
      <c r="AT319" s="168"/>
      <c r="AU319" s="266"/>
      <c r="AV319" s="168"/>
      <c r="AW319" s="168"/>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80"/>
      <c r="I321" s="180"/>
      <c r="J321" s="180"/>
      <c r="K321" s="180"/>
      <c r="L321" s="180"/>
      <c r="M321" s="180"/>
      <c r="N321" s="180"/>
      <c r="O321" s="180"/>
      <c r="P321" s="180"/>
      <c r="Q321" s="180"/>
      <c r="R321" s="180"/>
      <c r="S321" s="180"/>
      <c r="T321" s="180"/>
      <c r="U321" s="180"/>
      <c r="V321" s="180"/>
      <c r="W321" s="180"/>
      <c r="X321" s="202"/>
      <c r="Y321" s="203"/>
      <c r="Z321" s="204"/>
      <c r="AA321" s="205"/>
      <c r="AB321" s="217"/>
      <c r="AC321" s="180"/>
      <c r="AD321" s="202"/>
      <c r="AE321" s="217"/>
      <c r="AF321" s="180"/>
      <c r="AG321" s="180"/>
      <c r="AH321" s="202"/>
      <c r="AI321" s="217"/>
      <c r="AJ321" s="180"/>
      <c r="AK321" s="180"/>
      <c r="AL321" s="202"/>
      <c r="AM321" s="217"/>
      <c r="AN321" s="180"/>
      <c r="AO321" s="180"/>
      <c r="AP321" s="202"/>
      <c r="AQ321" s="270"/>
      <c r="AR321" s="271"/>
      <c r="AS321" s="180" t="s">
        <v>233</v>
      </c>
      <c r="AT321" s="202"/>
      <c r="AU321" s="179"/>
      <c r="AV321" s="179"/>
      <c r="AW321" s="180" t="s">
        <v>179</v>
      </c>
      <c r="AX321" s="181"/>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3" t="s">
        <v>247</v>
      </c>
      <c r="Z322" s="174"/>
      <c r="AA322" s="175"/>
      <c r="AB322" s="281"/>
      <c r="AC322" s="224"/>
      <c r="AD322" s="224"/>
      <c r="AE322" s="266"/>
      <c r="AF322" s="168"/>
      <c r="AG322" s="168"/>
      <c r="AH322" s="168"/>
      <c r="AI322" s="266"/>
      <c r="AJ322" s="168"/>
      <c r="AK322" s="168"/>
      <c r="AL322" s="168"/>
      <c r="AM322" s="266"/>
      <c r="AN322" s="168"/>
      <c r="AO322" s="168"/>
      <c r="AP322" s="168"/>
      <c r="AQ322" s="266"/>
      <c r="AR322" s="168"/>
      <c r="AS322" s="168"/>
      <c r="AT322" s="168"/>
      <c r="AU322" s="266"/>
      <c r="AV322" s="168"/>
      <c r="AW322" s="168"/>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9"/>
      <c r="AA323" s="160"/>
      <c r="AB323" s="286"/>
      <c r="AC323" s="176"/>
      <c r="AD323" s="176"/>
      <c r="AE323" s="266"/>
      <c r="AF323" s="168"/>
      <c r="AG323" s="168"/>
      <c r="AH323" s="168"/>
      <c r="AI323" s="266"/>
      <c r="AJ323" s="168"/>
      <c r="AK323" s="168"/>
      <c r="AL323" s="168"/>
      <c r="AM323" s="266"/>
      <c r="AN323" s="168"/>
      <c r="AO323" s="168"/>
      <c r="AP323" s="168"/>
      <c r="AQ323" s="266"/>
      <c r="AR323" s="168"/>
      <c r="AS323" s="168"/>
      <c r="AT323" s="168"/>
      <c r="AU323" s="266"/>
      <c r="AV323" s="168"/>
      <c r="AW323" s="168"/>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80"/>
      <c r="I325" s="180"/>
      <c r="J325" s="180"/>
      <c r="K325" s="180"/>
      <c r="L325" s="180"/>
      <c r="M325" s="180"/>
      <c r="N325" s="180"/>
      <c r="O325" s="180"/>
      <c r="P325" s="180"/>
      <c r="Q325" s="180"/>
      <c r="R325" s="180"/>
      <c r="S325" s="180"/>
      <c r="T325" s="180"/>
      <c r="U325" s="180"/>
      <c r="V325" s="180"/>
      <c r="W325" s="180"/>
      <c r="X325" s="202"/>
      <c r="Y325" s="203"/>
      <c r="Z325" s="204"/>
      <c r="AA325" s="205"/>
      <c r="AB325" s="217"/>
      <c r="AC325" s="180"/>
      <c r="AD325" s="202"/>
      <c r="AE325" s="217"/>
      <c r="AF325" s="180"/>
      <c r="AG325" s="180"/>
      <c r="AH325" s="202"/>
      <c r="AI325" s="217"/>
      <c r="AJ325" s="180"/>
      <c r="AK325" s="180"/>
      <c r="AL325" s="202"/>
      <c r="AM325" s="217"/>
      <c r="AN325" s="180"/>
      <c r="AO325" s="180"/>
      <c r="AP325" s="202"/>
      <c r="AQ325" s="270"/>
      <c r="AR325" s="271"/>
      <c r="AS325" s="180" t="s">
        <v>233</v>
      </c>
      <c r="AT325" s="202"/>
      <c r="AU325" s="179"/>
      <c r="AV325" s="179"/>
      <c r="AW325" s="180" t="s">
        <v>179</v>
      </c>
      <c r="AX325" s="181"/>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3" t="s">
        <v>247</v>
      </c>
      <c r="Z326" s="174"/>
      <c r="AA326" s="175"/>
      <c r="AB326" s="281"/>
      <c r="AC326" s="224"/>
      <c r="AD326" s="224"/>
      <c r="AE326" s="266"/>
      <c r="AF326" s="168"/>
      <c r="AG326" s="168"/>
      <c r="AH326" s="168"/>
      <c r="AI326" s="266"/>
      <c r="AJ326" s="168"/>
      <c r="AK326" s="168"/>
      <c r="AL326" s="168"/>
      <c r="AM326" s="266"/>
      <c r="AN326" s="168"/>
      <c r="AO326" s="168"/>
      <c r="AP326" s="168"/>
      <c r="AQ326" s="266"/>
      <c r="AR326" s="168"/>
      <c r="AS326" s="168"/>
      <c r="AT326" s="168"/>
      <c r="AU326" s="266"/>
      <c r="AV326" s="168"/>
      <c r="AW326" s="168"/>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9"/>
      <c r="AA327" s="160"/>
      <c r="AB327" s="286"/>
      <c r="AC327" s="176"/>
      <c r="AD327" s="176"/>
      <c r="AE327" s="266"/>
      <c r="AF327" s="168"/>
      <c r="AG327" s="168"/>
      <c r="AH327" s="168"/>
      <c r="AI327" s="266"/>
      <c r="AJ327" s="168"/>
      <c r="AK327" s="168"/>
      <c r="AL327" s="168"/>
      <c r="AM327" s="266"/>
      <c r="AN327" s="168"/>
      <c r="AO327" s="168"/>
      <c r="AP327" s="168"/>
      <c r="AQ327" s="266"/>
      <c r="AR327" s="168"/>
      <c r="AS327" s="168"/>
      <c r="AT327" s="168"/>
      <c r="AU327" s="266"/>
      <c r="AV327" s="168"/>
      <c r="AW327" s="168"/>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80"/>
      <c r="I329" s="180"/>
      <c r="J329" s="180"/>
      <c r="K329" s="180"/>
      <c r="L329" s="180"/>
      <c r="M329" s="180"/>
      <c r="N329" s="180"/>
      <c r="O329" s="180"/>
      <c r="P329" s="180"/>
      <c r="Q329" s="180"/>
      <c r="R329" s="180"/>
      <c r="S329" s="180"/>
      <c r="T329" s="180"/>
      <c r="U329" s="180"/>
      <c r="V329" s="180"/>
      <c r="W329" s="180"/>
      <c r="X329" s="202"/>
      <c r="Y329" s="203"/>
      <c r="Z329" s="204"/>
      <c r="AA329" s="205"/>
      <c r="AB329" s="217"/>
      <c r="AC329" s="180"/>
      <c r="AD329" s="202"/>
      <c r="AE329" s="217"/>
      <c r="AF329" s="180"/>
      <c r="AG329" s="180"/>
      <c r="AH329" s="202"/>
      <c r="AI329" s="217"/>
      <c r="AJ329" s="180"/>
      <c r="AK329" s="180"/>
      <c r="AL329" s="202"/>
      <c r="AM329" s="217"/>
      <c r="AN329" s="180"/>
      <c r="AO329" s="180"/>
      <c r="AP329" s="202"/>
      <c r="AQ329" s="270"/>
      <c r="AR329" s="271"/>
      <c r="AS329" s="180" t="s">
        <v>233</v>
      </c>
      <c r="AT329" s="202"/>
      <c r="AU329" s="179"/>
      <c r="AV329" s="179"/>
      <c r="AW329" s="180" t="s">
        <v>179</v>
      </c>
      <c r="AX329" s="181"/>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3" t="s">
        <v>247</v>
      </c>
      <c r="Z330" s="174"/>
      <c r="AA330" s="175"/>
      <c r="AB330" s="281"/>
      <c r="AC330" s="224"/>
      <c r="AD330" s="224"/>
      <c r="AE330" s="266"/>
      <c r="AF330" s="168"/>
      <c r="AG330" s="168"/>
      <c r="AH330" s="168"/>
      <c r="AI330" s="266"/>
      <c r="AJ330" s="168"/>
      <c r="AK330" s="168"/>
      <c r="AL330" s="168"/>
      <c r="AM330" s="266"/>
      <c r="AN330" s="168"/>
      <c r="AO330" s="168"/>
      <c r="AP330" s="168"/>
      <c r="AQ330" s="266"/>
      <c r="AR330" s="168"/>
      <c r="AS330" s="168"/>
      <c r="AT330" s="168"/>
      <c r="AU330" s="266"/>
      <c r="AV330" s="168"/>
      <c r="AW330" s="168"/>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9"/>
      <c r="AA331" s="160"/>
      <c r="AB331" s="286"/>
      <c r="AC331" s="176"/>
      <c r="AD331" s="176"/>
      <c r="AE331" s="266"/>
      <c r="AF331" s="168"/>
      <c r="AG331" s="168"/>
      <c r="AH331" s="168"/>
      <c r="AI331" s="266"/>
      <c r="AJ331" s="168"/>
      <c r="AK331" s="168"/>
      <c r="AL331" s="168"/>
      <c r="AM331" s="266"/>
      <c r="AN331" s="168"/>
      <c r="AO331" s="168"/>
      <c r="AP331" s="168"/>
      <c r="AQ331" s="266"/>
      <c r="AR331" s="168"/>
      <c r="AS331" s="168"/>
      <c r="AT331" s="168"/>
      <c r="AU331" s="266"/>
      <c r="AV331" s="168"/>
      <c r="AW331" s="168"/>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80"/>
      <c r="I333" s="180"/>
      <c r="J333" s="180"/>
      <c r="K333" s="180"/>
      <c r="L333" s="180"/>
      <c r="M333" s="180"/>
      <c r="N333" s="180"/>
      <c r="O333" s="180"/>
      <c r="P333" s="202"/>
      <c r="Q333" s="217"/>
      <c r="R333" s="180"/>
      <c r="S333" s="180"/>
      <c r="T333" s="180"/>
      <c r="U333" s="180"/>
      <c r="V333" s="180"/>
      <c r="W333" s="180"/>
      <c r="X333" s="180"/>
      <c r="Y333" s="180"/>
      <c r="Z333" s="180"/>
      <c r="AA333" s="180"/>
      <c r="AB333" s="288"/>
      <c r="AC333" s="180"/>
      <c r="AD333" s="202"/>
      <c r="AE333" s="217"/>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3"/>
      <c r="C340" s="252"/>
      <c r="D340" s="253"/>
      <c r="E340" s="252"/>
      <c r="F340" s="314"/>
      <c r="G340" s="201"/>
      <c r="H340" s="180"/>
      <c r="I340" s="180"/>
      <c r="J340" s="180"/>
      <c r="K340" s="180"/>
      <c r="L340" s="180"/>
      <c r="M340" s="180"/>
      <c r="N340" s="180"/>
      <c r="O340" s="180"/>
      <c r="P340" s="202"/>
      <c r="Q340" s="217"/>
      <c r="R340" s="180"/>
      <c r="S340" s="180"/>
      <c r="T340" s="180"/>
      <c r="U340" s="180"/>
      <c r="V340" s="180"/>
      <c r="W340" s="180"/>
      <c r="X340" s="180"/>
      <c r="Y340" s="180"/>
      <c r="Z340" s="180"/>
      <c r="AA340" s="180"/>
      <c r="AB340" s="288"/>
      <c r="AC340" s="180"/>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3"/>
      <c r="C347" s="252"/>
      <c r="D347" s="253"/>
      <c r="E347" s="252"/>
      <c r="F347" s="314"/>
      <c r="G347" s="201"/>
      <c r="H347" s="180"/>
      <c r="I347" s="180"/>
      <c r="J347" s="180"/>
      <c r="K347" s="180"/>
      <c r="L347" s="180"/>
      <c r="M347" s="180"/>
      <c r="N347" s="180"/>
      <c r="O347" s="180"/>
      <c r="P347" s="202"/>
      <c r="Q347" s="217"/>
      <c r="R347" s="180"/>
      <c r="S347" s="180"/>
      <c r="T347" s="180"/>
      <c r="U347" s="180"/>
      <c r="V347" s="180"/>
      <c r="W347" s="180"/>
      <c r="X347" s="180"/>
      <c r="Y347" s="180"/>
      <c r="Z347" s="180"/>
      <c r="AA347" s="180"/>
      <c r="AB347" s="288"/>
      <c r="AC347" s="180"/>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3"/>
      <c r="C354" s="252"/>
      <c r="D354" s="253"/>
      <c r="E354" s="252"/>
      <c r="F354" s="314"/>
      <c r="G354" s="201"/>
      <c r="H354" s="180"/>
      <c r="I354" s="180"/>
      <c r="J354" s="180"/>
      <c r="K354" s="180"/>
      <c r="L354" s="180"/>
      <c r="M354" s="180"/>
      <c r="N354" s="180"/>
      <c r="O354" s="180"/>
      <c r="P354" s="202"/>
      <c r="Q354" s="217"/>
      <c r="R354" s="180"/>
      <c r="S354" s="180"/>
      <c r="T354" s="180"/>
      <c r="U354" s="180"/>
      <c r="V354" s="180"/>
      <c r="W354" s="180"/>
      <c r="X354" s="180"/>
      <c r="Y354" s="180"/>
      <c r="Z354" s="180"/>
      <c r="AA354" s="180"/>
      <c r="AB354" s="288"/>
      <c r="AC354" s="180"/>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3"/>
      <c r="C361" s="252"/>
      <c r="D361" s="253"/>
      <c r="E361" s="252"/>
      <c r="F361" s="314"/>
      <c r="G361" s="201"/>
      <c r="H361" s="180"/>
      <c r="I361" s="180"/>
      <c r="J361" s="180"/>
      <c r="K361" s="180"/>
      <c r="L361" s="180"/>
      <c r="M361" s="180"/>
      <c r="N361" s="180"/>
      <c r="O361" s="180"/>
      <c r="P361" s="202"/>
      <c r="Q361" s="217"/>
      <c r="R361" s="180"/>
      <c r="S361" s="180"/>
      <c r="T361" s="180"/>
      <c r="U361" s="180"/>
      <c r="V361" s="180"/>
      <c r="W361" s="180"/>
      <c r="X361" s="180"/>
      <c r="Y361" s="180"/>
      <c r="Z361" s="180"/>
      <c r="AA361" s="180"/>
      <c r="AB361" s="288"/>
      <c r="AC361" s="180"/>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80"/>
      <c r="I373" s="180"/>
      <c r="J373" s="180"/>
      <c r="K373" s="180"/>
      <c r="L373" s="180"/>
      <c r="M373" s="180"/>
      <c r="N373" s="180"/>
      <c r="O373" s="180"/>
      <c r="P373" s="180"/>
      <c r="Q373" s="180"/>
      <c r="R373" s="180"/>
      <c r="S373" s="180"/>
      <c r="T373" s="180"/>
      <c r="U373" s="180"/>
      <c r="V373" s="180"/>
      <c r="W373" s="180"/>
      <c r="X373" s="202"/>
      <c r="Y373" s="203"/>
      <c r="Z373" s="204"/>
      <c r="AA373" s="205"/>
      <c r="AB373" s="217"/>
      <c r="AC373" s="180"/>
      <c r="AD373" s="202"/>
      <c r="AE373" s="217"/>
      <c r="AF373" s="180"/>
      <c r="AG373" s="180"/>
      <c r="AH373" s="202"/>
      <c r="AI373" s="217"/>
      <c r="AJ373" s="180"/>
      <c r="AK373" s="180"/>
      <c r="AL373" s="202"/>
      <c r="AM373" s="217"/>
      <c r="AN373" s="180"/>
      <c r="AO373" s="180"/>
      <c r="AP373" s="202"/>
      <c r="AQ373" s="270"/>
      <c r="AR373" s="271"/>
      <c r="AS373" s="180" t="s">
        <v>233</v>
      </c>
      <c r="AT373" s="202"/>
      <c r="AU373" s="179"/>
      <c r="AV373" s="179"/>
      <c r="AW373" s="180" t="s">
        <v>179</v>
      </c>
      <c r="AX373" s="181"/>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3" t="s">
        <v>247</v>
      </c>
      <c r="Z374" s="174"/>
      <c r="AA374" s="175"/>
      <c r="AB374" s="281"/>
      <c r="AC374" s="224"/>
      <c r="AD374" s="224"/>
      <c r="AE374" s="266"/>
      <c r="AF374" s="168"/>
      <c r="AG374" s="168"/>
      <c r="AH374" s="168"/>
      <c r="AI374" s="266"/>
      <c r="AJ374" s="168"/>
      <c r="AK374" s="168"/>
      <c r="AL374" s="168"/>
      <c r="AM374" s="266"/>
      <c r="AN374" s="168"/>
      <c r="AO374" s="168"/>
      <c r="AP374" s="168"/>
      <c r="AQ374" s="266"/>
      <c r="AR374" s="168"/>
      <c r="AS374" s="168"/>
      <c r="AT374" s="168"/>
      <c r="AU374" s="266"/>
      <c r="AV374" s="168"/>
      <c r="AW374" s="168"/>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9"/>
      <c r="AA375" s="160"/>
      <c r="AB375" s="286"/>
      <c r="AC375" s="176"/>
      <c r="AD375" s="176"/>
      <c r="AE375" s="266"/>
      <c r="AF375" s="168"/>
      <c r="AG375" s="168"/>
      <c r="AH375" s="168"/>
      <c r="AI375" s="266"/>
      <c r="AJ375" s="168"/>
      <c r="AK375" s="168"/>
      <c r="AL375" s="168"/>
      <c r="AM375" s="266"/>
      <c r="AN375" s="168"/>
      <c r="AO375" s="168"/>
      <c r="AP375" s="168"/>
      <c r="AQ375" s="266"/>
      <c r="AR375" s="168"/>
      <c r="AS375" s="168"/>
      <c r="AT375" s="168"/>
      <c r="AU375" s="266"/>
      <c r="AV375" s="168"/>
      <c r="AW375" s="168"/>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80"/>
      <c r="I377" s="180"/>
      <c r="J377" s="180"/>
      <c r="K377" s="180"/>
      <c r="L377" s="180"/>
      <c r="M377" s="180"/>
      <c r="N377" s="180"/>
      <c r="O377" s="180"/>
      <c r="P377" s="180"/>
      <c r="Q377" s="180"/>
      <c r="R377" s="180"/>
      <c r="S377" s="180"/>
      <c r="T377" s="180"/>
      <c r="U377" s="180"/>
      <c r="V377" s="180"/>
      <c r="W377" s="180"/>
      <c r="X377" s="202"/>
      <c r="Y377" s="203"/>
      <c r="Z377" s="204"/>
      <c r="AA377" s="205"/>
      <c r="AB377" s="217"/>
      <c r="AC377" s="180"/>
      <c r="AD377" s="202"/>
      <c r="AE377" s="217"/>
      <c r="AF377" s="180"/>
      <c r="AG377" s="180"/>
      <c r="AH377" s="202"/>
      <c r="AI377" s="217"/>
      <c r="AJ377" s="180"/>
      <c r="AK377" s="180"/>
      <c r="AL377" s="202"/>
      <c r="AM377" s="217"/>
      <c r="AN377" s="180"/>
      <c r="AO377" s="180"/>
      <c r="AP377" s="202"/>
      <c r="AQ377" s="270"/>
      <c r="AR377" s="271"/>
      <c r="AS377" s="180" t="s">
        <v>233</v>
      </c>
      <c r="AT377" s="202"/>
      <c r="AU377" s="179"/>
      <c r="AV377" s="179"/>
      <c r="AW377" s="180" t="s">
        <v>179</v>
      </c>
      <c r="AX377" s="181"/>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3" t="s">
        <v>247</v>
      </c>
      <c r="Z378" s="174"/>
      <c r="AA378" s="175"/>
      <c r="AB378" s="281"/>
      <c r="AC378" s="224"/>
      <c r="AD378" s="224"/>
      <c r="AE378" s="266"/>
      <c r="AF378" s="168"/>
      <c r="AG378" s="168"/>
      <c r="AH378" s="168"/>
      <c r="AI378" s="266"/>
      <c r="AJ378" s="168"/>
      <c r="AK378" s="168"/>
      <c r="AL378" s="168"/>
      <c r="AM378" s="266"/>
      <c r="AN378" s="168"/>
      <c r="AO378" s="168"/>
      <c r="AP378" s="168"/>
      <c r="AQ378" s="266"/>
      <c r="AR378" s="168"/>
      <c r="AS378" s="168"/>
      <c r="AT378" s="168"/>
      <c r="AU378" s="266"/>
      <c r="AV378" s="168"/>
      <c r="AW378" s="168"/>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9"/>
      <c r="AA379" s="160"/>
      <c r="AB379" s="286"/>
      <c r="AC379" s="176"/>
      <c r="AD379" s="176"/>
      <c r="AE379" s="266"/>
      <c r="AF379" s="168"/>
      <c r="AG379" s="168"/>
      <c r="AH379" s="168"/>
      <c r="AI379" s="266"/>
      <c r="AJ379" s="168"/>
      <c r="AK379" s="168"/>
      <c r="AL379" s="168"/>
      <c r="AM379" s="266"/>
      <c r="AN379" s="168"/>
      <c r="AO379" s="168"/>
      <c r="AP379" s="168"/>
      <c r="AQ379" s="266"/>
      <c r="AR379" s="168"/>
      <c r="AS379" s="168"/>
      <c r="AT379" s="168"/>
      <c r="AU379" s="266"/>
      <c r="AV379" s="168"/>
      <c r="AW379" s="168"/>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80"/>
      <c r="I381" s="180"/>
      <c r="J381" s="180"/>
      <c r="K381" s="180"/>
      <c r="L381" s="180"/>
      <c r="M381" s="180"/>
      <c r="N381" s="180"/>
      <c r="O381" s="180"/>
      <c r="P381" s="180"/>
      <c r="Q381" s="180"/>
      <c r="R381" s="180"/>
      <c r="S381" s="180"/>
      <c r="T381" s="180"/>
      <c r="U381" s="180"/>
      <c r="V381" s="180"/>
      <c r="W381" s="180"/>
      <c r="X381" s="202"/>
      <c r="Y381" s="203"/>
      <c r="Z381" s="204"/>
      <c r="AA381" s="205"/>
      <c r="AB381" s="217"/>
      <c r="AC381" s="180"/>
      <c r="AD381" s="202"/>
      <c r="AE381" s="217"/>
      <c r="AF381" s="180"/>
      <c r="AG381" s="180"/>
      <c r="AH381" s="202"/>
      <c r="AI381" s="217"/>
      <c r="AJ381" s="180"/>
      <c r="AK381" s="180"/>
      <c r="AL381" s="202"/>
      <c r="AM381" s="217"/>
      <c r="AN381" s="180"/>
      <c r="AO381" s="180"/>
      <c r="AP381" s="202"/>
      <c r="AQ381" s="270"/>
      <c r="AR381" s="271"/>
      <c r="AS381" s="180" t="s">
        <v>233</v>
      </c>
      <c r="AT381" s="202"/>
      <c r="AU381" s="179"/>
      <c r="AV381" s="179"/>
      <c r="AW381" s="180" t="s">
        <v>179</v>
      </c>
      <c r="AX381" s="181"/>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3" t="s">
        <v>247</v>
      </c>
      <c r="Z382" s="174"/>
      <c r="AA382" s="175"/>
      <c r="AB382" s="281"/>
      <c r="AC382" s="224"/>
      <c r="AD382" s="224"/>
      <c r="AE382" s="266"/>
      <c r="AF382" s="168"/>
      <c r="AG382" s="168"/>
      <c r="AH382" s="168"/>
      <c r="AI382" s="266"/>
      <c r="AJ382" s="168"/>
      <c r="AK382" s="168"/>
      <c r="AL382" s="168"/>
      <c r="AM382" s="266"/>
      <c r="AN382" s="168"/>
      <c r="AO382" s="168"/>
      <c r="AP382" s="168"/>
      <c r="AQ382" s="266"/>
      <c r="AR382" s="168"/>
      <c r="AS382" s="168"/>
      <c r="AT382" s="168"/>
      <c r="AU382" s="266"/>
      <c r="AV382" s="168"/>
      <c r="AW382" s="168"/>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9"/>
      <c r="AA383" s="160"/>
      <c r="AB383" s="286"/>
      <c r="AC383" s="176"/>
      <c r="AD383" s="176"/>
      <c r="AE383" s="266"/>
      <c r="AF383" s="168"/>
      <c r="AG383" s="168"/>
      <c r="AH383" s="168"/>
      <c r="AI383" s="266"/>
      <c r="AJ383" s="168"/>
      <c r="AK383" s="168"/>
      <c r="AL383" s="168"/>
      <c r="AM383" s="266"/>
      <c r="AN383" s="168"/>
      <c r="AO383" s="168"/>
      <c r="AP383" s="168"/>
      <c r="AQ383" s="266"/>
      <c r="AR383" s="168"/>
      <c r="AS383" s="168"/>
      <c r="AT383" s="168"/>
      <c r="AU383" s="266"/>
      <c r="AV383" s="168"/>
      <c r="AW383" s="168"/>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80"/>
      <c r="I385" s="180"/>
      <c r="J385" s="180"/>
      <c r="K385" s="180"/>
      <c r="L385" s="180"/>
      <c r="M385" s="180"/>
      <c r="N385" s="180"/>
      <c r="O385" s="180"/>
      <c r="P385" s="180"/>
      <c r="Q385" s="180"/>
      <c r="R385" s="180"/>
      <c r="S385" s="180"/>
      <c r="T385" s="180"/>
      <c r="U385" s="180"/>
      <c r="V385" s="180"/>
      <c r="W385" s="180"/>
      <c r="X385" s="202"/>
      <c r="Y385" s="203"/>
      <c r="Z385" s="204"/>
      <c r="AA385" s="205"/>
      <c r="AB385" s="217"/>
      <c r="AC385" s="180"/>
      <c r="AD385" s="202"/>
      <c r="AE385" s="217"/>
      <c r="AF385" s="180"/>
      <c r="AG385" s="180"/>
      <c r="AH385" s="202"/>
      <c r="AI385" s="217"/>
      <c r="AJ385" s="180"/>
      <c r="AK385" s="180"/>
      <c r="AL385" s="202"/>
      <c r="AM385" s="217"/>
      <c r="AN385" s="180"/>
      <c r="AO385" s="180"/>
      <c r="AP385" s="202"/>
      <c r="AQ385" s="270"/>
      <c r="AR385" s="271"/>
      <c r="AS385" s="180" t="s">
        <v>233</v>
      </c>
      <c r="AT385" s="202"/>
      <c r="AU385" s="179"/>
      <c r="AV385" s="179"/>
      <c r="AW385" s="180" t="s">
        <v>179</v>
      </c>
      <c r="AX385" s="181"/>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3" t="s">
        <v>247</v>
      </c>
      <c r="Z386" s="174"/>
      <c r="AA386" s="175"/>
      <c r="AB386" s="281"/>
      <c r="AC386" s="224"/>
      <c r="AD386" s="224"/>
      <c r="AE386" s="266"/>
      <c r="AF386" s="168"/>
      <c r="AG386" s="168"/>
      <c r="AH386" s="168"/>
      <c r="AI386" s="266"/>
      <c r="AJ386" s="168"/>
      <c r="AK386" s="168"/>
      <c r="AL386" s="168"/>
      <c r="AM386" s="266"/>
      <c r="AN386" s="168"/>
      <c r="AO386" s="168"/>
      <c r="AP386" s="168"/>
      <c r="AQ386" s="266"/>
      <c r="AR386" s="168"/>
      <c r="AS386" s="168"/>
      <c r="AT386" s="168"/>
      <c r="AU386" s="266"/>
      <c r="AV386" s="168"/>
      <c r="AW386" s="168"/>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9"/>
      <c r="AA387" s="160"/>
      <c r="AB387" s="286"/>
      <c r="AC387" s="176"/>
      <c r="AD387" s="176"/>
      <c r="AE387" s="266"/>
      <c r="AF387" s="168"/>
      <c r="AG387" s="168"/>
      <c r="AH387" s="168"/>
      <c r="AI387" s="266"/>
      <c r="AJ387" s="168"/>
      <c r="AK387" s="168"/>
      <c r="AL387" s="168"/>
      <c r="AM387" s="266"/>
      <c r="AN387" s="168"/>
      <c r="AO387" s="168"/>
      <c r="AP387" s="168"/>
      <c r="AQ387" s="266"/>
      <c r="AR387" s="168"/>
      <c r="AS387" s="168"/>
      <c r="AT387" s="168"/>
      <c r="AU387" s="266"/>
      <c r="AV387" s="168"/>
      <c r="AW387" s="168"/>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80"/>
      <c r="I389" s="180"/>
      <c r="J389" s="180"/>
      <c r="K389" s="180"/>
      <c r="L389" s="180"/>
      <c r="M389" s="180"/>
      <c r="N389" s="180"/>
      <c r="O389" s="180"/>
      <c r="P389" s="180"/>
      <c r="Q389" s="180"/>
      <c r="R389" s="180"/>
      <c r="S389" s="180"/>
      <c r="T389" s="180"/>
      <c r="U389" s="180"/>
      <c r="V389" s="180"/>
      <c r="W389" s="180"/>
      <c r="X389" s="202"/>
      <c r="Y389" s="203"/>
      <c r="Z389" s="204"/>
      <c r="AA389" s="205"/>
      <c r="AB389" s="217"/>
      <c r="AC389" s="180"/>
      <c r="AD389" s="202"/>
      <c r="AE389" s="217"/>
      <c r="AF389" s="180"/>
      <c r="AG389" s="180"/>
      <c r="AH389" s="202"/>
      <c r="AI389" s="217"/>
      <c r="AJ389" s="180"/>
      <c r="AK389" s="180"/>
      <c r="AL389" s="202"/>
      <c r="AM389" s="217"/>
      <c r="AN389" s="180"/>
      <c r="AO389" s="180"/>
      <c r="AP389" s="202"/>
      <c r="AQ389" s="270"/>
      <c r="AR389" s="271"/>
      <c r="AS389" s="180" t="s">
        <v>233</v>
      </c>
      <c r="AT389" s="202"/>
      <c r="AU389" s="179"/>
      <c r="AV389" s="179"/>
      <c r="AW389" s="180" t="s">
        <v>179</v>
      </c>
      <c r="AX389" s="181"/>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3" t="s">
        <v>247</v>
      </c>
      <c r="Z390" s="174"/>
      <c r="AA390" s="175"/>
      <c r="AB390" s="281"/>
      <c r="AC390" s="224"/>
      <c r="AD390" s="224"/>
      <c r="AE390" s="266"/>
      <c r="AF390" s="168"/>
      <c r="AG390" s="168"/>
      <c r="AH390" s="168"/>
      <c r="AI390" s="266"/>
      <c r="AJ390" s="168"/>
      <c r="AK390" s="168"/>
      <c r="AL390" s="168"/>
      <c r="AM390" s="266"/>
      <c r="AN390" s="168"/>
      <c r="AO390" s="168"/>
      <c r="AP390" s="168"/>
      <c r="AQ390" s="266"/>
      <c r="AR390" s="168"/>
      <c r="AS390" s="168"/>
      <c r="AT390" s="168"/>
      <c r="AU390" s="266"/>
      <c r="AV390" s="168"/>
      <c r="AW390" s="168"/>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9"/>
      <c r="AA391" s="160"/>
      <c r="AB391" s="286"/>
      <c r="AC391" s="176"/>
      <c r="AD391" s="176"/>
      <c r="AE391" s="266"/>
      <c r="AF391" s="168"/>
      <c r="AG391" s="168"/>
      <c r="AH391" s="168"/>
      <c r="AI391" s="266"/>
      <c r="AJ391" s="168"/>
      <c r="AK391" s="168"/>
      <c r="AL391" s="168"/>
      <c r="AM391" s="266"/>
      <c r="AN391" s="168"/>
      <c r="AO391" s="168"/>
      <c r="AP391" s="168"/>
      <c r="AQ391" s="266"/>
      <c r="AR391" s="168"/>
      <c r="AS391" s="168"/>
      <c r="AT391" s="168"/>
      <c r="AU391" s="266"/>
      <c r="AV391" s="168"/>
      <c r="AW391" s="168"/>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80"/>
      <c r="I393" s="180"/>
      <c r="J393" s="180"/>
      <c r="K393" s="180"/>
      <c r="L393" s="180"/>
      <c r="M393" s="180"/>
      <c r="N393" s="180"/>
      <c r="O393" s="180"/>
      <c r="P393" s="202"/>
      <c r="Q393" s="217"/>
      <c r="R393" s="180"/>
      <c r="S393" s="180"/>
      <c r="T393" s="180"/>
      <c r="U393" s="180"/>
      <c r="V393" s="180"/>
      <c r="W393" s="180"/>
      <c r="X393" s="180"/>
      <c r="Y393" s="180"/>
      <c r="Z393" s="180"/>
      <c r="AA393" s="180"/>
      <c r="AB393" s="288"/>
      <c r="AC393" s="180"/>
      <c r="AD393" s="202"/>
      <c r="AE393" s="217"/>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3"/>
      <c r="C400" s="252"/>
      <c r="D400" s="253"/>
      <c r="E400" s="252"/>
      <c r="F400" s="314"/>
      <c r="G400" s="201"/>
      <c r="H400" s="180"/>
      <c r="I400" s="180"/>
      <c r="J400" s="180"/>
      <c r="K400" s="180"/>
      <c r="L400" s="180"/>
      <c r="M400" s="180"/>
      <c r="N400" s="180"/>
      <c r="O400" s="180"/>
      <c r="P400" s="202"/>
      <c r="Q400" s="217"/>
      <c r="R400" s="180"/>
      <c r="S400" s="180"/>
      <c r="T400" s="180"/>
      <c r="U400" s="180"/>
      <c r="V400" s="180"/>
      <c r="W400" s="180"/>
      <c r="X400" s="180"/>
      <c r="Y400" s="180"/>
      <c r="Z400" s="180"/>
      <c r="AA400" s="180"/>
      <c r="AB400" s="288"/>
      <c r="AC400" s="180"/>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3"/>
      <c r="C407" s="252"/>
      <c r="D407" s="253"/>
      <c r="E407" s="252"/>
      <c r="F407" s="314"/>
      <c r="G407" s="201"/>
      <c r="H407" s="180"/>
      <c r="I407" s="180"/>
      <c r="J407" s="180"/>
      <c r="K407" s="180"/>
      <c r="L407" s="180"/>
      <c r="M407" s="180"/>
      <c r="N407" s="180"/>
      <c r="O407" s="180"/>
      <c r="P407" s="202"/>
      <c r="Q407" s="217"/>
      <c r="R407" s="180"/>
      <c r="S407" s="180"/>
      <c r="T407" s="180"/>
      <c r="U407" s="180"/>
      <c r="V407" s="180"/>
      <c r="W407" s="180"/>
      <c r="X407" s="180"/>
      <c r="Y407" s="180"/>
      <c r="Z407" s="180"/>
      <c r="AA407" s="180"/>
      <c r="AB407" s="288"/>
      <c r="AC407" s="180"/>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3"/>
      <c r="C414" s="252"/>
      <c r="D414" s="253"/>
      <c r="E414" s="252"/>
      <c r="F414" s="314"/>
      <c r="G414" s="201"/>
      <c r="H414" s="180"/>
      <c r="I414" s="180"/>
      <c r="J414" s="180"/>
      <c r="K414" s="180"/>
      <c r="L414" s="180"/>
      <c r="M414" s="180"/>
      <c r="N414" s="180"/>
      <c r="O414" s="180"/>
      <c r="P414" s="202"/>
      <c r="Q414" s="217"/>
      <c r="R414" s="180"/>
      <c r="S414" s="180"/>
      <c r="T414" s="180"/>
      <c r="U414" s="180"/>
      <c r="V414" s="180"/>
      <c r="W414" s="180"/>
      <c r="X414" s="180"/>
      <c r="Y414" s="180"/>
      <c r="Z414" s="180"/>
      <c r="AA414" s="180"/>
      <c r="AB414" s="288"/>
      <c r="AC414" s="180"/>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3"/>
      <c r="C421" s="252"/>
      <c r="D421" s="253"/>
      <c r="E421" s="252"/>
      <c r="F421" s="314"/>
      <c r="G421" s="201"/>
      <c r="H421" s="180"/>
      <c r="I421" s="180"/>
      <c r="J421" s="180"/>
      <c r="K421" s="180"/>
      <c r="L421" s="180"/>
      <c r="M421" s="180"/>
      <c r="N421" s="180"/>
      <c r="O421" s="180"/>
      <c r="P421" s="202"/>
      <c r="Q421" s="217"/>
      <c r="R421" s="180"/>
      <c r="S421" s="180"/>
      <c r="T421" s="180"/>
      <c r="U421" s="180"/>
      <c r="V421" s="180"/>
      <c r="W421" s="180"/>
      <c r="X421" s="180"/>
      <c r="Y421" s="180"/>
      <c r="Z421" s="180"/>
      <c r="AA421" s="180"/>
      <c r="AB421" s="288"/>
      <c r="AC421" s="180"/>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7" t="s">
        <v>134</v>
      </c>
      <c r="AV431" s="177"/>
      <c r="AW431" s="177"/>
      <c r="AX431" s="178"/>
      <c r="AY431">
        <f>COUNTA($G$433)</f>
        <v>1</v>
      </c>
    </row>
    <row r="432" spans="1:51" ht="18.75" hidden="1" customHeight="1" x14ac:dyDescent="0.15">
      <c r="A432" s="989"/>
      <c r="B432" s="253"/>
      <c r="C432" s="252"/>
      <c r="D432" s="253"/>
      <c r="E432" s="196"/>
      <c r="F432" s="197"/>
      <c r="G432" s="201"/>
      <c r="H432" s="180"/>
      <c r="I432" s="180"/>
      <c r="J432" s="180"/>
      <c r="K432" s="180"/>
      <c r="L432" s="180"/>
      <c r="M432" s="180"/>
      <c r="N432" s="180"/>
      <c r="O432" s="180"/>
      <c r="P432" s="180"/>
      <c r="Q432" s="180"/>
      <c r="R432" s="180"/>
      <c r="S432" s="180"/>
      <c r="T432" s="180"/>
      <c r="U432" s="180"/>
      <c r="V432" s="180"/>
      <c r="W432" s="180"/>
      <c r="X432" s="202"/>
      <c r="Y432" s="203"/>
      <c r="Z432" s="204"/>
      <c r="AA432" s="205"/>
      <c r="AB432" s="217"/>
      <c r="AC432" s="180"/>
      <c r="AD432" s="202"/>
      <c r="AE432" s="179" t="s">
        <v>407</v>
      </c>
      <c r="AF432" s="179"/>
      <c r="AG432" s="180" t="s">
        <v>233</v>
      </c>
      <c r="AH432" s="202"/>
      <c r="AI432" s="216"/>
      <c r="AJ432" s="216"/>
      <c r="AK432" s="216"/>
      <c r="AL432" s="217"/>
      <c r="AM432" s="216"/>
      <c r="AN432" s="216"/>
      <c r="AO432" s="216"/>
      <c r="AP432" s="217"/>
      <c r="AQ432" s="231" t="s">
        <v>407</v>
      </c>
      <c r="AR432" s="179"/>
      <c r="AS432" s="180" t="s">
        <v>233</v>
      </c>
      <c r="AT432" s="202"/>
      <c r="AU432" s="179" t="s">
        <v>407</v>
      </c>
      <c r="AV432" s="179"/>
      <c r="AW432" s="180" t="s">
        <v>179</v>
      </c>
      <c r="AX432" s="181"/>
      <c r="AY432">
        <f>$AY$431</f>
        <v>1</v>
      </c>
    </row>
    <row r="433" spans="1:51" ht="23.25" hidden="1" customHeight="1" x14ac:dyDescent="0.15">
      <c r="A433" s="989"/>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3" t="s">
        <v>12</v>
      </c>
      <c r="Z433" s="174"/>
      <c r="AA433" s="175"/>
      <c r="AB433" s="176" t="s">
        <v>407</v>
      </c>
      <c r="AC433" s="176"/>
      <c r="AD433" s="176"/>
      <c r="AE433" s="167" t="s">
        <v>407</v>
      </c>
      <c r="AF433" s="168"/>
      <c r="AG433" s="168"/>
      <c r="AH433" s="168"/>
      <c r="AI433" s="167" t="s">
        <v>407</v>
      </c>
      <c r="AJ433" s="168"/>
      <c r="AK433" s="168"/>
      <c r="AL433" s="168"/>
      <c r="AM433" s="167" t="s">
        <v>713</v>
      </c>
      <c r="AN433" s="168"/>
      <c r="AO433" s="168"/>
      <c r="AP433" s="169"/>
      <c r="AQ433" s="167" t="s">
        <v>407</v>
      </c>
      <c r="AR433" s="168"/>
      <c r="AS433" s="168"/>
      <c r="AT433" s="169"/>
      <c r="AU433" s="168" t="s">
        <v>407</v>
      </c>
      <c r="AV433" s="168"/>
      <c r="AW433" s="168"/>
      <c r="AX433" s="208"/>
      <c r="AY433">
        <f t="shared" ref="AY433:AY435" si="63">$AY$431</f>
        <v>1</v>
      </c>
    </row>
    <row r="434" spans="1:51" ht="23.25" hidden="1"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9"/>
      <c r="AA434" s="160"/>
      <c r="AB434" s="224" t="s">
        <v>407</v>
      </c>
      <c r="AC434" s="224"/>
      <c r="AD434" s="224"/>
      <c r="AE434" s="167" t="s">
        <v>407</v>
      </c>
      <c r="AF434" s="168"/>
      <c r="AG434" s="168"/>
      <c r="AH434" s="169"/>
      <c r="AI434" s="167" t="s">
        <v>407</v>
      </c>
      <c r="AJ434" s="168"/>
      <c r="AK434" s="168"/>
      <c r="AL434" s="168"/>
      <c r="AM434" s="167" t="s">
        <v>713</v>
      </c>
      <c r="AN434" s="168"/>
      <c r="AO434" s="168"/>
      <c r="AP434" s="169"/>
      <c r="AQ434" s="167" t="s">
        <v>407</v>
      </c>
      <c r="AR434" s="168"/>
      <c r="AS434" s="168"/>
      <c r="AT434" s="169"/>
      <c r="AU434" s="168" t="s">
        <v>407</v>
      </c>
      <c r="AV434" s="168"/>
      <c r="AW434" s="168"/>
      <c r="AX434" s="208"/>
      <c r="AY434">
        <f t="shared" si="63"/>
        <v>1</v>
      </c>
    </row>
    <row r="435" spans="1:51" ht="23.25" hidden="1"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9"/>
      <c r="AA435" s="160"/>
      <c r="AB435" s="210" t="s">
        <v>180</v>
      </c>
      <c r="AC435" s="210"/>
      <c r="AD435" s="210"/>
      <c r="AE435" s="167" t="s">
        <v>407</v>
      </c>
      <c r="AF435" s="168"/>
      <c r="AG435" s="168"/>
      <c r="AH435" s="169"/>
      <c r="AI435" s="167" t="s">
        <v>407</v>
      </c>
      <c r="AJ435" s="168"/>
      <c r="AK435" s="168"/>
      <c r="AL435" s="168"/>
      <c r="AM435" s="167" t="s">
        <v>713</v>
      </c>
      <c r="AN435" s="168"/>
      <c r="AO435" s="168"/>
      <c r="AP435" s="169"/>
      <c r="AQ435" s="167" t="s">
        <v>407</v>
      </c>
      <c r="AR435" s="168"/>
      <c r="AS435" s="168"/>
      <c r="AT435" s="169"/>
      <c r="AU435" s="168" t="s">
        <v>407</v>
      </c>
      <c r="AV435" s="168"/>
      <c r="AW435" s="168"/>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7" t="s">
        <v>134</v>
      </c>
      <c r="AV436" s="177"/>
      <c r="AW436" s="177"/>
      <c r="AX436" s="178"/>
      <c r="AY436">
        <f>COUNTA($G$438)</f>
        <v>0</v>
      </c>
    </row>
    <row r="437" spans="1:51" ht="18.75" hidden="1" customHeight="1" x14ac:dyDescent="0.15">
      <c r="A437" s="989"/>
      <c r="B437" s="253"/>
      <c r="C437" s="252"/>
      <c r="D437" s="253"/>
      <c r="E437" s="196"/>
      <c r="F437" s="197"/>
      <c r="G437" s="201"/>
      <c r="H437" s="180"/>
      <c r="I437" s="180"/>
      <c r="J437" s="180"/>
      <c r="K437" s="180"/>
      <c r="L437" s="180"/>
      <c r="M437" s="180"/>
      <c r="N437" s="180"/>
      <c r="O437" s="180"/>
      <c r="P437" s="180"/>
      <c r="Q437" s="180"/>
      <c r="R437" s="180"/>
      <c r="S437" s="180"/>
      <c r="T437" s="180"/>
      <c r="U437" s="180"/>
      <c r="V437" s="180"/>
      <c r="W437" s="180"/>
      <c r="X437" s="202"/>
      <c r="Y437" s="203"/>
      <c r="Z437" s="204"/>
      <c r="AA437" s="205"/>
      <c r="AB437" s="217"/>
      <c r="AC437" s="180"/>
      <c r="AD437" s="202"/>
      <c r="AE437" s="179"/>
      <c r="AF437" s="179"/>
      <c r="AG437" s="180" t="s">
        <v>233</v>
      </c>
      <c r="AH437" s="202"/>
      <c r="AI437" s="216"/>
      <c r="AJ437" s="216"/>
      <c r="AK437" s="216"/>
      <c r="AL437" s="217"/>
      <c r="AM437" s="216"/>
      <c r="AN437" s="216"/>
      <c r="AO437" s="216"/>
      <c r="AP437" s="217"/>
      <c r="AQ437" s="231"/>
      <c r="AR437" s="179"/>
      <c r="AS437" s="180" t="s">
        <v>233</v>
      </c>
      <c r="AT437" s="202"/>
      <c r="AU437" s="179"/>
      <c r="AV437" s="179"/>
      <c r="AW437" s="180" t="s">
        <v>179</v>
      </c>
      <c r="AX437" s="181"/>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9"/>
      <c r="AA439" s="160"/>
      <c r="AB439" s="224"/>
      <c r="AC439" s="224"/>
      <c r="AD439" s="224"/>
      <c r="AE439" s="167"/>
      <c r="AF439" s="168"/>
      <c r="AG439" s="168"/>
      <c r="AH439" s="169"/>
      <c r="AI439" s="167"/>
      <c r="AJ439" s="168"/>
      <c r="AK439" s="168"/>
      <c r="AL439" s="168"/>
      <c r="AM439" s="167"/>
      <c r="AN439" s="168"/>
      <c r="AO439" s="168"/>
      <c r="AP439" s="169"/>
      <c r="AQ439" s="167"/>
      <c r="AR439" s="168"/>
      <c r="AS439" s="168"/>
      <c r="AT439" s="169"/>
      <c r="AU439" s="168"/>
      <c r="AV439" s="168"/>
      <c r="AW439" s="168"/>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9"/>
      <c r="AA440" s="160"/>
      <c r="AB440" s="210" t="s">
        <v>180</v>
      </c>
      <c r="AC440" s="210"/>
      <c r="AD440" s="210"/>
      <c r="AE440" s="167"/>
      <c r="AF440" s="168"/>
      <c r="AG440" s="168"/>
      <c r="AH440" s="169"/>
      <c r="AI440" s="167"/>
      <c r="AJ440" s="168"/>
      <c r="AK440" s="168"/>
      <c r="AL440" s="168"/>
      <c r="AM440" s="167"/>
      <c r="AN440" s="168"/>
      <c r="AO440" s="168"/>
      <c r="AP440" s="169"/>
      <c r="AQ440" s="167"/>
      <c r="AR440" s="168"/>
      <c r="AS440" s="168"/>
      <c r="AT440" s="169"/>
      <c r="AU440" s="168"/>
      <c r="AV440" s="168"/>
      <c r="AW440" s="168"/>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7" t="s">
        <v>134</v>
      </c>
      <c r="AV441" s="177"/>
      <c r="AW441" s="177"/>
      <c r="AX441" s="178"/>
      <c r="AY441">
        <f>COUNTA($G$443)</f>
        <v>0</v>
      </c>
    </row>
    <row r="442" spans="1:51" ht="18.75" hidden="1" customHeight="1" x14ac:dyDescent="0.15">
      <c r="A442" s="989"/>
      <c r="B442" s="253"/>
      <c r="C442" s="252"/>
      <c r="D442" s="253"/>
      <c r="E442" s="196"/>
      <c r="F442" s="197"/>
      <c r="G442" s="201"/>
      <c r="H442" s="180"/>
      <c r="I442" s="180"/>
      <c r="J442" s="180"/>
      <c r="K442" s="180"/>
      <c r="L442" s="180"/>
      <c r="M442" s="180"/>
      <c r="N442" s="180"/>
      <c r="O442" s="180"/>
      <c r="P442" s="180"/>
      <c r="Q442" s="180"/>
      <c r="R442" s="180"/>
      <c r="S442" s="180"/>
      <c r="T442" s="180"/>
      <c r="U442" s="180"/>
      <c r="V442" s="180"/>
      <c r="W442" s="180"/>
      <c r="X442" s="202"/>
      <c r="Y442" s="203"/>
      <c r="Z442" s="204"/>
      <c r="AA442" s="205"/>
      <c r="AB442" s="217"/>
      <c r="AC442" s="180"/>
      <c r="AD442" s="202"/>
      <c r="AE442" s="179"/>
      <c r="AF442" s="179"/>
      <c r="AG442" s="180" t="s">
        <v>233</v>
      </c>
      <c r="AH442" s="202"/>
      <c r="AI442" s="216"/>
      <c r="AJ442" s="216"/>
      <c r="AK442" s="216"/>
      <c r="AL442" s="217"/>
      <c r="AM442" s="216"/>
      <c r="AN442" s="216"/>
      <c r="AO442" s="216"/>
      <c r="AP442" s="217"/>
      <c r="AQ442" s="231"/>
      <c r="AR442" s="179"/>
      <c r="AS442" s="180" t="s">
        <v>233</v>
      </c>
      <c r="AT442" s="202"/>
      <c r="AU442" s="179"/>
      <c r="AV442" s="179"/>
      <c r="AW442" s="180" t="s">
        <v>179</v>
      </c>
      <c r="AX442" s="181"/>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9"/>
      <c r="AA444" s="160"/>
      <c r="AB444" s="224"/>
      <c r="AC444" s="224"/>
      <c r="AD444" s="224"/>
      <c r="AE444" s="167"/>
      <c r="AF444" s="168"/>
      <c r="AG444" s="168"/>
      <c r="AH444" s="169"/>
      <c r="AI444" s="167"/>
      <c r="AJ444" s="168"/>
      <c r="AK444" s="168"/>
      <c r="AL444" s="168"/>
      <c r="AM444" s="167"/>
      <c r="AN444" s="168"/>
      <c r="AO444" s="168"/>
      <c r="AP444" s="169"/>
      <c r="AQ444" s="167"/>
      <c r="AR444" s="168"/>
      <c r="AS444" s="168"/>
      <c r="AT444" s="169"/>
      <c r="AU444" s="168"/>
      <c r="AV444" s="168"/>
      <c r="AW444" s="168"/>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9"/>
      <c r="AA445" s="160"/>
      <c r="AB445" s="210" t="s">
        <v>180</v>
      </c>
      <c r="AC445" s="210"/>
      <c r="AD445" s="210"/>
      <c r="AE445" s="167"/>
      <c r="AF445" s="168"/>
      <c r="AG445" s="168"/>
      <c r="AH445" s="169"/>
      <c r="AI445" s="167"/>
      <c r="AJ445" s="168"/>
      <c r="AK445" s="168"/>
      <c r="AL445" s="168"/>
      <c r="AM445" s="167"/>
      <c r="AN445" s="168"/>
      <c r="AO445" s="168"/>
      <c r="AP445" s="169"/>
      <c r="AQ445" s="167"/>
      <c r="AR445" s="168"/>
      <c r="AS445" s="168"/>
      <c r="AT445" s="169"/>
      <c r="AU445" s="168"/>
      <c r="AV445" s="168"/>
      <c r="AW445" s="168"/>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7" t="s">
        <v>134</v>
      </c>
      <c r="AV446" s="177"/>
      <c r="AW446" s="177"/>
      <c r="AX446" s="178"/>
      <c r="AY446">
        <f>COUNTA($G$448)</f>
        <v>0</v>
      </c>
    </row>
    <row r="447" spans="1:51" ht="18.75" hidden="1" customHeight="1" x14ac:dyDescent="0.15">
      <c r="A447" s="989"/>
      <c r="B447" s="253"/>
      <c r="C447" s="252"/>
      <c r="D447" s="253"/>
      <c r="E447" s="196"/>
      <c r="F447" s="197"/>
      <c r="G447" s="201"/>
      <c r="H447" s="180"/>
      <c r="I447" s="180"/>
      <c r="J447" s="180"/>
      <c r="K447" s="180"/>
      <c r="L447" s="180"/>
      <c r="M447" s="180"/>
      <c r="N447" s="180"/>
      <c r="O447" s="180"/>
      <c r="P447" s="180"/>
      <c r="Q447" s="180"/>
      <c r="R447" s="180"/>
      <c r="S447" s="180"/>
      <c r="T447" s="180"/>
      <c r="U447" s="180"/>
      <c r="V447" s="180"/>
      <c r="W447" s="180"/>
      <c r="X447" s="202"/>
      <c r="Y447" s="203"/>
      <c r="Z447" s="204"/>
      <c r="AA447" s="205"/>
      <c r="AB447" s="217"/>
      <c r="AC447" s="180"/>
      <c r="AD447" s="202"/>
      <c r="AE447" s="179"/>
      <c r="AF447" s="179"/>
      <c r="AG447" s="180" t="s">
        <v>233</v>
      </c>
      <c r="AH447" s="202"/>
      <c r="AI447" s="216"/>
      <c r="AJ447" s="216"/>
      <c r="AK447" s="216"/>
      <c r="AL447" s="217"/>
      <c r="AM447" s="216"/>
      <c r="AN447" s="216"/>
      <c r="AO447" s="216"/>
      <c r="AP447" s="217"/>
      <c r="AQ447" s="231"/>
      <c r="AR447" s="179"/>
      <c r="AS447" s="180" t="s">
        <v>233</v>
      </c>
      <c r="AT447" s="202"/>
      <c r="AU447" s="179"/>
      <c r="AV447" s="179"/>
      <c r="AW447" s="180" t="s">
        <v>179</v>
      </c>
      <c r="AX447" s="181"/>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9"/>
      <c r="AA449" s="160"/>
      <c r="AB449" s="224"/>
      <c r="AC449" s="224"/>
      <c r="AD449" s="224"/>
      <c r="AE449" s="167"/>
      <c r="AF449" s="168"/>
      <c r="AG449" s="168"/>
      <c r="AH449" s="169"/>
      <c r="AI449" s="167"/>
      <c r="AJ449" s="168"/>
      <c r="AK449" s="168"/>
      <c r="AL449" s="168"/>
      <c r="AM449" s="167"/>
      <c r="AN449" s="168"/>
      <c r="AO449" s="168"/>
      <c r="AP449" s="169"/>
      <c r="AQ449" s="167"/>
      <c r="AR449" s="168"/>
      <c r="AS449" s="168"/>
      <c r="AT449" s="169"/>
      <c r="AU449" s="168"/>
      <c r="AV449" s="168"/>
      <c r="AW449" s="168"/>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9"/>
      <c r="AA450" s="160"/>
      <c r="AB450" s="210" t="s">
        <v>180</v>
      </c>
      <c r="AC450" s="210"/>
      <c r="AD450" s="210"/>
      <c r="AE450" s="167"/>
      <c r="AF450" s="168"/>
      <c r="AG450" s="168"/>
      <c r="AH450" s="169"/>
      <c r="AI450" s="167"/>
      <c r="AJ450" s="168"/>
      <c r="AK450" s="168"/>
      <c r="AL450" s="168"/>
      <c r="AM450" s="167"/>
      <c r="AN450" s="168"/>
      <c r="AO450" s="168"/>
      <c r="AP450" s="169"/>
      <c r="AQ450" s="167"/>
      <c r="AR450" s="168"/>
      <c r="AS450" s="168"/>
      <c r="AT450" s="169"/>
      <c r="AU450" s="168"/>
      <c r="AV450" s="168"/>
      <c r="AW450" s="168"/>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7" t="s">
        <v>134</v>
      </c>
      <c r="AV451" s="177"/>
      <c r="AW451" s="177"/>
      <c r="AX451" s="178"/>
      <c r="AY451">
        <f>COUNTA($G$453)</f>
        <v>0</v>
      </c>
    </row>
    <row r="452" spans="1:51" ht="18.75" hidden="1" customHeight="1" x14ac:dyDescent="0.15">
      <c r="A452" s="989"/>
      <c r="B452" s="253"/>
      <c r="C452" s="252"/>
      <c r="D452" s="253"/>
      <c r="E452" s="196"/>
      <c r="F452" s="197"/>
      <c r="G452" s="201"/>
      <c r="H452" s="180"/>
      <c r="I452" s="180"/>
      <c r="J452" s="180"/>
      <c r="K452" s="180"/>
      <c r="L452" s="180"/>
      <c r="M452" s="180"/>
      <c r="N452" s="180"/>
      <c r="O452" s="180"/>
      <c r="P452" s="180"/>
      <c r="Q452" s="180"/>
      <c r="R452" s="180"/>
      <c r="S452" s="180"/>
      <c r="T452" s="180"/>
      <c r="U452" s="180"/>
      <c r="V452" s="180"/>
      <c r="W452" s="180"/>
      <c r="X452" s="202"/>
      <c r="Y452" s="203"/>
      <c r="Z452" s="204"/>
      <c r="AA452" s="205"/>
      <c r="AB452" s="217"/>
      <c r="AC452" s="180"/>
      <c r="AD452" s="202"/>
      <c r="AE452" s="179"/>
      <c r="AF452" s="179"/>
      <c r="AG452" s="180" t="s">
        <v>233</v>
      </c>
      <c r="AH452" s="202"/>
      <c r="AI452" s="216"/>
      <c r="AJ452" s="216"/>
      <c r="AK452" s="216"/>
      <c r="AL452" s="217"/>
      <c r="AM452" s="216"/>
      <c r="AN452" s="216"/>
      <c r="AO452" s="216"/>
      <c r="AP452" s="217"/>
      <c r="AQ452" s="231"/>
      <c r="AR452" s="179"/>
      <c r="AS452" s="180" t="s">
        <v>233</v>
      </c>
      <c r="AT452" s="202"/>
      <c r="AU452" s="179"/>
      <c r="AV452" s="179"/>
      <c r="AW452" s="180" t="s">
        <v>179</v>
      </c>
      <c r="AX452" s="181"/>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9"/>
      <c r="AA454" s="160"/>
      <c r="AB454" s="224"/>
      <c r="AC454" s="224"/>
      <c r="AD454" s="224"/>
      <c r="AE454" s="167"/>
      <c r="AF454" s="168"/>
      <c r="AG454" s="168"/>
      <c r="AH454" s="169"/>
      <c r="AI454" s="167"/>
      <c r="AJ454" s="168"/>
      <c r="AK454" s="168"/>
      <c r="AL454" s="168"/>
      <c r="AM454" s="167"/>
      <c r="AN454" s="168"/>
      <c r="AO454" s="168"/>
      <c r="AP454" s="169"/>
      <c r="AQ454" s="167"/>
      <c r="AR454" s="168"/>
      <c r="AS454" s="168"/>
      <c r="AT454" s="169"/>
      <c r="AU454" s="168"/>
      <c r="AV454" s="168"/>
      <c r="AW454" s="168"/>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9"/>
      <c r="AA455" s="160"/>
      <c r="AB455" s="210" t="s">
        <v>180</v>
      </c>
      <c r="AC455" s="210"/>
      <c r="AD455" s="210"/>
      <c r="AE455" s="167"/>
      <c r="AF455" s="168"/>
      <c r="AG455" s="168"/>
      <c r="AH455" s="169"/>
      <c r="AI455" s="167"/>
      <c r="AJ455" s="168"/>
      <c r="AK455" s="168"/>
      <c r="AL455" s="168"/>
      <c r="AM455" s="167"/>
      <c r="AN455" s="168"/>
      <c r="AO455" s="168"/>
      <c r="AP455" s="169"/>
      <c r="AQ455" s="167"/>
      <c r="AR455" s="168"/>
      <c r="AS455" s="168"/>
      <c r="AT455" s="169"/>
      <c r="AU455" s="168"/>
      <c r="AV455" s="168"/>
      <c r="AW455" s="168"/>
      <c r="AX455" s="208"/>
      <c r="AY455">
        <f t="shared" si="67"/>
        <v>0</v>
      </c>
    </row>
    <row r="456" spans="1:51" ht="18.75" hidden="1"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7" t="s">
        <v>134</v>
      </c>
      <c r="AV456" s="177"/>
      <c r="AW456" s="177"/>
      <c r="AX456" s="178"/>
      <c r="AY456">
        <f>COUNTA($G$458)</f>
        <v>1</v>
      </c>
    </row>
    <row r="457" spans="1:51" ht="18.75" hidden="1" customHeight="1" x14ac:dyDescent="0.15">
      <c r="A457" s="989"/>
      <c r="B457" s="253"/>
      <c r="C457" s="252"/>
      <c r="D457" s="253"/>
      <c r="E457" s="196"/>
      <c r="F457" s="197"/>
      <c r="G457" s="201"/>
      <c r="H457" s="180"/>
      <c r="I457" s="180"/>
      <c r="J457" s="180"/>
      <c r="K457" s="180"/>
      <c r="L457" s="180"/>
      <c r="M457" s="180"/>
      <c r="N457" s="180"/>
      <c r="O457" s="180"/>
      <c r="P457" s="180"/>
      <c r="Q457" s="180"/>
      <c r="R457" s="180"/>
      <c r="S457" s="180"/>
      <c r="T457" s="180"/>
      <c r="U457" s="180"/>
      <c r="V457" s="180"/>
      <c r="W457" s="180"/>
      <c r="X457" s="202"/>
      <c r="Y457" s="203"/>
      <c r="Z457" s="204"/>
      <c r="AA457" s="205"/>
      <c r="AB457" s="217"/>
      <c r="AC457" s="180"/>
      <c r="AD457" s="202"/>
      <c r="AE457" s="179" t="s">
        <v>407</v>
      </c>
      <c r="AF457" s="179"/>
      <c r="AG457" s="180" t="s">
        <v>233</v>
      </c>
      <c r="AH457" s="202"/>
      <c r="AI457" s="216"/>
      <c r="AJ457" s="216"/>
      <c r="AK457" s="216"/>
      <c r="AL457" s="217"/>
      <c r="AM457" s="216"/>
      <c r="AN457" s="216"/>
      <c r="AO457" s="216"/>
      <c r="AP457" s="217"/>
      <c r="AQ457" s="231" t="s">
        <v>407</v>
      </c>
      <c r="AR457" s="179"/>
      <c r="AS457" s="180" t="s">
        <v>233</v>
      </c>
      <c r="AT457" s="202"/>
      <c r="AU457" s="179" t="s">
        <v>407</v>
      </c>
      <c r="AV457" s="179"/>
      <c r="AW457" s="180" t="s">
        <v>179</v>
      </c>
      <c r="AX457" s="181"/>
      <c r="AY457">
        <f>$AY$456</f>
        <v>1</v>
      </c>
    </row>
    <row r="458" spans="1:51" ht="23.25" hidden="1" customHeight="1" x14ac:dyDescent="0.15">
      <c r="A458" s="989"/>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3" t="s">
        <v>12</v>
      </c>
      <c r="Z458" s="174"/>
      <c r="AA458" s="175"/>
      <c r="AB458" s="176" t="s">
        <v>407</v>
      </c>
      <c r="AC458" s="176"/>
      <c r="AD458" s="176"/>
      <c r="AE458" s="167" t="s">
        <v>407</v>
      </c>
      <c r="AF458" s="168"/>
      <c r="AG458" s="168"/>
      <c r="AH458" s="168"/>
      <c r="AI458" s="167" t="s">
        <v>407</v>
      </c>
      <c r="AJ458" s="168"/>
      <c r="AK458" s="168"/>
      <c r="AL458" s="168"/>
      <c r="AM458" s="167" t="s">
        <v>713</v>
      </c>
      <c r="AN458" s="168"/>
      <c r="AO458" s="168"/>
      <c r="AP458" s="169"/>
      <c r="AQ458" s="167" t="s">
        <v>407</v>
      </c>
      <c r="AR458" s="168"/>
      <c r="AS458" s="168"/>
      <c r="AT458" s="169"/>
      <c r="AU458" s="168" t="s">
        <v>407</v>
      </c>
      <c r="AV458" s="168"/>
      <c r="AW458" s="168"/>
      <c r="AX458" s="208"/>
      <c r="AY458">
        <f t="shared" ref="AY458:AY460" si="68">$AY$456</f>
        <v>1</v>
      </c>
    </row>
    <row r="459" spans="1:51" ht="23.25" hidden="1"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9"/>
      <c r="AA459" s="160"/>
      <c r="AB459" s="224" t="s">
        <v>407</v>
      </c>
      <c r="AC459" s="224"/>
      <c r="AD459" s="224"/>
      <c r="AE459" s="167" t="s">
        <v>407</v>
      </c>
      <c r="AF459" s="168"/>
      <c r="AG459" s="168"/>
      <c r="AH459" s="169"/>
      <c r="AI459" s="167" t="s">
        <v>407</v>
      </c>
      <c r="AJ459" s="168"/>
      <c r="AK459" s="168"/>
      <c r="AL459" s="168"/>
      <c r="AM459" s="167" t="s">
        <v>713</v>
      </c>
      <c r="AN459" s="168"/>
      <c r="AO459" s="168"/>
      <c r="AP459" s="169"/>
      <c r="AQ459" s="167" t="s">
        <v>407</v>
      </c>
      <c r="AR459" s="168"/>
      <c r="AS459" s="168"/>
      <c r="AT459" s="169"/>
      <c r="AU459" s="168" t="s">
        <v>407</v>
      </c>
      <c r="AV459" s="168"/>
      <c r="AW459" s="168"/>
      <c r="AX459" s="208"/>
      <c r="AY459">
        <f t="shared" si="68"/>
        <v>1</v>
      </c>
    </row>
    <row r="460" spans="1:51" ht="23.25" hidden="1"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9"/>
      <c r="AA460" s="160"/>
      <c r="AB460" s="210" t="s">
        <v>14</v>
      </c>
      <c r="AC460" s="210"/>
      <c r="AD460" s="210"/>
      <c r="AE460" s="167" t="s">
        <v>407</v>
      </c>
      <c r="AF460" s="168"/>
      <c r="AG460" s="168"/>
      <c r="AH460" s="169"/>
      <c r="AI460" s="167" t="s">
        <v>407</v>
      </c>
      <c r="AJ460" s="168"/>
      <c r="AK460" s="168"/>
      <c r="AL460" s="168"/>
      <c r="AM460" s="167" t="s">
        <v>713</v>
      </c>
      <c r="AN460" s="168"/>
      <c r="AO460" s="168"/>
      <c r="AP460" s="169"/>
      <c r="AQ460" s="167" t="s">
        <v>407</v>
      </c>
      <c r="AR460" s="168"/>
      <c r="AS460" s="168"/>
      <c r="AT460" s="169"/>
      <c r="AU460" s="168" t="s">
        <v>407</v>
      </c>
      <c r="AV460" s="168"/>
      <c r="AW460" s="168"/>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7" t="s">
        <v>134</v>
      </c>
      <c r="AV461" s="177"/>
      <c r="AW461" s="177"/>
      <c r="AX461" s="178"/>
      <c r="AY461">
        <f>COUNTA($G$463)</f>
        <v>0</v>
      </c>
    </row>
    <row r="462" spans="1:51" ht="18.75" hidden="1" customHeight="1" x14ac:dyDescent="0.15">
      <c r="A462" s="989"/>
      <c r="B462" s="253"/>
      <c r="C462" s="252"/>
      <c r="D462" s="253"/>
      <c r="E462" s="196"/>
      <c r="F462" s="197"/>
      <c r="G462" s="201"/>
      <c r="H462" s="180"/>
      <c r="I462" s="180"/>
      <c r="J462" s="180"/>
      <c r="K462" s="180"/>
      <c r="L462" s="180"/>
      <c r="M462" s="180"/>
      <c r="N462" s="180"/>
      <c r="O462" s="180"/>
      <c r="P462" s="180"/>
      <c r="Q462" s="180"/>
      <c r="R462" s="180"/>
      <c r="S462" s="180"/>
      <c r="T462" s="180"/>
      <c r="U462" s="180"/>
      <c r="V462" s="180"/>
      <c r="W462" s="180"/>
      <c r="X462" s="202"/>
      <c r="Y462" s="203"/>
      <c r="Z462" s="204"/>
      <c r="AA462" s="205"/>
      <c r="AB462" s="217"/>
      <c r="AC462" s="180"/>
      <c r="AD462" s="202"/>
      <c r="AE462" s="179"/>
      <c r="AF462" s="179"/>
      <c r="AG462" s="180" t="s">
        <v>233</v>
      </c>
      <c r="AH462" s="202"/>
      <c r="AI462" s="216"/>
      <c r="AJ462" s="216"/>
      <c r="AK462" s="216"/>
      <c r="AL462" s="217"/>
      <c r="AM462" s="216"/>
      <c r="AN462" s="216"/>
      <c r="AO462" s="216"/>
      <c r="AP462" s="217"/>
      <c r="AQ462" s="231"/>
      <c r="AR462" s="179"/>
      <c r="AS462" s="180" t="s">
        <v>233</v>
      </c>
      <c r="AT462" s="202"/>
      <c r="AU462" s="179"/>
      <c r="AV462" s="179"/>
      <c r="AW462" s="180" t="s">
        <v>179</v>
      </c>
      <c r="AX462" s="181"/>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9"/>
      <c r="AA464" s="160"/>
      <c r="AB464" s="224"/>
      <c r="AC464" s="224"/>
      <c r="AD464" s="224"/>
      <c r="AE464" s="167"/>
      <c r="AF464" s="168"/>
      <c r="AG464" s="168"/>
      <c r="AH464" s="169"/>
      <c r="AI464" s="167"/>
      <c r="AJ464" s="168"/>
      <c r="AK464" s="168"/>
      <c r="AL464" s="168"/>
      <c r="AM464" s="167"/>
      <c r="AN464" s="168"/>
      <c r="AO464" s="168"/>
      <c r="AP464" s="169"/>
      <c r="AQ464" s="167"/>
      <c r="AR464" s="168"/>
      <c r="AS464" s="168"/>
      <c r="AT464" s="169"/>
      <c r="AU464" s="168"/>
      <c r="AV464" s="168"/>
      <c r="AW464" s="168"/>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9"/>
      <c r="AA465" s="160"/>
      <c r="AB465" s="210" t="s">
        <v>14</v>
      </c>
      <c r="AC465" s="210"/>
      <c r="AD465" s="210"/>
      <c r="AE465" s="167"/>
      <c r="AF465" s="168"/>
      <c r="AG465" s="168"/>
      <c r="AH465" s="169"/>
      <c r="AI465" s="167"/>
      <c r="AJ465" s="168"/>
      <c r="AK465" s="168"/>
      <c r="AL465" s="168"/>
      <c r="AM465" s="167"/>
      <c r="AN465" s="168"/>
      <c r="AO465" s="168"/>
      <c r="AP465" s="169"/>
      <c r="AQ465" s="167"/>
      <c r="AR465" s="168"/>
      <c r="AS465" s="168"/>
      <c r="AT465" s="169"/>
      <c r="AU465" s="168"/>
      <c r="AV465" s="168"/>
      <c r="AW465" s="168"/>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7" t="s">
        <v>134</v>
      </c>
      <c r="AV466" s="177"/>
      <c r="AW466" s="177"/>
      <c r="AX466" s="178"/>
      <c r="AY466">
        <f>COUNTA($G$468)</f>
        <v>0</v>
      </c>
    </row>
    <row r="467" spans="1:51" ht="18.75" hidden="1" customHeight="1" x14ac:dyDescent="0.15">
      <c r="A467" s="989"/>
      <c r="B467" s="253"/>
      <c r="C467" s="252"/>
      <c r="D467" s="253"/>
      <c r="E467" s="196"/>
      <c r="F467" s="197"/>
      <c r="G467" s="201"/>
      <c r="H467" s="180"/>
      <c r="I467" s="180"/>
      <c r="J467" s="180"/>
      <c r="K467" s="180"/>
      <c r="L467" s="180"/>
      <c r="M467" s="180"/>
      <c r="N467" s="180"/>
      <c r="O467" s="180"/>
      <c r="P467" s="180"/>
      <c r="Q467" s="180"/>
      <c r="R467" s="180"/>
      <c r="S467" s="180"/>
      <c r="T467" s="180"/>
      <c r="U467" s="180"/>
      <c r="V467" s="180"/>
      <c r="W467" s="180"/>
      <c r="X467" s="202"/>
      <c r="Y467" s="203"/>
      <c r="Z467" s="204"/>
      <c r="AA467" s="205"/>
      <c r="AB467" s="217"/>
      <c r="AC467" s="180"/>
      <c r="AD467" s="202"/>
      <c r="AE467" s="179"/>
      <c r="AF467" s="179"/>
      <c r="AG467" s="180" t="s">
        <v>233</v>
      </c>
      <c r="AH467" s="202"/>
      <c r="AI467" s="216"/>
      <c r="AJ467" s="216"/>
      <c r="AK467" s="216"/>
      <c r="AL467" s="217"/>
      <c r="AM467" s="216"/>
      <c r="AN467" s="216"/>
      <c r="AO467" s="216"/>
      <c r="AP467" s="217"/>
      <c r="AQ467" s="231"/>
      <c r="AR467" s="179"/>
      <c r="AS467" s="180" t="s">
        <v>233</v>
      </c>
      <c r="AT467" s="202"/>
      <c r="AU467" s="179"/>
      <c r="AV467" s="179"/>
      <c r="AW467" s="180" t="s">
        <v>179</v>
      </c>
      <c r="AX467" s="181"/>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9"/>
      <c r="AA469" s="160"/>
      <c r="AB469" s="224"/>
      <c r="AC469" s="224"/>
      <c r="AD469" s="224"/>
      <c r="AE469" s="167"/>
      <c r="AF469" s="168"/>
      <c r="AG469" s="168"/>
      <c r="AH469" s="169"/>
      <c r="AI469" s="167"/>
      <c r="AJ469" s="168"/>
      <c r="AK469" s="168"/>
      <c r="AL469" s="168"/>
      <c r="AM469" s="167"/>
      <c r="AN469" s="168"/>
      <c r="AO469" s="168"/>
      <c r="AP469" s="169"/>
      <c r="AQ469" s="167"/>
      <c r="AR469" s="168"/>
      <c r="AS469" s="168"/>
      <c r="AT469" s="169"/>
      <c r="AU469" s="168"/>
      <c r="AV469" s="168"/>
      <c r="AW469" s="168"/>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9"/>
      <c r="AA470" s="160"/>
      <c r="AB470" s="210" t="s">
        <v>14</v>
      </c>
      <c r="AC470" s="210"/>
      <c r="AD470" s="210"/>
      <c r="AE470" s="167"/>
      <c r="AF470" s="168"/>
      <c r="AG470" s="168"/>
      <c r="AH470" s="169"/>
      <c r="AI470" s="167"/>
      <c r="AJ470" s="168"/>
      <c r="AK470" s="168"/>
      <c r="AL470" s="168"/>
      <c r="AM470" s="167"/>
      <c r="AN470" s="168"/>
      <c r="AO470" s="168"/>
      <c r="AP470" s="169"/>
      <c r="AQ470" s="167"/>
      <c r="AR470" s="168"/>
      <c r="AS470" s="168"/>
      <c r="AT470" s="169"/>
      <c r="AU470" s="168"/>
      <c r="AV470" s="168"/>
      <c r="AW470" s="168"/>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7" t="s">
        <v>134</v>
      </c>
      <c r="AV471" s="177"/>
      <c r="AW471" s="177"/>
      <c r="AX471" s="178"/>
      <c r="AY471">
        <f>COUNTA($G$473)</f>
        <v>0</v>
      </c>
    </row>
    <row r="472" spans="1:51" ht="18.75" hidden="1" customHeight="1" x14ac:dyDescent="0.15">
      <c r="A472" s="989"/>
      <c r="B472" s="253"/>
      <c r="C472" s="252"/>
      <c r="D472" s="253"/>
      <c r="E472" s="196"/>
      <c r="F472" s="197"/>
      <c r="G472" s="201"/>
      <c r="H472" s="180"/>
      <c r="I472" s="180"/>
      <c r="J472" s="180"/>
      <c r="K472" s="180"/>
      <c r="L472" s="180"/>
      <c r="M472" s="180"/>
      <c r="N472" s="180"/>
      <c r="O472" s="180"/>
      <c r="P472" s="180"/>
      <c r="Q472" s="180"/>
      <c r="R472" s="180"/>
      <c r="S472" s="180"/>
      <c r="T472" s="180"/>
      <c r="U472" s="180"/>
      <c r="V472" s="180"/>
      <c r="W472" s="180"/>
      <c r="X472" s="202"/>
      <c r="Y472" s="203"/>
      <c r="Z472" s="204"/>
      <c r="AA472" s="205"/>
      <c r="AB472" s="217"/>
      <c r="AC472" s="180"/>
      <c r="AD472" s="202"/>
      <c r="AE472" s="179"/>
      <c r="AF472" s="179"/>
      <c r="AG472" s="180" t="s">
        <v>233</v>
      </c>
      <c r="AH472" s="202"/>
      <c r="AI472" s="216"/>
      <c r="AJ472" s="216"/>
      <c r="AK472" s="216"/>
      <c r="AL472" s="217"/>
      <c r="AM472" s="216"/>
      <c r="AN472" s="216"/>
      <c r="AO472" s="216"/>
      <c r="AP472" s="217"/>
      <c r="AQ472" s="231"/>
      <c r="AR472" s="179"/>
      <c r="AS472" s="180" t="s">
        <v>233</v>
      </c>
      <c r="AT472" s="202"/>
      <c r="AU472" s="179"/>
      <c r="AV472" s="179"/>
      <c r="AW472" s="180" t="s">
        <v>179</v>
      </c>
      <c r="AX472" s="181"/>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9"/>
      <c r="AA474" s="160"/>
      <c r="AB474" s="224"/>
      <c r="AC474" s="224"/>
      <c r="AD474" s="224"/>
      <c r="AE474" s="167"/>
      <c r="AF474" s="168"/>
      <c r="AG474" s="168"/>
      <c r="AH474" s="169"/>
      <c r="AI474" s="167"/>
      <c r="AJ474" s="168"/>
      <c r="AK474" s="168"/>
      <c r="AL474" s="168"/>
      <c r="AM474" s="167"/>
      <c r="AN474" s="168"/>
      <c r="AO474" s="168"/>
      <c r="AP474" s="169"/>
      <c r="AQ474" s="167"/>
      <c r="AR474" s="168"/>
      <c r="AS474" s="168"/>
      <c r="AT474" s="169"/>
      <c r="AU474" s="168"/>
      <c r="AV474" s="168"/>
      <c r="AW474" s="168"/>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9"/>
      <c r="AA475" s="160"/>
      <c r="AB475" s="210" t="s">
        <v>14</v>
      </c>
      <c r="AC475" s="210"/>
      <c r="AD475" s="210"/>
      <c r="AE475" s="167"/>
      <c r="AF475" s="168"/>
      <c r="AG475" s="168"/>
      <c r="AH475" s="169"/>
      <c r="AI475" s="167"/>
      <c r="AJ475" s="168"/>
      <c r="AK475" s="168"/>
      <c r="AL475" s="168"/>
      <c r="AM475" s="167"/>
      <c r="AN475" s="168"/>
      <c r="AO475" s="168"/>
      <c r="AP475" s="169"/>
      <c r="AQ475" s="167"/>
      <c r="AR475" s="168"/>
      <c r="AS475" s="168"/>
      <c r="AT475" s="169"/>
      <c r="AU475" s="168"/>
      <c r="AV475" s="168"/>
      <c r="AW475" s="168"/>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7" t="s">
        <v>134</v>
      </c>
      <c r="AV476" s="177"/>
      <c r="AW476" s="177"/>
      <c r="AX476" s="178"/>
      <c r="AY476">
        <f>COUNTA($G$478)</f>
        <v>0</v>
      </c>
    </row>
    <row r="477" spans="1:51" ht="18.75" hidden="1" customHeight="1" x14ac:dyDescent="0.15">
      <c r="A477" s="989"/>
      <c r="B477" s="253"/>
      <c r="C477" s="252"/>
      <c r="D477" s="253"/>
      <c r="E477" s="196"/>
      <c r="F477" s="197"/>
      <c r="G477" s="201"/>
      <c r="H477" s="180"/>
      <c r="I477" s="180"/>
      <c r="J477" s="180"/>
      <c r="K477" s="180"/>
      <c r="L477" s="180"/>
      <c r="M477" s="180"/>
      <c r="N477" s="180"/>
      <c r="O477" s="180"/>
      <c r="P477" s="180"/>
      <c r="Q477" s="180"/>
      <c r="R477" s="180"/>
      <c r="S477" s="180"/>
      <c r="T477" s="180"/>
      <c r="U477" s="180"/>
      <c r="V477" s="180"/>
      <c r="W477" s="180"/>
      <c r="X477" s="202"/>
      <c r="Y477" s="203"/>
      <c r="Z477" s="204"/>
      <c r="AA477" s="205"/>
      <c r="AB477" s="217"/>
      <c r="AC477" s="180"/>
      <c r="AD477" s="202"/>
      <c r="AE477" s="179"/>
      <c r="AF477" s="179"/>
      <c r="AG477" s="180" t="s">
        <v>233</v>
      </c>
      <c r="AH477" s="202"/>
      <c r="AI477" s="216"/>
      <c r="AJ477" s="216"/>
      <c r="AK477" s="216"/>
      <c r="AL477" s="217"/>
      <c r="AM477" s="216"/>
      <c r="AN477" s="216"/>
      <c r="AO477" s="216"/>
      <c r="AP477" s="217"/>
      <c r="AQ477" s="231"/>
      <c r="AR477" s="179"/>
      <c r="AS477" s="180" t="s">
        <v>233</v>
      </c>
      <c r="AT477" s="202"/>
      <c r="AU477" s="179"/>
      <c r="AV477" s="179"/>
      <c r="AW477" s="180" t="s">
        <v>179</v>
      </c>
      <c r="AX477" s="181"/>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9"/>
      <c r="AA479" s="160"/>
      <c r="AB479" s="224"/>
      <c r="AC479" s="224"/>
      <c r="AD479" s="224"/>
      <c r="AE479" s="167"/>
      <c r="AF479" s="168"/>
      <c r="AG479" s="168"/>
      <c r="AH479" s="169"/>
      <c r="AI479" s="167"/>
      <c r="AJ479" s="168"/>
      <c r="AK479" s="168"/>
      <c r="AL479" s="168"/>
      <c r="AM479" s="167"/>
      <c r="AN479" s="168"/>
      <c r="AO479" s="168"/>
      <c r="AP479" s="169"/>
      <c r="AQ479" s="167"/>
      <c r="AR479" s="168"/>
      <c r="AS479" s="168"/>
      <c r="AT479" s="169"/>
      <c r="AU479" s="168"/>
      <c r="AV479" s="168"/>
      <c r="AW479" s="168"/>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9"/>
      <c r="AA480" s="160"/>
      <c r="AB480" s="210" t="s">
        <v>14</v>
      </c>
      <c r="AC480" s="210"/>
      <c r="AD480" s="210"/>
      <c r="AE480" s="167"/>
      <c r="AF480" s="168"/>
      <c r="AG480" s="168"/>
      <c r="AH480" s="169"/>
      <c r="AI480" s="167"/>
      <c r="AJ480" s="168"/>
      <c r="AK480" s="168"/>
      <c r="AL480" s="168"/>
      <c r="AM480" s="167"/>
      <c r="AN480" s="168"/>
      <c r="AO480" s="168"/>
      <c r="AP480" s="169"/>
      <c r="AQ480" s="167"/>
      <c r="AR480" s="168"/>
      <c r="AS480" s="168"/>
      <c r="AT480" s="169"/>
      <c r="AU480" s="168"/>
      <c r="AV480" s="168"/>
      <c r="AW480" s="168"/>
      <c r="AX480" s="208"/>
      <c r="AY480">
        <f t="shared" si="72"/>
        <v>0</v>
      </c>
    </row>
    <row r="481" spans="1:51" ht="23.85" hidden="1"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89"/>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7" t="s">
        <v>134</v>
      </c>
      <c r="AV485" s="177"/>
      <c r="AW485" s="177"/>
      <c r="AX485" s="178"/>
      <c r="AY485">
        <f>COUNTA($G$487)</f>
        <v>0</v>
      </c>
    </row>
    <row r="486" spans="1:51" ht="18.75" hidden="1" customHeight="1" x14ac:dyDescent="0.15">
      <c r="A486" s="989"/>
      <c r="B486" s="253"/>
      <c r="C486" s="252"/>
      <c r="D486" s="253"/>
      <c r="E486" s="196"/>
      <c r="F486" s="197"/>
      <c r="G486" s="201"/>
      <c r="H486" s="180"/>
      <c r="I486" s="180"/>
      <c r="J486" s="180"/>
      <c r="K486" s="180"/>
      <c r="L486" s="180"/>
      <c r="M486" s="180"/>
      <c r="N486" s="180"/>
      <c r="O486" s="180"/>
      <c r="P486" s="180"/>
      <c r="Q486" s="180"/>
      <c r="R486" s="180"/>
      <c r="S486" s="180"/>
      <c r="T486" s="180"/>
      <c r="U486" s="180"/>
      <c r="V486" s="180"/>
      <c r="W486" s="180"/>
      <c r="X486" s="202"/>
      <c r="Y486" s="203"/>
      <c r="Z486" s="204"/>
      <c r="AA486" s="205"/>
      <c r="AB486" s="217"/>
      <c r="AC486" s="180"/>
      <c r="AD486" s="202"/>
      <c r="AE486" s="179"/>
      <c r="AF486" s="179"/>
      <c r="AG486" s="180" t="s">
        <v>233</v>
      </c>
      <c r="AH486" s="202"/>
      <c r="AI486" s="216"/>
      <c r="AJ486" s="216"/>
      <c r="AK486" s="216"/>
      <c r="AL486" s="217"/>
      <c r="AM486" s="216"/>
      <c r="AN486" s="216"/>
      <c r="AO486" s="216"/>
      <c r="AP486" s="217"/>
      <c r="AQ486" s="231"/>
      <c r="AR486" s="179"/>
      <c r="AS486" s="180" t="s">
        <v>233</v>
      </c>
      <c r="AT486" s="202"/>
      <c r="AU486" s="179"/>
      <c r="AV486" s="179"/>
      <c r="AW486" s="180" t="s">
        <v>179</v>
      </c>
      <c r="AX486" s="181"/>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9"/>
      <c r="AA488" s="160"/>
      <c r="AB488" s="224"/>
      <c r="AC488" s="224"/>
      <c r="AD488" s="224"/>
      <c r="AE488" s="167"/>
      <c r="AF488" s="168"/>
      <c r="AG488" s="168"/>
      <c r="AH488" s="169"/>
      <c r="AI488" s="167"/>
      <c r="AJ488" s="168"/>
      <c r="AK488" s="168"/>
      <c r="AL488" s="168"/>
      <c r="AM488" s="167"/>
      <c r="AN488" s="168"/>
      <c r="AO488" s="168"/>
      <c r="AP488" s="169"/>
      <c r="AQ488" s="167"/>
      <c r="AR488" s="168"/>
      <c r="AS488" s="168"/>
      <c r="AT488" s="169"/>
      <c r="AU488" s="168"/>
      <c r="AV488" s="168"/>
      <c r="AW488" s="168"/>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9"/>
      <c r="AA489" s="160"/>
      <c r="AB489" s="210" t="s">
        <v>180</v>
      </c>
      <c r="AC489" s="210"/>
      <c r="AD489" s="210"/>
      <c r="AE489" s="167"/>
      <c r="AF489" s="168"/>
      <c r="AG489" s="168"/>
      <c r="AH489" s="169"/>
      <c r="AI489" s="167"/>
      <c r="AJ489" s="168"/>
      <c r="AK489" s="168"/>
      <c r="AL489" s="168"/>
      <c r="AM489" s="167"/>
      <c r="AN489" s="168"/>
      <c r="AO489" s="168"/>
      <c r="AP489" s="169"/>
      <c r="AQ489" s="167"/>
      <c r="AR489" s="168"/>
      <c r="AS489" s="168"/>
      <c r="AT489" s="169"/>
      <c r="AU489" s="168"/>
      <c r="AV489" s="168"/>
      <c r="AW489" s="168"/>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7" t="s">
        <v>134</v>
      </c>
      <c r="AV490" s="177"/>
      <c r="AW490" s="177"/>
      <c r="AX490" s="178"/>
      <c r="AY490">
        <f>COUNTA($G$492)</f>
        <v>0</v>
      </c>
    </row>
    <row r="491" spans="1:51" ht="18.75" hidden="1" customHeight="1" x14ac:dyDescent="0.15">
      <c r="A491" s="989"/>
      <c r="B491" s="253"/>
      <c r="C491" s="252"/>
      <c r="D491" s="253"/>
      <c r="E491" s="196"/>
      <c r="F491" s="197"/>
      <c r="G491" s="201"/>
      <c r="H491" s="180"/>
      <c r="I491" s="180"/>
      <c r="J491" s="180"/>
      <c r="K491" s="180"/>
      <c r="L491" s="180"/>
      <c r="M491" s="180"/>
      <c r="N491" s="180"/>
      <c r="O491" s="180"/>
      <c r="P491" s="180"/>
      <c r="Q491" s="180"/>
      <c r="R491" s="180"/>
      <c r="S491" s="180"/>
      <c r="T491" s="180"/>
      <c r="U491" s="180"/>
      <c r="V491" s="180"/>
      <c r="W491" s="180"/>
      <c r="X491" s="202"/>
      <c r="Y491" s="203"/>
      <c r="Z491" s="204"/>
      <c r="AA491" s="205"/>
      <c r="AB491" s="217"/>
      <c r="AC491" s="180"/>
      <c r="AD491" s="202"/>
      <c r="AE491" s="179"/>
      <c r="AF491" s="179"/>
      <c r="AG491" s="180" t="s">
        <v>233</v>
      </c>
      <c r="AH491" s="202"/>
      <c r="AI491" s="216"/>
      <c r="AJ491" s="216"/>
      <c r="AK491" s="216"/>
      <c r="AL491" s="217"/>
      <c r="AM491" s="216"/>
      <c r="AN491" s="216"/>
      <c r="AO491" s="216"/>
      <c r="AP491" s="217"/>
      <c r="AQ491" s="231"/>
      <c r="AR491" s="179"/>
      <c r="AS491" s="180" t="s">
        <v>233</v>
      </c>
      <c r="AT491" s="202"/>
      <c r="AU491" s="179"/>
      <c r="AV491" s="179"/>
      <c r="AW491" s="180" t="s">
        <v>179</v>
      </c>
      <c r="AX491" s="181"/>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9"/>
      <c r="AA493" s="160"/>
      <c r="AB493" s="224"/>
      <c r="AC493" s="224"/>
      <c r="AD493" s="224"/>
      <c r="AE493" s="167"/>
      <c r="AF493" s="168"/>
      <c r="AG493" s="168"/>
      <c r="AH493" s="169"/>
      <c r="AI493" s="167"/>
      <c r="AJ493" s="168"/>
      <c r="AK493" s="168"/>
      <c r="AL493" s="168"/>
      <c r="AM493" s="167"/>
      <c r="AN493" s="168"/>
      <c r="AO493" s="168"/>
      <c r="AP493" s="169"/>
      <c r="AQ493" s="167"/>
      <c r="AR493" s="168"/>
      <c r="AS493" s="168"/>
      <c r="AT493" s="169"/>
      <c r="AU493" s="168"/>
      <c r="AV493" s="168"/>
      <c r="AW493" s="168"/>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9"/>
      <c r="AA494" s="160"/>
      <c r="AB494" s="210" t="s">
        <v>180</v>
      </c>
      <c r="AC494" s="210"/>
      <c r="AD494" s="210"/>
      <c r="AE494" s="167"/>
      <c r="AF494" s="168"/>
      <c r="AG494" s="168"/>
      <c r="AH494" s="169"/>
      <c r="AI494" s="167"/>
      <c r="AJ494" s="168"/>
      <c r="AK494" s="168"/>
      <c r="AL494" s="168"/>
      <c r="AM494" s="167"/>
      <c r="AN494" s="168"/>
      <c r="AO494" s="168"/>
      <c r="AP494" s="169"/>
      <c r="AQ494" s="167"/>
      <c r="AR494" s="168"/>
      <c r="AS494" s="168"/>
      <c r="AT494" s="169"/>
      <c r="AU494" s="168"/>
      <c r="AV494" s="168"/>
      <c r="AW494" s="168"/>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7" t="s">
        <v>134</v>
      </c>
      <c r="AV495" s="177"/>
      <c r="AW495" s="177"/>
      <c r="AX495" s="178"/>
      <c r="AY495">
        <f>COUNTA($G$497)</f>
        <v>0</v>
      </c>
    </row>
    <row r="496" spans="1:51" ht="18.75" hidden="1" customHeight="1" x14ac:dyDescent="0.15">
      <c r="A496" s="989"/>
      <c r="B496" s="253"/>
      <c r="C496" s="252"/>
      <c r="D496" s="253"/>
      <c r="E496" s="196"/>
      <c r="F496" s="197"/>
      <c r="G496" s="201"/>
      <c r="H496" s="180"/>
      <c r="I496" s="180"/>
      <c r="J496" s="180"/>
      <c r="K496" s="180"/>
      <c r="L496" s="180"/>
      <c r="M496" s="180"/>
      <c r="N496" s="180"/>
      <c r="O496" s="180"/>
      <c r="P496" s="180"/>
      <c r="Q496" s="180"/>
      <c r="R496" s="180"/>
      <c r="S496" s="180"/>
      <c r="T496" s="180"/>
      <c r="U496" s="180"/>
      <c r="V496" s="180"/>
      <c r="W496" s="180"/>
      <c r="X496" s="202"/>
      <c r="Y496" s="203"/>
      <c r="Z496" s="204"/>
      <c r="AA496" s="205"/>
      <c r="AB496" s="217"/>
      <c r="AC496" s="180"/>
      <c r="AD496" s="202"/>
      <c r="AE496" s="179"/>
      <c r="AF496" s="179"/>
      <c r="AG496" s="180" t="s">
        <v>233</v>
      </c>
      <c r="AH496" s="202"/>
      <c r="AI496" s="216"/>
      <c r="AJ496" s="216"/>
      <c r="AK496" s="216"/>
      <c r="AL496" s="217"/>
      <c r="AM496" s="216"/>
      <c r="AN496" s="216"/>
      <c r="AO496" s="216"/>
      <c r="AP496" s="217"/>
      <c r="AQ496" s="231"/>
      <c r="AR496" s="179"/>
      <c r="AS496" s="180" t="s">
        <v>233</v>
      </c>
      <c r="AT496" s="202"/>
      <c r="AU496" s="179"/>
      <c r="AV496" s="179"/>
      <c r="AW496" s="180" t="s">
        <v>179</v>
      </c>
      <c r="AX496" s="181"/>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9"/>
      <c r="AA498" s="160"/>
      <c r="AB498" s="224"/>
      <c r="AC498" s="224"/>
      <c r="AD498" s="224"/>
      <c r="AE498" s="167"/>
      <c r="AF498" s="168"/>
      <c r="AG498" s="168"/>
      <c r="AH498" s="169"/>
      <c r="AI498" s="167"/>
      <c r="AJ498" s="168"/>
      <c r="AK498" s="168"/>
      <c r="AL498" s="168"/>
      <c r="AM498" s="167"/>
      <c r="AN498" s="168"/>
      <c r="AO498" s="168"/>
      <c r="AP498" s="169"/>
      <c r="AQ498" s="167"/>
      <c r="AR498" s="168"/>
      <c r="AS498" s="168"/>
      <c r="AT498" s="169"/>
      <c r="AU498" s="168"/>
      <c r="AV498" s="168"/>
      <c r="AW498" s="168"/>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9"/>
      <c r="AA499" s="160"/>
      <c r="AB499" s="210" t="s">
        <v>180</v>
      </c>
      <c r="AC499" s="210"/>
      <c r="AD499" s="210"/>
      <c r="AE499" s="167"/>
      <c r="AF499" s="168"/>
      <c r="AG499" s="168"/>
      <c r="AH499" s="169"/>
      <c r="AI499" s="167"/>
      <c r="AJ499" s="168"/>
      <c r="AK499" s="168"/>
      <c r="AL499" s="168"/>
      <c r="AM499" s="167"/>
      <c r="AN499" s="168"/>
      <c r="AO499" s="168"/>
      <c r="AP499" s="169"/>
      <c r="AQ499" s="167"/>
      <c r="AR499" s="168"/>
      <c r="AS499" s="168"/>
      <c r="AT499" s="169"/>
      <c r="AU499" s="168"/>
      <c r="AV499" s="168"/>
      <c r="AW499" s="168"/>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7" t="s">
        <v>134</v>
      </c>
      <c r="AV500" s="177"/>
      <c r="AW500" s="177"/>
      <c r="AX500" s="178"/>
      <c r="AY500">
        <f>COUNTA($G$502)</f>
        <v>0</v>
      </c>
    </row>
    <row r="501" spans="1:51" ht="18.75" hidden="1" customHeight="1" x14ac:dyDescent="0.15">
      <c r="A501" s="989"/>
      <c r="B501" s="253"/>
      <c r="C501" s="252"/>
      <c r="D501" s="253"/>
      <c r="E501" s="196"/>
      <c r="F501" s="197"/>
      <c r="G501" s="201"/>
      <c r="H501" s="180"/>
      <c r="I501" s="180"/>
      <c r="J501" s="180"/>
      <c r="K501" s="180"/>
      <c r="L501" s="180"/>
      <c r="M501" s="180"/>
      <c r="N501" s="180"/>
      <c r="O501" s="180"/>
      <c r="P501" s="180"/>
      <c r="Q501" s="180"/>
      <c r="R501" s="180"/>
      <c r="S501" s="180"/>
      <c r="T501" s="180"/>
      <c r="U501" s="180"/>
      <c r="V501" s="180"/>
      <c r="W501" s="180"/>
      <c r="X501" s="202"/>
      <c r="Y501" s="203"/>
      <c r="Z501" s="204"/>
      <c r="AA501" s="205"/>
      <c r="AB501" s="217"/>
      <c r="AC501" s="180"/>
      <c r="AD501" s="202"/>
      <c r="AE501" s="179"/>
      <c r="AF501" s="179"/>
      <c r="AG501" s="180" t="s">
        <v>233</v>
      </c>
      <c r="AH501" s="202"/>
      <c r="AI501" s="216"/>
      <c r="AJ501" s="216"/>
      <c r="AK501" s="216"/>
      <c r="AL501" s="217"/>
      <c r="AM501" s="216"/>
      <c r="AN501" s="216"/>
      <c r="AO501" s="216"/>
      <c r="AP501" s="217"/>
      <c r="AQ501" s="231"/>
      <c r="AR501" s="179"/>
      <c r="AS501" s="180" t="s">
        <v>233</v>
      </c>
      <c r="AT501" s="202"/>
      <c r="AU501" s="179"/>
      <c r="AV501" s="179"/>
      <c r="AW501" s="180" t="s">
        <v>179</v>
      </c>
      <c r="AX501" s="181"/>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9"/>
      <c r="AA503" s="160"/>
      <c r="AB503" s="224"/>
      <c r="AC503" s="224"/>
      <c r="AD503" s="224"/>
      <c r="AE503" s="167"/>
      <c r="AF503" s="168"/>
      <c r="AG503" s="168"/>
      <c r="AH503" s="169"/>
      <c r="AI503" s="167"/>
      <c r="AJ503" s="168"/>
      <c r="AK503" s="168"/>
      <c r="AL503" s="168"/>
      <c r="AM503" s="167"/>
      <c r="AN503" s="168"/>
      <c r="AO503" s="168"/>
      <c r="AP503" s="169"/>
      <c r="AQ503" s="167"/>
      <c r="AR503" s="168"/>
      <c r="AS503" s="168"/>
      <c r="AT503" s="169"/>
      <c r="AU503" s="168"/>
      <c r="AV503" s="168"/>
      <c r="AW503" s="168"/>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9"/>
      <c r="AA504" s="160"/>
      <c r="AB504" s="210" t="s">
        <v>180</v>
      </c>
      <c r="AC504" s="210"/>
      <c r="AD504" s="210"/>
      <c r="AE504" s="167"/>
      <c r="AF504" s="168"/>
      <c r="AG504" s="168"/>
      <c r="AH504" s="169"/>
      <c r="AI504" s="167"/>
      <c r="AJ504" s="168"/>
      <c r="AK504" s="168"/>
      <c r="AL504" s="168"/>
      <c r="AM504" s="167"/>
      <c r="AN504" s="168"/>
      <c r="AO504" s="168"/>
      <c r="AP504" s="169"/>
      <c r="AQ504" s="167"/>
      <c r="AR504" s="168"/>
      <c r="AS504" s="168"/>
      <c r="AT504" s="169"/>
      <c r="AU504" s="168"/>
      <c r="AV504" s="168"/>
      <c r="AW504" s="168"/>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7" t="s">
        <v>134</v>
      </c>
      <c r="AV505" s="177"/>
      <c r="AW505" s="177"/>
      <c r="AX505" s="178"/>
      <c r="AY505">
        <f>COUNTA($G$507)</f>
        <v>0</v>
      </c>
    </row>
    <row r="506" spans="1:51" ht="18.75" hidden="1" customHeight="1" x14ac:dyDescent="0.15">
      <c r="A506" s="989"/>
      <c r="B506" s="253"/>
      <c r="C506" s="252"/>
      <c r="D506" s="253"/>
      <c r="E506" s="196"/>
      <c r="F506" s="197"/>
      <c r="G506" s="201"/>
      <c r="H506" s="180"/>
      <c r="I506" s="180"/>
      <c r="J506" s="180"/>
      <c r="K506" s="180"/>
      <c r="L506" s="180"/>
      <c r="M506" s="180"/>
      <c r="N506" s="180"/>
      <c r="O506" s="180"/>
      <c r="P506" s="180"/>
      <c r="Q506" s="180"/>
      <c r="R506" s="180"/>
      <c r="S506" s="180"/>
      <c r="T506" s="180"/>
      <c r="U506" s="180"/>
      <c r="V506" s="180"/>
      <c r="W506" s="180"/>
      <c r="X506" s="202"/>
      <c r="Y506" s="203"/>
      <c r="Z506" s="204"/>
      <c r="AA506" s="205"/>
      <c r="AB506" s="217"/>
      <c r="AC506" s="180"/>
      <c r="AD506" s="202"/>
      <c r="AE506" s="179"/>
      <c r="AF506" s="179"/>
      <c r="AG506" s="180" t="s">
        <v>233</v>
      </c>
      <c r="AH506" s="202"/>
      <c r="AI506" s="216"/>
      <c r="AJ506" s="216"/>
      <c r="AK506" s="216"/>
      <c r="AL506" s="217"/>
      <c r="AM506" s="216"/>
      <c r="AN506" s="216"/>
      <c r="AO506" s="216"/>
      <c r="AP506" s="217"/>
      <c r="AQ506" s="231"/>
      <c r="AR506" s="179"/>
      <c r="AS506" s="180" t="s">
        <v>233</v>
      </c>
      <c r="AT506" s="202"/>
      <c r="AU506" s="179"/>
      <c r="AV506" s="179"/>
      <c r="AW506" s="180" t="s">
        <v>179</v>
      </c>
      <c r="AX506" s="181"/>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9"/>
      <c r="AA508" s="160"/>
      <c r="AB508" s="224"/>
      <c r="AC508" s="224"/>
      <c r="AD508" s="224"/>
      <c r="AE508" s="167"/>
      <c r="AF508" s="168"/>
      <c r="AG508" s="168"/>
      <c r="AH508" s="169"/>
      <c r="AI508" s="167"/>
      <c r="AJ508" s="168"/>
      <c r="AK508" s="168"/>
      <c r="AL508" s="168"/>
      <c r="AM508" s="167"/>
      <c r="AN508" s="168"/>
      <c r="AO508" s="168"/>
      <c r="AP508" s="169"/>
      <c r="AQ508" s="167"/>
      <c r="AR508" s="168"/>
      <c r="AS508" s="168"/>
      <c r="AT508" s="169"/>
      <c r="AU508" s="168"/>
      <c r="AV508" s="168"/>
      <c r="AW508" s="168"/>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9"/>
      <c r="AA509" s="160"/>
      <c r="AB509" s="210" t="s">
        <v>180</v>
      </c>
      <c r="AC509" s="210"/>
      <c r="AD509" s="210"/>
      <c r="AE509" s="167"/>
      <c r="AF509" s="168"/>
      <c r="AG509" s="168"/>
      <c r="AH509" s="169"/>
      <c r="AI509" s="167"/>
      <c r="AJ509" s="168"/>
      <c r="AK509" s="168"/>
      <c r="AL509" s="168"/>
      <c r="AM509" s="167"/>
      <c r="AN509" s="168"/>
      <c r="AO509" s="168"/>
      <c r="AP509" s="169"/>
      <c r="AQ509" s="167"/>
      <c r="AR509" s="168"/>
      <c r="AS509" s="168"/>
      <c r="AT509" s="169"/>
      <c r="AU509" s="168"/>
      <c r="AV509" s="168"/>
      <c r="AW509" s="168"/>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7" t="s">
        <v>134</v>
      </c>
      <c r="AV510" s="177"/>
      <c r="AW510" s="177"/>
      <c r="AX510" s="178"/>
      <c r="AY510">
        <f>COUNTA($G$512)</f>
        <v>0</v>
      </c>
    </row>
    <row r="511" spans="1:51" ht="18.75" hidden="1" customHeight="1" x14ac:dyDescent="0.15">
      <c r="A511" s="989"/>
      <c r="B511" s="253"/>
      <c r="C511" s="252"/>
      <c r="D511" s="253"/>
      <c r="E511" s="196"/>
      <c r="F511" s="197"/>
      <c r="G511" s="201"/>
      <c r="H511" s="180"/>
      <c r="I511" s="180"/>
      <c r="J511" s="180"/>
      <c r="K511" s="180"/>
      <c r="L511" s="180"/>
      <c r="M511" s="180"/>
      <c r="N511" s="180"/>
      <c r="O511" s="180"/>
      <c r="P511" s="180"/>
      <c r="Q511" s="180"/>
      <c r="R511" s="180"/>
      <c r="S511" s="180"/>
      <c r="T511" s="180"/>
      <c r="U511" s="180"/>
      <c r="V511" s="180"/>
      <c r="W511" s="180"/>
      <c r="X511" s="202"/>
      <c r="Y511" s="203"/>
      <c r="Z511" s="204"/>
      <c r="AA511" s="205"/>
      <c r="AB511" s="217"/>
      <c r="AC511" s="180"/>
      <c r="AD511" s="202"/>
      <c r="AE511" s="179"/>
      <c r="AF511" s="179"/>
      <c r="AG511" s="180" t="s">
        <v>233</v>
      </c>
      <c r="AH511" s="202"/>
      <c r="AI511" s="216"/>
      <c r="AJ511" s="216"/>
      <c r="AK511" s="216"/>
      <c r="AL511" s="217"/>
      <c r="AM511" s="216"/>
      <c r="AN511" s="216"/>
      <c r="AO511" s="216"/>
      <c r="AP511" s="217"/>
      <c r="AQ511" s="231"/>
      <c r="AR511" s="179"/>
      <c r="AS511" s="180" t="s">
        <v>233</v>
      </c>
      <c r="AT511" s="202"/>
      <c r="AU511" s="179"/>
      <c r="AV511" s="179"/>
      <c r="AW511" s="180" t="s">
        <v>179</v>
      </c>
      <c r="AX511" s="181"/>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9"/>
      <c r="AA513" s="160"/>
      <c r="AB513" s="224"/>
      <c r="AC513" s="224"/>
      <c r="AD513" s="224"/>
      <c r="AE513" s="167"/>
      <c r="AF513" s="168"/>
      <c r="AG513" s="168"/>
      <c r="AH513" s="169"/>
      <c r="AI513" s="167"/>
      <c r="AJ513" s="168"/>
      <c r="AK513" s="168"/>
      <c r="AL513" s="168"/>
      <c r="AM513" s="167"/>
      <c r="AN513" s="168"/>
      <c r="AO513" s="168"/>
      <c r="AP513" s="169"/>
      <c r="AQ513" s="167"/>
      <c r="AR513" s="168"/>
      <c r="AS513" s="168"/>
      <c r="AT513" s="169"/>
      <c r="AU513" s="168"/>
      <c r="AV513" s="168"/>
      <c r="AW513" s="168"/>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9"/>
      <c r="AA514" s="160"/>
      <c r="AB514" s="210" t="s">
        <v>14</v>
      </c>
      <c r="AC514" s="210"/>
      <c r="AD514" s="210"/>
      <c r="AE514" s="167"/>
      <c r="AF514" s="168"/>
      <c r="AG514" s="168"/>
      <c r="AH514" s="169"/>
      <c r="AI514" s="167"/>
      <c r="AJ514" s="168"/>
      <c r="AK514" s="168"/>
      <c r="AL514" s="168"/>
      <c r="AM514" s="167"/>
      <c r="AN514" s="168"/>
      <c r="AO514" s="168"/>
      <c r="AP514" s="169"/>
      <c r="AQ514" s="167"/>
      <c r="AR514" s="168"/>
      <c r="AS514" s="168"/>
      <c r="AT514" s="169"/>
      <c r="AU514" s="168"/>
      <c r="AV514" s="168"/>
      <c r="AW514" s="168"/>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7" t="s">
        <v>134</v>
      </c>
      <c r="AV515" s="177"/>
      <c r="AW515" s="177"/>
      <c r="AX515" s="178"/>
      <c r="AY515">
        <f>COUNTA($G$517)</f>
        <v>0</v>
      </c>
    </row>
    <row r="516" spans="1:51" ht="18.75" hidden="1" customHeight="1" x14ac:dyDescent="0.15">
      <c r="A516" s="989"/>
      <c r="B516" s="253"/>
      <c r="C516" s="252"/>
      <c r="D516" s="253"/>
      <c r="E516" s="196"/>
      <c r="F516" s="197"/>
      <c r="G516" s="201"/>
      <c r="H516" s="180"/>
      <c r="I516" s="180"/>
      <c r="J516" s="180"/>
      <c r="K516" s="180"/>
      <c r="L516" s="180"/>
      <c r="M516" s="180"/>
      <c r="N516" s="180"/>
      <c r="O516" s="180"/>
      <c r="P516" s="180"/>
      <c r="Q516" s="180"/>
      <c r="R516" s="180"/>
      <c r="S516" s="180"/>
      <c r="T516" s="180"/>
      <c r="U516" s="180"/>
      <c r="V516" s="180"/>
      <c r="W516" s="180"/>
      <c r="X516" s="202"/>
      <c r="Y516" s="203"/>
      <c r="Z516" s="204"/>
      <c r="AA516" s="205"/>
      <c r="AB516" s="217"/>
      <c r="AC516" s="180"/>
      <c r="AD516" s="202"/>
      <c r="AE516" s="179"/>
      <c r="AF516" s="179"/>
      <c r="AG516" s="180" t="s">
        <v>233</v>
      </c>
      <c r="AH516" s="202"/>
      <c r="AI516" s="216"/>
      <c r="AJ516" s="216"/>
      <c r="AK516" s="216"/>
      <c r="AL516" s="217"/>
      <c r="AM516" s="216"/>
      <c r="AN516" s="216"/>
      <c r="AO516" s="216"/>
      <c r="AP516" s="217"/>
      <c r="AQ516" s="231"/>
      <c r="AR516" s="179"/>
      <c r="AS516" s="180" t="s">
        <v>233</v>
      </c>
      <c r="AT516" s="202"/>
      <c r="AU516" s="179"/>
      <c r="AV516" s="179"/>
      <c r="AW516" s="180" t="s">
        <v>179</v>
      </c>
      <c r="AX516" s="181"/>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9"/>
      <c r="AA518" s="160"/>
      <c r="AB518" s="224"/>
      <c r="AC518" s="224"/>
      <c r="AD518" s="224"/>
      <c r="AE518" s="167"/>
      <c r="AF518" s="168"/>
      <c r="AG518" s="168"/>
      <c r="AH518" s="169"/>
      <c r="AI518" s="167"/>
      <c r="AJ518" s="168"/>
      <c r="AK518" s="168"/>
      <c r="AL518" s="168"/>
      <c r="AM518" s="167"/>
      <c r="AN518" s="168"/>
      <c r="AO518" s="168"/>
      <c r="AP518" s="169"/>
      <c r="AQ518" s="167"/>
      <c r="AR518" s="168"/>
      <c r="AS518" s="168"/>
      <c r="AT518" s="169"/>
      <c r="AU518" s="168"/>
      <c r="AV518" s="168"/>
      <c r="AW518" s="168"/>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9"/>
      <c r="AA519" s="160"/>
      <c r="AB519" s="210" t="s">
        <v>14</v>
      </c>
      <c r="AC519" s="210"/>
      <c r="AD519" s="210"/>
      <c r="AE519" s="167"/>
      <c r="AF519" s="168"/>
      <c r="AG519" s="168"/>
      <c r="AH519" s="169"/>
      <c r="AI519" s="167"/>
      <c r="AJ519" s="168"/>
      <c r="AK519" s="168"/>
      <c r="AL519" s="168"/>
      <c r="AM519" s="167"/>
      <c r="AN519" s="168"/>
      <c r="AO519" s="168"/>
      <c r="AP519" s="169"/>
      <c r="AQ519" s="167"/>
      <c r="AR519" s="168"/>
      <c r="AS519" s="168"/>
      <c r="AT519" s="169"/>
      <c r="AU519" s="168"/>
      <c r="AV519" s="168"/>
      <c r="AW519" s="168"/>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7" t="s">
        <v>134</v>
      </c>
      <c r="AV520" s="177"/>
      <c r="AW520" s="177"/>
      <c r="AX520" s="178"/>
      <c r="AY520">
        <f>COUNTA($G$522)</f>
        <v>0</v>
      </c>
    </row>
    <row r="521" spans="1:51" ht="18.75" hidden="1" customHeight="1" x14ac:dyDescent="0.15">
      <c r="A521" s="989"/>
      <c r="B521" s="253"/>
      <c r="C521" s="252"/>
      <c r="D521" s="253"/>
      <c r="E521" s="196"/>
      <c r="F521" s="197"/>
      <c r="G521" s="201"/>
      <c r="H521" s="180"/>
      <c r="I521" s="180"/>
      <c r="J521" s="180"/>
      <c r="K521" s="180"/>
      <c r="L521" s="180"/>
      <c r="M521" s="180"/>
      <c r="N521" s="180"/>
      <c r="O521" s="180"/>
      <c r="P521" s="180"/>
      <c r="Q521" s="180"/>
      <c r="R521" s="180"/>
      <c r="S521" s="180"/>
      <c r="T521" s="180"/>
      <c r="U521" s="180"/>
      <c r="V521" s="180"/>
      <c r="W521" s="180"/>
      <c r="X521" s="202"/>
      <c r="Y521" s="203"/>
      <c r="Z521" s="204"/>
      <c r="AA521" s="205"/>
      <c r="AB521" s="217"/>
      <c r="AC521" s="180"/>
      <c r="AD521" s="202"/>
      <c r="AE521" s="179"/>
      <c r="AF521" s="179"/>
      <c r="AG521" s="180" t="s">
        <v>233</v>
      </c>
      <c r="AH521" s="202"/>
      <c r="AI521" s="216"/>
      <c r="AJ521" s="216"/>
      <c r="AK521" s="216"/>
      <c r="AL521" s="217"/>
      <c r="AM521" s="216"/>
      <c r="AN521" s="216"/>
      <c r="AO521" s="216"/>
      <c r="AP521" s="217"/>
      <c r="AQ521" s="231"/>
      <c r="AR521" s="179"/>
      <c r="AS521" s="180" t="s">
        <v>233</v>
      </c>
      <c r="AT521" s="202"/>
      <c r="AU521" s="179"/>
      <c r="AV521" s="179"/>
      <c r="AW521" s="180" t="s">
        <v>179</v>
      </c>
      <c r="AX521" s="181"/>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9"/>
      <c r="AA523" s="160"/>
      <c r="AB523" s="224"/>
      <c r="AC523" s="224"/>
      <c r="AD523" s="224"/>
      <c r="AE523" s="167"/>
      <c r="AF523" s="168"/>
      <c r="AG523" s="168"/>
      <c r="AH523" s="169"/>
      <c r="AI523" s="167"/>
      <c r="AJ523" s="168"/>
      <c r="AK523" s="168"/>
      <c r="AL523" s="168"/>
      <c r="AM523" s="167"/>
      <c r="AN523" s="168"/>
      <c r="AO523" s="168"/>
      <c r="AP523" s="169"/>
      <c r="AQ523" s="167"/>
      <c r="AR523" s="168"/>
      <c r="AS523" s="168"/>
      <c r="AT523" s="169"/>
      <c r="AU523" s="168"/>
      <c r="AV523" s="168"/>
      <c r="AW523" s="168"/>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9"/>
      <c r="AA524" s="160"/>
      <c r="AB524" s="210" t="s">
        <v>14</v>
      </c>
      <c r="AC524" s="210"/>
      <c r="AD524" s="210"/>
      <c r="AE524" s="167"/>
      <c r="AF524" s="168"/>
      <c r="AG524" s="168"/>
      <c r="AH524" s="169"/>
      <c r="AI524" s="167"/>
      <c r="AJ524" s="168"/>
      <c r="AK524" s="168"/>
      <c r="AL524" s="168"/>
      <c r="AM524" s="167"/>
      <c r="AN524" s="168"/>
      <c r="AO524" s="168"/>
      <c r="AP524" s="169"/>
      <c r="AQ524" s="167"/>
      <c r="AR524" s="168"/>
      <c r="AS524" s="168"/>
      <c r="AT524" s="169"/>
      <c r="AU524" s="168"/>
      <c r="AV524" s="168"/>
      <c r="AW524" s="168"/>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7" t="s">
        <v>134</v>
      </c>
      <c r="AV525" s="177"/>
      <c r="AW525" s="177"/>
      <c r="AX525" s="178"/>
      <c r="AY525">
        <f>COUNTA($G$527)</f>
        <v>0</v>
      </c>
    </row>
    <row r="526" spans="1:51" ht="18.75" hidden="1" customHeight="1" x14ac:dyDescent="0.15">
      <c r="A526" s="989"/>
      <c r="B526" s="253"/>
      <c r="C526" s="252"/>
      <c r="D526" s="253"/>
      <c r="E526" s="196"/>
      <c r="F526" s="197"/>
      <c r="G526" s="201"/>
      <c r="H526" s="180"/>
      <c r="I526" s="180"/>
      <c r="J526" s="180"/>
      <c r="K526" s="180"/>
      <c r="L526" s="180"/>
      <c r="M526" s="180"/>
      <c r="N526" s="180"/>
      <c r="O526" s="180"/>
      <c r="P526" s="180"/>
      <c r="Q526" s="180"/>
      <c r="R526" s="180"/>
      <c r="S526" s="180"/>
      <c r="T526" s="180"/>
      <c r="U526" s="180"/>
      <c r="V526" s="180"/>
      <c r="W526" s="180"/>
      <c r="X526" s="202"/>
      <c r="Y526" s="203"/>
      <c r="Z526" s="204"/>
      <c r="AA526" s="205"/>
      <c r="AB526" s="217"/>
      <c r="AC526" s="180"/>
      <c r="AD526" s="202"/>
      <c r="AE526" s="179"/>
      <c r="AF526" s="179"/>
      <c r="AG526" s="180" t="s">
        <v>233</v>
      </c>
      <c r="AH526" s="202"/>
      <c r="AI526" s="216"/>
      <c r="AJ526" s="216"/>
      <c r="AK526" s="216"/>
      <c r="AL526" s="217"/>
      <c r="AM526" s="216"/>
      <c r="AN526" s="216"/>
      <c r="AO526" s="216"/>
      <c r="AP526" s="217"/>
      <c r="AQ526" s="231"/>
      <c r="AR526" s="179"/>
      <c r="AS526" s="180" t="s">
        <v>233</v>
      </c>
      <c r="AT526" s="202"/>
      <c r="AU526" s="179"/>
      <c r="AV526" s="179"/>
      <c r="AW526" s="180" t="s">
        <v>179</v>
      </c>
      <c r="AX526" s="181"/>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9"/>
      <c r="AA528" s="160"/>
      <c r="AB528" s="224"/>
      <c r="AC528" s="224"/>
      <c r="AD528" s="224"/>
      <c r="AE528" s="167"/>
      <c r="AF528" s="168"/>
      <c r="AG528" s="168"/>
      <c r="AH528" s="169"/>
      <c r="AI528" s="167"/>
      <c r="AJ528" s="168"/>
      <c r="AK528" s="168"/>
      <c r="AL528" s="168"/>
      <c r="AM528" s="167"/>
      <c r="AN528" s="168"/>
      <c r="AO528" s="168"/>
      <c r="AP528" s="169"/>
      <c r="AQ528" s="167"/>
      <c r="AR528" s="168"/>
      <c r="AS528" s="168"/>
      <c r="AT528" s="169"/>
      <c r="AU528" s="168"/>
      <c r="AV528" s="168"/>
      <c r="AW528" s="168"/>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9"/>
      <c r="AA529" s="160"/>
      <c r="AB529" s="210" t="s">
        <v>14</v>
      </c>
      <c r="AC529" s="210"/>
      <c r="AD529" s="210"/>
      <c r="AE529" s="167"/>
      <c r="AF529" s="168"/>
      <c r="AG529" s="168"/>
      <c r="AH529" s="169"/>
      <c r="AI529" s="167"/>
      <c r="AJ529" s="168"/>
      <c r="AK529" s="168"/>
      <c r="AL529" s="168"/>
      <c r="AM529" s="167"/>
      <c r="AN529" s="168"/>
      <c r="AO529" s="168"/>
      <c r="AP529" s="169"/>
      <c r="AQ529" s="167"/>
      <c r="AR529" s="168"/>
      <c r="AS529" s="168"/>
      <c r="AT529" s="169"/>
      <c r="AU529" s="168"/>
      <c r="AV529" s="168"/>
      <c r="AW529" s="168"/>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7" t="s">
        <v>134</v>
      </c>
      <c r="AV530" s="177"/>
      <c r="AW530" s="177"/>
      <c r="AX530" s="178"/>
      <c r="AY530">
        <f>COUNTA($G$532)</f>
        <v>0</v>
      </c>
    </row>
    <row r="531" spans="1:51" ht="18.75" hidden="1" customHeight="1" x14ac:dyDescent="0.15">
      <c r="A531" s="989"/>
      <c r="B531" s="253"/>
      <c r="C531" s="252"/>
      <c r="D531" s="253"/>
      <c r="E531" s="196"/>
      <c r="F531" s="197"/>
      <c r="G531" s="201"/>
      <c r="H531" s="180"/>
      <c r="I531" s="180"/>
      <c r="J531" s="180"/>
      <c r="K531" s="180"/>
      <c r="L531" s="180"/>
      <c r="M531" s="180"/>
      <c r="N531" s="180"/>
      <c r="O531" s="180"/>
      <c r="P531" s="180"/>
      <c r="Q531" s="180"/>
      <c r="R531" s="180"/>
      <c r="S531" s="180"/>
      <c r="T531" s="180"/>
      <c r="U531" s="180"/>
      <c r="V531" s="180"/>
      <c r="W531" s="180"/>
      <c r="X531" s="202"/>
      <c r="Y531" s="203"/>
      <c r="Z531" s="204"/>
      <c r="AA531" s="205"/>
      <c r="AB531" s="217"/>
      <c r="AC531" s="180"/>
      <c r="AD531" s="202"/>
      <c r="AE531" s="179"/>
      <c r="AF531" s="179"/>
      <c r="AG531" s="180" t="s">
        <v>233</v>
      </c>
      <c r="AH531" s="202"/>
      <c r="AI531" s="216"/>
      <c r="AJ531" s="216"/>
      <c r="AK531" s="216"/>
      <c r="AL531" s="217"/>
      <c r="AM531" s="216"/>
      <c r="AN531" s="216"/>
      <c r="AO531" s="216"/>
      <c r="AP531" s="217"/>
      <c r="AQ531" s="231"/>
      <c r="AR531" s="179"/>
      <c r="AS531" s="180" t="s">
        <v>233</v>
      </c>
      <c r="AT531" s="202"/>
      <c r="AU531" s="179"/>
      <c r="AV531" s="179"/>
      <c r="AW531" s="180" t="s">
        <v>179</v>
      </c>
      <c r="AX531" s="181"/>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9"/>
      <c r="AA533" s="160"/>
      <c r="AB533" s="224"/>
      <c r="AC533" s="224"/>
      <c r="AD533" s="224"/>
      <c r="AE533" s="167"/>
      <c r="AF533" s="168"/>
      <c r="AG533" s="168"/>
      <c r="AH533" s="169"/>
      <c r="AI533" s="167"/>
      <c r="AJ533" s="168"/>
      <c r="AK533" s="168"/>
      <c r="AL533" s="168"/>
      <c r="AM533" s="167"/>
      <c r="AN533" s="168"/>
      <c r="AO533" s="168"/>
      <c r="AP533" s="169"/>
      <c r="AQ533" s="167"/>
      <c r="AR533" s="168"/>
      <c r="AS533" s="168"/>
      <c r="AT533" s="169"/>
      <c r="AU533" s="168"/>
      <c r="AV533" s="168"/>
      <c r="AW533" s="168"/>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9"/>
      <c r="AA534" s="160"/>
      <c r="AB534" s="210" t="s">
        <v>14</v>
      </c>
      <c r="AC534" s="210"/>
      <c r="AD534" s="210"/>
      <c r="AE534" s="167"/>
      <c r="AF534" s="168"/>
      <c r="AG534" s="168"/>
      <c r="AH534" s="169"/>
      <c r="AI534" s="167"/>
      <c r="AJ534" s="168"/>
      <c r="AK534" s="168"/>
      <c r="AL534" s="168"/>
      <c r="AM534" s="167"/>
      <c r="AN534" s="168"/>
      <c r="AO534" s="168"/>
      <c r="AP534" s="169"/>
      <c r="AQ534" s="167"/>
      <c r="AR534" s="168"/>
      <c r="AS534" s="168"/>
      <c r="AT534" s="169"/>
      <c r="AU534" s="168"/>
      <c r="AV534" s="168"/>
      <c r="AW534" s="168"/>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7" t="s">
        <v>134</v>
      </c>
      <c r="AV539" s="177"/>
      <c r="AW539" s="177"/>
      <c r="AX539" s="178"/>
      <c r="AY539">
        <f>COUNTA($G$541)</f>
        <v>0</v>
      </c>
    </row>
    <row r="540" spans="1:51" ht="18.75" hidden="1" customHeight="1" x14ac:dyDescent="0.15">
      <c r="A540" s="989"/>
      <c r="B540" s="253"/>
      <c r="C540" s="252"/>
      <c r="D540" s="253"/>
      <c r="E540" s="196"/>
      <c r="F540" s="197"/>
      <c r="G540" s="201"/>
      <c r="H540" s="180"/>
      <c r="I540" s="180"/>
      <c r="J540" s="180"/>
      <c r="K540" s="180"/>
      <c r="L540" s="180"/>
      <c r="M540" s="180"/>
      <c r="N540" s="180"/>
      <c r="O540" s="180"/>
      <c r="P540" s="180"/>
      <c r="Q540" s="180"/>
      <c r="R540" s="180"/>
      <c r="S540" s="180"/>
      <c r="T540" s="180"/>
      <c r="U540" s="180"/>
      <c r="V540" s="180"/>
      <c r="W540" s="180"/>
      <c r="X540" s="202"/>
      <c r="Y540" s="203"/>
      <c r="Z540" s="204"/>
      <c r="AA540" s="205"/>
      <c r="AB540" s="217"/>
      <c r="AC540" s="180"/>
      <c r="AD540" s="202"/>
      <c r="AE540" s="179"/>
      <c r="AF540" s="179"/>
      <c r="AG540" s="180" t="s">
        <v>233</v>
      </c>
      <c r="AH540" s="202"/>
      <c r="AI540" s="216"/>
      <c r="AJ540" s="216"/>
      <c r="AK540" s="216"/>
      <c r="AL540" s="217"/>
      <c r="AM540" s="216"/>
      <c r="AN540" s="216"/>
      <c r="AO540" s="216"/>
      <c r="AP540" s="217"/>
      <c r="AQ540" s="231"/>
      <c r="AR540" s="179"/>
      <c r="AS540" s="180" t="s">
        <v>233</v>
      </c>
      <c r="AT540" s="202"/>
      <c r="AU540" s="179"/>
      <c r="AV540" s="179"/>
      <c r="AW540" s="180" t="s">
        <v>179</v>
      </c>
      <c r="AX540" s="181"/>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9"/>
      <c r="AA542" s="160"/>
      <c r="AB542" s="224"/>
      <c r="AC542" s="224"/>
      <c r="AD542" s="224"/>
      <c r="AE542" s="167"/>
      <c r="AF542" s="168"/>
      <c r="AG542" s="168"/>
      <c r="AH542" s="169"/>
      <c r="AI542" s="167"/>
      <c r="AJ542" s="168"/>
      <c r="AK542" s="168"/>
      <c r="AL542" s="168"/>
      <c r="AM542" s="167"/>
      <c r="AN542" s="168"/>
      <c r="AO542" s="168"/>
      <c r="AP542" s="169"/>
      <c r="AQ542" s="167"/>
      <c r="AR542" s="168"/>
      <c r="AS542" s="168"/>
      <c r="AT542" s="169"/>
      <c r="AU542" s="168"/>
      <c r="AV542" s="168"/>
      <c r="AW542" s="168"/>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9"/>
      <c r="AA543" s="160"/>
      <c r="AB543" s="210" t="s">
        <v>180</v>
      </c>
      <c r="AC543" s="210"/>
      <c r="AD543" s="210"/>
      <c r="AE543" s="167"/>
      <c r="AF543" s="168"/>
      <c r="AG543" s="168"/>
      <c r="AH543" s="169"/>
      <c r="AI543" s="167"/>
      <c r="AJ543" s="168"/>
      <c r="AK543" s="168"/>
      <c r="AL543" s="168"/>
      <c r="AM543" s="167"/>
      <c r="AN543" s="168"/>
      <c r="AO543" s="168"/>
      <c r="AP543" s="169"/>
      <c r="AQ543" s="167"/>
      <c r="AR543" s="168"/>
      <c r="AS543" s="168"/>
      <c r="AT543" s="169"/>
      <c r="AU543" s="168"/>
      <c r="AV543" s="168"/>
      <c r="AW543" s="168"/>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7" t="s">
        <v>134</v>
      </c>
      <c r="AV544" s="177"/>
      <c r="AW544" s="177"/>
      <c r="AX544" s="178"/>
      <c r="AY544">
        <f>COUNTA($G$546)</f>
        <v>0</v>
      </c>
    </row>
    <row r="545" spans="1:51" ht="18.75" hidden="1" customHeight="1" x14ac:dyDescent="0.15">
      <c r="A545" s="989"/>
      <c r="B545" s="253"/>
      <c r="C545" s="252"/>
      <c r="D545" s="253"/>
      <c r="E545" s="196"/>
      <c r="F545" s="197"/>
      <c r="G545" s="201"/>
      <c r="H545" s="180"/>
      <c r="I545" s="180"/>
      <c r="J545" s="180"/>
      <c r="K545" s="180"/>
      <c r="L545" s="180"/>
      <c r="M545" s="180"/>
      <c r="N545" s="180"/>
      <c r="O545" s="180"/>
      <c r="P545" s="180"/>
      <c r="Q545" s="180"/>
      <c r="R545" s="180"/>
      <c r="S545" s="180"/>
      <c r="T545" s="180"/>
      <c r="U545" s="180"/>
      <c r="V545" s="180"/>
      <c r="W545" s="180"/>
      <c r="X545" s="202"/>
      <c r="Y545" s="203"/>
      <c r="Z545" s="204"/>
      <c r="AA545" s="205"/>
      <c r="AB545" s="217"/>
      <c r="AC545" s="180"/>
      <c r="AD545" s="202"/>
      <c r="AE545" s="179"/>
      <c r="AF545" s="179"/>
      <c r="AG545" s="180" t="s">
        <v>233</v>
      </c>
      <c r="AH545" s="202"/>
      <c r="AI545" s="216"/>
      <c r="AJ545" s="216"/>
      <c r="AK545" s="216"/>
      <c r="AL545" s="217"/>
      <c r="AM545" s="216"/>
      <c r="AN545" s="216"/>
      <c r="AO545" s="216"/>
      <c r="AP545" s="217"/>
      <c r="AQ545" s="231"/>
      <c r="AR545" s="179"/>
      <c r="AS545" s="180" t="s">
        <v>233</v>
      </c>
      <c r="AT545" s="202"/>
      <c r="AU545" s="179"/>
      <c r="AV545" s="179"/>
      <c r="AW545" s="180" t="s">
        <v>179</v>
      </c>
      <c r="AX545" s="181"/>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9"/>
      <c r="AA547" s="160"/>
      <c r="AB547" s="224"/>
      <c r="AC547" s="224"/>
      <c r="AD547" s="224"/>
      <c r="AE547" s="167"/>
      <c r="AF547" s="168"/>
      <c r="AG547" s="168"/>
      <c r="AH547" s="169"/>
      <c r="AI547" s="167"/>
      <c r="AJ547" s="168"/>
      <c r="AK547" s="168"/>
      <c r="AL547" s="168"/>
      <c r="AM547" s="167"/>
      <c r="AN547" s="168"/>
      <c r="AO547" s="168"/>
      <c r="AP547" s="169"/>
      <c r="AQ547" s="167"/>
      <c r="AR547" s="168"/>
      <c r="AS547" s="168"/>
      <c r="AT547" s="169"/>
      <c r="AU547" s="168"/>
      <c r="AV547" s="168"/>
      <c r="AW547" s="168"/>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9"/>
      <c r="AA548" s="160"/>
      <c r="AB548" s="210" t="s">
        <v>180</v>
      </c>
      <c r="AC548" s="210"/>
      <c r="AD548" s="210"/>
      <c r="AE548" s="167"/>
      <c r="AF548" s="168"/>
      <c r="AG548" s="168"/>
      <c r="AH548" s="169"/>
      <c r="AI548" s="167"/>
      <c r="AJ548" s="168"/>
      <c r="AK548" s="168"/>
      <c r="AL548" s="168"/>
      <c r="AM548" s="167"/>
      <c r="AN548" s="168"/>
      <c r="AO548" s="168"/>
      <c r="AP548" s="169"/>
      <c r="AQ548" s="167"/>
      <c r="AR548" s="168"/>
      <c r="AS548" s="168"/>
      <c r="AT548" s="169"/>
      <c r="AU548" s="168"/>
      <c r="AV548" s="168"/>
      <c r="AW548" s="168"/>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7" t="s">
        <v>134</v>
      </c>
      <c r="AV549" s="177"/>
      <c r="AW549" s="177"/>
      <c r="AX549" s="178"/>
      <c r="AY549">
        <f>COUNTA($G$551)</f>
        <v>0</v>
      </c>
    </row>
    <row r="550" spans="1:51" ht="18.75" hidden="1" customHeight="1" x14ac:dyDescent="0.15">
      <c r="A550" s="989"/>
      <c r="B550" s="253"/>
      <c r="C550" s="252"/>
      <c r="D550" s="253"/>
      <c r="E550" s="196"/>
      <c r="F550" s="197"/>
      <c r="G550" s="201"/>
      <c r="H550" s="180"/>
      <c r="I550" s="180"/>
      <c r="J550" s="180"/>
      <c r="K550" s="180"/>
      <c r="L550" s="180"/>
      <c r="M550" s="180"/>
      <c r="N550" s="180"/>
      <c r="O550" s="180"/>
      <c r="P550" s="180"/>
      <c r="Q550" s="180"/>
      <c r="R550" s="180"/>
      <c r="S550" s="180"/>
      <c r="T550" s="180"/>
      <c r="U550" s="180"/>
      <c r="V550" s="180"/>
      <c r="W550" s="180"/>
      <c r="X550" s="202"/>
      <c r="Y550" s="203"/>
      <c r="Z550" s="204"/>
      <c r="AA550" s="205"/>
      <c r="AB550" s="217"/>
      <c r="AC550" s="180"/>
      <c r="AD550" s="202"/>
      <c r="AE550" s="179"/>
      <c r="AF550" s="179"/>
      <c r="AG550" s="180" t="s">
        <v>233</v>
      </c>
      <c r="AH550" s="202"/>
      <c r="AI550" s="216"/>
      <c r="AJ550" s="216"/>
      <c r="AK550" s="216"/>
      <c r="AL550" s="217"/>
      <c r="AM550" s="216"/>
      <c r="AN550" s="216"/>
      <c r="AO550" s="216"/>
      <c r="AP550" s="217"/>
      <c r="AQ550" s="231"/>
      <c r="AR550" s="179"/>
      <c r="AS550" s="180" t="s">
        <v>233</v>
      </c>
      <c r="AT550" s="202"/>
      <c r="AU550" s="179"/>
      <c r="AV550" s="179"/>
      <c r="AW550" s="180" t="s">
        <v>179</v>
      </c>
      <c r="AX550" s="181"/>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9"/>
      <c r="AA552" s="160"/>
      <c r="AB552" s="224"/>
      <c r="AC552" s="224"/>
      <c r="AD552" s="224"/>
      <c r="AE552" s="167"/>
      <c r="AF552" s="168"/>
      <c r="AG552" s="168"/>
      <c r="AH552" s="169"/>
      <c r="AI552" s="167"/>
      <c r="AJ552" s="168"/>
      <c r="AK552" s="168"/>
      <c r="AL552" s="168"/>
      <c r="AM552" s="167"/>
      <c r="AN552" s="168"/>
      <c r="AO552" s="168"/>
      <c r="AP552" s="169"/>
      <c r="AQ552" s="167"/>
      <c r="AR552" s="168"/>
      <c r="AS552" s="168"/>
      <c r="AT552" s="169"/>
      <c r="AU552" s="168"/>
      <c r="AV552" s="168"/>
      <c r="AW552" s="168"/>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9"/>
      <c r="AA553" s="160"/>
      <c r="AB553" s="210" t="s">
        <v>180</v>
      </c>
      <c r="AC553" s="210"/>
      <c r="AD553" s="210"/>
      <c r="AE553" s="167"/>
      <c r="AF553" s="168"/>
      <c r="AG553" s="168"/>
      <c r="AH553" s="169"/>
      <c r="AI553" s="167"/>
      <c r="AJ553" s="168"/>
      <c r="AK553" s="168"/>
      <c r="AL553" s="168"/>
      <c r="AM553" s="167"/>
      <c r="AN553" s="168"/>
      <c r="AO553" s="168"/>
      <c r="AP553" s="169"/>
      <c r="AQ553" s="167"/>
      <c r="AR553" s="168"/>
      <c r="AS553" s="168"/>
      <c r="AT553" s="169"/>
      <c r="AU553" s="168"/>
      <c r="AV553" s="168"/>
      <c r="AW553" s="168"/>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7" t="s">
        <v>134</v>
      </c>
      <c r="AV554" s="177"/>
      <c r="AW554" s="177"/>
      <c r="AX554" s="178"/>
      <c r="AY554">
        <f>COUNTA($G$556)</f>
        <v>0</v>
      </c>
    </row>
    <row r="555" spans="1:51" ht="18.75" hidden="1" customHeight="1" x14ac:dyDescent="0.15">
      <c r="A555" s="989"/>
      <c r="B555" s="253"/>
      <c r="C555" s="252"/>
      <c r="D555" s="253"/>
      <c r="E555" s="196"/>
      <c r="F555" s="197"/>
      <c r="G555" s="201"/>
      <c r="H555" s="180"/>
      <c r="I555" s="180"/>
      <c r="J555" s="180"/>
      <c r="K555" s="180"/>
      <c r="L555" s="180"/>
      <c r="M555" s="180"/>
      <c r="N555" s="180"/>
      <c r="O555" s="180"/>
      <c r="P555" s="180"/>
      <c r="Q555" s="180"/>
      <c r="R555" s="180"/>
      <c r="S555" s="180"/>
      <c r="T555" s="180"/>
      <c r="U555" s="180"/>
      <c r="V555" s="180"/>
      <c r="W555" s="180"/>
      <c r="X555" s="202"/>
      <c r="Y555" s="203"/>
      <c r="Z555" s="204"/>
      <c r="AA555" s="205"/>
      <c r="AB555" s="217"/>
      <c r="AC555" s="180"/>
      <c r="AD555" s="202"/>
      <c r="AE555" s="179"/>
      <c r="AF555" s="179"/>
      <c r="AG555" s="180" t="s">
        <v>233</v>
      </c>
      <c r="AH555" s="202"/>
      <c r="AI555" s="216"/>
      <c r="AJ555" s="216"/>
      <c r="AK555" s="216"/>
      <c r="AL555" s="217"/>
      <c r="AM555" s="216"/>
      <c r="AN555" s="216"/>
      <c r="AO555" s="216"/>
      <c r="AP555" s="217"/>
      <c r="AQ555" s="231"/>
      <c r="AR555" s="179"/>
      <c r="AS555" s="180" t="s">
        <v>233</v>
      </c>
      <c r="AT555" s="202"/>
      <c r="AU555" s="179"/>
      <c r="AV555" s="179"/>
      <c r="AW555" s="180" t="s">
        <v>179</v>
      </c>
      <c r="AX555" s="181"/>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9"/>
      <c r="AA557" s="160"/>
      <c r="AB557" s="224"/>
      <c r="AC557" s="224"/>
      <c r="AD557" s="224"/>
      <c r="AE557" s="167"/>
      <c r="AF557" s="168"/>
      <c r="AG557" s="168"/>
      <c r="AH557" s="169"/>
      <c r="AI557" s="167"/>
      <c r="AJ557" s="168"/>
      <c r="AK557" s="168"/>
      <c r="AL557" s="168"/>
      <c r="AM557" s="167"/>
      <c r="AN557" s="168"/>
      <c r="AO557" s="168"/>
      <c r="AP557" s="169"/>
      <c r="AQ557" s="167"/>
      <c r="AR557" s="168"/>
      <c r="AS557" s="168"/>
      <c r="AT557" s="169"/>
      <c r="AU557" s="168"/>
      <c r="AV557" s="168"/>
      <c r="AW557" s="168"/>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9"/>
      <c r="AA558" s="160"/>
      <c r="AB558" s="210" t="s">
        <v>180</v>
      </c>
      <c r="AC558" s="210"/>
      <c r="AD558" s="210"/>
      <c r="AE558" s="167"/>
      <c r="AF558" s="168"/>
      <c r="AG558" s="168"/>
      <c r="AH558" s="169"/>
      <c r="AI558" s="167"/>
      <c r="AJ558" s="168"/>
      <c r="AK558" s="168"/>
      <c r="AL558" s="168"/>
      <c r="AM558" s="167"/>
      <c r="AN558" s="168"/>
      <c r="AO558" s="168"/>
      <c r="AP558" s="169"/>
      <c r="AQ558" s="167"/>
      <c r="AR558" s="168"/>
      <c r="AS558" s="168"/>
      <c r="AT558" s="169"/>
      <c r="AU558" s="168"/>
      <c r="AV558" s="168"/>
      <c r="AW558" s="168"/>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7" t="s">
        <v>134</v>
      </c>
      <c r="AV559" s="177"/>
      <c r="AW559" s="177"/>
      <c r="AX559" s="178"/>
      <c r="AY559">
        <f>COUNTA($G$561)</f>
        <v>0</v>
      </c>
    </row>
    <row r="560" spans="1:51" ht="18.75" hidden="1" customHeight="1" x14ac:dyDescent="0.15">
      <c r="A560" s="989"/>
      <c r="B560" s="253"/>
      <c r="C560" s="252"/>
      <c r="D560" s="253"/>
      <c r="E560" s="196"/>
      <c r="F560" s="197"/>
      <c r="G560" s="201"/>
      <c r="H560" s="180"/>
      <c r="I560" s="180"/>
      <c r="J560" s="180"/>
      <c r="K560" s="180"/>
      <c r="L560" s="180"/>
      <c r="M560" s="180"/>
      <c r="N560" s="180"/>
      <c r="O560" s="180"/>
      <c r="P560" s="180"/>
      <c r="Q560" s="180"/>
      <c r="R560" s="180"/>
      <c r="S560" s="180"/>
      <c r="T560" s="180"/>
      <c r="U560" s="180"/>
      <c r="V560" s="180"/>
      <c r="W560" s="180"/>
      <c r="X560" s="202"/>
      <c r="Y560" s="203"/>
      <c r="Z560" s="204"/>
      <c r="AA560" s="205"/>
      <c r="AB560" s="217"/>
      <c r="AC560" s="180"/>
      <c r="AD560" s="202"/>
      <c r="AE560" s="179"/>
      <c r="AF560" s="179"/>
      <c r="AG560" s="180" t="s">
        <v>233</v>
      </c>
      <c r="AH560" s="202"/>
      <c r="AI560" s="216"/>
      <c r="AJ560" s="216"/>
      <c r="AK560" s="216"/>
      <c r="AL560" s="217"/>
      <c r="AM560" s="216"/>
      <c r="AN560" s="216"/>
      <c r="AO560" s="216"/>
      <c r="AP560" s="217"/>
      <c r="AQ560" s="231"/>
      <c r="AR560" s="179"/>
      <c r="AS560" s="180" t="s">
        <v>233</v>
      </c>
      <c r="AT560" s="202"/>
      <c r="AU560" s="179"/>
      <c r="AV560" s="179"/>
      <c r="AW560" s="180" t="s">
        <v>179</v>
      </c>
      <c r="AX560" s="181"/>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9"/>
      <c r="AA562" s="160"/>
      <c r="AB562" s="224"/>
      <c r="AC562" s="224"/>
      <c r="AD562" s="224"/>
      <c r="AE562" s="167"/>
      <c r="AF562" s="168"/>
      <c r="AG562" s="168"/>
      <c r="AH562" s="169"/>
      <c r="AI562" s="167"/>
      <c r="AJ562" s="168"/>
      <c r="AK562" s="168"/>
      <c r="AL562" s="168"/>
      <c r="AM562" s="167"/>
      <c r="AN562" s="168"/>
      <c r="AO562" s="168"/>
      <c r="AP562" s="169"/>
      <c r="AQ562" s="167"/>
      <c r="AR562" s="168"/>
      <c r="AS562" s="168"/>
      <c r="AT562" s="169"/>
      <c r="AU562" s="168"/>
      <c r="AV562" s="168"/>
      <c r="AW562" s="168"/>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9"/>
      <c r="AA563" s="160"/>
      <c r="AB563" s="210" t="s">
        <v>180</v>
      </c>
      <c r="AC563" s="210"/>
      <c r="AD563" s="210"/>
      <c r="AE563" s="167"/>
      <c r="AF563" s="168"/>
      <c r="AG563" s="168"/>
      <c r="AH563" s="169"/>
      <c r="AI563" s="167"/>
      <c r="AJ563" s="168"/>
      <c r="AK563" s="168"/>
      <c r="AL563" s="168"/>
      <c r="AM563" s="167"/>
      <c r="AN563" s="168"/>
      <c r="AO563" s="168"/>
      <c r="AP563" s="169"/>
      <c r="AQ563" s="167"/>
      <c r="AR563" s="168"/>
      <c r="AS563" s="168"/>
      <c r="AT563" s="169"/>
      <c r="AU563" s="168"/>
      <c r="AV563" s="168"/>
      <c r="AW563" s="168"/>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7" t="s">
        <v>134</v>
      </c>
      <c r="AV564" s="177"/>
      <c r="AW564" s="177"/>
      <c r="AX564" s="178"/>
      <c r="AY564">
        <f>COUNTA($G$566)</f>
        <v>0</v>
      </c>
    </row>
    <row r="565" spans="1:51" ht="18.75" hidden="1" customHeight="1" x14ac:dyDescent="0.15">
      <c r="A565" s="989"/>
      <c r="B565" s="253"/>
      <c r="C565" s="252"/>
      <c r="D565" s="253"/>
      <c r="E565" s="196"/>
      <c r="F565" s="197"/>
      <c r="G565" s="201"/>
      <c r="H565" s="180"/>
      <c r="I565" s="180"/>
      <c r="J565" s="180"/>
      <c r="K565" s="180"/>
      <c r="L565" s="180"/>
      <c r="M565" s="180"/>
      <c r="N565" s="180"/>
      <c r="O565" s="180"/>
      <c r="P565" s="180"/>
      <c r="Q565" s="180"/>
      <c r="R565" s="180"/>
      <c r="S565" s="180"/>
      <c r="T565" s="180"/>
      <c r="U565" s="180"/>
      <c r="V565" s="180"/>
      <c r="W565" s="180"/>
      <c r="X565" s="202"/>
      <c r="Y565" s="203"/>
      <c r="Z565" s="204"/>
      <c r="AA565" s="205"/>
      <c r="AB565" s="217"/>
      <c r="AC565" s="180"/>
      <c r="AD565" s="202"/>
      <c r="AE565" s="179"/>
      <c r="AF565" s="179"/>
      <c r="AG565" s="180" t="s">
        <v>233</v>
      </c>
      <c r="AH565" s="202"/>
      <c r="AI565" s="216"/>
      <c r="AJ565" s="216"/>
      <c r="AK565" s="216"/>
      <c r="AL565" s="217"/>
      <c r="AM565" s="216"/>
      <c r="AN565" s="216"/>
      <c r="AO565" s="216"/>
      <c r="AP565" s="217"/>
      <c r="AQ565" s="231"/>
      <c r="AR565" s="179"/>
      <c r="AS565" s="180" t="s">
        <v>233</v>
      </c>
      <c r="AT565" s="202"/>
      <c r="AU565" s="179"/>
      <c r="AV565" s="179"/>
      <c r="AW565" s="180" t="s">
        <v>179</v>
      </c>
      <c r="AX565" s="181"/>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9"/>
      <c r="AA567" s="160"/>
      <c r="AB567" s="224"/>
      <c r="AC567" s="224"/>
      <c r="AD567" s="224"/>
      <c r="AE567" s="167"/>
      <c r="AF567" s="168"/>
      <c r="AG567" s="168"/>
      <c r="AH567" s="169"/>
      <c r="AI567" s="167"/>
      <c r="AJ567" s="168"/>
      <c r="AK567" s="168"/>
      <c r="AL567" s="168"/>
      <c r="AM567" s="167"/>
      <c r="AN567" s="168"/>
      <c r="AO567" s="168"/>
      <c r="AP567" s="169"/>
      <c r="AQ567" s="167"/>
      <c r="AR567" s="168"/>
      <c r="AS567" s="168"/>
      <c r="AT567" s="169"/>
      <c r="AU567" s="168"/>
      <c r="AV567" s="168"/>
      <c r="AW567" s="168"/>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9"/>
      <c r="AA568" s="160"/>
      <c r="AB568" s="210" t="s">
        <v>14</v>
      </c>
      <c r="AC568" s="210"/>
      <c r="AD568" s="210"/>
      <c r="AE568" s="167"/>
      <c r="AF568" s="168"/>
      <c r="AG568" s="168"/>
      <c r="AH568" s="169"/>
      <c r="AI568" s="167"/>
      <c r="AJ568" s="168"/>
      <c r="AK568" s="168"/>
      <c r="AL568" s="168"/>
      <c r="AM568" s="167"/>
      <c r="AN568" s="168"/>
      <c r="AO568" s="168"/>
      <c r="AP568" s="169"/>
      <c r="AQ568" s="167"/>
      <c r="AR568" s="168"/>
      <c r="AS568" s="168"/>
      <c r="AT568" s="169"/>
      <c r="AU568" s="168"/>
      <c r="AV568" s="168"/>
      <c r="AW568" s="168"/>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7" t="s">
        <v>134</v>
      </c>
      <c r="AV569" s="177"/>
      <c r="AW569" s="177"/>
      <c r="AX569" s="178"/>
      <c r="AY569">
        <f>COUNTA($G$571)</f>
        <v>0</v>
      </c>
    </row>
    <row r="570" spans="1:51" ht="18.75" hidden="1" customHeight="1" x14ac:dyDescent="0.15">
      <c r="A570" s="989"/>
      <c r="B570" s="253"/>
      <c r="C570" s="252"/>
      <c r="D570" s="253"/>
      <c r="E570" s="196"/>
      <c r="F570" s="197"/>
      <c r="G570" s="201"/>
      <c r="H570" s="180"/>
      <c r="I570" s="180"/>
      <c r="J570" s="180"/>
      <c r="K570" s="180"/>
      <c r="L570" s="180"/>
      <c r="M570" s="180"/>
      <c r="N570" s="180"/>
      <c r="O570" s="180"/>
      <c r="P570" s="180"/>
      <c r="Q570" s="180"/>
      <c r="R570" s="180"/>
      <c r="S570" s="180"/>
      <c r="T570" s="180"/>
      <c r="U570" s="180"/>
      <c r="V570" s="180"/>
      <c r="W570" s="180"/>
      <c r="X570" s="202"/>
      <c r="Y570" s="203"/>
      <c r="Z570" s="204"/>
      <c r="AA570" s="205"/>
      <c r="AB570" s="217"/>
      <c r="AC570" s="180"/>
      <c r="AD570" s="202"/>
      <c r="AE570" s="179"/>
      <c r="AF570" s="179"/>
      <c r="AG570" s="180" t="s">
        <v>233</v>
      </c>
      <c r="AH570" s="202"/>
      <c r="AI570" s="216"/>
      <c r="AJ570" s="216"/>
      <c r="AK570" s="216"/>
      <c r="AL570" s="217"/>
      <c r="AM570" s="216"/>
      <c r="AN570" s="216"/>
      <c r="AO570" s="216"/>
      <c r="AP570" s="217"/>
      <c r="AQ570" s="231"/>
      <c r="AR570" s="179"/>
      <c r="AS570" s="180" t="s">
        <v>233</v>
      </c>
      <c r="AT570" s="202"/>
      <c r="AU570" s="179"/>
      <c r="AV570" s="179"/>
      <c r="AW570" s="180" t="s">
        <v>179</v>
      </c>
      <c r="AX570" s="181"/>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9"/>
      <c r="AA572" s="160"/>
      <c r="AB572" s="224"/>
      <c r="AC572" s="224"/>
      <c r="AD572" s="224"/>
      <c r="AE572" s="167"/>
      <c r="AF572" s="168"/>
      <c r="AG572" s="168"/>
      <c r="AH572" s="169"/>
      <c r="AI572" s="167"/>
      <c r="AJ572" s="168"/>
      <c r="AK572" s="168"/>
      <c r="AL572" s="168"/>
      <c r="AM572" s="167"/>
      <c r="AN572" s="168"/>
      <c r="AO572" s="168"/>
      <c r="AP572" s="169"/>
      <c r="AQ572" s="167"/>
      <c r="AR572" s="168"/>
      <c r="AS572" s="168"/>
      <c r="AT572" s="169"/>
      <c r="AU572" s="168"/>
      <c r="AV572" s="168"/>
      <c r="AW572" s="168"/>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9"/>
      <c r="AA573" s="160"/>
      <c r="AB573" s="210" t="s">
        <v>14</v>
      </c>
      <c r="AC573" s="210"/>
      <c r="AD573" s="210"/>
      <c r="AE573" s="167"/>
      <c r="AF573" s="168"/>
      <c r="AG573" s="168"/>
      <c r="AH573" s="169"/>
      <c r="AI573" s="167"/>
      <c r="AJ573" s="168"/>
      <c r="AK573" s="168"/>
      <c r="AL573" s="168"/>
      <c r="AM573" s="167"/>
      <c r="AN573" s="168"/>
      <c r="AO573" s="168"/>
      <c r="AP573" s="169"/>
      <c r="AQ573" s="167"/>
      <c r="AR573" s="168"/>
      <c r="AS573" s="168"/>
      <c r="AT573" s="169"/>
      <c r="AU573" s="168"/>
      <c r="AV573" s="168"/>
      <c r="AW573" s="168"/>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7" t="s">
        <v>134</v>
      </c>
      <c r="AV574" s="177"/>
      <c r="AW574" s="177"/>
      <c r="AX574" s="178"/>
      <c r="AY574">
        <f>COUNTA($G$576)</f>
        <v>0</v>
      </c>
    </row>
    <row r="575" spans="1:51" ht="18.75" hidden="1" customHeight="1" x14ac:dyDescent="0.15">
      <c r="A575" s="989"/>
      <c r="B575" s="253"/>
      <c r="C575" s="252"/>
      <c r="D575" s="253"/>
      <c r="E575" s="196"/>
      <c r="F575" s="197"/>
      <c r="G575" s="201"/>
      <c r="H575" s="180"/>
      <c r="I575" s="180"/>
      <c r="J575" s="180"/>
      <c r="K575" s="180"/>
      <c r="L575" s="180"/>
      <c r="M575" s="180"/>
      <c r="N575" s="180"/>
      <c r="O575" s="180"/>
      <c r="P575" s="180"/>
      <c r="Q575" s="180"/>
      <c r="R575" s="180"/>
      <c r="S575" s="180"/>
      <c r="T575" s="180"/>
      <c r="U575" s="180"/>
      <c r="V575" s="180"/>
      <c r="W575" s="180"/>
      <c r="X575" s="202"/>
      <c r="Y575" s="203"/>
      <c r="Z575" s="204"/>
      <c r="AA575" s="205"/>
      <c r="AB575" s="217"/>
      <c r="AC575" s="180"/>
      <c r="AD575" s="202"/>
      <c r="AE575" s="179"/>
      <c r="AF575" s="179"/>
      <c r="AG575" s="180" t="s">
        <v>233</v>
      </c>
      <c r="AH575" s="202"/>
      <c r="AI575" s="216"/>
      <c r="AJ575" s="216"/>
      <c r="AK575" s="216"/>
      <c r="AL575" s="217"/>
      <c r="AM575" s="216"/>
      <c r="AN575" s="216"/>
      <c r="AO575" s="216"/>
      <c r="AP575" s="217"/>
      <c r="AQ575" s="231"/>
      <c r="AR575" s="179"/>
      <c r="AS575" s="180" t="s">
        <v>233</v>
      </c>
      <c r="AT575" s="202"/>
      <c r="AU575" s="179"/>
      <c r="AV575" s="179"/>
      <c r="AW575" s="180" t="s">
        <v>179</v>
      </c>
      <c r="AX575" s="181"/>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9"/>
      <c r="AA577" s="160"/>
      <c r="AB577" s="224"/>
      <c r="AC577" s="224"/>
      <c r="AD577" s="224"/>
      <c r="AE577" s="167"/>
      <c r="AF577" s="168"/>
      <c r="AG577" s="168"/>
      <c r="AH577" s="169"/>
      <c r="AI577" s="167"/>
      <c r="AJ577" s="168"/>
      <c r="AK577" s="168"/>
      <c r="AL577" s="168"/>
      <c r="AM577" s="167"/>
      <c r="AN577" s="168"/>
      <c r="AO577" s="168"/>
      <c r="AP577" s="169"/>
      <c r="AQ577" s="167"/>
      <c r="AR577" s="168"/>
      <c r="AS577" s="168"/>
      <c r="AT577" s="169"/>
      <c r="AU577" s="168"/>
      <c r="AV577" s="168"/>
      <c r="AW577" s="168"/>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9"/>
      <c r="AA578" s="160"/>
      <c r="AB578" s="210" t="s">
        <v>14</v>
      </c>
      <c r="AC578" s="210"/>
      <c r="AD578" s="210"/>
      <c r="AE578" s="167"/>
      <c r="AF578" s="168"/>
      <c r="AG578" s="168"/>
      <c r="AH578" s="169"/>
      <c r="AI578" s="167"/>
      <c r="AJ578" s="168"/>
      <c r="AK578" s="168"/>
      <c r="AL578" s="168"/>
      <c r="AM578" s="167"/>
      <c r="AN578" s="168"/>
      <c r="AO578" s="168"/>
      <c r="AP578" s="169"/>
      <c r="AQ578" s="167"/>
      <c r="AR578" s="168"/>
      <c r="AS578" s="168"/>
      <c r="AT578" s="169"/>
      <c r="AU578" s="168"/>
      <c r="AV578" s="168"/>
      <c r="AW578" s="168"/>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7" t="s">
        <v>134</v>
      </c>
      <c r="AV579" s="177"/>
      <c r="AW579" s="177"/>
      <c r="AX579" s="178"/>
      <c r="AY579">
        <f>COUNTA($G$581)</f>
        <v>0</v>
      </c>
    </row>
    <row r="580" spans="1:51" ht="18.75" hidden="1" customHeight="1" x14ac:dyDescent="0.15">
      <c r="A580" s="989"/>
      <c r="B580" s="253"/>
      <c r="C580" s="252"/>
      <c r="D580" s="253"/>
      <c r="E580" s="196"/>
      <c r="F580" s="197"/>
      <c r="G580" s="201"/>
      <c r="H580" s="180"/>
      <c r="I580" s="180"/>
      <c r="J580" s="180"/>
      <c r="K580" s="180"/>
      <c r="L580" s="180"/>
      <c r="M580" s="180"/>
      <c r="N580" s="180"/>
      <c r="O580" s="180"/>
      <c r="P580" s="180"/>
      <c r="Q580" s="180"/>
      <c r="R580" s="180"/>
      <c r="S580" s="180"/>
      <c r="T580" s="180"/>
      <c r="U580" s="180"/>
      <c r="V580" s="180"/>
      <c r="W580" s="180"/>
      <c r="X580" s="202"/>
      <c r="Y580" s="203"/>
      <c r="Z580" s="204"/>
      <c r="AA580" s="205"/>
      <c r="AB580" s="217"/>
      <c r="AC580" s="180"/>
      <c r="AD580" s="202"/>
      <c r="AE580" s="179"/>
      <c r="AF580" s="179"/>
      <c r="AG580" s="180" t="s">
        <v>233</v>
      </c>
      <c r="AH580" s="202"/>
      <c r="AI580" s="216"/>
      <c r="AJ580" s="216"/>
      <c r="AK580" s="216"/>
      <c r="AL580" s="217"/>
      <c r="AM580" s="216"/>
      <c r="AN580" s="216"/>
      <c r="AO580" s="216"/>
      <c r="AP580" s="217"/>
      <c r="AQ580" s="231"/>
      <c r="AR580" s="179"/>
      <c r="AS580" s="180" t="s">
        <v>233</v>
      </c>
      <c r="AT580" s="202"/>
      <c r="AU580" s="179"/>
      <c r="AV580" s="179"/>
      <c r="AW580" s="180" t="s">
        <v>179</v>
      </c>
      <c r="AX580" s="181"/>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9"/>
      <c r="AA582" s="160"/>
      <c r="AB582" s="224"/>
      <c r="AC582" s="224"/>
      <c r="AD582" s="224"/>
      <c r="AE582" s="167"/>
      <c r="AF582" s="168"/>
      <c r="AG582" s="168"/>
      <c r="AH582" s="169"/>
      <c r="AI582" s="167"/>
      <c r="AJ582" s="168"/>
      <c r="AK582" s="168"/>
      <c r="AL582" s="168"/>
      <c r="AM582" s="167"/>
      <c r="AN582" s="168"/>
      <c r="AO582" s="168"/>
      <c r="AP582" s="169"/>
      <c r="AQ582" s="167"/>
      <c r="AR582" s="168"/>
      <c r="AS582" s="168"/>
      <c r="AT582" s="169"/>
      <c r="AU582" s="168"/>
      <c r="AV582" s="168"/>
      <c r="AW582" s="168"/>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9"/>
      <c r="AA583" s="160"/>
      <c r="AB583" s="210" t="s">
        <v>14</v>
      </c>
      <c r="AC583" s="210"/>
      <c r="AD583" s="210"/>
      <c r="AE583" s="167"/>
      <c r="AF583" s="168"/>
      <c r="AG583" s="168"/>
      <c r="AH583" s="169"/>
      <c r="AI583" s="167"/>
      <c r="AJ583" s="168"/>
      <c r="AK583" s="168"/>
      <c r="AL583" s="168"/>
      <c r="AM583" s="167"/>
      <c r="AN583" s="168"/>
      <c r="AO583" s="168"/>
      <c r="AP583" s="169"/>
      <c r="AQ583" s="167"/>
      <c r="AR583" s="168"/>
      <c r="AS583" s="168"/>
      <c r="AT583" s="169"/>
      <c r="AU583" s="168"/>
      <c r="AV583" s="168"/>
      <c r="AW583" s="168"/>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7" t="s">
        <v>134</v>
      </c>
      <c r="AV584" s="177"/>
      <c r="AW584" s="177"/>
      <c r="AX584" s="178"/>
      <c r="AY584">
        <f>COUNTA($G$586)</f>
        <v>0</v>
      </c>
    </row>
    <row r="585" spans="1:51" ht="18.75" hidden="1" customHeight="1" x14ac:dyDescent="0.15">
      <c r="A585" s="989"/>
      <c r="B585" s="253"/>
      <c r="C585" s="252"/>
      <c r="D585" s="253"/>
      <c r="E585" s="196"/>
      <c r="F585" s="197"/>
      <c r="G585" s="201"/>
      <c r="H585" s="180"/>
      <c r="I585" s="180"/>
      <c r="J585" s="180"/>
      <c r="K585" s="180"/>
      <c r="L585" s="180"/>
      <c r="M585" s="180"/>
      <c r="N585" s="180"/>
      <c r="O585" s="180"/>
      <c r="P585" s="180"/>
      <c r="Q585" s="180"/>
      <c r="R585" s="180"/>
      <c r="S585" s="180"/>
      <c r="T585" s="180"/>
      <c r="U585" s="180"/>
      <c r="V585" s="180"/>
      <c r="W585" s="180"/>
      <c r="X585" s="202"/>
      <c r="Y585" s="203"/>
      <c r="Z585" s="204"/>
      <c r="AA585" s="205"/>
      <c r="AB585" s="217"/>
      <c r="AC585" s="180"/>
      <c r="AD585" s="202"/>
      <c r="AE585" s="179"/>
      <c r="AF585" s="179"/>
      <c r="AG585" s="180" t="s">
        <v>233</v>
      </c>
      <c r="AH585" s="202"/>
      <c r="AI585" s="216"/>
      <c r="AJ585" s="216"/>
      <c r="AK585" s="216"/>
      <c r="AL585" s="217"/>
      <c r="AM585" s="216"/>
      <c r="AN585" s="216"/>
      <c r="AO585" s="216"/>
      <c r="AP585" s="217"/>
      <c r="AQ585" s="231"/>
      <c r="AR585" s="179"/>
      <c r="AS585" s="180" t="s">
        <v>233</v>
      </c>
      <c r="AT585" s="202"/>
      <c r="AU585" s="179"/>
      <c r="AV585" s="179"/>
      <c r="AW585" s="180" t="s">
        <v>179</v>
      </c>
      <c r="AX585" s="181"/>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9"/>
      <c r="AA587" s="160"/>
      <c r="AB587" s="224"/>
      <c r="AC587" s="224"/>
      <c r="AD587" s="224"/>
      <c r="AE587" s="167"/>
      <c r="AF587" s="168"/>
      <c r="AG587" s="168"/>
      <c r="AH587" s="169"/>
      <c r="AI587" s="167"/>
      <c r="AJ587" s="168"/>
      <c r="AK587" s="168"/>
      <c r="AL587" s="168"/>
      <c r="AM587" s="167"/>
      <c r="AN587" s="168"/>
      <c r="AO587" s="168"/>
      <c r="AP587" s="169"/>
      <c r="AQ587" s="167"/>
      <c r="AR587" s="168"/>
      <c r="AS587" s="168"/>
      <c r="AT587" s="169"/>
      <c r="AU587" s="168"/>
      <c r="AV587" s="168"/>
      <c r="AW587" s="168"/>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9"/>
      <c r="AA588" s="160"/>
      <c r="AB588" s="210" t="s">
        <v>14</v>
      </c>
      <c r="AC588" s="210"/>
      <c r="AD588" s="210"/>
      <c r="AE588" s="167"/>
      <c r="AF588" s="168"/>
      <c r="AG588" s="168"/>
      <c r="AH588" s="169"/>
      <c r="AI588" s="167"/>
      <c r="AJ588" s="168"/>
      <c r="AK588" s="168"/>
      <c r="AL588" s="168"/>
      <c r="AM588" s="167"/>
      <c r="AN588" s="168"/>
      <c r="AO588" s="168"/>
      <c r="AP588" s="169"/>
      <c r="AQ588" s="167"/>
      <c r="AR588" s="168"/>
      <c r="AS588" s="168"/>
      <c r="AT588" s="169"/>
      <c r="AU588" s="168"/>
      <c r="AV588" s="168"/>
      <c r="AW588" s="168"/>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7" t="s">
        <v>134</v>
      </c>
      <c r="AV593" s="177"/>
      <c r="AW593" s="177"/>
      <c r="AX593" s="178"/>
      <c r="AY593">
        <f>COUNTA($G$595)</f>
        <v>0</v>
      </c>
    </row>
    <row r="594" spans="1:51" ht="18.75" hidden="1" customHeight="1" x14ac:dyDescent="0.15">
      <c r="A594" s="989"/>
      <c r="B594" s="253"/>
      <c r="C594" s="252"/>
      <c r="D594" s="253"/>
      <c r="E594" s="196"/>
      <c r="F594" s="197"/>
      <c r="G594" s="201"/>
      <c r="H594" s="180"/>
      <c r="I594" s="180"/>
      <c r="J594" s="180"/>
      <c r="K594" s="180"/>
      <c r="L594" s="180"/>
      <c r="M594" s="180"/>
      <c r="N594" s="180"/>
      <c r="O594" s="180"/>
      <c r="P594" s="180"/>
      <c r="Q594" s="180"/>
      <c r="R594" s="180"/>
      <c r="S594" s="180"/>
      <c r="T594" s="180"/>
      <c r="U594" s="180"/>
      <c r="V594" s="180"/>
      <c r="W594" s="180"/>
      <c r="X594" s="202"/>
      <c r="Y594" s="203"/>
      <c r="Z594" s="204"/>
      <c r="AA594" s="205"/>
      <c r="AB594" s="217"/>
      <c r="AC594" s="180"/>
      <c r="AD594" s="202"/>
      <c r="AE594" s="179"/>
      <c r="AF594" s="179"/>
      <c r="AG594" s="180" t="s">
        <v>233</v>
      </c>
      <c r="AH594" s="202"/>
      <c r="AI594" s="216"/>
      <c r="AJ594" s="216"/>
      <c r="AK594" s="216"/>
      <c r="AL594" s="217"/>
      <c r="AM594" s="216"/>
      <c r="AN594" s="216"/>
      <c r="AO594" s="216"/>
      <c r="AP594" s="217"/>
      <c r="AQ594" s="231"/>
      <c r="AR594" s="179"/>
      <c r="AS594" s="180" t="s">
        <v>233</v>
      </c>
      <c r="AT594" s="202"/>
      <c r="AU594" s="179"/>
      <c r="AV594" s="179"/>
      <c r="AW594" s="180" t="s">
        <v>179</v>
      </c>
      <c r="AX594" s="181"/>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9"/>
      <c r="AA596" s="160"/>
      <c r="AB596" s="224"/>
      <c r="AC596" s="224"/>
      <c r="AD596" s="224"/>
      <c r="AE596" s="167"/>
      <c r="AF596" s="168"/>
      <c r="AG596" s="168"/>
      <c r="AH596" s="169"/>
      <c r="AI596" s="167"/>
      <c r="AJ596" s="168"/>
      <c r="AK596" s="168"/>
      <c r="AL596" s="168"/>
      <c r="AM596" s="167"/>
      <c r="AN596" s="168"/>
      <c r="AO596" s="168"/>
      <c r="AP596" s="169"/>
      <c r="AQ596" s="167"/>
      <c r="AR596" s="168"/>
      <c r="AS596" s="168"/>
      <c r="AT596" s="169"/>
      <c r="AU596" s="168"/>
      <c r="AV596" s="168"/>
      <c r="AW596" s="168"/>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9"/>
      <c r="AA597" s="160"/>
      <c r="AB597" s="210" t="s">
        <v>180</v>
      </c>
      <c r="AC597" s="210"/>
      <c r="AD597" s="210"/>
      <c r="AE597" s="167"/>
      <c r="AF597" s="168"/>
      <c r="AG597" s="168"/>
      <c r="AH597" s="169"/>
      <c r="AI597" s="167"/>
      <c r="AJ597" s="168"/>
      <c r="AK597" s="168"/>
      <c r="AL597" s="168"/>
      <c r="AM597" s="167"/>
      <c r="AN597" s="168"/>
      <c r="AO597" s="168"/>
      <c r="AP597" s="169"/>
      <c r="AQ597" s="167"/>
      <c r="AR597" s="168"/>
      <c r="AS597" s="168"/>
      <c r="AT597" s="169"/>
      <c r="AU597" s="168"/>
      <c r="AV597" s="168"/>
      <c r="AW597" s="168"/>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7" t="s">
        <v>134</v>
      </c>
      <c r="AV598" s="177"/>
      <c r="AW598" s="177"/>
      <c r="AX598" s="178"/>
      <c r="AY598">
        <f>COUNTA($G$600)</f>
        <v>0</v>
      </c>
    </row>
    <row r="599" spans="1:51" ht="18.75" hidden="1" customHeight="1" x14ac:dyDescent="0.15">
      <c r="A599" s="989"/>
      <c r="B599" s="253"/>
      <c r="C599" s="252"/>
      <c r="D599" s="253"/>
      <c r="E599" s="196"/>
      <c r="F599" s="197"/>
      <c r="G599" s="201"/>
      <c r="H599" s="180"/>
      <c r="I599" s="180"/>
      <c r="J599" s="180"/>
      <c r="K599" s="180"/>
      <c r="L599" s="180"/>
      <c r="M599" s="180"/>
      <c r="N599" s="180"/>
      <c r="O599" s="180"/>
      <c r="P599" s="180"/>
      <c r="Q599" s="180"/>
      <c r="R599" s="180"/>
      <c r="S599" s="180"/>
      <c r="T599" s="180"/>
      <c r="U599" s="180"/>
      <c r="V599" s="180"/>
      <c r="W599" s="180"/>
      <c r="X599" s="202"/>
      <c r="Y599" s="203"/>
      <c r="Z599" s="204"/>
      <c r="AA599" s="205"/>
      <c r="AB599" s="217"/>
      <c r="AC599" s="180"/>
      <c r="AD599" s="202"/>
      <c r="AE599" s="179"/>
      <c r="AF599" s="179"/>
      <c r="AG599" s="180" t="s">
        <v>233</v>
      </c>
      <c r="AH599" s="202"/>
      <c r="AI599" s="216"/>
      <c r="AJ599" s="216"/>
      <c r="AK599" s="216"/>
      <c r="AL599" s="217"/>
      <c r="AM599" s="216"/>
      <c r="AN599" s="216"/>
      <c r="AO599" s="216"/>
      <c r="AP599" s="217"/>
      <c r="AQ599" s="231"/>
      <c r="AR599" s="179"/>
      <c r="AS599" s="180" t="s">
        <v>233</v>
      </c>
      <c r="AT599" s="202"/>
      <c r="AU599" s="179"/>
      <c r="AV599" s="179"/>
      <c r="AW599" s="180" t="s">
        <v>179</v>
      </c>
      <c r="AX599" s="181"/>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9"/>
      <c r="AA601" s="160"/>
      <c r="AB601" s="224"/>
      <c r="AC601" s="224"/>
      <c r="AD601" s="224"/>
      <c r="AE601" s="167"/>
      <c r="AF601" s="168"/>
      <c r="AG601" s="168"/>
      <c r="AH601" s="169"/>
      <c r="AI601" s="167"/>
      <c r="AJ601" s="168"/>
      <c r="AK601" s="168"/>
      <c r="AL601" s="168"/>
      <c r="AM601" s="167"/>
      <c r="AN601" s="168"/>
      <c r="AO601" s="168"/>
      <c r="AP601" s="169"/>
      <c r="AQ601" s="167"/>
      <c r="AR601" s="168"/>
      <c r="AS601" s="168"/>
      <c r="AT601" s="169"/>
      <c r="AU601" s="168"/>
      <c r="AV601" s="168"/>
      <c r="AW601" s="168"/>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9"/>
      <c r="AA602" s="160"/>
      <c r="AB602" s="210" t="s">
        <v>180</v>
      </c>
      <c r="AC602" s="210"/>
      <c r="AD602" s="210"/>
      <c r="AE602" s="167"/>
      <c r="AF602" s="168"/>
      <c r="AG602" s="168"/>
      <c r="AH602" s="169"/>
      <c r="AI602" s="167"/>
      <c r="AJ602" s="168"/>
      <c r="AK602" s="168"/>
      <c r="AL602" s="168"/>
      <c r="AM602" s="167"/>
      <c r="AN602" s="168"/>
      <c r="AO602" s="168"/>
      <c r="AP602" s="169"/>
      <c r="AQ602" s="167"/>
      <c r="AR602" s="168"/>
      <c r="AS602" s="168"/>
      <c r="AT602" s="169"/>
      <c r="AU602" s="168"/>
      <c r="AV602" s="168"/>
      <c r="AW602" s="168"/>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7" t="s">
        <v>134</v>
      </c>
      <c r="AV603" s="177"/>
      <c r="AW603" s="177"/>
      <c r="AX603" s="178"/>
      <c r="AY603">
        <f>COUNTA($G$605)</f>
        <v>0</v>
      </c>
    </row>
    <row r="604" spans="1:51" ht="18.75" hidden="1" customHeight="1" x14ac:dyDescent="0.15">
      <c r="A604" s="989"/>
      <c r="B604" s="253"/>
      <c r="C604" s="252"/>
      <c r="D604" s="253"/>
      <c r="E604" s="196"/>
      <c r="F604" s="197"/>
      <c r="G604" s="201"/>
      <c r="H604" s="180"/>
      <c r="I604" s="180"/>
      <c r="J604" s="180"/>
      <c r="K604" s="180"/>
      <c r="L604" s="180"/>
      <c r="M604" s="180"/>
      <c r="N604" s="180"/>
      <c r="O604" s="180"/>
      <c r="P604" s="180"/>
      <c r="Q604" s="180"/>
      <c r="R604" s="180"/>
      <c r="S604" s="180"/>
      <c r="T604" s="180"/>
      <c r="U604" s="180"/>
      <c r="V604" s="180"/>
      <c r="W604" s="180"/>
      <c r="X604" s="202"/>
      <c r="Y604" s="203"/>
      <c r="Z604" s="204"/>
      <c r="AA604" s="205"/>
      <c r="AB604" s="217"/>
      <c r="AC604" s="180"/>
      <c r="AD604" s="202"/>
      <c r="AE604" s="179"/>
      <c r="AF604" s="179"/>
      <c r="AG604" s="180" t="s">
        <v>233</v>
      </c>
      <c r="AH604" s="202"/>
      <c r="AI604" s="216"/>
      <c r="AJ604" s="216"/>
      <c r="AK604" s="216"/>
      <c r="AL604" s="217"/>
      <c r="AM604" s="216"/>
      <c r="AN604" s="216"/>
      <c r="AO604" s="216"/>
      <c r="AP604" s="217"/>
      <c r="AQ604" s="231"/>
      <c r="AR604" s="179"/>
      <c r="AS604" s="180" t="s">
        <v>233</v>
      </c>
      <c r="AT604" s="202"/>
      <c r="AU604" s="179"/>
      <c r="AV604" s="179"/>
      <c r="AW604" s="180" t="s">
        <v>179</v>
      </c>
      <c r="AX604" s="181"/>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9"/>
      <c r="AA606" s="160"/>
      <c r="AB606" s="224"/>
      <c r="AC606" s="224"/>
      <c r="AD606" s="224"/>
      <c r="AE606" s="167"/>
      <c r="AF606" s="168"/>
      <c r="AG606" s="168"/>
      <c r="AH606" s="169"/>
      <c r="AI606" s="167"/>
      <c r="AJ606" s="168"/>
      <c r="AK606" s="168"/>
      <c r="AL606" s="168"/>
      <c r="AM606" s="167"/>
      <c r="AN606" s="168"/>
      <c r="AO606" s="168"/>
      <c r="AP606" s="169"/>
      <c r="AQ606" s="167"/>
      <c r="AR606" s="168"/>
      <c r="AS606" s="168"/>
      <c r="AT606" s="169"/>
      <c r="AU606" s="168"/>
      <c r="AV606" s="168"/>
      <c r="AW606" s="168"/>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9"/>
      <c r="AA607" s="160"/>
      <c r="AB607" s="210" t="s">
        <v>180</v>
      </c>
      <c r="AC607" s="210"/>
      <c r="AD607" s="210"/>
      <c r="AE607" s="167"/>
      <c r="AF607" s="168"/>
      <c r="AG607" s="168"/>
      <c r="AH607" s="169"/>
      <c r="AI607" s="167"/>
      <c r="AJ607" s="168"/>
      <c r="AK607" s="168"/>
      <c r="AL607" s="168"/>
      <c r="AM607" s="167"/>
      <c r="AN607" s="168"/>
      <c r="AO607" s="168"/>
      <c r="AP607" s="169"/>
      <c r="AQ607" s="167"/>
      <c r="AR607" s="168"/>
      <c r="AS607" s="168"/>
      <c r="AT607" s="169"/>
      <c r="AU607" s="168"/>
      <c r="AV607" s="168"/>
      <c r="AW607" s="168"/>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7" t="s">
        <v>134</v>
      </c>
      <c r="AV608" s="177"/>
      <c r="AW608" s="177"/>
      <c r="AX608" s="178"/>
      <c r="AY608">
        <f>COUNTA($G$610)</f>
        <v>0</v>
      </c>
    </row>
    <row r="609" spans="1:51" ht="18.75" hidden="1" customHeight="1" x14ac:dyDescent="0.15">
      <c r="A609" s="989"/>
      <c r="B609" s="253"/>
      <c r="C609" s="252"/>
      <c r="D609" s="253"/>
      <c r="E609" s="196"/>
      <c r="F609" s="197"/>
      <c r="G609" s="201"/>
      <c r="H609" s="180"/>
      <c r="I609" s="180"/>
      <c r="J609" s="180"/>
      <c r="K609" s="180"/>
      <c r="L609" s="180"/>
      <c r="M609" s="180"/>
      <c r="N609" s="180"/>
      <c r="O609" s="180"/>
      <c r="P609" s="180"/>
      <c r="Q609" s="180"/>
      <c r="R609" s="180"/>
      <c r="S609" s="180"/>
      <c r="T609" s="180"/>
      <c r="U609" s="180"/>
      <c r="V609" s="180"/>
      <c r="W609" s="180"/>
      <c r="X609" s="202"/>
      <c r="Y609" s="203"/>
      <c r="Z609" s="204"/>
      <c r="AA609" s="205"/>
      <c r="AB609" s="217"/>
      <c r="AC609" s="180"/>
      <c r="AD609" s="202"/>
      <c r="AE609" s="179"/>
      <c r="AF609" s="179"/>
      <c r="AG609" s="180" t="s">
        <v>233</v>
      </c>
      <c r="AH609" s="202"/>
      <c r="AI609" s="216"/>
      <c r="AJ609" s="216"/>
      <c r="AK609" s="216"/>
      <c r="AL609" s="217"/>
      <c r="AM609" s="216"/>
      <c r="AN609" s="216"/>
      <c r="AO609" s="216"/>
      <c r="AP609" s="217"/>
      <c r="AQ609" s="231"/>
      <c r="AR609" s="179"/>
      <c r="AS609" s="180" t="s">
        <v>233</v>
      </c>
      <c r="AT609" s="202"/>
      <c r="AU609" s="179"/>
      <c r="AV609" s="179"/>
      <c r="AW609" s="180" t="s">
        <v>179</v>
      </c>
      <c r="AX609" s="181"/>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9"/>
      <c r="AA611" s="160"/>
      <c r="AB611" s="224"/>
      <c r="AC611" s="224"/>
      <c r="AD611" s="224"/>
      <c r="AE611" s="167"/>
      <c r="AF611" s="168"/>
      <c r="AG611" s="168"/>
      <c r="AH611" s="169"/>
      <c r="AI611" s="167"/>
      <c r="AJ611" s="168"/>
      <c r="AK611" s="168"/>
      <c r="AL611" s="168"/>
      <c r="AM611" s="167"/>
      <c r="AN611" s="168"/>
      <c r="AO611" s="168"/>
      <c r="AP611" s="169"/>
      <c r="AQ611" s="167"/>
      <c r="AR611" s="168"/>
      <c r="AS611" s="168"/>
      <c r="AT611" s="169"/>
      <c r="AU611" s="168"/>
      <c r="AV611" s="168"/>
      <c r="AW611" s="168"/>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9"/>
      <c r="AA612" s="160"/>
      <c r="AB612" s="210" t="s">
        <v>180</v>
      </c>
      <c r="AC612" s="210"/>
      <c r="AD612" s="210"/>
      <c r="AE612" s="167"/>
      <c r="AF612" s="168"/>
      <c r="AG612" s="168"/>
      <c r="AH612" s="169"/>
      <c r="AI612" s="167"/>
      <c r="AJ612" s="168"/>
      <c r="AK612" s="168"/>
      <c r="AL612" s="168"/>
      <c r="AM612" s="167"/>
      <c r="AN612" s="168"/>
      <c r="AO612" s="168"/>
      <c r="AP612" s="169"/>
      <c r="AQ612" s="167"/>
      <c r="AR612" s="168"/>
      <c r="AS612" s="168"/>
      <c r="AT612" s="169"/>
      <c r="AU612" s="168"/>
      <c r="AV612" s="168"/>
      <c r="AW612" s="168"/>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7" t="s">
        <v>134</v>
      </c>
      <c r="AV613" s="177"/>
      <c r="AW613" s="177"/>
      <c r="AX613" s="178"/>
      <c r="AY613">
        <f>COUNTA($G$615)</f>
        <v>0</v>
      </c>
    </row>
    <row r="614" spans="1:51" ht="18.75" hidden="1" customHeight="1" x14ac:dyDescent="0.15">
      <c r="A614" s="989"/>
      <c r="B614" s="253"/>
      <c r="C614" s="252"/>
      <c r="D614" s="253"/>
      <c r="E614" s="196"/>
      <c r="F614" s="197"/>
      <c r="G614" s="201"/>
      <c r="H614" s="180"/>
      <c r="I614" s="180"/>
      <c r="J614" s="180"/>
      <c r="K614" s="180"/>
      <c r="L614" s="180"/>
      <c r="M614" s="180"/>
      <c r="N614" s="180"/>
      <c r="O614" s="180"/>
      <c r="P614" s="180"/>
      <c r="Q614" s="180"/>
      <c r="R614" s="180"/>
      <c r="S614" s="180"/>
      <c r="T614" s="180"/>
      <c r="U614" s="180"/>
      <c r="V614" s="180"/>
      <c r="W614" s="180"/>
      <c r="X614" s="202"/>
      <c r="Y614" s="203"/>
      <c r="Z614" s="204"/>
      <c r="AA614" s="205"/>
      <c r="AB614" s="217"/>
      <c r="AC614" s="180"/>
      <c r="AD614" s="202"/>
      <c r="AE614" s="179"/>
      <c r="AF614" s="179"/>
      <c r="AG614" s="180" t="s">
        <v>233</v>
      </c>
      <c r="AH614" s="202"/>
      <c r="AI614" s="216"/>
      <c r="AJ614" s="216"/>
      <c r="AK614" s="216"/>
      <c r="AL614" s="217"/>
      <c r="AM614" s="216"/>
      <c r="AN614" s="216"/>
      <c r="AO614" s="216"/>
      <c r="AP614" s="217"/>
      <c r="AQ614" s="231"/>
      <c r="AR614" s="179"/>
      <c r="AS614" s="180" t="s">
        <v>233</v>
      </c>
      <c r="AT614" s="202"/>
      <c r="AU614" s="179"/>
      <c r="AV614" s="179"/>
      <c r="AW614" s="180" t="s">
        <v>179</v>
      </c>
      <c r="AX614" s="181"/>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9"/>
      <c r="AA616" s="160"/>
      <c r="AB616" s="224"/>
      <c r="AC616" s="224"/>
      <c r="AD616" s="224"/>
      <c r="AE616" s="167"/>
      <c r="AF616" s="168"/>
      <c r="AG616" s="168"/>
      <c r="AH616" s="169"/>
      <c r="AI616" s="167"/>
      <c r="AJ616" s="168"/>
      <c r="AK616" s="168"/>
      <c r="AL616" s="168"/>
      <c r="AM616" s="167"/>
      <c r="AN616" s="168"/>
      <c r="AO616" s="168"/>
      <c r="AP616" s="169"/>
      <c r="AQ616" s="167"/>
      <c r="AR616" s="168"/>
      <c r="AS616" s="168"/>
      <c r="AT616" s="169"/>
      <c r="AU616" s="168"/>
      <c r="AV616" s="168"/>
      <c r="AW616" s="168"/>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9"/>
      <c r="AA617" s="160"/>
      <c r="AB617" s="210" t="s">
        <v>180</v>
      </c>
      <c r="AC617" s="210"/>
      <c r="AD617" s="210"/>
      <c r="AE617" s="167"/>
      <c r="AF617" s="168"/>
      <c r="AG617" s="168"/>
      <c r="AH617" s="169"/>
      <c r="AI617" s="167"/>
      <c r="AJ617" s="168"/>
      <c r="AK617" s="168"/>
      <c r="AL617" s="168"/>
      <c r="AM617" s="167"/>
      <c r="AN617" s="168"/>
      <c r="AO617" s="168"/>
      <c r="AP617" s="169"/>
      <c r="AQ617" s="167"/>
      <c r="AR617" s="168"/>
      <c r="AS617" s="168"/>
      <c r="AT617" s="169"/>
      <c r="AU617" s="168"/>
      <c r="AV617" s="168"/>
      <c r="AW617" s="168"/>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7" t="s">
        <v>134</v>
      </c>
      <c r="AV618" s="177"/>
      <c r="AW618" s="177"/>
      <c r="AX618" s="178"/>
      <c r="AY618">
        <f>COUNTA($G$620)</f>
        <v>0</v>
      </c>
    </row>
    <row r="619" spans="1:51" ht="18.75" hidden="1" customHeight="1" x14ac:dyDescent="0.15">
      <c r="A619" s="989"/>
      <c r="B619" s="253"/>
      <c r="C619" s="252"/>
      <c r="D619" s="253"/>
      <c r="E619" s="196"/>
      <c r="F619" s="197"/>
      <c r="G619" s="201"/>
      <c r="H619" s="180"/>
      <c r="I619" s="180"/>
      <c r="J619" s="180"/>
      <c r="K619" s="180"/>
      <c r="L619" s="180"/>
      <c r="M619" s="180"/>
      <c r="N619" s="180"/>
      <c r="O619" s="180"/>
      <c r="P619" s="180"/>
      <c r="Q619" s="180"/>
      <c r="R619" s="180"/>
      <c r="S619" s="180"/>
      <c r="T619" s="180"/>
      <c r="U619" s="180"/>
      <c r="V619" s="180"/>
      <c r="W619" s="180"/>
      <c r="X619" s="202"/>
      <c r="Y619" s="203"/>
      <c r="Z619" s="204"/>
      <c r="AA619" s="205"/>
      <c r="AB619" s="217"/>
      <c r="AC619" s="180"/>
      <c r="AD619" s="202"/>
      <c r="AE619" s="179"/>
      <c r="AF619" s="179"/>
      <c r="AG619" s="180" t="s">
        <v>233</v>
      </c>
      <c r="AH619" s="202"/>
      <c r="AI619" s="216"/>
      <c r="AJ619" s="216"/>
      <c r="AK619" s="216"/>
      <c r="AL619" s="217"/>
      <c r="AM619" s="216"/>
      <c r="AN619" s="216"/>
      <c r="AO619" s="216"/>
      <c r="AP619" s="217"/>
      <c r="AQ619" s="231"/>
      <c r="AR619" s="179"/>
      <c r="AS619" s="180" t="s">
        <v>233</v>
      </c>
      <c r="AT619" s="202"/>
      <c r="AU619" s="179"/>
      <c r="AV619" s="179"/>
      <c r="AW619" s="180" t="s">
        <v>179</v>
      </c>
      <c r="AX619" s="181"/>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9"/>
      <c r="AA621" s="160"/>
      <c r="AB621" s="224"/>
      <c r="AC621" s="224"/>
      <c r="AD621" s="224"/>
      <c r="AE621" s="167"/>
      <c r="AF621" s="168"/>
      <c r="AG621" s="168"/>
      <c r="AH621" s="169"/>
      <c r="AI621" s="167"/>
      <c r="AJ621" s="168"/>
      <c r="AK621" s="168"/>
      <c r="AL621" s="168"/>
      <c r="AM621" s="167"/>
      <c r="AN621" s="168"/>
      <c r="AO621" s="168"/>
      <c r="AP621" s="169"/>
      <c r="AQ621" s="167"/>
      <c r="AR621" s="168"/>
      <c r="AS621" s="168"/>
      <c r="AT621" s="169"/>
      <c r="AU621" s="168"/>
      <c r="AV621" s="168"/>
      <c r="AW621" s="168"/>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9"/>
      <c r="AA622" s="160"/>
      <c r="AB622" s="210" t="s">
        <v>14</v>
      </c>
      <c r="AC622" s="210"/>
      <c r="AD622" s="210"/>
      <c r="AE622" s="167"/>
      <c r="AF622" s="168"/>
      <c r="AG622" s="168"/>
      <c r="AH622" s="169"/>
      <c r="AI622" s="167"/>
      <c r="AJ622" s="168"/>
      <c r="AK622" s="168"/>
      <c r="AL622" s="168"/>
      <c r="AM622" s="167"/>
      <c r="AN622" s="168"/>
      <c r="AO622" s="168"/>
      <c r="AP622" s="169"/>
      <c r="AQ622" s="167"/>
      <c r="AR622" s="168"/>
      <c r="AS622" s="168"/>
      <c r="AT622" s="169"/>
      <c r="AU622" s="168"/>
      <c r="AV622" s="168"/>
      <c r="AW622" s="168"/>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7" t="s">
        <v>134</v>
      </c>
      <c r="AV623" s="177"/>
      <c r="AW623" s="177"/>
      <c r="AX623" s="178"/>
      <c r="AY623">
        <f>COUNTA($G$625)</f>
        <v>0</v>
      </c>
    </row>
    <row r="624" spans="1:51" ht="18.75" hidden="1" customHeight="1" x14ac:dyDescent="0.15">
      <c r="A624" s="989"/>
      <c r="B624" s="253"/>
      <c r="C624" s="252"/>
      <c r="D624" s="253"/>
      <c r="E624" s="196"/>
      <c r="F624" s="197"/>
      <c r="G624" s="201"/>
      <c r="H624" s="180"/>
      <c r="I624" s="180"/>
      <c r="J624" s="180"/>
      <c r="K624" s="180"/>
      <c r="L624" s="180"/>
      <c r="M624" s="180"/>
      <c r="N624" s="180"/>
      <c r="O624" s="180"/>
      <c r="P624" s="180"/>
      <c r="Q624" s="180"/>
      <c r="R624" s="180"/>
      <c r="S624" s="180"/>
      <c r="T624" s="180"/>
      <c r="U624" s="180"/>
      <c r="V624" s="180"/>
      <c r="W624" s="180"/>
      <c r="X624" s="202"/>
      <c r="Y624" s="203"/>
      <c r="Z624" s="204"/>
      <c r="AA624" s="205"/>
      <c r="AB624" s="217"/>
      <c r="AC624" s="180"/>
      <c r="AD624" s="202"/>
      <c r="AE624" s="179"/>
      <c r="AF624" s="179"/>
      <c r="AG624" s="180" t="s">
        <v>233</v>
      </c>
      <c r="AH624" s="202"/>
      <c r="AI624" s="216"/>
      <c r="AJ624" s="216"/>
      <c r="AK624" s="216"/>
      <c r="AL624" s="217"/>
      <c r="AM624" s="216"/>
      <c r="AN624" s="216"/>
      <c r="AO624" s="216"/>
      <c r="AP624" s="217"/>
      <c r="AQ624" s="231"/>
      <c r="AR624" s="179"/>
      <c r="AS624" s="180" t="s">
        <v>233</v>
      </c>
      <c r="AT624" s="202"/>
      <c r="AU624" s="179"/>
      <c r="AV624" s="179"/>
      <c r="AW624" s="180" t="s">
        <v>179</v>
      </c>
      <c r="AX624" s="181"/>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9"/>
      <c r="AA626" s="160"/>
      <c r="AB626" s="224"/>
      <c r="AC626" s="224"/>
      <c r="AD626" s="224"/>
      <c r="AE626" s="167"/>
      <c r="AF626" s="168"/>
      <c r="AG626" s="168"/>
      <c r="AH626" s="169"/>
      <c r="AI626" s="167"/>
      <c r="AJ626" s="168"/>
      <c r="AK626" s="168"/>
      <c r="AL626" s="168"/>
      <c r="AM626" s="167"/>
      <c r="AN626" s="168"/>
      <c r="AO626" s="168"/>
      <c r="AP626" s="169"/>
      <c r="AQ626" s="167"/>
      <c r="AR626" s="168"/>
      <c r="AS626" s="168"/>
      <c r="AT626" s="169"/>
      <c r="AU626" s="168"/>
      <c r="AV626" s="168"/>
      <c r="AW626" s="168"/>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9"/>
      <c r="AA627" s="160"/>
      <c r="AB627" s="210" t="s">
        <v>14</v>
      </c>
      <c r="AC627" s="210"/>
      <c r="AD627" s="210"/>
      <c r="AE627" s="167"/>
      <c r="AF627" s="168"/>
      <c r="AG627" s="168"/>
      <c r="AH627" s="169"/>
      <c r="AI627" s="167"/>
      <c r="AJ627" s="168"/>
      <c r="AK627" s="168"/>
      <c r="AL627" s="168"/>
      <c r="AM627" s="167"/>
      <c r="AN627" s="168"/>
      <c r="AO627" s="168"/>
      <c r="AP627" s="169"/>
      <c r="AQ627" s="167"/>
      <c r="AR627" s="168"/>
      <c r="AS627" s="168"/>
      <c r="AT627" s="169"/>
      <c r="AU627" s="168"/>
      <c r="AV627" s="168"/>
      <c r="AW627" s="168"/>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7" t="s">
        <v>134</v>
      </c>
      <c r="AV628" s="177"/>
      <c r="AW628" s="177"/>
      <c r="AX628" s="178"/>
      <c r="AY628">
        <f>COUNTA($G$630)</f>
        <v>0</v>
      </c>
    </row>
    <row r="629" spans="1:51" ht="18.75" hidden="1" customHeight="1" x14ac:dyDescent="0.15">
      <c r="A629" s="989"/>
      <c r="B629" s="253"/>
      <c r="C629" s="252"/>
      <c r="D629" s="253"/>
      <c r="E629" s="196"/>
      <c r="F629" s="197"/>
      <c r="G629" s="201"/>
      <c r="H629" s="180"/>
      <c r="I629" s="180"/>
      <c r="J629" s="180"/>
      <c r="K629" s="180"/>
      <c r="L629" s="180"/>
      <c r="M629" s="180"/>
      <c r="N629" s="180"/>
      <c r="O629" s="180"/>
      <c r="P629" s="180"/>
      <c r="Q629" s="180"/>
      <c r="R629" s="180"/>
      <c r="S629" s="180"/>
      <c r="T629" s="180"/>
      <c r="U629" s="180"/>
      <c r="V629" s="180"/>
      <c r="W629" s="180"/>
      <c r="X629" s="202"/>
      <c r="Y629" s="203"/>
      <c r="Z629" s="204"/>
      <c r="AA629" s="205"/>
      <c r="AB629" s="217"/>
      <c r="AC629" s="180"/>
      <c r="AD629" s="202"/>
      <c r="AE629" s="179"/>
      <c r="AF629" s="179"/>
      <c r="AG629" s="180" t="s">
        <v>233</v>
      </c>
      <c r="AH629" s="202"/>
      <c r="AI629" s="216"/>
      <c r="AJ629" s="216"/>
      <c r="AK629" s="216"/>
      <c r="AL629" s="217"/>
      <c r="AM629" s="216"/>
      <c r="AN629" s="216"/>
      <c r="AO629" s="216"/>
      <c r="AP629" s="217"/>
      <c r="AQ629" s="231"/>
      <c r="AR629" s="179"/>
      <c r="AS629" s="180" t="s">
        <v>233</v>
      </c>
      <c r="AT629" s="202"/>
      <c r="AU629" s="179"/>
      <c r="AV629" s="179"/>
      <c r="AW629" s="180" t="s">
        <v>179</v>
      </c>
      <c r="AX629" s="181"/>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9"/>
      <c r="AA631" s="160"/>
      <c r="AB631" s="224"/>
      <c r="AC631" s="224"/>
      <c r="AD631" s="224"/>
      <c r="AE631" s="167"/>
      <c r="AF631" s="168"/>
      <c r="AG631" s="168"/>
      <c r="AH631" s="169"/>
      <c r="AI631" s="167"/>
      <c r="AJ631" s="168"/>
      <c r="AK631" s="168"/>
      <c r="AL631" s="168"/>
      <c r="AM631" s="167"/>
      <c r="AN631" s="168"/>
      <c r="AO631" s="168"/>
      <c r="AP631" s="169"/>
      <c r="AQ631" s="167"/>
      <c r="AR631" s="168"/>
      <c r="AS631" s="168"/>
      <c r="AT631" s="169"/>
      <c r="AU631" s="168"/>
      <c r="AV631" s="168"/>
      <c r="AW631" s="168"/>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9"/>
      <c r="AA632" s="160"/>
      <c r="AB632" s="210" t="s">
        <v>14</v>
      </c>
      <c r="AC632" s="210"/>
      <c r="AD632" s="210"/>
      <c r="AE632" s="167"/>
      <c r="AF632" s="168"/>
      <c r="AG632" s="168"/>
      <c r="AH632" s="169"/>
      <c r="AI632" s="167"/>
      <c r="AJ632" s="168"/>
      <c r="AK632" s="168"/>
      <c r="AL632" s="168"/>
      <c r="AM632" s="167"/>
      <c r="AN632" s="168"/>
      <c r="AO632" s="168"/>
      <c r="AP632" s="169"/>
      <c r="AQ632" s="167"/>
      <c r="AR632" s="168"/>
      <c r="AS632" s="168"/>
      <c r="AT632" s="169"/>
      <c r="AU632" s="168"/>
      <c r="AV632" s="168"/>
      <c r="AW632" s="168"/>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7" t="s">
        <v>134</v>
      </c>
      <c r="AV633" s="177"/>
      <c r="AW633" s="177"/>
      <c r="AX633" s="178"/>
      <c r="AY633">
        <f>COUNTA($G$635)</f>
        <v>0</v>
      </c>
    </row>
    <row r="634" spans="1:51" ht="18.75" hidden="1" customHeight="1" x14ac:dyDescent="0.15">
      <c r="A634" s="989"/>
      <c r="B634" s="253"/>
      <c r="C634" s="252"/>
      <c r="D634" s="253"/>
      <c r="E634" s="196"/>
      <c r="F634" s="197"/>
      <c r="G634" s="201"/>
      <c r="H634" s="180"/>
      <c r="I634" s="180"/>
      <c r="J634" s="180"/>
      <c r="K634" s="180"/>
      <c r="L634" s="180"/>
      <c r="M634" s="180"/>
      <c r="N634" s="180"/>
      <c r="O634" s="180"/>
      <c r="P634" s="180"/>
      <c r="Q634" s="180"/>
      <c r="R634" s="180"/>
      <c r="S634" s="180"/>
      <c r="T634" s="180"/>
      <c r="U634" s="180"/>
      <c r="V634" s="180"/>
      <c r="W634" s="180"/>
      <c r="X634" s="202"/>
      <c r="Y634" s="203"/>
      <c r="Z634" s="204"/>
      <c r="AA634" s="205"/>
      <c r="AB634" s="217"/>
      <c r="AC634" s="180"/>
      <c r="AD634" s="202"/>
      <c r="AE634" s="179"/>
      <c r="AF634" s="179"/>
      <c r="AG634" s="180" t="s">
        <v>233</v>
      </c>
      <c r="AH634" s="202"/>
      <c r="AI634" s="216"/>
      <c r="AJ634" s="216"/>
      <c r="AK634" s="216"/>
      <c r="AL634" s="217"/>
      <c r="AM634" s="216"/>
      <c r="AN634" s="216"/>
      <c r="AO634" s="216"/>
      <c r="AP634" s="217"/>
      <c r="AQ634" s="231"/>
      <c r="AR634" s="179"/>
      <c r="AS634" s="180" t="s">
        <v>233</v>
      </c>
      <c r="AT634" s="202"/>
      <c r="AU634" s="179"/>
      <c r="AV634" s="179"/>
      <c r="AW634" s="180" t="s">
        <v>179</v>
      </c>
      <c r="AX634" s="181"/>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9"/>
      <c r="AA636" s="160"/>
      <c r="AB636" s="224"/>
      <c r="AC636" s="224"/>
      <c r="AD636" s="224"/>
      <c r="AE636" s="167"/>
      <c r="AF636" s="168"/>
      <c r="AG636" s="168"/>
      <c r="AH636" s="169"/>
      <c r="AI636" s="167"/>
      <c r="AJ636" s="168"/>
      <c r="AK636" s="168"/>
      <c r="AL636" s="168"/>
      <c r="AM636" s="167"/>
      <c r="AN636" s="168"/>
      <c r="AO636" s="168"/>
      <c r="AP636" s="169"/>
      <c r="AQ636" s="167"/>
      <c r="AR636" s="168"/>
      <c r="AS636" s="168"/>
      <c r="AT636" s="169"/>
      <c r="AU636" s="168"/>
      <c r="AV636" s="168"/>
      <c r="AW636" s="168"/>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9"/>
      <c r="AA637" s="160"/>
      <c r="AB637" s="210" t="s">
        <v>14</v>
      </c>
      <c r="AC637" s="210"/>
      <c r="AD637" s="210"/>
      <c r="AE637" s="167"/>
      <c r="AF637" s="168"/>
      <c r="AG637" s="168"/>
      <c r="AH637" s="169"/>
      <c r="AI637" s="167"/>
      <c r="AJ637" s="168"/>
      <c r="AK637" s="168"/>
      <c r="AL637" s="168"/>
      <c r="AM637" s="167"/>
      <c r="AN637" s="168"/>
      <c r="AO637" s="168"/>
      <c r="AP637" s="169"/>
      <c r="AQ637" s="167"/>
      <c r="AR637" s="168"/>
      <c r="AS637" s="168"/>
      <c r="AT637" s="169"/>
      <c r="AU637" s="168"/>
      <c r="AV637" s="168"/>
      <c r="AW637" s="168"/>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7" t="s">
        <v>134</v>
      </c>
      <c r="AV638" s="177"/>
      <c r="AW638" s="177"/>
      <c r="AX638" s="178"/>
      <c r="AY638">
        <f>COUNTA($G$640)</f>
        <v>0</v>
      </c>
    </row>
    <row r="639" spans="1:51" ht="18.75" hidden="1" customHeight="1" x14ac:dyDescent="0.15">
      <c r="A639" s="989"/>
      <c r="B639" s="253"/>
      <c r="C639" s="252"/>
      <c r="D639" s="253"/>
      <c r="E639" s="196"/>
      <c r="F639" s="197"/>
      <c r="G639" s="201"/>
      <c r="H639" s="180"/>
      <c r="I639" s="180"/>
      <c r="J639" s="180"/>
      <c r="K639" s="180"/>
      <c r="L639" s="180"/>
      <c r="M639" s="180"/>
      <c r="N639" s="180"/>
      <c r="O639" s="180"/>
      <c r="P639" s="180"/>
      <c r="Q639" s="180"/>
      <c r="R639" s="180"/>
      <c r="S639" s="180"/>
      <c r="T639" s="180"/>
      <c r="U639" s="180"/>
      <c r="V639" s="180"/>
      <c r="W639" s="180"/>
      <c r="X639" s="202"/>
      <c r="Y639" s="203"/>
      <c r="Z639" s="204"/>
      <c r="AA639" s="205"/>
      <c r="AB639" s="217"/>
      <c r="AC639" s="180"/>
      <c r="AD639" s="202"/>
      <c r="AE639" s="179"/>
      <c r="AF639" s="179"/>
      <c r="AG639" s="180" t="s">
        <v>233</v>
      </c>
      <c r="AH639" s="202"/>
      <c r="AI639" s="216"/>
      <c r="AJ639" s="216"/>
      <c r="AK639" s="216"/>
      <c r="AL639" s="217"/>
      <c r="AM639" s="216"/>
      <c r="AN639" s="216"/>
      <c r="AO639" s="216"/>
      <c r="AP639" s="217"/>
      <c r="AQ639" s="231"/>
      <c r="AR639" s="179"/>
      <c r="AS639" s="180" t="s">
        <v>233</v>
      </c>
      <c r="AT639" s="202"/>
      <c r="AU639" s="179"/>
      <c r="AV639" s="179"/>
      <c r="AW639" s="180" t="s">
        <v>179</v>
      </c>
      <c r="AX639" s="181"/>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9"/>
      <c r="AA641" s="160"/>
      <c r="AB641" s="224"/>
      <c r="AC641" s="224"/>
      <c r="AD641" s="224"/>
      <c r="AE641" s="167"/>
      <c r="AF641" s="168"/>
      <c r="AG641" s="168"/>
      <c r="AH641" s="169"/>
      <c r="AI641" s="167"/>
      <c r="AJ641" s="168"/>
      <c r="AK641" s="168"/>
      <c r="AL641" s="168"/>
      <c r="AM641" s="167"/>
      <c r="AN641" s="168"/>
      <c r="AO641" s="168"/>
      <c r="AP641" s="169"/>
      <c r="AQ641" s="167"/>
      <c r="AR641" s="168"/>
      <c r="AS641" s="168"/>
      <c r="AT641" s="169"/>
      <c r="AU641" s="168"/>
      <c r="AV641" s="168"/>
      <c r="AW641" s="168"/>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9"/>
      <c r="AA642" s="160"/>
      <c r="AB642" s="210" t="s">
        <v>14</v>
      </c>
      <c r="AC642" s="210"/>
      <c r="AD642" s="210"/>
      <c r="AE642" s="167"/>
      <c r="AF642" s="168"/>
      <c r="AG642" s="168"/>
      <c r="AH642" s="169"/>
      <c r="AI642" s="167"/>
      <c r="AJ642" s="168"/>
      <c r="AK642" s="168"/>
      <c r="AL642" s="168"/>
      <c r="AM642" s="167"/>
      <c r="AN642" s="168"/>
      <c r="AO642" s="168"/>
      <c r="AP642" s="169"/>
      <c r="AQ642" s="167"/>
      <c r="AR642" s="168"/>
      <c r="AS642" s="168"/>
      <c r="AT642" s="169"/>
      <c r="AU642" s="168"/>
      <c r="AV642" s="168"/>
      <c r="AW642" s="168"/>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7" t="s">
        <v>134</v>
      </c>
      <c r="AV647" s="177"/>
      <c r="AW647" s="177"/>
      <c r="AX647" s="178"/>
      <c r="AY647">
        <f>COUNTA($G$649)</f>
        <v>0</v>
      </c>
    </row>
    <row r="648" spans="1:51" ht="18.75" hidden="1" customHeight="1" x14ac:dyDescent="0.15">
      <c r="A648" s="989"/>
      <c r="B648" s="253"/>
      <c r="C648" s="252"/>
      <c r="D648" s="253"/>
      <c r="E648" s="196"/>
      <c r="F648" s="197"/>
      <c r="G648" s="201"/>
      <c r="H648" s="180"/>
      <c r="I648" s="180"/>
      <c r="J648" s="180"/>
      <c r="K648" s="180"/>
      <c r="L648" s="180"/>
      <c r="M648" s="180"/>
      <c r="N648" s="180"/>
      <c r="O648" s="180"/>
      <c r="P648" s="180"/>
      <c r="Q648" s="180"/>
      <c r="R648" s="180"/>
      <c r="S648" s="180"/>
      <c r="T648" s="180"/>
      <c r="U648" s="180"/>
      <c r="V648" s="180"/>
      <c r="W648" s="180"/>
      <c r="X648" s="202"/>
      <c r="Y648" s="203"/>
      <c r="Z648" s="204"/>
      <c r="AA648" s="205"/>
      <c r="AB648" s="217"/>
      <c r="AC648" s="180"/>
      <c r="AD648" s="202"/>
      <c r="AE648" s="179"/>
      <c r="AF648" s="179"/>
      <c r="AG648" s="180" t="s">
        <v>233</v>
      </c>
      <c r="AH648" s="202"/>
      <c r="AI648" s="216"/>
      <c r="AJ648" s="216"/>
      <c r="AK648" s="216"/>
      <c r="AL648" s="217"/>
      <c r="AM648" s="216"/>
      <c r="AN648" s="216"/>
      <c r="AO648" s="216"/>
      <c r="AP648" s="217"/>
      <c r="AQ648" s="231"/>
      <c r="AR648" s="179"/>
      <c r="AS648" s="180" t="s">
        <v>233</v>
      </c>
      <c r="AT648" s="202"/>
      <c r="AU648" s="179"/>
      <c r="AV648" s="179"/>
      <c r="AW648" s="180" t="s">
        <v>179</v>
      </c>
      <c r="AX648" s="181"/>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9"/>
      <c r="AA650" s="160"/>
      <c r="AB650" s="224"/>
      <c r="AC650" s="224"/>
      <c r="AD650" s="224"/>
      <c r="AE650" s="167"/>
      <c r="AF650" s="168"/>
      <c r="AG650" s="168"/>
      <c r="AH650" s="169"/>
      <c r="AI650" s="167"/>
      <c r="AJ650" s="168"/>
      <c r="AK650" s="168"/>
      <c r="AL650" s="168"/>
      <c r="AM650" s="167"/>
      <c r="AN650" s="168"/>
      <c r="AO650" s="168"/>
      <c r="AP650" s="169"/>
      <c r="AQ650" s="167"/>
      <c r="AR650" s="168"/>
      <c r="AS650" s="168"/>
      <c r="AT650" s="169"/>
      <c r="AU650" s="168"/>
      <c r="AV650" s="168"/>
      <c r="AW650" s="168"/>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9"/>
      <c r="AA651" s="160"/>
      <c r="AB651" s="210" t="s">
        <v>180</v>
      </c>
      <c r="AC651" s="210"/>
      <c r="AD651" s="210"/>
      <c r="AE651" s="167"/>
      <c r="AF651" s="168"/>
      <c r="AG651" s="168"/>
      <c r="AH651" s="169"/>
      <c r="AI651" s="167"/>
      <c r="AJ651" s="168"/>
      <c r="AK651" s="168"/>
      <c r="AL651" s="168"/>
      <c r="AM651" s="167"/>
      <c r="AN651" s="168"/>
      <c r="AO651" s="168"/>
      <c r="AP651" s="169"/>
      <c r="AQ651" s="167"/>
      <c r="AR651" s="168"/>
      <c r="AS651" s="168"/>
      <c r="AT651" s="169"/>
      <c r="AU651" s="168"/>
      <c r="AV651" s="168"/>
      <c r="AW651" s="168"/>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7" t="s">
        <v>134</v>
      </c>
      <c r="AV652" s="177"/>
      <c r="AW652" s="177"/>
      <c r="AX652" s="178"/>
      <c r="AY652">
        <f>COUNTA($G$654)</f>
        <v>0</v>
      </c>
    </row>
    <row r="653" spans="1:51" ht="18.75" hidden="1" customHeight="1" x14ac:dyDescent="0.15">
      <c r="A653" s="989"/>
      <c r="B653" s="253"/>
      <c r="C653" s="252"/>
      <c r="D653" s="253"/>
      <c r="E653" s="196"/>
      <c r="F653" s="197"/>
      <c r="G653" s="201"/>
      <c r="H653" s="180"/>
      <c r="I653" s="180"/>
      <c r="J653" s="180"/>
      <c r="K653" s="180"/>
      <c r="L653" s="180"/>
      <c r="M653" s="180"/>
      <c r="N653" s="180"/>
      <c r="O653" s="180"/>
      <c r="P653" s="180"/>
      <c r="Q653" s="180"/>
      <c r="R653" s="180"/>
      <c r="S653" s="180"/>
      <c r="T653" s="180"/>
      <c r="U653" s="180"/>
      <c r="V653" s="180"/>
      <c r="W653" s="180"/>
      <c r="X653" s="202"/>
      <c r="Y653" s="203"/>
      <c r="Z653" s="204"/>
      <c r="AA653" s="205"/>
      <c r="AB653" s="217"/>
      <c r="AC653" s="180"/>
      <c r="AD653" s="202"/>
      <c r="AE653" s="179"/>
      <c r="AF653" s="179"/>
      <c r="AG653" s="180" t="s">
        <v>233</v>
      </c>
      <c r="AH653" s="202"/>
      <c r="AI653" s="216"/>
      <c r="AJ653" s="216"/>
      <c r="AK653" s="216"/>
      <c r="AL653" s="217"/>
      <c r="AM653" s="216"/>
      <c r="AN653" s="216"/>
      <c r="AO653" s="216"/>
      <c r="AP653" s="217"/>
      <c r="AQ653" s="231"/>
      <c r="AR653" s="179"/>
      <c r="AS653" s="180" t="s">
        <v>233</v>
      </c>
      <c r="AT653" s="202"/>
      <c r="AU653" s="179"/>
      <c r="AV653" s="179"/>
      <c r="AW653" s="180" t="s">
        <v>179</v>
      </c>
      <c r="AX653" s="181"/>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9"/>
      <c r="AA655" s="160"/>
      <c r="AB655" s="224"/>
      <c r="AC655" s="224"/>
      <c r="AD655" s="224"/>
      <c r="AE655" s="167"/>
      <c r="AF655" s="168"/>
      <c r="AG655" s="168"/>
      <c r="AH655" s="169"/>
      <c r="AI655" s="167"/>
      <c r="AJ655" s="168"/>
      <c r="AK655" s="168"/>
      <c r="AL655" s="168"/>
      <c r="AM655" s="167"/>
      <c r="AN655" s="168"/>
      <c r="AO655" s="168"/>
      <c r="AP655" s="169"/>
      <c r="AQ655" s="167"/>
      <c r="AR655" s="168"/>
      <c r="AS655" s="168"/>
      <c r="AT655" s="169"/>
      <c r="AU655" s="168"/>
      <c r="AV655" s="168"/>
      <c r="AW655" s="168"/>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9"/>
      <c r="AA656" s="160"/>
      <c r="AB656" s="210" t="s">
        <v>180</v>
      </c>
      <c r="AC656" s="210"/>
      <c r="AD656" s="210"/>
      <c r="AE656" s="167"/>
      <c r="AF656" s="168"/>
      <c r="AG656" s="168"/>
      <c r="AH656" s="169"/>
      <c r="AI656" s="167"/>
      <c r="AJ656" s="168"/>
      <c r="AK656" s="168"/>
      <c r="AL656" s="168"/>
      <c r="AM656" s="167"/>
      <c r="AN656" s="168"/>
      <c r="AO656" s="168"/>
      <c r="AP656" s="169"/>
      <c r="AQ656" s="167"/>
      <c r="AR656" s="168"/>
      <c r="AS656" s="168"/>
      <c r="AT656" s="169"/>
      <c r="AU656" s="168"/>
      <c r="AV656" s="168"/>
      <c r="AW656" s="168"/>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7" t="s">
        <v>134</v>
      </c>
      <c r="AV657" s="177"/>
      <c r="AW657" s="177"/>
      <c r="AX657" s="178"/>
      <c r="AY657">
        <f>COUNTA($G$659)</f>
        <v>0</v>
      </c>
    </row>
    <row r="658" spans="1:51" ht="18.75" hidden="1" customHeight="1" x14ac:dyDescent="0.15">
      <c r="A658" s="989"/>
      <c r="B658" s="253"/>
      <c r="C658" s="252"/>
      <c r="D658" s="253"/>
      <c r="E658" s="196"/>
      <c r="F658" s="197"/>
      <c r="G658" s="201"/>
      <c r="H658" s="180"/>
      <c r="I658" s="180"/>
      <c r="J658" s="180"/>
      <c r="K658" s="180"/>
      <c r="L658" s="180"/>
      <c r="M658" s="180"/>
      <c r="N658" s="180"/>
      <c r="O658" s="180"/>
      <c r="P658" s="180"/>
      <c r="Q658" s="180"/>
      <c r="R658" s="180"/>
      <c r="S658" s="180"/>
      <c r="T658" s="180"/>
      <c r="U658" s="180"/>
      <c r="V658" s="180"/>
      <c r="W658" s="180"/>
      <c r="X658" s="202"/>
      <c r="Y658" s="203"/>
      <c r="Z658" s="204"/>
      <c r="AA658" s="205"/>
      <c r="AB658" s="217"/>
      <c r="AC658" s="180"/>
      <c r="AD658" s="202"/>
      <c r="AE658" s="179"/>
      <c r="AF658" s="179"/>
      <c r="AG658" s="180" t="s">
        <v>233</v>
      </c>
      <c r="AH658" s="202"/>
      <c r="AI658" s="216"/>
      <c r="AJ658" s="216"/>
      <c r="AK658" s="216"/>
      <c r="AL658" s="217"/>
      <c r="AM658" s="216"/>
      <c r="AN658" s="216"/>
      <c r="AO658" s="216"/>
      <c r="AP658" s="217"/>
      <c r="AQ658" s="231"/>
      <c r="AR658" s="179"/>
      <c r="AS658" s="180" t="s">
        <v>233</v>
      </c>
      <c r="AT658" s="202"/>
      <c r="AU658" s="179"/>
      <c r="AV658" s="179"/>
      <c r="AW658" s="180" t="s">
        <v>179</v>
      </c>
      <c r="AX658" s="181"/>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9"/>
      <c r="AA660" s="160"/>
      <c r="AB660" s="224"/>
      <c r="AC660" s="224"/>
      <c r="AD660" s="224"/>
      <c r="AE660" s="167"/>
      <c r="AF660" s="168"/>
      <c r="AG660" s="168"/>
      <c r="AH660" s="169"/>
      <c r="AI660" s="167"/>
      <c r="AJ660" s="168"/>
      <c r="AK660" s="168"/>
      <c r="AL660" s="168"/>
      <c r="AM660" s="167"/>
      <c r="AN660" s="168"/>
      <c r="AO660" s="168"/>
      <c r="AP660" s="169"/>
      <c r="AQ660" s="167"/>
      <c r="AR660" s="168"/>
      <c r="AS660" s="168"/>
      <c r="AT660" s="169"/>
      <c r="AU660" s="168"/>
      <c r="AV660" s="168"/>
      <c r="AW660" s="168"/>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9"/>
      <c r="AA661" s="160"/>
      <c r="AB661" s="210" t="s">
        <v>180</v>
      </c>
      <c r="AC661" s="210"/>
      <c r="AD661" s="210"/>
      <c r="AE661" s="167"/>
      <c r="AF661" s="168"/>
      <c r="AG661" s="168"/>
      <c r="AH661" s="169"/>
      <c r="AI661" s="167"/>
      <c r="AJ661" s="168"/>
      <c r="AK661" s="168"/>
      <c r="AL661" s="168"/>
      <c r="AM661" s="167"/>
      <c r="AN661" s="168"/>
      <c r="AO661" s="168"/>
      <c r="AP661" s="169"/>
      <c r="AQ661" s="167"/>
      <c r="AR661" s="168"/>
      <c r="AS661" s="168"/>
      <c r="AT661" s="169"/>
      <c r="AU661" s="168"/>
      <c r="AV661" s="168"/>
      <c r="AW661" s="168"/>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7" t="s">
        <v>134</v>
      </c>
      <c r="AV662" s="177"/>
      <c r="AW662" s="177"/>
      <c r="AX662" s="178"/>
      <c r="AY662">
        <f>COUNTA($G$664)</f>
        <v>0</v>
      </c>
    </row>
    <row r="663" spans="1:51" ht="18.75" hidden="1" customHeight="1" x14ac:dyDescent="0.15">
      <c r="A663" s="989"/>
      <c r="B663" s="253"/>
      <c r="C663" s="252"/>
      <c r="D663" s="253"/>
      <c r="E663" s="196"/>
      <c r="F663" s="197"/>
      <c r="G663" s="201"/>
      <c r="H663" s="180"/>
      <c r="I663" s="180"/>
      <c r="J663" s="180"/>
      <c r="K663" s="180"/>
      <c r="L663" s="180"/>
      <c r="M663" s="180"/>
      <c r="N663" s="180"/>
      <c r="O663" s="180"/>
      <c r="P663" s="180"/>
      <c r="Q663" s="180"/>
      <c r="R663" s="180"/>
      <c r="S663" s="180"/>
      <c r="T663" s="180"/>
      <c r="U663" s="180"/>
      <c r="V663" s="180"/>
      <c r="W663" s="180"/>
      <c r="X663" s="202"/>
      <c r="Y663" s="203"/>
      <c r="Z663" s="204"/>
      <c r="AA663" s="205"/>
      <c r="AB663" s="217"/>
      <c r="AC663" s="180"/>
      <c r="AD663" s="202"/>
      <c r="AE663" s="179"/>
      <c r="AF663" s="179"/>
      <c r="AG663" s="180" t="s">
        <v>233</v>
      </c>
      <c r="AH663" s="202"/>
      <c r="AI663" s="216"/>
      <c r="AJ663" s="216"/>
      <c r="AK663" s="216"/>
      <c r="AL663" s="217"/>
      <c r="AM663" s="216"/>
      <c r="AN663" s="216"/>
      <c r="AO663" s="216"/>
      <c r="AP663" s="217"/>
      <c r="AQ663" s="231"/>
      <c r="AR663" s="179"/>
      <c r="AS663" s="180" t="s">
        <v>233</v>
      </c>
      <c r="AT663" s="202"/>
      <c r="AU663" s="179"/>
      <c r="AV663" s="179"/>
      <c r="AW663" s="180" t="s">
        <v>179</v>
      </c>
      <c r="AX663" s="181"/>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9"/>
      <c r="AA665" s="160"/>
      <c r="AB665" s="224"/>
      <c r="AC665" s="224"/>
      <c r="AD665" s="224"/>
      <c r="AE665" s="167"/>
      <c r="AF665" s="168"/>
      <c r="AG665" s="168"/>
      <c r="AH665" s="169"/>
      <c r="AI665" s="167"/>
      <c r="AJ665" s="168"/>
      <c r="AK665" s="168"/>
      <c r="AL665" s="168"/>
      <c r="AM665" s="167"/>
      <c r="AN665" s="168"/>
      <c r="AO665" s="168"/>
      <c r="AP665" s="169"/>
      <c r="AQ665" s="167"/>
      <c r="AR665" s="168"/>
      <c r="AS665" s="168"/>
      <c r="AT665" s="169"/>
      <c r="AU665" s="168"/>
      <c r="AV665" s="168"/>
      <c r="AW665" s="168"/>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9"/>
      <c r="AA666" s="160"/>
      <c r="AB666" s="210" t="s">
        <v>180</v>
      </c>
      <c r="AC666" s="210"/>
      <c r="AD666" s="210"/>
      <c r="AE666" s="167"/>
      <c r="AF666" s="168"/>
      <c r="AG666" s="168"/>
      <c r="AH666" s="169"/>
      <c r="AI666" s="167"/>
      <c r="AJ666" s="168"/>
      <c r="AK666" s="168"/>
      <c r="AL666" s="168"/>
      <c r="AM666" s="167"/>
      <c r="AN666" s="168"/>
      <c r="AO666" s="168"/>
      <c r="AP666" s="169"/>
      <c r="AQ666" s="167"/>
      <c r="AR666" s="168"/>
      <c r="AS666" s="168"/>
      <c r="AT666" s="169"/>
      <c r="AU666" s="168"/>
      <c r="AV666" s="168"/>
      <c r="AW666" s="168"/>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7" t="s">
        <v>134</v>
      </c>
      <c r="AV667" s="177"/>
      <c r="AW667" s="177"/>
      <c r="AX667" s="178"/>
      <c r="AY667">
        <f>COUNTA($G$669)</f>
        <v>0</v>
      </c>
    </row>
    <row r="668" spans="1:51" ht="18.75" hidden="1" customHeight="1" x14ac:dyDescent="0.15">
      <c r="A668" s="989"/>
      <c r="B668" s="253"/>
      <c r="C668" s="252"/>
      <c r="D668" s="253"/>
      <c r="E668" s="196"/>
      <c r="F668" s="197"/>
      <c r="G668" s="201"/>
      <c r="H668" s="180"/>
      <c r="I668" s="180"/>
      <c r="J668" s="180"/>
      <c r="K668" s="180"/>
      <c r="L668" s="180"/>
      <c r="M668" s="180"/>
      <c r="N668" s="180"/>
      <c r="O668" s="180"/>
      <c r="P668" s="180"/>
      <c r="Q668" s="180"/>
      <c r="R668" s="180"/>
      <c r="S668" s="180"/>
      <c r="T668" s="180"/>
      <c r="U668" s="180"/>
      <c r="V668" s="180"/>
      <c r="W668" s="180"/>
      <c r="X668" s="202"/>
      <c r="Y668" s="203"/>
      <c r="Z668" s="204"/>
      <c r="AA668" s="205"/>
      <c r="AB668" s="217"/>
      <c r="AC668" s="180"/>
      <c r="AD668" s="202"/>
      <c r="AE668" s="179"/>
      <c r="AF668" s="179"/>
      <c r="AG668" s="180" t="s">
        <v>233</v>
      </c>
      <c r="AH668" s="202"/>
      <c r="AI668" s="216"/>
      <c r="AJ668" s="216"/>
      <c r="AK668" s="216"/>
      <c r="AL668" s="217"/>
      <c r="AM668" s="216"/>
      <c r="AN668" s="216"/>
      <c r="AO668" s="216"/>
      <c r="AP668" s="217"/>
      <c r="AQ668" s="231"/>
      <c r="AR668" s="179"/>
      <c r="AS668" s="180" t="s">
        <v>233</v>
      </c>
      <c r="AT668" s="202"/>
      <c r="AU668" s="179"/>
      <c r="AV668" s="179"/>
      <c r="AW668" s="180" t="s">
        <v>179</v>
      </c>
      <c r="AX668" s="181"/>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9"/>
      <c r="AA670" s="160"/>
      <c r="AB670" s="224"/>
      <c r="AC670" s="224"/>
      <c r="AD670" s="224"/>
      <c r="AE670" s="167"/>
      <c r="AF670" s="168"/>
      <c r="AG670" s="168"/>
      <c r="AH670" s="169"/>
      <c r="AI670" s="167"/>
      <c r="AJ670" s="168"/>
      <c r="AK670" s="168"/>
      <c r="AL670" s="168"/>
      <c r="AM670" s="167"/>
      <c r="AN670" s="168"/>
      <c r="AO670" s="168"/>
      <c r="AP670" s="169"/>
      <c r="AQ670" s="167"/>
      <c r="AR670" s="168"/>
      <c r="AS670" s="168"/>
      <c r="AT670" s="169"/>
      <c r="AU670" s="168"/>
      <c r="AV670" s="168"/>
      <c r="AW670" s="168"/>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9"/>
      <c r="AA671" s="160"/>
      <c r="AB671" s="210" t="s">
        <v>180</v>
      </c>
      <c r="AC671" s="210"/>
      <c r="AD671" s="210"/>
      <c r="AE671" s="167"/>
      <c r="AF671" s="168"/>
      <c r="AG671" s="168"/>
      <c r="AH671" s="169"/>
      <c r="AI671" s="167"/>
      <c r="AJ671" s="168"/>
      <c r="AK671" s="168"/>
      <c r="AL671" s="168"/>
      <c r="AM671" s="167"/>
      <c r="AN671" s="168"/>
      <c r="AO671" s="168"/>
      <c r="AP671" s="169"/>
      <c r="AQ671" s="167"/>
      <c r="AR671" s="168"/>
      <c r="AS671" s="168"/>
      <c r="AT671" s="169"/>
      <c r="AU671" s="168"/>
      <c r="AV671" s="168"/>
      <c r="AW671" s="168"/>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7" t="s">
        <v>134</v>
      </c>
      <c r="AV672" s="177"/>
      <c r="AW672" s="177"/>
      <c r="AX672" s="178"/>
      <c r="AY672">
        <f>COUNTA($G$674)</f>
        <v>0</v>
      </c>
    </row>
    <row r="673" spans="1:51" ht="18.75" hidden="1" customHeight="1" x14ac:dyDescent="0.15">
      <c r="A673" s="989"/>
      <c r="B673" s="253"/>
      <c r="C673" s="252"/>
      <c r="D673" s="253"/>
      <c r="E673" s="196"/>
      <c r="F673" s="197"/>
      <c r="G673" s="201"/>
      <c r="H673" s="180"/>
      <c r="I673" s="180"/>
      <c r="J673" s="180"/>
      <c r="K673" s="180"/>
      <c r="L673" s="180"/>
      <c r="M673" s="180"/>
      <c r="N673" s="180"/>
      <c r="O673" s="180"/>
      <c r="P673" s="180"/>
      <c r="Q673" s="180"/>
      <c r="R673" s="180"/>
      <c r="S673" s="180"/>
      <c r="T673" s="180"/>
      <c r="U673" s="180"/>
      <c r="V673" s="180"/>
      <c r="W673" s="180"/>
      <c r="X673" s="202"/>
      <c r="Y673" s="203"/>
      <c r="Z673" s="204"/>
      <c r="AA673" s="205"/>
      <c r="AB673" s="217"/>
      <c r="AC673" s="180"/>
      <c r="AD673" s="202"/>
      <c r="AE673" s="179"/>
      <c r="AF673" s="179"/>
      <c r="AG673" s="180" t="s">
        <v>233</v>
      </c>
      <c r="AH673" s="202"/>
      <c r="AI673" s="216"/>
      <c r="AJ673" s="216"/>
      <c r="AK673" s="216"/>
      <c r="AL673" s="217"/>
      <c r="AM673" s="216"/>
      <c r="AN673" s="216"/>
      <c r="AO673" s="216"/>
      <c r="AP673" s="217"/>
      <c r="AQ673" s="231"/>
      <c r="AR673" s="179"/>
      <c r="AS673" s="180" t="s">
        <v>233</v>
      </c>
      <c r="AT673" s="202"/>
      <c r="AU673" s="179"/>
      <c r="AV673" s="179"/>
      <c r="AW673" s="180" t="s">
        <v>179</v>
      </c>
      <c r="AX673" s="181"/>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9"/>
      <c r="AA675" s="160"/>
      <c r="AB675" s="224"/>
      <c r="AC675" s="224"/>
      <c r="AD675" s="224"/>
      <c r="AE675" s="167"/>
      <c r="AF675" s="168"/>
      <c r="AG675" s="168"/>
      <c r="AH675" s="169"/>
      <c r="AI675" s="167"/>
      <c r="AJ675" s="168"/>
      <c r="AK675" s="168"/>
      <c r="AL675" s="168"/>
      <c r="AM675" s="167"/>
      <c r="AN675" s="168"/>
      <c r="AO675" s="168"/>
      <c r="AP675" s="169"/>
      <c r="AQ675" s="167"/>
      <c r="AR675" s="168"/>
      <c r="AS675" s="168"/>
      <c r="AT675" s="169"/>
      <c r="AU675" s="168"/>
      <c r="AV675" s="168"/>
      <c r="AW675" s="168"/>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9"/>
      <c r="AA676" s="160"/>
      <c r="AB676" s="210" t="s">
        <v>14</v>
      </c>
      <c r="AC676" s="210"/>
      <c r="AD676" s="210"/>
      <c r="AE676" s="167"/>
      <c r="AF676" s="168"/>
      <c r="AG676" s="168"/>
      <c r="AH676" s="169"/>
      <c r="AI676" s="167"/>
      <c r="AJ676" s="168"/>
      <c r="AK676" s="168"/>
      <c r="AL676" s="168"/>
      <c r="AM676" s="167"/>
      <c r="AN676" s="168"/>
      <c r="AO676" s="168"/>
      <c r="AP676" s="169"/>
      <c r="AQ676" s="167"/>
      <c r="AR676" s="168"/>
      <c r="AS676" s="168"/>
      <c r="AT676" s="169"/>
      <c r="AU676" s="168"/>
      <c r="AV676" s="168"/>
      <c r="AW676" s="168"/>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7" t="s">
        <v>134</v>
      </c>
      <c r="AV677" s="177"/>
      <c r="AW677" s="177"/>
      <c r="AX677" s="178"/>
      <c r="AY677">
        <f>COUNTA($G$679)</f>
        <v>0</v>
      </c>
    </row>
    <row r="678" spans="1:51" ht="18.75" hidden="1" customHeight="1" x14ac:dyDescent="0.15">
      <c r="A678" s="989"/>
      <c r="B678" s="253"/>
      <c r="C678" s="252"/>
      <c r="D678" s="253"/>
      <c r="E678" s="196"/>
      <c r="F678" s="197"/>
      <c r="G678" s="201"/>
      <c r="H678" s="180"/>
      <c r="I678" s="180"/>
      <c r="J678" s="180"/>
      <c r="K678" s="180"/>
      <c r="L678" s="180"/>
      <c r="M678" s="180"/>
      <c r="N678" s="180"/>
      <c r="O678" s="180"/>
      <c r="P678" s="180"/>
      <c r="Q678" s="180"/>
      <c r="R678" s="180"/>
      <c r="S678" s="180"/>
      <c r="T678" s="180"/>
      <c r="U678" s="180"/>
      <c r="V678" s="180"/>
      <c r="W678" s="180"/>
      <c r="X678" s="202"/>
      <c r="Y678" s="203"/>
      <c r="Z678" s="204"/>
      <c r="AA678" s="205"/>
      <c r="AB678" s="217"/>
      <c r="AC678" s="180"/>
      <c r="AD678" s="202"/>
      <c r="AE678" s="179"/>
      <c r="AF678" s="179"/>
      <c r="AG678" s="180" t="s">
        <v>233</v>
      </c>
      <c r="AH678" s="202"/>
      <c r="AI678" s="216"/>
      <c r="AJ678" s="216"/>
      <c r="AK678" s="216"/>
      <c r="AL678" s="217"/>
      <c r="AM678" s="216"/>
      <c r="AN678" s="216"/>
      <c r="AO678" s="216"/>
      <c r="AP678" s="217"/>
      <c r="AQ678" s="231"/>
      <c r="AR678" s="179"/>
      <c r="AS678" s="180" t="s">
        <v>233</v>
      </c>
      <c r="AT678" s="202"/>
      <c r="AU678" s="179"/>
      <c r="AV678" s="179"/>
      <c r="AW678" s="180" t="s">
        <v>179</v>
      </c>
      <c r="AX678" s="181"/>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9"/>
      <c r="AA680" s="160"/>
      <c r="AB680" s="224"/>
      <c r="AC680" s="224"/>
      <c r="AD680" s="224"/>
      <c r="AE680" s="167"/>
      <c r="AF680" s="168"/>
      <c r="AG680" s="168"/>
      <c r="AH680" s="169"/>
      <c r="AI680" s="167"/>
      <c r="AJ680" s="168"/>
      <c r="AK680" s="168"/>
      <c r="AL680" s="168"/>
      <c r="AM680" s="167"/>
      <c r="AN680" s="168"/>
      <c r="AO680" s="168"/>
      <c r="AP680" s="169"/>
      <c r="AQ680" s="167"/>
      <c r="AR680" s="168"/>
      <c r="AS680" s="168"/>
      <c r="AT680" s="169"/>
      <c r="AU680" s="168"/>
      <c r="AV680" s="168"/>
      <c r="AW680" s="168"/>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9"/>
      <c r="AA681" s="160"/>
      <c r="AB681" s="210" t="s">
        <v>14</v>
      </c>
      <c r="AC681" s="210"/>
      <c r="AD681" s="210"/>
      <c r="AE681" s="167"/>
      <c r="AF681" s="168"/>
      <c r="AG681" s="168"/>
      <c r="AH681" s="169"/>
      <c r="AI681" s="167"/>
      <c r="AJ681" s="168"/>
      <c r="AK681" s="168"/>
      <c r="AL681" s="168"/>
      <c r="AM681" s="167"/>
      <c r="AN681" s="168"/>
      <c r="AO681" s="168"/>
      <c r="AP681" s="169"/>
      <c r="AQ681" s="167"/>
      <c r="AR681" s="168"/>
      <c r="AS681" s="168"/>
      <c r="AT681" s="169"/>
      <c r="AU681" s="168"/>
      <c r="AV681" s="168"/>
      <c r="AW681" s="168"/>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7" t="s">
        <v>134</v>
      </c>
      <c r="AV682" s="177"/>
      <c r="AW682" s="177"/>
      <c r="AX682" s="178"/>
      <c r="AY682">
        <f>COUNTA($G$684)</f>
        <v>0</v>
      </c>
    </row>
    <row r="683" spans="1:51" ht="18.75" hidden="1" customHeight="1" x14ac:dyDescent="0.15">
      <c r="A683" s="989"/>
      <c r="B683" s="253"/>
      <c r="C683" s="252"/>
      <c r="D683" s="253"/>
      <c r="E683" s="196"/>
      <c r="F683" s="197"/>
      <c r="G683" s="201"/>
      <c r="H683" s="180"/>
      <c r="I683" s="180"/>
      <c r="J683" s="180"/>
      <c r="K683" s="180"/>
      <c r="L683" s="180"/>
      <c r="M683" s="180"/>
      <c r="N683" s="180"/>
      <c r="O683" s="180"/>
      <c r="P683" s="180"/>
      <c r="Q683" s="180"/>
      <c r="R683" s="180"/>
      <c r="S683" s="180"/>
      <c r="T683" s="180"/>
      <c r="U683" s="180"/>
      <c r="V683" s="180"/>
      <c r="W683" s="180"/>
      <c r="X683" s="202"/>
      <c r="Y683" s="203"/>
      <c r="Z683" s="204"/>
      <c r="AA683" s="205"/>
      <c r="AB683" s="217"/>
      <c r="AC683" s="180"/>
      <c r="AD683" s="202"/>
      <c r="AE683" s="179"/>
      <c r="AF683" s="179"/>
      <c r="AG683" s="180" t="s">
        <v>233</v>
      </c>
      <c r="AH683" s="202"/>
      <c r="AI683" s="216"/>
      <c r="AJ683" s="216"/>
      <c r="AK683" s="216"/>
      <c r="AL683" s="217"/>
      <c r="AM683" s="216"/>
      <c r="AN683" s="216"/>
      <c r="AO683" s="216"/>
      <c r="AP683" s="217"/>
      <c r="AQ683" s="231"/>
      <c r="AR683" s="179"/>
      <c r="AS683" s="180" t="s">
        <v>233</v>
      </c>
      <c r="AT683" s="202"/>
      <c r="AU683" s="179"/>
      <c r="AV683" s="179"/>
      <c r="AW683" s="180" t="s">
        <v>179</v>
      </c>
      <c r="AX683" s="181"/>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9"/>
      <c r="AA685" s="160"/>
      <c r="AB685" s="224"/>
      <c r="AC685" s="224"/>
      <c r="AD685" s="224"/>
      <c r="AE685" s="167"/>
      <c r="AF685" s="168"/>
      <c r="AG685" s="168"/>
      <c r="AH685" s="169"/>
      <c r="AI685" s="167"/>
      <c r="AJ685" s="168"/>
      <c r="AK685" s="168"/>
      <c r="AL685" s="168"/>
      <c r="AM685" s="167"/>
      <c r="AN685" s="168"/>
      <c r="AO685" s="168"/>
      <c r="AP685" s="169"/>
      <c r="AQ685" s="167"/>
      <c r="AR685" s="168"/>
      <c r="AS685" s="168"/>
      <c r="AT685" s="169"/>
      <c r="AU685" s="168"/>
      <c r="AV685" s="168"/>
      <c r="AW685" s="168"/>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9"/>
      <c r="AA686" s="160"/>
      <c r="AB686" s="210" t="s">
        <v>14</v>
      </c>
      <c r="AC686" s="210"/>
      <c r="AD686" s="210"/>
      <c r="AE686" s="167"/>
      <c r="AF686" s="168"/>
      <c r="AG686" s="168"/>
      <c r="AH686" s="169"/>
      <c r="AI686" s="167"/>
      <c r="AJ686" s="168"/>
      <c r="AK686" s="168"/>
      <c r="AL686" s="168"/>
      <c r="AM686" s="167"/>
      <c r="AN686" s="168"/>
      <c r="AO686" s="168"/>
      <c r="AP686" s="169"/>
      <c r="AQ686" s="167"/>
      <c r="AR686" s="168"/>
      <c r="AS686" s="168"/>
      <c r="AT686" s="169"/>
      <c r="AU686" s="168"/>
      <c r="AV686" s="168"/>
      <c r="AW686" s="168"/>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7" t="s">
        <v>134</v>
      </c>
      <c r="AV687" s="177"/>
      <c r="AW687" s="177"/>
      <c r="AX687" s="178"/>
      <c r="AY687">
        <f>COUNTA($G$689)</f>
        <v>0</v>
      </c>
    </row>
    <row r="688" spans="1:51" ht="18.75" hidden="1" customHeight="1" x14ac:dyDescent="0.15">
      <c r="A688" s="989"/>
      <c r="B688" s="253"/>
      <c r="C688" s="252"/>
      <c r="D688" s="253"/>
      <c r="E688" s="196"/>
      <c r="F688" s="197"/>
      <c r="G688" s="201"/>
      <c r="H688" s="180"/>
      <c r="I688" s="180"/>
      <c r="J688" s="180"/>
      <c r="K688" s="180"/>
      <c r="L688" s="180"/>
      <c r="M688" s="180"/>
      <c r="N688" s="180"/>
      <c r="O688" s="180"/>
      <c r="P688" s="180"/>
      <c r="Q688" s="180"/>
      <c r="R688" s="180"/>
      <c r="S688" s="180"/>
      <c r="T688" s="180"/>
      <c r="U688" s="180"/>
      <c r="V688" s="180"/>
      <c r="W688" s="180"/>
      <c r="X688" s="202"/>
      <c r="Y688" s="203"/>
      <c r="Z688" s="204"/>
      <c r="AA688" s="205"/>
      <c r="AB688" s="217"/>
      <c r="AC688" s="180"/>
      <c r="AD688" s="202"/>
      <c r="AE688" s="179"/>
      <c r="AF688" s="179"/>
      <c r="AG688" s="180" t="s">
        <v>233</v>
      </c>
      <c r="AH688" s="202"/>
      <c r="AI688" s="216"/>
      <c r="AJ688" s="216"/>
      <c r="AK688" s="216"/>
      <c r="AL688" s="217"/>
      <c r="AM688" s="216"/>
      <c r="AN688" s="216"/>
      <c r="AO688" s="216"/>
      <c r="AP688" s="217"/>
      <c r="AQ688" s="231"/>
      <c r="AR688" s="179"/>
      <c r="AS688" s="180" t="s">
        <v>233</v>
      </c>
      <c r="AT688" s="202"/>
      <c r="AU688" s="179"/>
      <c r="AV688" s="179"/>
      <c r="AW688" s="180" t="s">
        <v>179</v>
      </c>
      <c r="AX688" s="181"/>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9"/>
      <c r="AA690" s="160"/>
      <c r="AB690" s="224"/>
      <c r="AC690" s="224"/>
      <c r="AD690" s="224"/>
      <c r="AE690" s="167"/>
      <c r="AF690" s="168"/>
      <c r="AG690" s="168"/>
      <c r="AH690" s="169"/>
      <c r="AI690" s="167"/>
      <c r="AJ690" s="168"/>
      <c r="AK690" s="168"/>
      <c r="AL690" s="168"/>
      <c r="AM690" s="167"/>
      <c r="AN690" s="168"/>
      <c r="AO690" s="168"/>
      <c r="AP690" s="169"/>
      <c r="AQ690" s="167"/>
      <c r="AR690" s="168"/>
      <c r="AS690" s="168"/>
      <c r="AT690" s="169"/>
      <c r="AU690" s="168"/>
      <c r="AV690" s="168"/>
      <c r="AW690" s="168"/>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9"/>
      <c r="AA691" s="160"/>
      <c r="AB691" s="210" t="s">
        <v>14</v>
      </c>
      <c r="AC691" s="210"/>
      <c r="AD691" s="210"/>
      <c r="AE691" s="167"/>
      <c r="AF691" s="168"/>
      <c r="AG691" s="168"/>
      <c r="AH691" s="169"/>
      <c r="AI691" s="167"/>
      <c r="AJ691" s="168"/>
      <c r="AK691" s="168"/>
      <c r="AL691" s="168"/>
      <c r="AM691" s="167"/>
      <c r="AN691" s="168"/>
      <c r="AO691" s="168"/>
      <c r="AP691" s="169"/>
      <c r="AQ691" s="167"/>
      <c r="AR691" s="168"/>
      <c r="AS691" s="168"/>
      <c r="AT691" s="169"/>
      <c r="AU691" s="168"/>
      <c r="AV691" s="168"/>
      <c r="AW691" s="168"/>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7" t="s">
        <v>134</v>
      </c>
      <c r="AV692" s="177"/>
      <c r="AW692" s="177"/>
      <c r="AX692" s="178"/>
      <c r="AY692">
        <f>COUNTA($G$694)</f>
        <v>0</v>
      </c>
    </row>
    <row r="693" spans="1:51" ht="18.75" hidden="1" customHeight="1" x14ac:dyDescent="0.15">
      <c r="A693" s="989"/>
      <c r="B693" s="253"/>
      <c r="C693" s="252"/>
      <c r="D693" s="253"/>
      <c r="E693" s="196"/>
      <c r="F693" s="197"/>
      <c r="G693" s="201"/>
      <c r="H693" s="180"/>
      <c r="I693" s="180"/>
      <c r="J693" s="180"/>
      <c r="K693" s="180"/>
      <c r="L693" s="180"/>
      <c r="M693" s="180"/>
      <c r="N693" s="180"/>
      <c r="O693" s="180"/>
      <c r="P693" s="180"/>
      <c r="Q693" s="180"/>
      <c r="R693" s="180"/>
      <c r="S693" s="180"/>
      <c r="T693" s="180"/>
      <c r="U693" s="180"/>
      <c r="V693" s="180"/>
      <c r="W693" s="180"/>
      <c r="X693" s="202"/>
      <c r="Y693" s="203"/>
      <c r="Z693" s="204"/>
      <c r="AA693" s="205"/>
      <c r="AB693" s="217"/>
      <c r="AC693" s="180"/>
      <c r="AD693" s="202"/>
      <c r="AE693" s="179"/>
      <c r="AF693" s="179"/>
      <c r="AG693" s="180" t="s">
        <v>233</v>
      </c>
      <c r="AH693" s="202"/>
      <c r="AI693" s="216"/>
      <c r="AJ693" s="216"/>
      <c r="AK693" s="216"/>
      <c r="AL693" s="217"/>
      <c r="AM693" s="216"/>
      <c r="AN693" s="216"/>
      <c r="AO693" s="216"/>
      <c r="AP693" s="217"/>
      <c r="AQ693" s="231"/>
      <c r="AR693" s="179"/>
      <c r="AS693" s="180" t="s">
        <v>233</v>
      </c>
      <c r="AT693" s="202"/>
      <c r="AU693" s="179"/>
      <c r="AV693" s="179"/>
      <c r="AW693" s="180" t="s">
        <v>179</v>
      </c>
      <c r="AX693" s="181"/>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9"/>
      <c r="AA695" s="160"/>
      <c r="AB695" s="224"/>
      <c r="AC695" s="224"/>
      <c r="AD695" s="224"/>
      <c r="AE695" s="167"/>
      <c r="AF695" s="168"/>
      <c r="AG695" s="168"/>
      <c r="AH695" s="169"/>
      <c r="AI695" s="167"/>
      <c r="AJ695" s="168"/>
      <c r="AK695" s="168"/>
      <c r="AL695" s="168"/>
      <c r="AM695" s="167"/>
      <c r="AN695" s="168"/>
      <c r="AO695" s="168"/>
      <c r="AP695" s="169"/>
      <c r="AQ695" s="167"/>
      <c r="AR695" s="168"/>
      <c r="AS695" s="168"/>
      <c r="AT695" s="169"/>
      <c r="AU695" s="168"/>
      <c r="AV695" s="168"/>
      <c r="AW695" s="168"/>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9"/>
      <c r="AA696" s="160"/>
      <c r="AB696" s="210" t="s">
        <v>14</v>
      </c>
      <c r="AC696" s="210"/>
      <c r="AD696" s="210"/>
      <c r="AE696" s="167"/>
      <c r="AF696" s="168"/>
      <c r="AG696" s="168"/>
      <c r="AH696" s="169"/>
      <c r="AI696" s="167"/>
      <c r="AJ696" s="168"/>
      <c r="AK696" s="168"/>
      <c r="AL696" s="168"/>
      <c r="AM696" s="167"/>
      <c r="AN696" s="168"/>
      <c r="AO696" s="168"/>
      <c r="AP696" s="169"/>
      <c r="AQ696" s="167"/>
      <c r="AR696" s="168"/>
      <c r="AS696" s="168"/>
      <c r="AT696" s="169"/>
      <c r="AU696" s="168"/>
      <c r="AV696" s="168"/>
      <c r="AW696" s="168"/>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7.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0" t="s">
        <v>732</v>
      </c>
      <c r="AE702" s="891"/>
      <c r="AF702" s="891"/>
      <c r="AG702" s="880" t="s">
        <v>757</v>
      </c>
      <c r="AH702" s="881"/>
      <c r="AI702" s="881"/>
      <c r="AJ702" s="881"/>
      <c r="AK702" s="881"/>
      <c r="AL702" s="881"/>
      <c r="AM702" s="881"/>
      <c r="AN702" s="881"/>
      <c r="AO702" s="881"/>
      <c r="AP702" s="881"/>
      <c r="AQ702" s="881"/>
      <c r="AR702" s="881"/>
      <c r="AS702" s="881"/>
      <c r="AT702" s="881"/>
      <c r="AU702" s="881"/>
      <c r="AV702" s="881"/>
      <c r="AW702" s="881"/>
      <c r="AX702" s="882"/>
    </row>
    <row r="703" spans="1:51" ht="58.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5" t="s">
        <v>732</v>
      </c>
      <c r="AE703" s="186"/>
      <c r="AF703" s="186"/>
      <c r="AG703" s="663" t="s">
        <v>758</v>
      </c>
      <c r="AH703" s="664"/>
      <c r="AI703" s="664"/>
      <c r="AJ703" s="664"/>
      <c r="AK703" s="664"/>
      <c r="AL703" s="664"/>
      <c r="AM703" s="664"/>
      <c r="AN703" s="664"/>
      <c r="AO703" s="664"/>
      <c r="AP703" s="664"/>
      <c r="AQ703" s="664"/>
      <c r="AR703" s="664"/>
      <c r="AS703" s="664"/>
      <c r="AT703" s="664"/>
      <c r="AU703" s="664"/>
      <c r="AV703" s="664"/>
      <c r="AW703" s="664"/>
      <c r="AX703" s="665"/>
    </row>
    <row r="704" spans="1:51" ht="60.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732</v>
      </c>
      <c r="AE704" s="582"/>
      <c r="AF704" s="582"/>
      <c r="AG704" s="688" t="s">
        <v>759</v>
      </c>
      <c r="AH704" s="689"/>
      <c r="AI704" s="689"/>
      <c r="AJ704" s="689"/>
      <c r="AK704" s="689"/>
      <c r="AL704" s="689"/>
      <c r="AM704" s="689"/>
      <c r="AN704" s="689"/>
      <c r="AO704" s="689"/>
      <c r="AP704" s="689"/>
      <c r="AQ704" s="689"/>
      <c r="AR704" s="689"/>
      <c r="AS704" s="689"/>
      <c r="AT704" s="689"/>
      <c r="AU704" s="689"/>
      <c r="AV704" s="689"/>
      <c r="AW704" s="689"/>
      <c r="AX704" s="690"/>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5" t="s">
        <v>760</v>
      </c>
      <c r="AE706" s="186"/>
      <c r="AF706" s="748"/>
      <c r="AG706" s="424"/>
      <c r="AH706" s="235"/>
      <c r="AI706" s="235"/>
      <c r="AJ706" s="235"/>
      <c r="AK706" s="235"/>
      <c r="AL706" s="235"/>
      <c r="AM706" s="235"/>
      <c r="AN706" s="235"/>
      <c r="AO706" s="235"/>
      <c r="AP706" s="235"/>
      <c r="AQ706" s="235"/>
      <c r="AR706" s="235"/>
      <c r="AS706" s="235"/>
      <c r="AT706" s="235"/>
      <c r="AU706" s="235"/>
      <c r="AV706" s="235"/>
      <c r="AW706" s="235"/>
      <c r="AX706" s="425"/>
    </row>
    <row r="707" spans="1:50" ht="28.5" customHeight="1" x14ac:dyDescent="0.15">
      <c r="A707" s="654"/>
      <c r="B707" s="767"/>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761</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5" t="s">
        <v>761</v>
      </c>
      <c r="AE709" s="186"/>
      <c r="AF709" s="186"/>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5" t="s">
        <v>761</v>
      </c>
      <c r="AE710" s="186"/>
      <c r="AF710" s="186"/>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5" t="s">
        <v>761</v>
      </c>
      <c r="AE711" s="186"/>
      <c r="AF711" s="186"/>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5" t="s">
        <v>761</v>
      </c>
      <c r="AE712" s="186"/>
      <c r="AF712" s="186"/>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761</v>
      </c>
      <c r="AE713" s="186"/>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58.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732</v>
      </c>
      <c r="AE714" s="588"/>
      <c r="AF714" s="589"/>
      <c r="AG714" s="688" t="s">
        <v>762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761</v>
      </c>
      <c r="AE715" s="667"/>
      <c r="AF715" s="774"/>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761</v>
      </c>
      <c r="AE716" s="756"/>
      <c r="AF716" s="756"/>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5" t="s">
        <v>761</v>
      </c>
      <c r="AE717" s="186"/>
      <c r="AF717" s="186"/>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5" t="s">
        <v>761</v>
      </c>
      <c r="AE718" s="186"/>
      <c r="AF718" s="186"/>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761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4" t="s">
        <v>57</v>
      </c>
      <c r="D727" s="695"/>
      <c r="E727" s="695"/>
      <c r="F727" s="696"/>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93" customHeight="1" thickBot="1" x14ac:dyDescent="0.2">
      <c r="A729" s="762" t="s">
        <v>780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92.25" customHeight="1" thickBot="1" x14ac:dyDescent="0.2">
      <c r="A731" s="614"/>
      <c r="B731" s="615"/>
      <c r="C731" s="615"/>
      <c r="D731" s="615"/>
      <c r="E731" s="616"/>
      <c r="F731" s="679" t="s">
        <v>781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93" customHeight="1" thickBot="1" x14ac:dyDescent="0.2">
      <c r="A733" s="614"/>
      <c r="B733" s="615"/>
      <c r="C733" s="615"/>
      <c r="D733" s="615"/>
      <c r="E733" s="616"/>
      <c r="F733" s="763" t="s">
        <v>716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91.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746</v>
      </c>
      <c r="F737" s="107"/>
      <c r="G737" s="107"/>
      <c r="H737" s="107"/>
      <c r="I737" s="107"/>
      <c r="J737" s="107"/>
      <c r="K737" s="107"/>
      <c r="L737" s="107"/>
      <c r="M737" s="107"/>
      <c r="N737" s="107"/>
      <c r="O737" s="107"/>
      <c r="P737" s="108"/>
      <c r="Q737" s="106" t="s">
        <v>747</v>
      </c>
      <c r="R737" s="107"/>
      <c r="S737" s="107"/>
      <c r="T737" s="107"/>
      <c r="U737" s="107"/>
      <c r="V737" s="107"/>
      <c r="W737" s="107"/>
      <c r="X737" s="107"/>
      <c r="Y737" s="107"/>
      <c r="Z737" s="107"/>
      <c r="AA737" s="107"/>
      <c r="AB737" s="108"/>
      <c r="AC737" s="106" t="s">
        <v>748</v>
      </c>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749</v>
      </c>
      <c r="F738" s="107"/>
      <c r="G738" s="107"/>
      <c r="H738" s="107"/>
      <c r="I738" s="107"/>
      <c r="J738" s="107"/>
      <c r="K738" s="107"/>
      <c r="L738" s="107"/>
      <c r="M738" s="107"/>
      <c r="N738" s="107"/>
      <c r="O738" s="107"/>
      <c r="P738" s="108"/>
      <c r="Q738" s="106" t="s">
        <v>750</v>
      </c>
      <c r="R738" s="107"/>
      <c r="S738" s="107"/>
      <c r="T738" s="107"/>
      <c r="U738" s="107"/>
      <c r="V738" s="107"/>
      <c r="W738" s="107"/>
      <c r="X738" s="107"/>
      <c r="Y738" s="107"/>
      <c r="Z738" s="107"/>
      <c r="AA738" s="107"/>
      <c r="AB738" s="108"/>
      <c r="AC738" s="106" t="s">
        <v>751</v>
      </c>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752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751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753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754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755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749</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756</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224</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227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104"/>
      <c r="AW766" s="104"/>
      <c r="AX766" s="104"/>
    </row>
    <row r="767" spans="1:50" ht="52.5" customHeight="1" x14ac:dyDescent="0.15">
      <c r="A767" s="121"/>
      <c r="B767" s="122"/>
      <c r="C767" s="122"/>
      <c r="D767" s="122"/>
      <c r="E767" s="122"/>
      <c r="F767" s="123"/>
      <c r="G767" s="44"/>
      <c r="H767" s="45"/>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104"/>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53.25" customHeight="1" x14ac:dyDescent="0.15">
      <c r="A799" s="552"/>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10"/>
      <c r="L844" s="110"/>
      <c r="M844" s="110"/>
      <c r="N844" s="110"/>
      <c r="O844" s="110"/>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10"/>
      <c r="L877" s="110"/>
      <c r="M877" s="110"/>
      <c r="N877" s="110"/>
      <c r="O877" s="110"/>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10"/>
      <c r="L910" s="110"/>
      <c r="M910" s="110"/>
      <c r="N910" s="110"/>
      <c r="O910" s="110"/>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10"/>
      <c r="L943" s="110"/>
      <c r="M943" s="110"/>
      <c r="N943" s="110"/>
      <c r="O943" s="110"/>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10"/>
      <c r="L976" s="110"/>
      <c r="M976" s="110"/>
      <c r="N976" s="110"/>
      <c r="O976" s="110"/>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10"/>
      <c r="L1009" s="110"/>
      <c r="M1009" s="110"/>
      <c r="N1009" s="110"/>
      <c r="O1009" s="110"/>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10"/>
      <c r="L1042" s="110"/>
      <c r="M1042" s="110"/>
      <c r="N1042" s="110"/>
      <c r="O1042" s="110"/>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10"/>
      <c r="L1075" s="110"/>
      <c r="M1075" s="110"/>
      <c r="N1075" s="110"/>
      <c r="O1075" s="110"/>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713</v>
      </c>
      <c r="F1110" s="887"/>
      <c r="G1110" s="887"/>
      <c r="H1110" s="887"/>
      <c r="I1110" s="887"/>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55">
      <formula>IF(RIGHT(TEXT(P14,"0.#"),1)=".",FALSE,TRUE)</formula>
    </cfRule>
    <cfRule type="expression" dxfId="2810" priority="14056">
      <formula>IF(RIGHT(TEXT(P14,"0.#"),1)=".",TRUE,FALSE)</formula>
    </cfRule>
  </conditionalFormatting>
  <conditionalFormatting sqref="AE32">
    <cfRule type="expression" dxfId="2809" priority="14045">
      <formula>IF(RIGHT(TEXT(AE32,"0.#"),1)=".",FALSE,TRUE)</formula>
    </cfRule>
    <cfRule type="expression" dxfId="2808" priority="14046">
      <formula>IF(RIGHT(TEXT(AE32,"0.#"),1)=".",TRUE,FALSE)</formula>
    </cfRule>
  </conditionalFormatting>
  <conditionalFormatting sqref="P18:AX18">
    <cfRule type="expression" dxfId="2807" priority="13931">
      <formula>IF(RIGHT(TEXT(P18,"0.#"),1)=".",FALSE,TRUE)</formula>
    </cfRule>
    <cfRule type="expression" dxfId="2806" priority="13932">
      <formula>IF(RIGHT(TEXT(P18,"0.#"),1)=".",TRUE,FALSE)</formula>
    </cfRule>
  </conditionalFormatting>
  <conditionalFormatting sqref="Y790">
    <cfRule type="expression" dxfId="2805" priority="13927">
      <formula>IF(RIGHT(TEXT(Y790,"0.#"),1)=".",FALSE,TRUE)</formula>
    </cfRule>
    <cfRule type="expression" dxfId="2804" priority="13928">
      <formula>IF(RIGHT(TEXT(Y790,"0.#"),1)=".",TRUE,FALSE)</formula>
    </cfRule>
  </conditionalFormatting>
  <conditionalFormatting sqref="Y799">
    <cfRule type="expression" dxfId="2803" priority="13923">
      <formula>IF(RIGHT(TEXT(Y799,"0.#"),1)=".",FALSE,TRUE)</formula>
    </cfRule>
    <cfRule type="expression" dxfId="2802" priority="13924">
      <formula>IF(RIGHT(TEXT(Y799,"0.#"),1)=".",TRUE,FALSE)</formula>
    </cfRule>
  </conditionalFormatting>
  <conditionalFormatting sqref="Y830:Y837 Y828 Y817:Y824 Y815 Y804:Y811 Y802">
    <cfRule type="expression" dxfId="2801" priority="13705">
      <formula>IF(RIGHT(TEXT(Y802,"0.#"),1)=".",FALSE,TRUE)</formula>
    </cfRule>
    <cfRule type="expression" dxfId="2800" priority="13706">
      <formula>IF(RIGHT(TEXT(Y802,"0.#"),1)=".",TRUE,FALSE)</formula>
    </cfRule>
  </conditionalFormatting>
  <conditionalFormatting sqref="P16:AQ17 P15:AX15 P13:AX13">
    <cfRule type="expression" dxfId="2799" priority="13753">
      <formula>IF(RIGHT(TEXT(P13,"0.#"),1)=".",FALSE,TRUE)</formula>
    </cfRule>
    <cfRule type="expression" dxfId="2798" priority="13754">
      <formula>IF(RIGHT(TEXT(P13,"0.#"),1)=".",TRUE,FALSE)</formula>
    </cfRule>
  </conditionalFormatting>
  <conditionalFormatting sqref="P19:AJ19">
    <cfRule type="expression" dxfId="2797" priority="13751">
      <formula>IF(RIGHT(TEXT(P19,"0.#"),1)=".",FALSE,TRUE)</formula>
    </cfRule>
    <cfRule type="expression" dxfId="2796" priority="13752">
      <formula>IF(RIGHT(TEXT(P19,"0.#"),1)=".",TRUE,FALSE)</formula>
    </cfRule>
  </conditionalFormatting>
  <conditionalFormatting sqref="AQ101">
    <cfRule type="expression" dxfId="2795" priority="13743">
      <formula>IF(RIGHT(TEXT(AQ101,"0.#"),1)=".",FALSE,TRUE)</formula>
    </cfRule>
    <cfRule type="expression" dxfId="2794" priority="13744">
      <formula>IF(RIGHT(TEXT(AQ101,"0.#"),1)=".",TRUE,FALSE)</formula>
    </cfRule>
  </conditionalFormatting>
  <conditionalFormatting sqref="Y791:Y798 Y789">
    <cfRule type="expression" dxfId="2793" priority="13729">
      <formula>IF(RIGHT(TEXT(Y789,"0.#"),1)=".",FALSE,TRUE)</formula>
    </cfRule>
    <cfRule type="expression" dxfId="2792" priority="13730">
      <formula>IF(RIGHT(TEXT(Y789,"0.#"),1)=".",TRUE,FALSE)</formula>
    </cfRule>
  </conditionalFormatting>
  <conditionalFormatting sqref="AU790">
    <cfRule type="expression" dxfId="2791" priority="13727">
      <formula>IF(RIGHT(TEXT(AU790,"0.#"),1)=".",FALSE,TRUE)</formula>
    </cfRule>
    <cfRule type="expression" dxfId="2790" priority="13728">
      <formula>IF(RIGHT(TEXT(AU790,"0.#"),1)=".",TRUE,FALSE)</formula>
    </cfRule>
  </conditionalFormatting>
  <conditionalFormatting sqref="AU799">
    <cfRule type="expression" dxfId="2789" priority="13725">
      <formula>IF(RIGHT(TEXT(AU799,"0.#"),1)=".",FALSE,TRUE)</formula>
    </cfRule>
    <cfRule type="expression" dxfId="2788" priority="13726">
      <formula>IF(RIGHT(TEXT(AU799,"0.#"),1)=".",TRUE,FALSE)</formula>
    </cfRule>
  </conditionalFormatting>
  <conditionalFormatting sqref="AU791:AU798 AU789">
    <cfRule type="expression" dxfId="2787" priority="13723">
      <formula>IF(RIGHT(TEXT(AU789,"0.#"),1)=".",FALSE,TRUE)</formula>
    </cfRule>
    <cfRule type="expression" dxfId="2786" priority="13724">
      <formula>IF(RIGHT(TEXT(AU789,"0.#"),1)=".",TRUE,FALSE)</formula>
    </cfRule>
  </conditionalFormatting>
  <conditionalFormatting sqref="Y829 Y816 Y803">
    <cfRule type="expression" dxfId="2785" priority="13709">
      <formula>IF(RIGHT(TEXT(Y803,"0.#"),1)=".",FALSE,TRUE)</formula>
    </cfRule>
    <cfRule type="expression" dxfId="2784" priority="13710">
      <formula>IF(RIGHT(TEXT(Y803,"0.#"),1)=".",TRUE,FALSE)</formula>
    </cfRule>
  </conditionalFormatting>
  <conditionalFormatting sqref="Y838 Y825 Y812">
    <cfRule type="expression" dxfId="2783" priority="13707">
      <formula>IF(RIGHT(TEXT(Y812,"0.#"),1)=".",FALSE,TRUE)</formula>
    </cfRule>
    <cfRule type="expression" dxfId="2782" priority="13708">
      <formula>IF(RIGHT(TEXT(Y812,"0.#"),1)=".",TRUE,FALSE)</formula>
    </cfRule>
  </conditionalFormatting>
  <conditionalFormatting sqref="AU829 AU816 AU803">
    <cfRule type="expression" dxfId="2781" priority="13703">
      <formula>IF(RIGHT(TEXT(AU803,"0.#"),1)=".",FALSE,TRUE)</formula>
    </cfRule>
    <cfRule type="expression" dxfId="2780" priority="13704">
      <formula>IF(RIGHT(TEXT(AU803,"0.#"),1)=".",TRUE,FALSE)</formula>
    </cfRule>
  </conditionalFormatting>
  <conditionalFormatting sqref="AU838 AU825 AU812">
    <cfRule type="expression" dxfId="2779" priority="13701">
      <formula>IF(RIGHT(TEXT(AU812,"0.#"),1)=".",FALSE,TRUE)</formula>
    </cfRule>
    <cfRule type="expression" dxfId="2778" priority="13702">
      <formula>IF(RIGHT(TEXT(AU812,"0.#"),1)=".",TRUE,FALSE)</formula>
    </cfRule>
  </conditionalFormatting>
  <conditionalFormatting sqref="AU830:AU837 AU828 AU817:AU824 AU815 AU804:AU811 AU802">
    <cfRule type="expression" dxfId="2777" priority="13699">
      <formula>IF(RIGHT(TEXT(AU802,"0.#"),1)=".",FALSE,TRUE)</formula>
    </cfRule>
    <cfRule type="expression" dxfId="2776" priority="13700">
      <formula>IF(RIGHT(TEXT(AU802,"0.#"),1)=".",TRUE,FALSE)</formula>
    </cfRule>
  </conditionalFormatting>
  <conditionalFormatting sqref="AM87">
    <cfRule type="expression" dxfId="2775" priority="13353">
      <formula>IF(RIGHT(TEXT(AM87,"0.#"),1)=".",FALSE,TRUE)</formula>
    </cfRule>
    <cfRule type="expression" dxfId="2774" priority="13354">
      <formula>IF(RIGHT(TEXT(AM87,"0.#"),1)=".",TRUE,FALSE)</formula>
    </cfRule>
  </conditionalFormatting>
  <conditionalFormatting sqref="AE55">
    <cfRule type="expression" dxfId="2773" priority="13421">
      <formula>IF(RIGHT(TEXT(AE55,"0.#"),1)=".",FALSE,TRUE)</formula>
    </cfRule>
    <cfRule type="expression" dxfId="2772" priority="13422">
      <formula>IF(RIGHT(TEXT(AE55,"0.#"),1)=".",TRUE,FALSE)</formula>
    </cfRule>
  </conditionalFormatting>
  <conditionalFormatting sqref="AI55">
    <cfRule type="expression" dxfId="2771" priority="13419">
      <formula>IF(RIGHT(TEXT(AI55,"0.#"),1)=".",FALSE,TRUE)</formula>
    </cfRule>
    <cfRule type="expression" dxfId="2770" priority="13420">
      <formula>IF(RIGHT(TEXT(AI55,"0.#"),1)=".",TRUE,FALSE)</formula>
    </cfRule>
  </conditionalFormatting>
  <conditionalFormatting sqref="AE33">
    <cfRule type="expression" dxfId="2769" priority="13513">
      <formula>IF(RIGHT(TEXT(AE33,"0.#"),1)=".",FALSE,TRUE)</formula>
    </cfRule>
    <cfRule type="expression" dxfId="2768" priority="13514">
      <formula>IF(RIGHT(TEXT(AE33,"0.#"),1)=".",TRUE,FALSE)</formula>
    </cfRule>
  </conditionalFormatting>
  <conditionalFormatting sqref="AE34">
    <cfRule type="expression" dxfId="2767" priority="13511">
      <formula>IF(RIGHT(TEXT(AE34,"0.#"),1)=".",FALSE,TRUE)</formula>
    </cfRule>
    <cfRule type="expression" dxfId="2766" priority="13512">
      <formula>IF(RIGHT(TEXT(AE34,"0.#"),1)=".",TRUE,FALSE)</formula>
    </cfRule>
  </conditionalFormatting>
  <conditionalFormatting sqref="AQ32:AQ34">
    <cfRule type="expression" dxfId="2765" priority="13493">
      <formula>IF(RIGHT(TEXT(AQ32,"0.#"),1)=".",FALSE,TRUE)</formula>
    </cfRule>
    <cfRule type="expression" dxfId="2764" priority="13494">
      <formula>IF(RIGHT(TEXT(AQ32,"0.#"),1)=".",TRUE,FALSE)</formula>
    </cfRule>
  </conditionalFormatting>
  <conditionalFormatting sqref="AU32:AU34">
    <cfRule type="expression" dxfId="2763" priority="13491">
      <formula>IF(RIGHT(TEXT(AU32,"0.#"),1)=".",FALSE,TRUE)</formula>
    </cfRule>
    <cfRule type="expression" dxfId="2762" priority="13492">
      <formula>IF(RIGHT(TEXT(AU32,"0.#"),1)=".",TRUE,FALSE)</formula>
    </cfRule>
  </conditionalFormatting>
  <conditionalFormatting sqref="AE53">
    <cfRule type="expression" dxfId="2761" priority="13425">
      <formula>IF(RIGHT(TEXT(AE53,"0.#"),1)=".",FALSE,TRUE)</formula>
    </cfRule>
    <cfRule type="expression" dxfId="2760" priority="13426">
      <formula>IF(RIGHT(TEXT(AE53,"0.#"),1)=".",TRUE,FALSE)</formula>
    </cfRule>
  </conditionalFormatting>
  <conditionalFormatting sqref="AE54">
    <cfRule type="expression" dxfId="2759" priority="13423">
      <formula>IF(RIGHT(TEXT(AE54,"0.#"),1)=".",FALSE,TRUE)</formula>
    </cfRule>
    <cfRule type="expression" dxfId="2758" priority="13424">
      <formula>IF(RIGHT(TEXT(AE54,"0.#"),1)=".",TRUE,FALSE)</formula>
    </cfRule>
  </conditionalFormatting>
  <conditionalFormatting sqref="AI54">
    <cfRule type="expression" dxfId="2757" priority="13417">
      <formula>IF(RIGHT(TEXT(AI54,"0.#"),1)=".",FALSE,TRUE)</formula>
    </cfRule>
    <cfRule type="expression" dxfId="2756" priority="13418">
      <formula>IF(RIGHT(TEXT(AI54,"0.#"),1)=".",TRUE,FALSE)</formula>
    </cfRule>
  </conditionalFormatting>
  <conditionalFormatting sqref="AI53">
    <cfRule type="expression" dxfId="2755" priority="13415">
      <formula>IF(RIGHT(TEXT(AI53,"0.#"),1)=".",FALSE,TRUE)</formula>
    </cfRule>
    <cfRule type="expression" dxfId="2754" priority="13416">
      <formula>IF(RIGHT(TEXT(AI53,"0.#"),1)=".",TRUE,FALSE)</formula>
    </cfRule>
  </conditionalFormatting>
  <conditionalFormatting sqref="AM53">
    <cfRule type="expression" dxfId="2753" priority="13413">
      <formula>IF(RIGHT(TEXT(AM53,"0.#"),1)=".",FALSE,TRUE)</formula>
    </cfRule>
    <cfRule type="expression" dxfId="2752" priority="13414">
      <formula>IF(RIGHT(TEXT(AM53,"0.#"),1)=".",TRUE,FALSE)</formula>
    </cfRule>
  </conditionalFormatting>
  <conditionalFormatting sqref="AM54">
    <cfRule type="expression" dxfId="2751" priority="13411">
      <formula>IF(RIGHT(TEXT(AM54,"0.#"),1)=".",FALSE,TRUE)</formula>
    </cfRule>
    <cfRule type="expression" dxfId="2750" priority="13412">
      <formula>IF(RIGHT(TEXT(AM54,"0.#"),1)=".",TRUE,FALSE)</formula>
    </cfRule>
  </conditionalFormatting>
  <conditionalFormatting sqref="AM55">
    <cfRule type="expression" dxfId="2749" priority="13409">
      <formula>IF(RIGHT(TEXT(AM55,"0.#"),1)=".",FALSE,TRUE)</formula>
    </cfRule>
    <cfRule type="expression" dxfId="2748" priority="13410">
      <formula>IF(RIGHT(TEXT(AM55,"0.#"),1)=".",TRUE,FALSE)</formula>
    </cfRule>
  </conditionalFormatting>
  <conditionalFormatting sqref="AE60">
    <cfRule type="expression" dxfId="2747" priority="13395">
      <formula>IF(RIGHT(TEXT(AE60,"0.#"),1)=".",FALSE,TRUE)</formula>
    </cfRule>
    <cfRule type="expression" dxfId="2746" priority="13396">
      <formula>IF(RIGHT(TEXT(AE60,"0.#"),1)=".",TRUE,FALSE)</formula>
    </cfRule>
  </conditionalFormatting>
  <conditionalFormatting sqref="AE61">
    <cfRule type="expression" dxfId="2745" priority="13393">
      <formula>IF(RIGHT(TEXT(AE61,"0.#"),1)=".",FALSE,TRUE)</formula>
    </cfRule>
    <cfRule type="expression" dxfId="2744" priority="13394">
      <formula>IF(RIGHT(TEXT(AE61,"0.#"),1)=".",TRUE,FALSE)</formula>
    </cfRule>
  </conditionalFormatting>
  <conditionalFormatting sqref="AE62">
    <cfRule type="expression" dxfId="2743" priority="13391">
      <formula>IF(RIGHT(TEXT(AE62,"0.#"),1)=".",FALSE,TRUE)</formula>
    </cfRule>
    <cfRule type="expression" dxfId="2742" priority="13392">
      <formula>IF(RIGHT(TEXT(AE62,"0.#"),1)=".",TRUE,FALSE)</formula>
    </cfRule>
  </conditionalFormatting>
  <conditionalFormatting sqref="AI62">
    <cfRule type="expression" dxfId="2741" priority="13389">
      <formula>IF(RIGHT(TEXT(AI62,"0.#"),1)=".",FALSE,TRUE)</formula>
    </cfRule>
    <cfRule type="expression" dxfId="2740" priority="13390">
      <formula>IF(RIGHT(TEXT(AI62,"0.#"),1)=".",TRUE,FALSE)</formula>
    </cfRule>
  </conditionalFormatting>
  <conditionalFormatting sqref="AI61">
    <cfRule type="expression" dxfId="2739" priority="13387">
      <formula>IF(RIGHT(TEXT(AI61,"0.#"),1)=".",FALSE,TRUE)</formula>
    </cfRule>
    <cfRule type="expression" dxfId="2738" priority="13388">
      <formula>IF(RIGHT(TEXT(AI61,"0.#"),1)=".",TRUE,FALSE)</formula>
    </cfRule>
  </conditionalFormatting>
  <conditionalFormatting sqref="AI60">
    <cfRule type="expression" dxfId="2737" priority="13385">
      <formula>IF(RIGHT(TEXT(AI60,"0.#"),1)=".",FALSE,TRUE)</formula>
    </cfRule>
    <cfRule type="expression" dxfId="2736" priority="13386">
      <formula>IF(RIGHT(TEXT(AI60,"0.#"),1)=".",TRUE,FALSE)</formula>
    </cfRule>
  </conditionalFormatting>
  <conditionalFormatting sqref="AM60">
    <cfRule type="expression" dxfId="2735" priority="13383">
      <formula>IF(RIGHT(TEXT(AM60,"0.#"),1)=".",FALSE,TRUE)</formula>
    </cfRule>
    <cfRule type="expression" dxfId="2734" priority="13384">
      <formula>IF(RIGHT(TEXT(AM60,"0.#"),1)=".",TRUE,FALSE)</formula>
    </cfRule>
  </conditionalFormatting>
  <conditionalFormatting sqref="AM61">
    <cfRule type="expression" dxfId="2733" priority="13381">
      <formula>IF(RIGHT(TEXT(AM61,"0.#"),1)=".",FALSE,TRUE)</formula>
    </cfRule>
    <cfRule type="expression" dxfId="2732" priority="13382">
      <formula>IF(RIGHT(TEXT(AM61,"0.#"),1)=".",TRUE,FALSE)</formula>
    </cfRule>
  </conditionalFormatting>
  <conditionalFormatting sqref="AM62">
    <cfRule type="expression" dxfId="2731" priority="13379">
      <formula>IF(RIGHT(TEXT(AM62,"0.#"),1)=".",FALSE,TRUE)</formula>
    </cfRule>
    <cfRule type="expression" dxfId="2730" priority="13380">
      <formula>IF(RIGHT(TEXT(AM62,"0.#"),1)=".",TRUE,FALSE)</formula>
    </cfRule>
  </conditionalFormatting>
  <conditionalFormatting sqref="AE87">
    <cfRule type="expression" dxfId="2729" priority="13365">
      <formula>IF(RIGHT(TEXT(AE87,"0.#"),1)=".",FALSE,TRUE)</formula>
    </cfRule>
    <cfRule type="expression" dxfId="2728" priority="13366">
      <formula>IF(RIGHT(TEXT(AE87,"0.#"),1)=".",TRUE,FALSE)</formula>
    </cfRule>
  </conditionalFormatting>
  <conditionalFormatting sqref="AE88">
    <cfRule type="expression" dxfId="2727" priority="13363">
      <formula>IF(RIGHT(TEXT(AE88,"0.#"),1)=".",FALSE,TRUE)</formula>
    </cfRule>
    <cfRule type="expression" dxfId="2726" priority="13364">
      <formula>IF(RIGHT(TEXT(AE88,"0.#"),1)=".",TRUE,FALSE)</formula>
    </cfRule>
  </conditionalFormatting>
  <conditionalFormatting sqref="AE89">
    <cfRule type="expression" dxfId="2725" priority="13361">
      <formula>IF(RIGHT(TEXT(AE89,"0.#"),1)=".",FALSE,TRUE)</formula>
    </cfRule>
    <cfRule type="expression" dxfId="2724" priority="13362">
      <formula>IF(RIGHT(TEXT(AE89,"0.#"),1)=".",TRUE,FALSE)</formula>
    </cfRule>
  </conditionalFormatting>
  <conditionalFormatting sqref="AI89">
    <cfRule type="expression" dxfId="2723" priority="13359">
      <formula>IF(RIGHT(TEXT(AI89,"0.#"),1)=".",FALSE,TRUE)</formula>
    </cfRule>
    <cfRule type="expression" dxfId="2722" priority="13360">
      <formula>IF(RIGHT(TEXT(AI89,"0.#"),1)=".",TRUE,FALSE)</formula>
    </cfRule>
  </conditionalFormatting>
  <conditionalFormatting sqref="AI88">
    <cfRule type="expression" dxfId="2721" priority="13357">
      <formula>IF(RIGHT(TEXT(AI88,"0.#"),1)=".",FALSE,TRUE)</formula>
    </cfRule>
    <cfRule type="expression" dxfId="2720" priority="13358">
      <formula>IF(RIGHT(TEXT(AI88,"0.#"),1)=".",TRUE,FALSE)</formula>
    </cfRule>
  </conditionalFormatting>
  <conditionalFormatting sqref="AI87">
    <cfRule type="expression" dxfId="2719" priority="13355">
      <formula>IF(RIGHT(TEXT(AI87,"0.#"),1)=".",FALSE,TRUE)</formula>
    </cfRule>
    <cfRule type="expression" dxfId="2718" priority="13356">
      <formula>IF(RIGHT(TEXT(AI87,"0.#"),1)=".",TRUE,FALSE)</formula>
    </cfRule>
  </conditionalFormatting>
  <conditionalFormatting sqref="AM88">
    <cfRule type="expression" dxfId="2717" priority="13351">
      <formula>IF(RIGHT(TEXT(AM88,"0.#"),1)=".",FALSE,TRUE)</formula>
    </cfRule>
    <cfRule type="expression" dxfId="2716" priority="13352">
      <formula>IF(RIGHT(TEXT(AM88,"0.#"),1)=".",TRUE,FALSE)</formula>
    </cfRule>
  </conditionalFormatting>
  <conditionalFormatting sqref="AM89">
    <cfRule type="expression" dxfId="2715" priority="13349">
      <formula>IF(RIGHT(TEXT(AM89,"0.#"),1)=".",FALSE,TRUE)</formula>
    </cfRule>
    <cfRule type="expression" dxfId="2714" priority="13350">
      <formula>IF(RIGHT(TEXT(AM89,"0.#"),1)=".",TRUE,FALSE)</formula>
    </cfRule>
  </conditionalFormatting>
  <conditionalFormatting sqref="AE92">
    <cfRule type="expression" dxfId="2713" priority="13335">
      <formula>IF(RIGHT(TEXT(AE92,"0.#"),1)=".",FALSE,TRUE)</formula>
    </cfRule>
    <cfRule type="expression" dxfId="2712" priority="13336">
      <formula>IF(RIGHT(TEXT(AE92,"0.#"),1)=".",TRUE,FALSE)</formula>
    </cfRule>
  </conditionalFormatting>
  <conditionalFormatting sqref="AE93">
    <cfRule type="expression" dxfId="2711" priority="13333">
      <formula>IF(RIGHT(TEXT(AE93,"0.#"),1)=".",FALSE,TRUE)</formula>
    </cfRule>
    <cfRule type="expression" dxfId="2710" priority="13334">
      <formula>IF(RIGHT(TEXT(AE93,"0.#"),1)=".",TRUE,FALSE)</formula>
    </cfRule>
  </conditionalFormatting>
  <conditionalFormatting sqref="AE94">
    <cfRule type="expression" dxfId="2709" priority="13331">
      <formula>IF(RIGHT(TEXT(AE94,"0.#"),1)=".",FALSE,TRUE)</formula>
    </cfRule>
    <cfRule type="expression" dxfId="2708" priority="13332">
      <formula>IF(RIGHT(TEXT(AE94,"0.#"),1)=".",TRUE,FALSE)</formula>
    </cfRule>
  </conditionalFormatting>
  <conditionalFormatting sqref="AI94">
    <cfRule type="expression" dxfId="2707" priority="13329">
      <formula>IF(RIGHT(TEXT(AI94,"0.#"),1)=".",FALSE,TRUE)</formula>
    </cfRule>
    <cfRule type="expression" dxfId="2706" priority="13330">
      <formula>IF(RIGHT(TEXT(AI94,"0.#"),1)=".",TRUE,FALSE)</formula>
    </cfRule>
  </conditionalFormatting>
  <conditionalFormatting sqref="AI93">
    <cfRule type="expression" dxfId="2705" priority="13327">
      <formula>IF(RIGHT(TEXT(AI93,"0.#"),1)=".",FALSE,TRUE)</formula>
    </cfRule>
    <cfRule type="expression" dxfId="2704" priority="13328">
      <formula>IF(RIGHT(TEXT(AI93,"0.#"),1)=".",TRUE,FALSE)</formula>
    </cfRule>
  </conditionalFormatting>
  <conditionalFormatting sqref="AI92">
    <cfRule type="expression" dxfId="2703" priority="13325">
      <formula>IF(RIGHT(TEXT(AI92,"0.#"),1)=".",FALSE,TRUE)</formula>
    </cfRule>
    <cfRule type="expression" dxfId="2702" priority="13326">
      <formula>IF(RIGHT(TEXT(AI92,"0.#"),1)=".",TRUE,FALSE)</formula>
    </cfRule>
  </conditionalFormatting>
  <conditionalFormatting sqref="AM92">
    <cfRule type="expression" dxfId="2701" priority="13323">
      <formula>IF(RIGHT(TEXT(AM92,"0.#"),1)=".",FALSE,TRUE)</formula>
    </cfRule>
    <cfRule type="expression" dxfId="2700" priority="13324">
      <formula>IF(RIGHT(TEXT(AM92,"0.#"),1)=".",TRUE,FALSE)</formula>
    </cfRule>
  </conditionalFormatting>
  <conditionalFormatting sqref="AM93">
    <cfRule type="expression" dxfId="2699" priority="13321">
      <formula>IF(RIGHT(TEXT(AM93,"0.#"),1)=".",FALSE,TRUE)</formula>
    </cfRule>
    <cfRule type="expression" dxfId="2698" priority="13322">
      <formula>IF(RIGHT(TEXT(AM93,"0.#"),1)=".",TRUE,FALSE)</formula>
    </cfRule>
  </conditionalFormatting>
  <conditionalFormatting sqref="AM94">
    <cfRule type="expression" dxfId="2697" priority="13319">
      <formula>IF(RIGHT(TEXT(AM94,"0.#"),1)=".",FALSE,TRUE)</formula>
    </cfRule>
    <cfRule type="expression" dxfId="2696" priority="13320">
      <formula>IF(RIGHT(TEXT(AM94,"0.#"),1)=".",TRUE,FALSE)</formula>
    </cfRule>
  </conditionalFormatting>
  <conditionalFormatting sqref="AE97">
    <cfRule type="expression" dxfId="2695" priority="13305">
      <formula>IF(RIGHT(TEXT(AE97,"0.#"),1)=".",FALSE,TRUE)</formula>
    </cfRule>
    <cfRule type="expression" dxfId="2694" priority="13306">
      <formula>IF(RIGHT(TEXT(AE97,"0.#"),1)=".",TRUE,FALSE)</formula>
    </cfRule>
  </conditionalFormatting>
  <conditionalFormatting sqref="AE98">
    <cfRule type="expression" dxfId="2693" priority="13303">
      <formula>IF(RIGHT(TEXT(AE98,"0.#"),1)=".",FALSE,TRUE)</formula>
    </cfRule>
    <cfRule type="expression" dxfId="2692" priority="13304">
      <formula>IF(RIGHT(TEXT(AE98,"0.#"),1)=".",TRUE,FALSE)</formula>
    </cfRule>
  </conditionalFormatting>
  <conditionalFormatting sqref="AE99">
    <cfRule type="expression" dxfId="2691" priority="13301">
      <formula>IF(RIGHT(TEXT(AE99,"0.#"),1)=".",FALSE,TRUE)</formula>
    </cfRule>
    <cfRule type="expression" dxfId="2690" priority="13302">
      <formula>IF(RIGHT(TEXT(AE99,"0.#"),1)=".",TRUE,FALSE)</formula>
    </cfRule>
  </conditionalFormatting>
  <conditionalFormatting sqref="AI99">
    <cfRule type="expression" dxfId="2689" priority="13299">
      <formula>IF(RIGHT(TEXT(AI99,"0.#"),1)=".",FALSE,TRUE)</formula>
    </cfRule>
    <cfRule type="expression" dxfId="2688" priority="13300">
      <formula>IF(RIGHT(TEXT(AI99,"0.#"),1)=".",TRUE,FALSE)</formula>
    </cfRule>
  </conditionalFormatting>
  <conditionalFormatting sqref="AI98">
    <cfRule type="expression" dxfId="2687" priority="13297">
      <formula>IF(RIGHT(TEXT(AI98,"0.#"),1)=".",FALSE,TRUE)</formula>
    </cfRule>
    <cfRule type="expression" dxfId="2686" priority="13298">
      <formula>IF(RIGHT(TEXT(AI98,"0.#"),1)=".",TRUE,FALSE)</formula>
    </cfRule>
  </conditionalFormatting>
  <conditionalFormatting sqref="AI97">
    <cfRule type="expression" dxfId="2685" priority="13295">
      <formula>IF(RIGHT(TEXT(AI97,"0.#"),1)=".",FALSE,TRUE)</formula>
    </cfRule>
    <cfRule type="expression" dxfId="2684" priority="13296">
      <formula>IF(RIGHT(TEXT(AI97,"0.#"),1)=".",TRUE,FALSE)</formula>
    </cfRule>
  </conditionalFormatting>
  <conditionalFormatting sqref="AM97">
    <cfRule type="expression" dxfId="2683" priority="13293">
      <formula>IF(RIGHT(TEXT(AM97,"0.#"),1)=".",FALSE,TRUE)</formula>
    </cfRule>
    <cfRule type="expression" dxfId="2682" priority="13294">
      <formula>IF(RIGHT(TEXT(AM97,"0.#"),1)=".",TRUE,FALSE)</formula>
    </cfRule>
  </conditionalFormatting>
  <conditionalFormatting sqref="AM98">
    <cfRule type="expression" dxfId="2681" priority="13291">
      <formula>IF(RIGHT(TEXT(AM98,"0.#"),1)=".",FALSE,TRUE)</formula>
    </cfRule>
    <cfRule type="expression" dxfId="2680" priority="13292">
      <formula>IF(RIGHT(TEXT(AM98,"0.#"),1)=".",TRUE,FALSE)</formula>
    </cfRule>
  </conditionalFormatting>
  <conditionalFormatting sqref="AM99">
    <cfRule type="expression" dxfId="2679" priority="13289">
      <formula>IF(RIGHT(TEXT(AM99,"0.#"),1)=".",FALSE,TRUE)</formula>
    </cfRule>
    <cfRule type="expression" dxfId="2678" priority="13290">
      <formula>IF(RIGHT(TEXT(AM99,"0.#"),1)=".",TRUE,FALSE)</formula>
    </cfRule>
  </conditionalFormatting>
  <conditionalFormatting sqref="AE102">
    <cfRule type="expression" dxfId="2677" priority="13271">
      <formula>IF(RIGHT(TEXT(AE102,"0.#"),1)=".",FALSE,TRUE)</formula>
    </cfRule>
    <cfRule type="expression" dxfId="2676" priority="13272">
      <formula>IF(RIGHT(TEXT(AE102,"0.#"),1)=".",TRUE,FALSE)</formula>
    </cfRule>
  </conditionalFormatting>
  <conditionalFormatting sqref="AQ102">
    <cfRule type="expression" dxfId="2675" priority="13265">
      <formula>IF(RIGHT(TEXT(AQ102,"0.#"),1)=".",FALSE,TRUE)</formula>
    </cfRule>
    <cfRule type="expression" dxfId="2674" priority="13266">
      <formula>IF(RIGHT(TEXT(AQ102,"0.#"),1)=".",TRUE,FALSE)</formula>
    </cfRule>
  </conditionalFormatting>
  <conditionalFormatting sqref="AE104">
    <cfRule type="expression" dxfId="2673" priority="13263">
      <formula>IF(RIGHT(TEXT(AE104,"0.#"),1)=".",FALSE,TRUE)</formula>
    </cfRule>
    <cfRule type="expression" dxfId="2672" priority="13264">
      <formula>IF(RIGHT(TEXT(AE104,"0.#"),1)=".",TRUE,FALSE)</formula>
    </cfRule>
  </conditionalFormatting>
  <conditionalFormatting sqref="AI104">
    <cfRule type="expression" dxfId="2671" priority="13261">
      <formula>IF(RIGHT(TEXT(AI104,"0.#"),1)=".",FALSE,TRUE)</formula>
    </cfRule>
    <cfRule type="expression" dxfId="2670" priority="13262">
      <formula>IF(RIGHT(TEXT(AI104,"0.#"),1)=".",TRUE,FALSE)</formula>
    </cfRule>
  </conditionalFormatting>
  <conditionalFormatting sqref="AM104">
    <cfRule type="expression" dxfId="2669" priority="13259">
      <formula>IF(RIGHT(TEXT(AM104,"0.#"),1)=".",FALSE,TRUE)</formula>
    </cfRule>
    <cfRule type="expression" dxfId="2668" priority="13260">
      <formula>IF(RIGHT(TEXT(AM104,"0.#"),1)=".",TRUE,FALSE)</formula>
    </cfRule>
  </conditionalFormatting>
  <conditionalFormatting sqref="AE105">
    <cfRule type="expression" dxfId="2667" priority="13257">
      <formula>IF(RIGHT(TEXT(AE105,"0.#"),1)=".",FALSE,TRUE)</formula>
    </cfRule>
    <cfRule type="expression" dxfId="2666" priority="13258">
      <formula>IF(RIGHT(TEXT(AE105,"0.#"),1)=".",TRUE,FALSE)</formula>
    </cfRule>
  </conditionalFormatting>
  <conditionalFormatting sqref="AI105">
    <cfRule type="expression" dxfId="2665" priority="13255">
      <formula>IF(RIGHT(TEXT(AI105,"0.#"),1)=".",FALSE,TRUE)</formula>
    </cfRule>
    <cfRule type="expression" dxfId="2664" priority="13256">
      <formula>IF(RIGHT(TEXT(AI105,"0.#"),1)=".",TRUE,FALSE)</formula>
    </cfRule>
  </conditionalFormatting>
  <conditionalFormatting sqref="AM105">
    <cfRule type="expression" dxfId="2663" priority="13253">
      <formula>IF(RIGHT(TEXT(AM105,"0.#"),1)=".",FALSE,TRUE)</formula>
    </cfRule>
    <cfRule type="expression" dxfId="2662" priority="13254">
      <formula>IF(RIGHT(TEXT(AM105,"0.#"),1)=".",TRUE,FALSE)</formula>
    </cfRule>
  </conditionalFormatting>
  <conditionalFormatting sqref="AE107">
    <cfRule type="expression" dxfId="2661" priority="13249">
      <formula>IF(RIGHT(TEXT(AE107,"0.#"),1)=".",FALSE,TRUE)</formula>
    </cfRule>
    <cfRule type="expression" dxfId="2660" priority="13250">
      <formula>IF(RIGHT(TEXT(AE107,"0.#"),1)=".",TRUE,FALSE)</formula>
    </cfRule>
  </conditionalFormatting>
  <conditionalFormatting sqref="AI107">
    <cfRule type="expression" dxfId="2659" priority="13247">
      <formula>IF(RIGHT(TEXT(AI107,"0.#"),1)=".",FALSE,TRUE)</formula>
    </cfRule>
    <cfRule type="expression" dxfId="2658" priority="13248">
      <formula>IF(RIGHT(TEXT(AI107,"0.#"),1)=".",TRUE,FALSE)</formula>
    </cfRule>
  </conditionalFormatting>
  <conditionalFormatting sqref="AM107">
    <cfRule type="expression" dxfId="2657" priority="13245">
      <formula>IF(RIGHT(TEXT(AM107,"0.#"),1)=".",FALSE,TRUE)</formula>
    </cfRule>
    <cfRule type="expression" dxfId="2656" priority="13246">
      <formula>IF(RIGHT(TEXT(AM107,"0.#"),1)=".",TRUE,FALSE)</formula>
    </cfRule>
  </conditionalFormatting>
  <conditionalFormatting sqref="AE108">
    <cfRule type="expression" dxfId="2655" priority="13243">
      <formula>IF(RIGHT(TEXT(AE108,"0.#"),1)=".",FALSE,TRUE)</formula>
    </cfRule>
    <cfRule type="expression" dxfId="2654" priority="13244">
      <formula>IF(RIGHT(TEXT(AE108,"0.#"),1)=".",TRUE,FALSE)</formula>
    </cfRule>
  </conditionalFormatting>
  <conditionalFormatting sqref="AI108">
    <cfRule type="expression" dxfId="2653" priority="13241">
      <formula>IF(RIGHT(TEXT(AI108,"0.#"),1)=".",FALSE,TRUE)</formula>
    </cfRule>
    <cfRule type="expression" dxfId="2652" priority="13242">
      <formula>IF(RIGHT(TEXT(AI108,"0.#"),1)=".",TRUE,FALSE)</formula>
    </cfRule>
  </conditionalFormatting>
  <conditionalFormatting sqref="AM108">
    <cfRule type="expression" dxfId="2651" priority="13239">
      <formula>IF(RIGHT(TEXT(AM108,"0.#"),1)=".",FALSE,TRUE)</formula>
    </cfRule>
    <cfRule type="expression" dxfId="2650" priority="13240">
      <formula>IF(RIGHT(TEXT(AM108,"0.#"),1)=".",TRUE,FALSE)</formula>
    </cfRule>
  </conditionalFormatting>
  <conditionalFormatting sqref="AE110">
    <cfRule type="expression" dxfId="2649" priority="13235">
      <formula>IF(RIGHT(TEXT(AE110,"0.#"),1)=".",FALSE,TRUE)</formula>
    </cfRule>
    <cfRule type="expression" dxfId="2648" priority="13236">
      <formula>IF(RIGHT(TEXT(AE110,"0.#"),1)=".",TRUE,FALSE)</formula>
    </cfRule>
  </conditionalFormatting>
  <conditionalFormatting sqref="AI110">
    <cfRule type="expression" dxfId="2647" priority="13233">
      <formula>IF(RIGHT(TEXT(AI110,"0.#"),1)=".",FALSE,TRUE)</formula>
    </cfRule>
    <cfRule type="expression" dxfId="2646" priority="13234">
      <formula>IF(RIGHT(TEXT(AI110,"0.#"),1)=".",TRUE,FALSE)</formula>
    </cfRule>
  </conditionalFormatting>
  <conditionalFormatting sqref="AM110">
    <cfRule type="expression" dxfId="2645" priority="13231">
      <formula>IF(RIGHT(TEXT(AM110,"0.#"),1)=".",FALSE,TRUE)</formula>
    </cfRule>
    <cfRule type="expression" dxfId="2644" priority="13232">
      <formula>IF(RIGHT(TEXT(AM110,"0.#"),1)=".",TRUE,FALSE)</formula>
    </cfRule>
  </conditionalFormatting>
  <conditionalFormatting sqref="AE111">
    <cfRule type="expression" dxfId="2643" priority="13229">
      <formula>IF(RIGHT(TEXT(AE111,"0.#"),1)=".",FALSE,TRUE)</formula>
    </cfRule>
    <cfRule type="expression" dxfId="2642" priority="13230">
      <formula>IF(RIGHT(TEXT(AE111,"0.#"),1)=".",TRUE,FALSE)</formula>
    </cfRule>
  </conditionalFormatting>
  <conditionalFormatting sqref="AI111">
    <cfRule type="expression" dxfId="2641" priority="13227">
      <formula>IF(RIGHT(TEXT(AI111,"0.#"),1)=".",FALSE,TRUE)</formula>
    </cfRule>
    <cfRule type="expression" dxfId="2640" priority="13228">
      <formula>IF(RIGHT(TEXT(AI111,"0.#"),1)=".",TRUE,FALSE)</formula>
    </cfRule>
  </conditionalFormatting>
  <conditionalFormatting sqref="AM111">
    <cfRule type="expression" dxfId="2639" priority="13225">
      <formula>IF(RIGHT(TEXT(AM111,"0.#"),1)=".",FALSE,TRUE)</formula>
    </cfRule>
    <cfRule type="expression" dxfId="2638" priority="13226">
      <formula>IF(RIGHT(TEXT(AM111,"0.#"),1)=".",TRUE,FALSE)</formula>
    </cfRule>
  </conditionalFormatting>
  <conditionalFormatting sqref="AE113">
    <cfRule type="expression" dxfId="2637" priority="13221">
      <formula>IF(RIGHT(TEXT(AE113,"0.#"),1)=".",FALSE,TRUE)</formula>
    </cfRule>
    <cfRule type="expression" dxfId="2636" priority="13222">
      <formula>IF(RIGHT(TEXT(AE113,"0.#"),1)=".",TRUE,FALSE)</formula>
    </cfRule>
  </conditionalFormatting>
  <conditionalFormatting sqref="AI113">
    <cfRule type="expression" dxfId="2635" priority="13219">
      <formula>IF(RIGHT(TEXT(AI113,"0.#"),1)=".",FALSE,TRUE)</formula>
    </cfRule>
    <cfRule type="expression" dxfId="2634" priority="13220">
      <formula>IF(RIGHT(TEXT(AI113,"0.#"),1)=".",TRUE,FALSE)</formula>
    </cfRule>
  </conditionalFormatting>
  <conditionalFormatting sqref="AM113">
    <cfRule type="expression" dxfId="2633" priority="13217">
      <formula>IF(RIGHT(TEXT(AM113,"0.#"),1)=".",FALSE,TRUE)</formula>
    </cfRule>
    <cfRule type="expression" dxfId="2632" priority="13218">
      <formula>IF(RIGHT(TEXT(AM113,"0.#"),1)=".",TRUE,FALSE)</formula>
    </cfRule>
  </conditionalFormatting>
  <conditionalFormatting sqref="AE114">
    <cfRule type="expression" dxfId="2631" priority="13215">
      <formula>IF(RIGHT(TEXT(AE114,"0.#"),1)=".",FALSE,TRUE)</formula>
    </cfRule>
    <cfRule type="expression" dxfId="2630" priority="13216">
      <formula>IF(RIGHT(TEXT(AE114,"0.#"),1)=".",TRUE,FALSE)</formula>
    </cfRule>
  </conditionalFormatting>
  <conditionalFormatting sqref="AI114">
    <cfRule type="expression" dxfId="2629" priority="13213">
      <formula>IF(RIGHT(TEXT(AI114,"0.#"),1)=".",FALSE,TRUE)</formula>
    </cfRule>
    <cfRule type="expression" dxfId="2628" priority="13214">
      <formula>IF(RIGHT(TEXT(AI114,"0.#"),1)=".",TRUE,FALSE)</formula>
    </cfRule>
  </conditionalFormatting>
  <conditionalFormatting sqref="AM114">
    <cfRule type="expression" dxfId="2627" priority="13211">
      <formula>IF(RIGHT(TEXT(AM114,"0.#"),1)=".",FALSE,TRUE)</formula>
    </cfRule>
    <cfRule type="expression" dxfId="2626" priority="13212">
      <formula>IF(RIGHT(TEXT(AM114,"0.#"),1)=".",TRUE,FALSE)</formula>
    </cfRule>
  </conditionalFormatting>
  <conditionalFormatting sqref="AE116 AQ116">
    <cfRule type="expression" dxfId="2625" priority="13207">
      <formula>IF(RIGHT(TEXT(AE116,"0.#"),1)=".",FALSE,TRUE)</formula>
    </cfRule>
    <cfRule type="expression" dxfId="2624" priority="13208">
      <formula>IF(RIGHT(TEXT(AE116,"0.#"),1)=".",TRUE,FALSE)</formula>
    </cfRule>
  </conditionalFormatting>
  <conditionalFormatting sqref="AI116">
    <cfRule type="expression" dxfId="2623" priority="13205">
      <formula>IF(RIGHT(TEXT(AI116,"0.#"),1)=".",FALSE,TRUE)</formula>
    </cfRule>
    <cfRule type="expression" dxfId="2622" priority="13206">
      <formula>IF(RIGHT(TEXT(AI116,"0.#"),1)=".",TRUE,FALSE)</formula>
    </cfRule>
  </conditionalFormatting>
  <conditionalFormatting sqref="AM116">
    <cfRule type="expression" dxfId="2621" priority="13203">
      <formula>IF(RIGHT(TEXT(AM116,"0.#"),1)=".",FALSE,TRUE)</formula>
    </cfRule>
    <cfRule type="expression" dxfId="2620" priority="13204">
      <formula>IF(RIGHT(TEXT(AM116,"0.#"),1)=".",TRUE,FALSE)</formula>
    </cfRule>
  </conditionalFormatting>
  <conditionalFormatting sqref="AE117 AM117">
    <cfRule type="expression" dxfId="2619" priority="13201">
      <formula>IF(RIGHT(TEXT(AE117,"0.#"),1)=".",FALSE,TRUE)</formula>
    </cfRule>
    <cfRule type="expression" dxfId="2618" priority="13202">
      <formula>IF(RIGHT(TEXT(AE117,"0.#"),1)=".",TRUE,FALSE)</formula>
    </cfRule>
  </conditionalFormatting>
  <conditionalFormatting sqref="AI117">
    <cfRule type="expression" dxfId="2617" priority="13199">
      <formula>IF(RIGHT(TEXT(AI117,"0.#"),1)=".",FALSE,TRUE)</formula>
    </cfRule>
    <cfRule type="expression" dxfId="2616" priority="13200">
      <formula>IF(RIGHT(TEXT(AI117,"0.#"),1)=".",TRUE,FALSE)</formula>
    </cfRule>
  </conditionalFormatting>
  <conditionalFormatting sqref="AQ117">
    <cfRule type="expression" dxfId="2615" priority="13195">
      <formula>IF(RIGHT(TEXT(AQ117,"0.#"),1)=".",FALSE,TRUE)</formula>
    </cfRule>
    <cfRule type="expression" dxfId="2614" priority="13196">
      <formula>IF(RIGHT(TEXT(AQ117,"0.#"),1)=".",TRUE,FALSE)</formula>
    </cfRule>
  </conditionalFormatting>
  <conditionalFormatting sqref="AE119 AQ119">
    <cfRule type="expression" dxfId="2613" priority="13193">
      <formula>IF(RIGHT(TEXT(AE119,"0.#"),1)=".",FALSE,TRUE)</formula>
    </cfRule>
    <cfRule type="expression" dxfId="2612" priority="13194">
      <formula>IF(RIGHT(TEXT(AE119,"0.#"),1)=".",TRUE,FALSE)</formula>
    </cfRule>
  </conditionalFormatting>
  <conditionalFormatting sqref="AI119">
    <cfRule type="expression" dxfId="2611" priority="13191">
      <formula>IF(RIGHT(TEXT(AI119,"0.#"),1)=".",FALSE,TRUE)</formula>
    </cfRule>
    <cfRule type="expression" dxfId="2610" priority="13192">
      <formula>IF(RIGHT(TEXT(AI119,"0.#"),1)=".",TRUE,FALSE)</formula>
    </cfRule>
  </conditionalFormatting>
  <conditionalFormatting sqref="AM119">
    <cfRule type="expression" dxfId="2609" priority="13189">
      <formula>IF(RIGHT(TEXT(AM119,"0.#"),1)=".",FALSE,TRUE)</formula>
    </cfRule>
    <cfRule type="expression" dxfId="2608" priority="13190">
      <formula>IF(RIGHT(TEXT(AM119,"0.#"),1)=".",TRUE,FALSE)</formula>
    </cfRule>
  </conditionalFormatting>
  <conditionalFormatting sqref="AQ120">
    <cfRule type="expression" dxfId="2607" priority="13181">
      <formula>IF(RIGHT(TEXT(AQ120,"0.#"),1)=".",FALSE,TRUE)</formula>
    </cfRule>
    <cfRule type="expression" dxfId="2606" priority="13182">
      <formula>IF(RIGHT(TEXT(AQ120,"0.#"),1)=".",TRUE,FALSE)</formula>
    </cfRule>
  </conditionalFormatting>
  <conditionalFormatting sqref="AE122 AQ122">
    <cfRule type="expression" dxfId="2605" priority="13179">
      <formula>IF(RIGHT(TEXT(AE122,"0.#"),1)=".",FALSE,TRUE)</formula>
    </cfRule>
    <cfRule type="expression" dxfId="2604" priority="13180">
      <formula>IF(RIGHT(TEXT(AE122,"0.#"),1)=".",TRUE,FALSE)</formula>
    </cfRule>
  </conditionalFormatting>
  <conditionalFormatting sqref="AI122">
    <cfRule type="expression" dxfId="2603" priority="13177">
      <formula>IF(RIGHT(TEXT(AI122,"0.#"),1)=".",FALSE,TRUE)</formula>
    </cfRule>
    <cfRule type="expression" dxfId="2602" priority="13178">
      <formula>IF(RIGHT(TEXT(AI122,"0.#"),1)=".",TRUE,FALSE)</formula>
    </cfRule>
  </conditionalFormatting>
  <conditionalFormatting sqref="AM122">
    <cfRule type="expression" dxfId="2601" priority="13175">
      <formula>IF(RIGHT(TEXT(AM122,"0.#"),1)=".",FALSE,TRUE)</formula>
    </cfRule>
    <cfRule type="expression" dxfId="2600" priority="13176">
      <formula>IF(RIGHT(TEXT(AM122,"0.#"),1)=".",TRUE,FALSE)</formula>
    </cfRule>
  </conditionalFormatting>
  <conditionalFormatting sqref="AQ123">
    <cfRule type="expression" dxfId="2599" priority="13167">
      <formula>IF(RIGHT(TEXT(AQ123,"0.#"),1)=".",FALSE,TRUE)</formula>
    </cfRule>
    <cfRule type="expression" dxfId="2598" priority="13168">
      <formula>IF(RIGHT(TEXT(AQ123,"0.#"),1)=".",TRUE,FALSE)</formula>
    </cfRule>
  </conditionalFormatting>
  <conditionalFormatting sqref="AE125 AQ125">
    <cfRule type="expression" dxfId="2597" priority="13165">
      <formula>IF(RIGHT(TEXT(AE125,"0.#"),1)=".",FALSE,TRUE)</formula>
    </cfRule>
    <cfRule type="expression" dxfId="2596" priority="13166">
      <formula>IF(RIGHT(TEXT(AE125,"0.#"),1)=".",TRUE,FALSE)</formula>
    </cfRule>
  </conditionalFormatting>
  <conditionalFormatting sqref="AI125">
    <cfRule type="expression" dxfId="2595" priority="13163">
      <formula>IF(RIGHT(TEXT(AI125,"0.#"),1)=".",FALSE,TRUE)</formula>
    </cfRule>
    <cfRule type="expression" dxfId="2594" priority="13164">
      <formula>IF(RIGHT(TEXT(AI125,"0.#"),1)=".",TRUE,FALSE)</formula>
    </cfRule>
  </conditionalFormatting>
  <conditionalFormatting sqref="AM125">
    <cfRule type="expression" dxfId="2593" priority="13161">
      <formula>IF(RIGHT(TEXT(AM125,"0.#"),1)=".",FALSE,TRUE)</formula>
    </cfRule>
    <cfRule type="expression" dxfId="2592" priority="13162">
      <formula>IF(RIGHT(TEXT(AM125,"0.#"),1)=".",TRUE,FALSE)</formula>
    </cfRule>
  </conditionalFormatting>
  <conditionalFormatting sqref="AQ126">
    <cfRule type="expression" dxfId="2591" priority="13153">
      <formula>IF(RIGHT(TEXT(AQ126,"0.#"),1)=".",FALSE,TRUE)</formula>
    </cfRule>
    <cfRule type="expression" dxfId="2590" priority="13154">
      <formula>IF(RIGHT(TEXT(AQ126,"0.#"),1)=".",TRUE,FALSE)</formula>
    </cfRule>
  </conditionalFormatting>
  <conditionalFormatting sqref="AE128 AQ128">
    <cfRule type="expression" dxfId="2589" priority="13151">
      <formula>IF(RIGHT(TEXT(AE128,"0.#"),1)=".",FALSE,TRUE)</formula>
    </cfRule>
    <cfRule type="expression" dxfId="2588" priority="13152">
      <formula>IF(RIGHT(TEXT(AE128,"0.#"),1)=".",TRUE,FALSE)</formula>
    </cfRule>
  </conditionalFormatting>
  <conditionalFormatting sqref="AI128">
    <cfRule type="expression" dxfId="2587" priority="13149">
      <formula>IF(RIGHT(TEXT(AI128,"0.#"),1)=".",FALSE,TRUE)</formula>
    </cfRule>
    <cfRule type="expression" dxfId="2586" priority="13150">
      <formula>IF(RIGHT(TEXT(AI128,"0.#"),1)=".",TRUE,FALSE)</formula>
    </cfRule>
  </conditionalFormatting>
  <conditionalFormatting sqref="AM128">
    <cfRule type="expression" dxfId="2585" priority="13147">
      <formula>IF(RIGHT(TEXT(AM128,"0.#"),1)=".",FALSE,TRUE)</formula>
    </cfRule>
    <cfRule type="expression" dxfId="2584" priority="13148">
      <formula>IF(RIGHT(TEXT(AM128,"0.#"),1)=".",TRUE,FALSE)</formula>
    </cfRule>
  </conditionalFormatting>
  <conditionalFormatting sqref="AQ129">
    <cfRule type="expression" dxfId="2583" priority="13139">
      <formula>IF(RIGHT(TEXT(AQ129,"0.#"),1)=".",FALSE,TRUE)</formula>
    </cfRule>
    <cfRule type="expression" dxfId="2582" priority="13140">
      <formula>IF(RIGHT(TEXT(AQ129,"0.#"),1)=".",TRUE,FALSE)</formula>
    </cfRule>
  </conditionalFormatting>
  <conditionalFormatting sqref="AE75">
    <cfRule type="expression" dxfId="2581" priority="13137">
      <formula>IF(RIGHT(TEXT(AE75,"0.#"),1)=".",FALSE,TRUE)</formula>
    </cfRule>
    <cfRule type="expression" dxfId="2580" priority="13138">
      <formula>IF(RIGHT(TEXT(AE75,"0.#"),1)=".",TRUE,FALSE)</formula>
    </cfRule>
  </conditionalFormatting>
  <conditionalFormatting sqref="AE76">
    <cfRule type="expression" dxfId="2579" priority="13135">
      <formula>IF(RIGHT(TEXT(AE76,"0.#"),1)=".",FALSE,TRUE)</formula>
    </cfRule>
    <cfRule type="expression" dxfId="2578" priority="13136">
      <formula>IF(RIGHT(TEXT(AE76,"0.#"),1)=".",TRUE,FALSE)</formula>
    </cfRule>
  </conditionalFormatting>
  <conditionalFormatting sqref="AE77">
    <cfRule type="expression" dxfId="2577" priority="13133">
      <formula>IF(RIGHT(TEXT(AE77,"0.#"),1)=".",FALSE,TRUE)</formula>
    </cfRule>
    <cfRule type="expression" dxfId="2576" priority="13134">
      <formula>IF(RIGHT(TEXT(AE77,"0.#"),1)=".",TRUE,FALSE)</formula>
    </cfRule>
  </conditionalFormatting>
  <conditionalFormatting sqref="AI77">
    <cfRule type="expression" dxfId="2575" priority="13131">
      <formula>IF(RIGHT(TEXT(AI77,"0.#"),1)=".",FALSE,TRUE)</formula>
    </cfRule>
    <cfRule type="expression" dxfId="2574" priority="13132">
      <formula>IF(RIGHT(TEXT(AI77,"0.#"),1)=".",TRUE,FALSE)</formula>
    </cfRule>
  </conditionalFormatting>
  <conditionalFormatting sqref="AI76">
    <cfRule type="expression" dxfId="2573" priority="13129">
      <formula>IF(RIGHT(TEXT(AI76,"0.#"),1)=".",FALSE,TRUE)</formula>
    </cfRule>
    <cfRule type="expression" dxfId="2572" priority="13130">
      <formula>IF(RIGHT(TEXT(AI76,"0.#"),1)=".",TRUE,FALSE)</formula>
    </cfRule>
  </conditionalFormatting>
  <conditionalFormatting sqref="AI75">
    <cfRule type="expression" dxfId="2571" priority="13127">
      <formula>IF(RIGHT(TEXT(AI75,"0.#"),1)=".",FALSE,TRUE)</formula>
    </cfRule>
    <cfRule type="expression" dxfId="2570" priority="13128">
      <formula>IF(RIGHT(TEXT(AI75,"0.#"),1)=".",TRUE,FALSE)</formula>
    </cfRule>
  </conditionalFormatting>
  <conditionalFormatting sqref="AM75">
    <cfRule type="expression" dxfId="2569" priority="13125">
      <formula>IF(RIGHT(TEXT(AM75,"0.#"),1)=".",FALSE,TRUE)</formula>
    </cfRule>
    <cfRule type="expression" dxfId="2568" priority="13126">
      <formula>IF(RIGHT(TEXT(AM75,"0.#"),1)=".",TRUE,FALSE)</formula>
    </cfRule>
  </conditionalFormatting>
  <conditionalFormatting sqref="AM76">
    <cfRule type="expression" dxfId="2567" priority="13123">
      <formula>IF(RIGHT(TEXT(AM76,"0.#"),1)=".",FALSE,TRUE)</formula>
    </cfRule>
    <cfRule type="expression" dxfId="2566" priority="13124">
      <formula>IF(RIGHT(TEXT(AM76,"0.#"),1)=".",TRUE,FALSE)</formula>
    </cfRule>
  </conditionalFormatting>
  <conditionalFormatting sqref="AM77">
    <cfRule type="expression" dxfId="2565" priority="13121">
      <formula>IF(RIGHT(TEXT(AM77,"0.#"),1)=".",FALSE,TRUE)</formula>
    </cfRule>
    <cfRule type="expression" dxfId="2564" priority="13122">
      <formula>IF(RIGHT(TEXT(AM77,"0.#"),1)=".",TRUE,FALSE)</formula>
    </cfRule>
  </conditionalFormatting>
  <conditionalFormatting sqref="AM134:AM135 AQ134:AQ135">
    <cfRule type="expression" dxfId="2563" priority="13107">
      <formula>IF(RIGHT(TEXT(AM134,"0.#"),1)=".",FALSE,TRUE)</formula>
    </cfRule>
    <cfRule type="expression" dxfId="2562" priority="13108">
      <formula>IF(RIGHT(TEXT(AM134,"0.#"),1)=".",TRUE,FALSE)</formula>
    </cfRule>
  </conditionalFormatting>
  <conditionalFormatting sqref="AE433">
    <cfRule type="expression" dxfId="2561" priority="13077">
      <formula>IF(RIGHT(TEXT(AE433,"0.#"),1)=".",FALSE,TRUE)</formula>
    </cfRule>
    <cfRule type="expression" dxfId="2560" priority="13078">
      <formula>IF(RIGHT(TEXT(AE433,"0.#"),1)=".",TRUE,FALSE)</formula>
    </cfRule>
  </conditionalFormatting>
  <conditionalFormatting sqref="AM435">
    <cfRule type="expression" dxfId="2559" priority="13061">
      <formula>IF(RIGHT(TEXT(AM435,"0.#"),1)=".",FALSE,TRUE)</formula>
    </cfRule>
    <cfRule type="expression" dxfId="2558" priority="13062">
      <formula>IF(RIGHT(TEXT(AM435,"0.#"),1)=".",TRUE,FALSE)</formula>
    </cfRule>
  </conditionalFormatting>
  <conditionalFormatting sqref="AE434">
    <cfRule type="expression" dxfId="2557" priority="13075">
      <formula>IF(RIGHT(TEXT(AE434,"0.#"),1)=".",FALSE,TRUE)</formula>
    </cfRule>
    <cfRule type="expression" dxfId="2556" priority="13076">
      <formula>IF(RIGHT(TEXT(AE434,"0.#"),1)=".",TRUE,FALSE)</formula>
    </cfRule>
  </conditionalFormatting>
  <conditionalFormatting sqref="AE435">
    <cfRule type="expression" dxfId="2555" priority="13073">
      <formula>IF(RIGHT(TEXT(AE435,"0.#"),1)=".",FALSE,TRUE)</formula>
    </cfRule>
    <cfRule type="expression" dxfId="2554" priority="13074">
      <formula>IF(RIGHT(TEXT(AE435,"0.#"),1)=".",TRUE,FALSE)</formula>
    </cfRule>
  </conditionalFormatting>
  <conditionalFormatting sqref="AM433">
    <cfRule type="expression" dxfId="2553" priority="13065">
      <formula>IF(RIGHT(TEXT(AM433,"0.#"),1)=".",FALSE,TRUE)</formula>
    </cfRule>
    <cfRule type="expression" dxfId="2552" priority="13066">
      <formula>IF(RIGHT(TEXT(AM433,"0.#"),1)=".",TRUE,FALSE)</formula>
    </cfRule>
  </conditionalFormatting>
  <conditionalFormatting sqref="AM434">
    <cfRule type="expression" dxfId="2551" priority="13063">
      <formula>IF(RIGHT(TEXT(AM434,"0.#"),1)=".",FALSE,TRUE)</formula>
    </cfRule>
    <cfRule type="expression" dxfId="2550" priority="13064">
      <formula>IF(RIGHT(TEXT(AM434,"0.#"),1)=".",TRUE,FALSE)</formula>
    </cfRule>
  </conditionalFormatting>
  <conditionalFormatting sqref="AU433">
    <cfRule type="expression" dxfId="2549" priority="13053">
      <formula>IF(RIGHT(TEXT(AU433,"0.#"),1)=".",FALSE,TRUE)</formula>
    </cfRule>
    <cfRule type="expression" dxfId="2548" priority="13054">
      <formula>IF(RIGHT(TEXT(AU433,"0.#"),1)=".",TRUE,FALSE)</formula>
    </cfRule>
  </conditionalFormatting>
  <conditionalFormatting sqref="AU434">
    <cfRule type="expression" dxfId="2547" priority="13051">
      <formula>IF(RIGHT(TEXT(AU434,"0.#"),1)=".",FALSE,TRUE)</formula>
    </cfRule>
    <cfRule type="expression" dxfId="2546" priority="13052">
      <formula>IF(RIGHT(TEXT(AU434,"0.#"),1)=".",TRUE,FALSE)</formula>
    </cfRule>
  </conditionalFormatting>
  <conditionalFormatting sqref="AU435">
    <cfRule type="expression" dxfId="2545" priority="13049">
      <formula>IF(RIGHT(TEXT(AU435,"0.#"),1)=".",FALSE,TRUE)</formula>
    </cfRule>
    <cfRule type="expression" dxfId="2544" priority="13050">
      <formula>IF(RIGHT(TEXT(AU435,"0.#"),1)=".",TRUE,FALSE)</formula>
    </cfRule>
  </conditionalFormatting>
  <conditionalFormatting sqref="AI435">
    <cfRule type="expression" dxfId="2543" priority="12983">
      <formula>IF(RIGHT(TEXT(AI435,"0.#"),1)=".",FALSE,TRUE)</formula>
    </cfRule>
    <cfRule type="expression" dxfId="2542" priority="12984">
      <formula>IF(RIGHT(TEXT(AI435,"0.#"),1)=".",TRUE,FALSE)</formula>
    </cfRule>
  </conditionalFormatting>
  <conditionalFormatting sqref="AI433">
    <cfRule type="expression" dxfId="2541" priority="12987">
      <formula>IF(RIGHT(TEXT(AI433,"0.#"),1)=".",FALSE,TRUE)</formula>
    </cfRule>
    <cfRule type="expression" dxfId="2540" priority="12988">
      <formula>IF(RIGHT(TEXT(AI433,"0.#"),1)=".",TRUE,FALSE)</formula>
    </cfRule>
  </conditionalFormatting>
  <conditionalFormatting sqref="AI434">
    <cfRule type="expression" dxfId="2539" priority="12985">
      <formula>IF(RIGHT(TEXT(AI434,"0.#"),1)=".",FALSE,TRUE)</formula>
    </cfRule>
    <cfRule type="expression" dxfId="2538" priority="12986">
      <formula>IF(RIGHT(TEXT(AI434,"0.#"),1)=".",TRUE,FALSE)</formula>
    </cfRule>
  </conditionalFormatting>
  <conditionalFormatting sqref="AQ434">
    <cfRule type="expression" dxfId="2537" priority="12969">
      <formula>IF(RIGHT(TEXT(AQ434,"0.#"),1)=".",FALSE,TRUE)</formula>
    </cfRule>
    <cfRule type="expression" dxfId="2536" priority="12970">
      <formula>IF(RIGHT(TEXT(AQ434,"0.#"),1)=".",TRUE,FALSE)</formula>
    </cfRule>
  </conditionalFormatting>
  <conditionalFormatting sqref="AQ435">
    <cfRule type="expression" dxfId="2535" priority="12955">
      <formula>IF(RIGHT(TEXT(AQ435,"0.#"),1)=".",FALSE,TRUE)</formula>
    </cfRule>
    <cfRule type="expression" dxfId="2534" priority="12956">
      <formula>IF(RIGHT(TEXT(AQ435,"0.#"),1)=".",TRUE,FALSE)</formula>
    </cfRule>
  </conditionalFormatting>
  <conditionalFormatting sqref="AQ433">
    <cfRule type="expression" dxfId="2533" priority="12953">
      <formula>IF(RIGHT(TEXT(AQ433,"0.#"),1)=".",FALSE,TRUE)</formula>
    </cfRule>
    <cfRule type="expression" dxfId="2532" priority="12954">
      <formula>IF(RIGHT(TEXT(AQ433,"0.#"),1)=".",TRUE,FALSE)</formula>
    </cfRule>
  </conditionalFormatting>
  <conditionalFormatting sqref="AL847:AO874">
    <cfRule type="expression" dxfId="2531" priority="6677">
      <formula>IF(AND(AL847&gt;=0, RIGHT(TEXT(AL847,"0.#"),1)&lt;&gt;"."),TRUE,FALSE)</formula>
    </cfRule>
    <cfRule type="expression" dxfId="2530" priority="6678">
      <formula>IF(AND(AL847&gt;=0, RIGHT(TEXT(AL847,"0.#"),1)="."),TRUE,FALSE)</formula>
    </cfRule>
    <cfRule type="expression" dxfId="2529" priority="6679">
      <formula>IF(AND(AL847&lt;0, RIGHT(TEXT(AL847,"0.#"),1)&lt;&gt;"."),TRUE,FALSE)</formula>
    </cfRule>
    <cfRule type="expression" dxfId="2528" priority="6680">
      <formula>IF(AND(AL847&lt;0, RIGHT(TEXT(AL847,"0.#"),1)="."),TRUE,FALSE)</formula>
    </cfRule>
  </conditionalFormatting>
  <conditionalFormatting sqref="AQ53:AQ55">
    <cfRule type="expression" dxfId="2527" priority="4699">
      <formula>IF(RIGHT(TEXT(AQ53,"0.#"),1)=".",FALSE,TRUE)</formula>
    </cfRule>
    <cfRule type="expression" dxfId="2526" priority="4700">
      <formula>IF(RIGHT(TEXT(AQ53,"0.#"),1)=".",TRUE,FALSE)</formula>
    </cfRule>
  </conditionalFormatting>
  <conditionalFormatting sqref="AU53:AU55">
    <cfRule type="expression" dxfId="2525" priority="4697">
      <formula>IF(RIGHT(TEXT(AU53,"0.#"),1)=".",FALSE,TRUE)</formula>
    </cfRule>
    <cfRule type="expression" dxfId="2524" priority="4698">
      <formula>IF(RIGHT(TEXT(AU53,"0.#"),1)=".",TRUE,FALSE)</formula>
    </cfRule>
  </conditionalFormatting>
  <conditionalFormatting sqref="AQ60:AQ62">
    <cfRule type="expression" dxfId="2523" priority="4695">
      <formula>IF(RIGHT(TEXT(AQ60,"0.#"),1)=".",FALSE,TRUE)</formula>
    </cfRule>
    <cfRule type="expression" dxfId="2522" priority="4696">
      <formula>IF(RIGHT(TEXT(AQ60,"0.#"),1)=".",TRUE,FALSE)</formula>
    </cfRule>
  </conditionalFormatting>
  <conditionalFormatting sqref="AU60:AU62">
    <cfRule type="expression" dxfId="2521" priority="4693">
      <formula>IF(RIGHT(TEXT(AU60,"0.#"),1)=".",FALSE,TRUE)</formula>
    </cfRule>
    <cfRule type="expression" dxfId="2520" priority="4694">
      <formula>IF(RIGHT(TEXT(AU60,"0.#"),1)=".",TRUE,FALSE)</formula>
    </cfRule>
  </conditionalFormatting>
  <conditionalFormatting sqref="AQ75:AQ77">
    <cfRule type="expression" dxfId="2519" priority="4691">
      <formula>IF(RIGHT(TEXT(AQ75,"0.#"),1)=".",FALSE,TRUE)</formula>
    </cfRule>
    <cfRule type="expression" dxfId="2518" priority="4692">
      <formula>IF(RIGHT(TEXT(AQ75,"0.#"),1)=".",TRUE,FALSE)</formula>
    </cfRule>
  </conditionalFormatting>
  <conditionalFormatting sqref="AU75:AU77">
    <cfRule type="expression" dxfId="2517" priority="4689">
      <formula>IF(RIGHT(TEXT(AU75,"0.#"),1)=".",FALSE,TRUE)</formula>
    </cfRule>
    <cfRule type="expression" dxfId="2516" priority="4690">
      <formula>IF(RIGHT(TEXT(AU75,"0.#"),1)=".",TRUE,FALSE)</formula>
    </cfRule>
  </conditionalFormatting>
  <conditionalFormatting sqref="AQ87:AQ89">
    <cfRule type="expression" dxfId="2515" priority="4687">
      <formula>IF(RIGHT(TEXT(AQ87,"0.#"),1)=".",FALSE,TRUE)</formula>
    </cfRule>
    <cfRule type="expression" dxfId="2514" priority="4688">
      <formula>IF(RIGHT(TEXT(AQ87,"0.#"),1)=".",TRUE,FALSE)</formula>
    </cfRule>
  </conditionalFormatting>
  <conditionalFormatting sqref="AU87:AU89">
    <cfRule type="expression" dxfId="2513" priority="4685">
      <formula>IF(RIGHT(TEXT(AU87,"0.#"),1)=".",FALSE,TRUE)</formula>
    </cfRule>
    <cfRule type="expression" dxfId="2512" priority="4686">
      <formula>IF(RIGHT(TEXT(AU87,"0.#"),1)=".",TRUE,FALSE)</formula>
    </cfRule>
  </conditionalFormatting>
  <conditionalFormatting sqref="AQ92:AQ94">
    <cfRule type="expression" dxfId="2511" priority="4683">
      <formula>IF(RIGHT(TEXT(AQ92,"0.#"),1)=".",FALSE,TRUE)</formula>
    </cfRule>
    <cfRule type="expression" dxfId="2510" priority="4684">
      <formula>IF(RIGHT(TEXT(AQ92,"0.#"),1)=".",TRUE,FALSE)</formula>
    </cfRule>
  </conditionalFormatting>
  <conditionalFormatting sqref="AU92:AU94">
    <cfRule type="expression" dxfId="2509" priority="4681">
      <formula>IF(RIGHT(TEXT(AU92,"0.#"),1)=".",FALSE,TRUE)</formula>
    </cfRule>
    <cfRule type="expression" dxfId="2508" priority="4682">
      <formula>IF(RIGHT(TEXT(AU92,"0.#"),1)=".",TRUE,FALSE)</formula>
    </cfRule>
  </conditionalFormatting>
  <conditionalFormatting sqref="AQ97:AQ99">
    <cfRule type="expression" dxfId="2507" priority="4679">
      <formula>IF(RIGHT(TEXT(AQ97,"0.#"),1)=".",FALSE,TRUE)</formula>
    </cfRule>
    <cfRule type="expression" dxfId="2506" priority="4680">
      <formula>IF(RIGHT(TEXT(AQ97,"0.#"),1)=".",TRUE,FALSE)</formula>
    </cfRule>
  </conditionalFormatting>
  <conditionalFormatting sqref="AU97:AU99">
    <cfRule type="expression" dxfId="2505" priority="4677">
      <formula>IF(RIGHT(TEXT(AU97,"0.#"),1)=".",FALSE,TRUE)</formula>
    </cfRule>
    <cfRule type="expression" dxfId="2504" priority="4678">
      <formula>IF(RIGHT(TEXT(AU97,"0.#"),1)=".",TRUE,FALSE)</formula>
    </cfRule>
  </conditionalFormatting>
  <conditionalFormatting sqref="AE458">
    <cfRule type="expression" dxfId="2503" priority="4371">
      <formula>IF(RIGHT(TEXT(AE458,"0.#"),1)=".",FALSE,TRUE)</formula>
    </cfRule>
    <cfRule type="expression" dxfId="2502" priority="4372">
      <formula>IF(RIGHT(TEXT(AE458,"0.#"),1)=".",TRUE,FALSE)</formula>
    </cfRule>
  </conditionalFormatting>
  <conditionalFormatting sqref="AM460">
    <cfRule type="expression" dxfId="2501" priority="4361">
      <formula>IF(RIGHT(TEXT(AM460,"0.#"),1)=".",FALSE,TRUE)</formula>
    </cfRule>
    <cfRule type="expression" dxfId="2500" priority="4362">
      <formula>IF(RIGHT(TEXT(AM460,"0.#"),1)=".",TRUE,FALSE)</formula>
    </cfRule>
  </conditionalFormatting>
  <conditionalFormatting sqref="AE459">
    <cfRule type="expression" dxfId="2499" priority="4369">
      <formula>IF(RIGHT(TEXT(AE459,"0.#"),1)=".",FALSE,TRUE)</formula>
    </cfRule>
    <cfRule type="expression" dxfId="2498" priority="4370">
      <formula>IF(RIGHT(TEXT(AE459,"0.#"),1)=".",TRUE,FALSE)</formula>
    </cfRule>
  </conditionalFormatting>
  <conditionalFormatting sqref="AE460">
    <cfRule type="expression" dxfId="2497" priority="4367">
      <formula>IF(RIGHT(TEXT(AE460,"0.#"),1)=".",FALSE,TRUE)</formula>
    </cfRule>
    <cfRule type="expression" dxfId="2496" priority="4368">
      <formula>IF(RIGHT(TEXT(AE460,"0.#"),1)=".",TRUE,FALSE)</formula>
    </cfRule>
  </conditionalFormatting>
  <conditionalFormatting sqref="AM458">
    <cfRule type="expression" dxfId="2495" priority="4365">
      <formula>IF(RIGHT(TEXT(AM458,"0.#"),1)=".",FALSE,TRUE)</formula>
    </cfRule>
    <cfRule type="expression" dxfId="2494" priority="4366">
      <formula>IF(RIGHT(TEXT(AM458,"0.#"),1)=".",TRUE,FALSE)</formula>
    </cfRule>
  </conditionalFormatting>
  <conditionalFormatting sqref="AM459">
    <cfRule type="expression" dxfId="2493" priority="4363">
      <formula>IF(RIGHT(TEXT(AM459,"0.#"),1)=".",FALSE,TRUE)</formula>
    </cfRule>
    <cfRule type="expression" dxfId="2492" priority="4364">
      <formula>IF(RIGHT(TEXT(AM459,"0.#"),1)=".",TRUE,FALSE)</formula>
    </cfRule>
  </conditionalFormatting>
  <conditionalFormatting sqref="AU458">
    <cfRule type="expression" dxfId="2491" priority="4359">
      <formula>IF(RIGHT(TEXT(AU458,"0.#"),1)=".",FALSE,TRUE)</formula>
    </cfRule>
    <cfRule type="expression" dxfId="2490" priority="4360">
      <formula>IF(RIGHT(TEXT(AU458,"0.#"),1)=".",TRUE,FALSE)</formula>
    </cfRule>
  </conditionalFormatting>
  <conditionalFormatting sqref="AU459">
    <cfRule type="expression" dxfId="2489" priority="4357">
      <formula>IF(RIGHT(TEXT(AU459,"0.#"),1)=".",FALSE,TRUE)</formula>
    </cfRule>
    <cfRule type="expression" dxfId="2488" priority="4358">
      <formula>IF(RIGHT(TEXT(AU459,"0.#"),1)=".",TRUE,FALSE)</formula>
    </cfRule>
  </conditionalFormatting>
  <conditionalFormatting sqref="AU460">
    <cfRule type="expression" dxfId="2487" priority="4355">
      <formula>IF(RIGHT(TEXT(AU460,"0.#"),1)=".",FALSE,TRUE)</formula>
    </cfRule>
    <cfRule type="expression" dxfId="2486" priority="4356">
      <formula>IF(RIGHT(TEXT(AU460,"0.#"),1)=".",TRUE,FALSE)</formula>
    </cfRule>
  </conditionalFormatting>
  <conditionalFormatting sqref="AI460">
    <cfRule type="expression" dxfId="2485" priority="4349">
      <formula>IF(RIGHT(TEXT(AI460,"0.#"),1)=".",FALSE,TRUE)</formula>
    </cfRule>
    <cfRule type="expression" dxfId="2484" priority="4350">
      <formula>IF(RIGHT(TEXT(AI460,"0.#"),1)=".",TRUE,FALSE)</formula>
    </cfRule>
  </conditionalFormatting>
  <conditionalFormatting sqref="AI458">
    <cfRule type="expression" dxfId="2483" priority="4353">
      <formula>IF(RIGHT(TEXT(AI458,"0.#"),1)=".",FALSE,TRUE)</formula>
    </cfRule>
    <cfRule type="expression" dxfId="2482" priority="4354">
      <formula>IF(RIGHT(TEXT(AI458,"0.#"),1)=".",TRUE,FALSE)</formula>
    </cfRule>
  </conditionalFormatting>
  <conditionalFormatting sqref="AI459">
    <cfRule type="expression" dxfId="2481" priority="4351">
      <formula>IF(RIGHT(TEXT(AI459,"0.#"),1)=".",FALSE,TRUE)</formula>
    </cfRule>
    <cfRule type="expression" dxfId="2480" priority="4352">
      <formula>IF(RIGHT(TEXT(AI459,"0.#"),1)=".",TRUE,FALSE)</formula>
    </cfRule>
  </conditionalFormatting>
  <conditionalFormatting sqref="AQ459">
    <cfRule type="expression" dxfId="2479" priority="4347">
      <formula>IF(RIGHT(TEXT(AQ459,"0.#"),1)=".",FALSE,TRUE)</formula>
    </cfRule>
    <cfRule type="expression" dxfId="2478" priority="4348">
      <formula>IF(RIGHT(TEXT(AQ459,"0.#"),1)=".",TRUE,FALSE)</formula>
    </cfRule>
  </conditionalFormatting>
  <conditionalFormatting sqref="AQ460">
    <cfRule type="expression" dxfId="2477" priority="4345">
      <formula>IF(RIGHT(TEXT(AQ460,"0.#"),1)=".",FALSE,TRUE)</formula>
    </cfRule>
    <cfRule type="expression" dxfId="2476" priority="4346">
      <formula>IF(RIGHT(TEXT(AQ460,"0.#"),1)=".",TRUE,FALSE)</formula>
    </cfRule>
  </conditionalFormatting>
  <conditionalFormatting sqref="AQ458">
    <cfRule type="expression" dxfId="2475" priority="4343">
      <formula>IF(RIGHT(TEXT(AQ458,"0.#"),1)=".",FALSE,TRUE)</formula>
    </cfRule>
    <cfRule type="expression" dxfId="2474" priority="4344">
      <formula>IF(RIGHT(TEXT(AQ458,"0.#"),1)=".",TRUE,FALSE)</formula>
    </cfRule>
  </conditionalFormatting>
  <conditionalFormatting sqref="AE120 AM120">
    <cfRule type="expression" dxfId="2473" priority="3021">
      <formula>IF(RIGHT(TEXT(AE120,"0.#"),1)=".",FALSE,TRUE)</formula>
    </cfRule>
    <cfRule type="expression" dxfId="2472" priority="3022">
      <formula>IF(RIGHT(TEXT(AE120,"0.#"),1)=".",TRUE,FALSE)</formula>
    </cfRule>
  </conditionalFormatting>
  <conditionalFormatting sqref="AI126">
    <cfRule type="expression" dxfId="2471" priority="3011">
      <formula>IF(RIGHT(TEXT(AI126,"0.#"),1)=".",FALSE,TRUE)</formula>
    </cfRule>
    <cfRule type="expression" dxfId="2470" priority="3012">
      <formula>IF(RIGHT(TEXT(AI126,"0.#"),1)=".",TRUE,FALSE)</formula>
    </cfRule>
  </conditionalFormatting>
  <conditionalFormatting sqref="AI120">
    <cfRule type="expression" dxfId="2469" priority="3019">
      <formula>IF(RIGHT(TEXT(AI120,"0.#"),1)=".",FALSE,TRUE)</formula>
    </cfRule>
    <cfRule type="expression" dxfId="2468" priority="3020">
      <formula>IF(RIGHT(TEXT(AI120,"0.#"),1)=".",TRUE,FALSE)</formula>
    </cfRule>
  </conditionalFormatting>
  <conditionalFormatting sqref="AE123 AM123">
    <cfRule type="expression" dxfId="2467" priority="3017">
      <formula>IF(RIGHT(TEXT(AE123,"0.#"),1)=".",FALSE,TRUE)</formula>
    </cfRule>
    <cfRule type="expression" dxfId="2466" priority="3018">
      <formula>IF(RIGHT(TEXT(AE123,"0.#"),1)=".",TRUE,FALSE)</formula>
    </cfRule>
  </conditionalFormatting>
  <conditionalFormatting sqref="AI123">
    <cfRule type="expression" dxfId="2465" priority="3015">
      <formula>IF(RIGHT(TEXT(AI123,"0.#"),1)=".",FALSE,TRUE)</formula>
    </cfRule>
    <cfRule type="expression" dxfId="2464" priority="3016">
      <formula>IF(RIGHT(TEXT(AI123,"0.#"),1)=".",TRUE,FALSE)</formula>
    </cfRule>
  </conditionalFormatting>
  <conditionalFormatting sqref="AE126 AM126">
    <cfRule type="expression" dxfId="2463" priority="3013">
      <formula>IF(RIGHT(TEXT(AE126,"0.#"),1)=".",FALSE,TRUE)</formula>
    </cfRule>
    <cfRule type="expression" dxfId="2462" priority="3014">
      <formula>IF(RIGHT(TEXT(AE126,"0.#"),1)=".",TRUE,FALSE)</formula>
    </cfRule>
  </conditionalFormatting>
  <conditionalFormatting sqref="AE129 AM129">
    <cfRule type="expression" dxfId="2461" priority="3009">
      <formula>IF(RIGHT(TEXT(AE129,"0.#"),1)=".",FALSE,TRUE)</formula>
    </cfRule>
    <cfRule type="expression" dxfId="2460" priority="3010">
      <formula>IF(RIGHT(TEXT(AE129,"0.#"),1)=".",TRUE,FALSE)</formula>
    </cfRule>
  </conditionalFormatting>
  <conditionalFormatting sqref="AI129">
    <cfRule type="expression" dxfId="2459" priority="3007">
      <formula>IF(RIGHT(TEXT(AI129,"0.#"),1)=".",FALSE,TRUE)</formula>
    </cfRule>
    <cfRule type="expression" dxfId="2458" priority="3008">
      <formula>IF(RIGHT(TEXT(AI129,"0.#"),1)=".",TRUE,FALSE)</formula>
    </cfRule>
  </conditionalFormatting>
  <conditionalFormatting sqref="Y847:Y874">
    <cfRule type="expression" dxfId="2457" priority="3005">
      <formula>IF(RIGHT(TEXT(Y847,"0.#"),1)=".",FALSE,TRUE)</formula>
    </cfRule>
    <cfRule type="expression" dxfId="2456" priority="3006">
      <formula>IF(RIGHT(TEXT(Y847,"0.#"),1)=".",TRUE,FALSE)</formula>
    </cfRule>
  </conditionalFormatting>
  <conditionalFormatting sqref="AU518">
    <cfRule type="expression" dxfId="2455" priority="1515">
      <formula>IF(RIGHT(TEXT(AU518,"0.#"),1)=".",FALSE,TRUE)</formula>
    </cfRule>
    <cfRule type="expression" dxfId="2454" priority="1516">
      <formula>IF(RIGHT(TEXT(AU518,"0.#"),1)=".",TRUE,FALSE)</formula>
    </cfRule>
  </conditionalFormatting>
  <conditionalFormatting sqref="AQ551">
    <cfRule type="expression" dxfId="2453" priority="1291">
      <formula>IF(RIGHT(TEXT(AQ551,"0.#"),1)=".",FALSE,TRUE)</formula>
    </cfRule>
    <cfRule type="expression" dxfId="2452" priority="1292">
      <formula>IF(RIGHT(TEXT(AQ551,"0.#"),1)=".",TRUE,FALSE)</formula>
    </cfRule>
  </conditionalFormatting>
  <conditionalFormatting sqref="AE556">
    <cfRule type="expression" dxfId="2451" priority="1289">
      <formula>IF(RIGHT(TEXT(AE556,"0.#"),1)=".",FALSE,TRUE)</formula>
    </cfRule>
    <cfRule type="expression" dxfId="2450" priority="1290">
      <formula>IF(RIGHT(TEXT(AE556,"0.#"),1)=".",TRUE,FALSE)</formula>
    </cfRule>
  </conditionalFormatting>
  <conditionalFormatting sqref="AE557">
    <cfRule type="expression" dxfId="2449" priority="1287">
      <formula>IF(RIGHT(TEXT(AE557,"0.#"),1)=".",FALSE,TRUE)</formula>
    </cfRule>
    <cfRule type="expression" dxfId="2448" priority="1288">
      <formula>IF(RIGHT(TEXT(AE557,"0.#"),1)=".",TRUE,FALSE)</formula>
    </cfRule>
  </conditionalFormatting>
  <conditionalFormatting sqref="AE558">
    <cfRule type="expression" dxfId="2447" priority="1285">
      <formula>IF(RIGHT(TEXT(AE558,"0.#"),1)=".",FALSE,TRUE)</formula>
    </cfRule>
    <cfRule type="expression" dxfId="2446" priority="1286">
      <formula>IF(RIGHT(TEXT(AE558,"0.#"),1)=".",TRUE,FALSE)</formula>
    </cfRule>
  </conditionalFormatting>
  <conditionalFormatting sqref="AU556">
    <cfRule type="expression" dxfId="2445" priority="1277">
      <formula>IF(RIGHT(TEXT(AU556,"0.#"),1)=".",FALSE,TRUE)</formula>
    </cfRule>
    <cfRule type="expression" dxfId="2444" priority="1278">
      <formula>IF(RIGHT(TEXT(AU556,"0.#"),1)=".",TRUE,FALSE)</formula>
    </cfRule>
  </conditionalFormatting>
  <conditionalFormatting sqref="AU557">
    <cfRule type="expression" dxfId="2443" priority="1275">
      <formula>IF(RIGHT(TEXT(AU557,"0.#"),1)=".",FALSE,TRUE)</formula>
    </cfRule>
    <cfRule type="expression" dxfId="2442" priority="1276">
      <formula>IF(RIGHT(TEXT(AU557,"0.#"),1)=".",TRUE,FALSE)</formula>
    </cfRule>
  </conditionalFormatting>
  <conditionalFormatting sqref="AU558">
    <cfRule type="expression" dxfId="2441" priority="1273">
      <formula>IF(RIGHT(TEXT(AU558,"0.#"),1)=".",FALSE,TRUE)</formula>
    </cfRule>
    <cfRule type="expression" dxfId="2440" priority="1274">
      <formula>IF(RIGHT(TEXT(AU558,"0.#"),1)=".",TRUE,FALSE)</formula>
    </cfRule>
  </conditionalFormatting>
  <conditionalFormatting sqref="AQ557">
    <cfRule type="expression" dxfId="2439" priority="1265">
      <formula>IF(RIGHT(TEXT(AQ557,"0.#"),1)=".",FALSE,TRUE)</formula>
    </cfRule>
    <cfRule type="expression" dxfId="2438" priority="1266">
      <formula>IF(RIGHT(TEXT(AQ557,"0.#"),1)=".",TRUE,FALSE)</formula>
    </cfRule>
  </conditionalFormatting>
  <conditionalFormatting sqref="AQ558">
    <cfRule type="expression" dxfId="2437" priority="1263">
      <formula>IF(RIGHT(TEXT(AQ558,"0.#"),1)=".",FALSE,TRUE)</formula>
    </cfRule>
    <cfRule type="expression" dxfId="2436" priority="1264">
      <formula>IF(RIGHT(TEXT(AQ558,"0.#"),1)=".",TRUE,FALSE)</formula>
    </cfRule>
  </conditionalFormatting>
  <conditionalFormatting sqref="AQ556">
    <cfRule type="expression" dxfId="2435" priority="1261">
      <formula>IF(RIGHT(TEXT(AQ556,"0.#"),1)=".",FALSE,TRUE)</formula>
    </cfRule>
    <cfRule type="expression" dxfId="2434" priority="1262">
      <formula>IF(RIGHT(TEXT(AQ556,"0.#"),1)=".",TRUE,FALSE)</formula>
    </cfRule>
  </conditionalFormatting>
  <conditionalFormatting sqref="AE561">
    <cfRule type="expression" dxfId="2433" priority="1259">
      <formula>IF(RIGHT(TEXT(AE561,"0.#"),1)=".",FALSE,TRUE)</formula>
    </cfRule>
    <cfRule type="expression" dxfId="2432" priority="1260">
      <formula>IF(RIGHT(TEXT(AE561,"0.#"),1)=".",TRUE,FALSE)</formula>
    </cfRule>
  </conditionalFormatting>
  <conditionalFormatting sqref="AE562">
    <cfRule type="expression" dxfId="2431" priority="1257">
      <formula>IF(RIGHT(TEXT(AE562,"0.#"),1)=".",FALSE,TRUE)</formula>
    </cfRule>
    <cfRule type="expression" dxfId="2430" priority="1258">
      <formula>IF(RIGHT(TEXT(AE562,"0.#"),1)=".",TRUE,FALSE)</formula>
    </cfRule>
  </conditionalFormatting>
  <conditionalFormatting sqref="AE563">
    <cfRule type="expression" dxfId="2429" priority="1255">
      <formula>IF(RIGHT(TEXT(AE563,"0.#"),1)=".",FALSE,TRUE)</formula>
    </cfRule>
    <cfRule type="expression" dxfId="2428" priority="1256">
      <formula>IF(RIGHT(TEXT(AE563,"0.#"),1)=".",TRUE,FALSE)</formula>
    </cfRule>
  </conditionalFormatting>
  <conditionalFormatting sqref="AL1110:AO1139">
    <cfRule type="expression" dxfId="2427" priority="2911">
      <formula>IF(AND(AL1110&gt;=0, RIGHT(TEXT(AL1110,"0.#"),1)&lt;&gt;"."),TRUE,FALSE)</formula>
    </cfRule>
    <cfRule type="expression" dxfId="2426" priority="2912">
      <formula>IF(AND(AL1110&gt;=0, RIGHT(TEXT(AL1110,"0.#"),1)="."),TRUE,FALSE)</formula>
    </cfRule>
    <cfRule type="expression" dxfId="2425" priority="2913">
      <formula>IF(AND(AL1110&lt;0, RIGHT(TEXT(AL1110,"0.#"),1)&lt;&gt;"."),TRUE,FALSE)</formula>
    </cfRule>
    <cfRule type="expression" dxfId="2424" priority="2914">
      <formula>IF(AND(AL1110&lt;0, RIGHT(TEXT(AL1110,"0.#"),1)="."),TRUE,FALSE)</formula>
    </cfRule>
  </conditionalFormatting>
  <conditionalFormatting sqref="Y1110:Y1139">
    <cfRule type="expression" dxfId="2423" priority="2909">
      <formula>IF(RIGHT(TEXT(Y1110,"0.#"),1)=".",FALSE,TRUE)</formula>
    </cfRule>
    <cfRule type="expression" dxfId="2422" priority="2910">
      <formula>IF(RIGHT(TEXT(Y1110,"0.#"),1)=".",TRUE,FALSE)</formula>
    </cfRule>
  </conditionalFormatting>
  <conditionalFormatting sqref="AQ553">
    <cfRule type="expression" dxfId="2421" priority="1293">
      <formula>IF(RIGHT(TEXT(AQ553,"0.#"),1)=".",FALSE,TRUE)</formula>
    </cfRule>
    <cfRule type="expression" dxfId="2420" priority="1294">
      <formula>IF(RIGHT(TEXT(AQ553,"0.#"),1)=".",TRUE,FALSE)</formula>
    </cfRule>
  </conditionalFormatting>
  <conditionalFormatting sqref="AU552">
    <cfRule type="expression" dxfId="2419" priority="1305">
      <formula>IF(RIGHT(TEXT(AU552,"0.#"),1)=".",FALSE,TRUE)</formula>
    </cfRule>
    <cfRule type="expression" dxfId="2418" priority="1306">
      <formula>IF(RIGHT(TEXT(AU552,"0.#"),1)=".",TRUE,FALSE)</formula>
    </cfRule>
  </conditionalFormatting>
  <conditionalFormatting sqref="AE552">
    <cfRule type="expression" dxfId="2417" priority="1317">
      <formula>IF(RIGHT(TEXT(AE552,"0.#"),1)=".",FALSE,TRUE)</formula>
    </cfRule>
    <cfRule type="expression" dxfId="2416" priority="1318">
      <formula>IF(RIGHT(TEXT(AE552,"0.#"),1)=".",TRUE,FALSE)</formula>
    </cfRule>
  </conditionalFormatting>
  <conditionalFormatting sqref="AQ548">
    <cfRule type="expression" dxfId="2415" priority="1323">
      <formula>IF(RIGHT(TEXT(AQ548,"0.#"),1)=".",FALSE,TRUE)</formula>
    </cfRule>
    <cfRule type="expression" dxfId="2414" priority="1324">
      <formula>IF(RIGHT(TEXT(AQ548,"0.#"),1)=".",TRUE,FALSE)</formula>
    </cfRule>
  </conditionalFormatting>
  <conditionalFormatting sqref="AL845:AO846">
    <cfRule type="expression" dxfId="2413" priority="2863">
      <formula>IF(AND(AL845&gt;=0, RIGHT(TEXT(AL845,"0.#"),1)&lt;&gt;"."),TRUE,FALSE)</formula>
    </cfRule>
    <cfRule type="expression" dxfId="2412" priority="2864">
      <formula>IF(AND(AL845&gt;=0, RIGHT(TEXT(AL845,"0.#"),1)="."),TRUE,FALSE)</formula>
    </cfRule>
    <cfRule type="expression" dxfId="2411" priority="2865">
      <formula>IF(AND(AL845&lt;0, RIGHT(TEXT(AL845,"0.#"),1)&lt;&gt;"."),TRUE,FALSE)</formula>
    </cfRule>
    <cfRule type="expression" dxfId="2410" priority="2866">
      <formula>IF(AND(AL845&lt;0, RIGHT(TEXT(AL845,"0.#"),1)="."),TRUE,FALSE)</formula>
    </cfRule>
  </conditionalFormatting>
  <conditionalFormatting sqref="Y845:Y846">
    <cfRule type="expression" dxfId="2409" priority="2861">
      <formula>IF(RIGHT(TEXT(Y845,"0.#"),1)=".",FALSE,TRUE)</formula>
    </cfRule>
    <cfRule type="expression" dxfId="2408" priority="2862">
      <formula>IF(RIGHT(TEXT(Y845,"0.#"),1)=".",TRUE,FALSE)</formula>
    </cfRule>
  </conditionalFormatting>
  <conditionalFormatting sqref="AE492">
    <cfRule type="expression" dxfId="2407" priority="1649">
      <formula>IF(RIGHT(TEXT(AE492,"0.#"),1)=".",FALSE,TRUE)</formula>
    </cfRule>
    <cfRule type="expression" dxfId="2406" priority="1650">
      <formula>IF(RIGHT(TEXT(AE492,"0.#"),1)=".",TRUE,FALSE)</formula>
    </cfRule>
  </conditionalFormatting>
  <conditionalFormatting sqref="AE493">
    <cfRule type="expression" dxfId="2405" priority="1647">
      <formula>IF(RIGHT(TEXT(AE493,"0.#"),1)=".",FALSE,TRUE)</formula>
    </cfRule>
    <cfRule type="expression" dxfId="2404" priority="1648">
      <formula>IF(RIGHT(TEXT(AE493,"0.#"),1)=".",TRUE,FALSE)</formula>
    </cfRule>
  </conditionalFormatting>
  <conditionalFormatting sqref="AE494">
    <cfRule type="expression" dxfId="2403" priority="1645">
      <formula>IF(RIGHT(TEXT(AE494,"0.#"),1)=".",FALSE,TRUE)</formula>
    </cfRule>
    <cfRule type="expression" dxfId="2402" priority="1646">
      <formula>IF(RIGHT(TEXT(AE494,"0.#"),1)=".",TRUE,FALSE)</formula>
    </cfRule>
  </conditionalFormatting>
  <conditionalFormatting sqref="AQ493">
    <cfRule type="expression" dxfId="2401" priority="1625">
      <formula>IF(RIGHT(TEXT(AQ493,"0.#"),1)=".",FALSE,TRUE)</formula>
    </cfRule>
    <cfRule type="expression" dxfId="2400" priority="1626">
      <formula>IF(RIGHT(TEXT(AQ493,"0.#"),1)=".",TRUE,FALSE)</formula>
    </cfRule>
  </conditionalFormatting>
  <conditionalFormatting sqref="AQ494">
    <cfRule type="expression" dxfId="2399" priority="1623">
      <formula>IF(RIGHT(TEXT(AQ494,"0.#"),1)=".",FALSE,TRUE)</formula>
    </cfRule>
    <cfRule type="expression" dxfId="2398" priority="1624">
      <formula>IF(RIGHT(TEXT(AQ494,"0.#"),1)=".",TRUE,FALSE)</formula>
    </cfRule>
  </conditionalFormatting>
  <conditionalFormatting sqref="AQ492">
    <cfRule type="expression" dxfId="2397" priority="1621">
      <formula>IF(RIGHT(TEXT(AQ492,"0.#"),1)=".",FALSE,TRUE)</formula>
    </cfRule>
    <cfRule type="expression" dxfId="2396" priority="1622">
      <formula>IF(RIGHT(TEXT(AQ492,"0.#"),1)=".",TRUE,FALSE)</formula>
    </cfRule>
  </conditionalFormatting>
  <conditionalFormatting sqref="AU494">
    <cfRule type="expression" dxfId="2395" priority="1633">
      <formula>IF(RIGHT(TEXT(AU494,"0.#"),1)=".",FALSE,TRUE)</formula>
    </cfRule>
    <cfRule type="expression" dxfId="2394" priority="1634">
      <formula>IF(RIGHT(TEXT(AU494,"0.#"),1)=".",TRUE,FALSE)</formula>
    </cfRule>
  </conditionalFormatting>
  <conditionalFormatting sqref="AU492">
    <cfRule type="expression" dxfId="2393" priority="1637">
      <formula>IF(RIGHT(TEXT(AU492,"0.#"),1)=".",FALSE,TRUE)</formula>
    </cfRule>
    <cfRule type="expression" dxfId="2392" priority="1638">
      <formula>IF(RIGHT(TEXT(AU492,"0.#"),1)=".",TRUE,FALSE)</formula>
    </cfRule>
  </conditionalFormatting>
  <conditionalFormatting sqref="AU493">
    <cfRule type="expression" dxfId="2391" priority="1635">
      <formula>IF(RIGHT(TEXT(AU493,"0.#"),1)=".",FALSE,TRUE)</formula>
    </cfRule>
    <cfRule type="expression" dxfId="2390" priority="1636">
      <formula>IF(RIGHT(TEXT(AU493,"0.#"),1)=".",TRUE,FALSE)</formula>
    </cfRule>
  </conditionalFormatting>
  <conditionalFormatting sqref="AU583">
    <cfRule type="expression" dxfId="2389" priority="1153">
      <formula>IF(RIGHT(TEXT(AU583,"0.#"),1)=".",FALSE,TRUE)</formula>
    </cfRule>
    <cfRule type="expression" dxfId="2388" priority="1154">
      <formula>IF(RIGHT(TEXT(AU583,"0.#"),1)=".",TRUE,FALSE)</formula>
    </cfRule>
  </conditionalFormatting>
  <conditionalFormatting sqref="AU582">
    <cfRule type="expression" dxfId="2387" priority="1155">
      <formula>IF(RIGHT(TEXT(AU582,"0.#"),1)=".",FALSE,TRUE)</formula>
    </cfRule>
    <cfRule type="expression" dxfId="2386" priority="1156">
      <formula>IF(RIGHT(TEXT(AU582,"0.#"),1)=".",TRUE,FALSE)</formula>
    </cfRule>
  </conditionalFormatting>
  <conditionalFormatting sqref="AE499">
    <cfRule type="expression" dxfId="2385" priority="1615">
      <formula>IF(RIGHT(TEXT(AE499,"0.#"),1)=".",FALSE,TRUE)</formula>
    </cfRule>
    <cfRule type="expression" dxfId="2384" priority="1616">
      <formula>IF(RIGHT(TEXT(AE499,"0.#"),1)=".",TRUE,FALSE)</formula>
    </cfRule>
  </conditionalFormatting>
  <conditionalFormatting sqref="AE497">
    <cfRule type="expression" dxfId="2383" priority="1619">
      <formula>IF(RIGHT(TEXT(AE497,"0.#"),1)=".",FALSE,TRUE)</formula>
    </cfRule>
    <cfRule type="expression" dxfId="2382" priority="1620">
      <formula>IF(RIGHT(TEXT(AE497,"0.#"),1)=".",TRUE,FALSE)</formula>
    </cfRule>
  </conditionalFormatting>
  <conditionalFormatting sqref="AE498">
    <cfRule type="expression" dxfId="2381" priority="1617">
      <formula>IF(RIGHT(TEXT(AE498,"0.#"),1)=".",FALSE,TRUE)</formula>
    </cfRule>
    <cfRule type="expression" dxfId="2380" priority="1618">
      <formula>IF(RIGHT(TEXT(AE498,"0.#"),1)=".",TRUE,FALSE)</formula>
    </cfRule>
  </conditionalFormatting>
  <conditionalFormatting sqref="AU499">
    <cfRule type="expression" dxfId="2379" priority="1603">
      <formula>IF(RIGHT(TEXT(AU499,"0.#"),1)=".",FALSE,TRUE)</formula>
    </cfRule>
    <cfRule type="expression" dxfId="2378" priority="1604">
      <formula>IF(RIGHT(TEXT(AU499,"0.#"),1)=".",TRUE,FALSE)</formula>
    </cfRule>
  </conditionalFormatting>
  <conditionalFormatting sqref="AU497">
    <cfRule type="expression" dxfId="2377" priority="1607">
      <formula>IF(RIGHT(TEXT(AU497,"0.#"),1)=".",FALSE,TRUE)</formula>
    </cfRule>
    <cfRule type="expression" dxfId="2376" priority="1608">
      <formula>IF(RIGHT(TEXT(AU497,"0.#"),1)=".",TRUE,FALSE)</formula>
    </cfRule>
  </conditionalFormatting>
  <conditionalFormatting sqref="AU498">
    <cfRule type="expression" dxfId="2375" priority="1605">
      <formula>IF(RIGHT(TEXT(AU498,"0.#"),1)=".",FALSE,TRUE)</formula>
    </cfRule>
    <cfRule type="expression" dxfId="2374" priority="1606">
      <formula>IF(RIGHT(TEXT(AU498,"0.#"),1)=".",TRUE,FALSE)</formula>
    </cfRule>
  </conditionalFormatting>
  <conditionalFormatting sqref="AQ497">
    <cfRule type="expression" dxfId="2373" priority="1591">
      <formula>IF(RIGHT(TEXT(AQ497,"0.#"),1)=".",FALSE,TRUE)</formula>
    </cfRule>
    <cfRule type="expression" dxfId="2372" priority="1592">
      <formula>IF(RIGHT(TEXT(AQ497,"0.#"),1)=".",TRUE,FALSE)</formula>
    </cfRule>
  </conditionalFormatting>
  <conditionalFormatting sqref="AQ498">
    <cfRule type="expression" dxfId="2371" priority="1595">
      <formula>IF(RIGHT(TEXT(AQ498,"0.#"),1)=".",FALSE,TRUE)</formula>
    </cfRule>
    <cfRule type="expression" dxfId="2370" priority="1596">
      <formula>IF(RIGHT(TEXT(AQ498,"0.#"),1)=".",TRUE,FALSE)</formula>
    </cfRule>
  </conditionalFormatting>
  <conditionalFormatting sqref="AQ499">
    <cfRule type="expression" dxfId="2369" priority="1593">
      <formula>IF(RIGHT(TEXT(AQ499,"0.#"),1)=".",FALSE,TRUE)</formula>
    </cfRule>
    <cfRule type="expression" dxfId="2368" priority="1594">
      <formula>IF(RIGHT(TEXT(AQ499,"0.#"),1)=".",TRUE,FALSE)</formula>
    </cfRule>
  </conditionalFormatting>
  <conditionalFormatting sqref="AE504">
    <cfRule type="expression" dxfId="2367" priority="1585">
      <formula>IF(RIGHT(TEXT(AE504,"0.#"),1)=".",FALSE,TRUE)</formula>
    </cfRule>
    <cfRule type="expression" dxfId="2366" priority="1586">
      <formula>IF(RIGHT(TEXT(AE504,"0.#"),1)=".",TRUE,FALSE)</formula>
    </cfRule>
  </conditionalFormatting>
  <conditionalFormatting sqref="AE502">
    <cfRule type="expression" dxfId="2365" priority="1589">
      <formula>IF(RIGHT(TEXT(AE502,"0.#"),1)=".",FALSE,TRUE)</formula>
    </cfRule>
    <cfRule type="expression" dxfId="2364" priority="1590">
      <formula>IF(RIGHT(TEXT(AE502,"0.#"),1)=".",TRUE,FALSE)</formula>
    </cfRule>
  </conditionalFormatting>
  <conditionalFormatting sqref="AE503">
    <cfRule type="expression" dxfId="2363" priority="1587">
      <formula>IF(RIGHT(TEXT(AE503,"0.#"),1)=".",FALSE,TRUE)</formula>
    </cfRule>
    <cfRule type="expression" dxfId="2362" priority="1588">
      <formula>IF(RIGHT(TEXT(AE503,"0.#"),1)=".",TRUE,FALSE)</formula>
    </cfRule>
  </conditionalFormatting>
  <conditionalFormatting sqref="AU504">
    <cfRule type="expression" dxfId="2361" priority="1573">
      <formula>IF(RIGHT(TEXT(AU504,"0.#"),1)=".",FALSE,TRUE)</formula>
    </cfRule>
    <cfRule type="expression" dxfId="2360" priority="1574">
      <formula>IF(RIGHT(TEXT(AU504,"0.#"),1)=".",TRUE,FALSE)</formula>
    </cfRule>
  </conditionalFormatting>
  <conditionalFormatting sqref="AU502">
    <cfRule type="expression" dxfId="2359" priority="1577">
      <formula>IF(RIGHT(TEXT(AU502,"0.#"),1)=".",FALSE,TRUE)</formula>
    </cfRule>
    <cfRule type="expression" dxfId="2358" priority="1578">
      <formula>IF(RIGHT(TEXT(AU502,"0.#"),1)=".",TRUE,FALSE)</formula>
    </cfRule>
  </conditionalFormatting>
  <conditionalFormatting sqref="AU503">
    <cfRule type="expression" dxfId="2357" priority="1575">
      <formula>IF(RIGHT(TEXT(AU503,"0.#"),1)=".",FALSE,TRUE)</formula>
    </cfRule>
    <cfRule type="expression" dxfId="2356" priority="1576">
      <formula>IF(RIGHT(TEXT(AU503,"0.#"),1)=".",TRUE,FALSE)</formula>
    </cfRule>
  </conditionalFormatting>
  <conditionalFormatting sqref="AQ502">
    <cfRule type="expression" dxfId="2355" priority="1561">
      <formula>IF(RIGHT(TEXT(AQ502,"0.#"),1)=".",FALSE,TRUE)</formula>
    </cfRule>
    <cfRule type="expression" dxfId="2354" priority="1562">
      <formula>IF(RIGHT(TEXT(AQ502,"0.#"),1)=".",TRUE,FALSE)</formula>
    </cfRule>
  </conditionalFormatting>
  <conditionalFormatting sqref="AQ503">
    <cfRule type="expression" dxfId="2353" priority="1565">
      <formula>IF(RIGHT(TEXT(AQ503,"0.#"),1)=".",FALSE,TRUE)</formula>
    </cfRule>
    <cfRule type="expression" dxfId="2352" priority="1566">
      <formula>IF(RIGHT(TEXT(AQ503,"0.#"),1)=".",TRUE,FALSE)</formula>
    </cfRule>
  </conditionalFormatting>
  <conditionalFormatting sqref="AQ504">
    <cfRule type="expression" dxfId="2351" priority="1563">
      <formula>IF(RIGHT(TEXT(AQ504,"0.#"),1)=".",FALSE,TRUE)</formula>
    </cfRule>
    <cfRule type="expression" dxfId="2350" priority="1564">
      <formula>IF(RIGHT(TEXT(AQ504,"0.#"),1)=".",TRUE,FALSE)</formula>
    </cfRule>
  </conditionalFormatting>
  <conditionalFormatting sqref="AE509">
    <cfRule type="expression" dxfId="2349" priority="1555">
      <formula>IF(RIGHT(TEXT(AE509,"0.#"),1)=".",FALSE,TRUE)</formula>
    </cfRule>
    <cfRule type="expression" dxfId="2348" priority="1556">
      <formula>IF(RIGHT(TEXT(AE509,"0.#"),1)=".",TRUE,FALSE)</formula>
    </cfRule>
  </conditionalFormatting>
  <conditionalFormatting sqref="AE507">
    <cfRule type="expression" dxfId="2347" priority="1559">
      <formula>IF(RIGHT(TEXT(AE507,"0.#"),1)=".",FALSE,TRUE)</formula>
    </cfRule>
    <cfRule type="expression" dxfId="2346" priority="1560">
      <formula>IF(RIGHT(TEXT(AE507,"0.#"),1)=".",TRUE,FALSE)</formula>
    </cfRule>
  </conditionalFormatting>
  <conditionalFormatting sqref="AE508">
    <cfRule type="expression" dxfId="2345" priority="1557">
      <formula>IF(RIGHT(TEXT(AE508,"0.#"),1)=".",FALSE,TRUE)</formula>
    </cfRule>
    <cfRule type="expression" dxfId="2344" priority="1558">
      <formula>IF(RIGHT(TEXT(AE508,"0.#"),1)=".",TRUE,FALSE)</formula>
    </cfRule>
  </conditionalFormatting>
  <conditionalFormatting sqref="AU509">
    <cfRule type="expression" dxfId="2343" priority="1543">
      <formula>IF(RIGHT(TEXT(AU509,"0.#"),1)=".",FALSE,TRUE)</formula>
    </cfRule>
    <cfRule type="expression" dxfId="2342" priority="1544">
      <formula>IF(RIGHT(TEXT(AU509,"0.#"),1)=".",TRUE,FALSE)</formula>
    </cfRule>
  </conditionalFormatting>
  <conditionalFormatting sqref="AU507">
    <cfRule type="expression" dxfId="2341" priority="1547">
      <formula>IF(RIGHT(TEXT(AU507,"0.#"),1)=".",FALSE,TRUE)</formula>
    </cfRule>
    <cfRule type="expression" dxfId="2340" priority="1548">
      <formula>IF(RIGHT(TEXT(AU507,"0.#"),1)=".",TRUE,FALSE)</formula>
    </cfRule>
  </conditionalFormatting>
  <conditionalFormatting sqref="AU508">
    <cfRule type="expression" dxfId="2339" priority="1545">
      <formula>IF(RIGHT(TEXT(AU508,"0.#"),1)=".",FALSE,TRUE)</formula>
    </cfRule>
    <cfRule type="expression" dxfId="2338" priority="1546">
      <formula>IF(RIGHT(TEXT(AU508,"0.#"),1)=".",TRUE,FALSE)</formula>
    </cfRule>
  </conditionalFormatting>
  <conditionalFormatting sqref="AQ507">
    <cfRule type="expression" dxfId="2337" priority="1531">
      <formula>IF(RIGHT(TEXT(AQ507,"0.#"),1)=".",FALSE,TRUE)</formula>
    </cfRule>
    <cfRule type="expression" dxfId="2336" priority="1532">
      <formula>IF(RIGHT(TEXT(AQ507,"0.#"),1)=".",TRUE,FALSE)</formula>
    </cfRule>
  </conditionalFormatting>
  <conditionalFormatting sqref="AQ508">
    <cfRule type="expression" dxfId="2335" priority="1535">
      <formula>IF(RIGHT(TEXT(AQ508,"0.#"),1)=".",FALSE,TRUE)</formula>
    </cfRule>
    <cfRule type="expression" dxfId="2334" priority="1536">
      <formula>IF(RIGHT(TEXT(AQ508,"0.#"),1)=".",TRUE,FALSE)</formula>
    </cfRule>
  </conditionalFormatting>
  <conditionalFormatting sqref="AQ509">
    <cfRule type="expression" dxfId="2333" priority="1533">
      <formula>IF(RIGHT(TEXT(AQ509,"0.#"),1)=".",FALSE,TRUE)</formula>
    </cfRule>
    <cfRule type="expression" dxfId="2332" priority="1534">
      <formula>IF(RIGHT(TEXT(AQ509,"0.#"),1)=".",TRUE,FALSE)</formula>
    </cfRule>
  </conditionalFormatting>
  <conditionalFormatting sqref="AE465">
    <cfRule type="expression" dxfId="2331" priority="1825">
      <formula>IF(RIGHT(TEXT(AE465,"0.#"),1)=".",FALSE,TRUE)</formula>
    </cfRule>
    <cfRule type="expression" dxfId="2330" priority="1826">
      <formula>IF(RIGHT(TEXT(AE465,"0.#"),1)=".",TRUE,FALSE)</formula>
    </cfRule>
  </conditionalFormatting>
  <conditionalFormatting sqref="AE463">
    <cfRule type="expression" dxfId="2329" priority="1829">
      <formula>IF(RIGHT(TEXT(AE463,"0.#"),1)=".",FALSE,TRUE)</formula>
    </cfRule>
    <cfRule type="expression" dxfId="2328" priority="1830">
      <formula>IF(RIGHT(TEXT(AE463,"0.#"),1)=".",TRUE,FALSE)</formula>
    </cfRule>
  </conditionalFormatting>
  <conditionalFormatting sqref="AE464">
    <cfRule type="expression" dxfId="2327" priority="1827">
      <formula>IF(RIGHT(TEXT(AE464,"0.#"),1)=".",FALSE,TRUE)</formula>
    </cfRule>
    <cfRule type="expression" dxfId="2326" priority="1828">
      <formula>IF(RIGHT(TEXT(AE464,"0.#"),1)=".",TRUE,FALSE)</formula>
    </cfRule>
  </conditionalFormatting>
  <conditionalFormatting sqref="AM465">
    <cfRule type="expression" dxfId="2325" priority="1819">
      <formula>IF(RIGHT(TEXT(AM465,"0.#"),1)=".",FALSE,TRUE)</formula>
    </cfRule>
    <cfRule type="expression" dxfId="2324" priority="1820">
      <formula>IF(RIGHT(TEXT(AM465,"0.#"),1)=".",TRUE,FALSE)</formula>
    </cfRule>
  </conditionalFormatting>
  <conditionalFormatting sqref="AM463">
    <cfRule type="expression" dxfId="2323" priority="1823">
      <formula>IF(RIGHT(TEXT(AM463,"0.#"),1)=".",FALSE,TRUE)</formula>
    </cfRule>
    <cfRule type="expression" dxfId="2322" priority="1824">
      <formula>IF(RIGHT(TEXT(AM463,"0.#"),1)=".",TRUE,FALSE)</formula>
    </cfRule>
  </conditionalFormatting>
  <conditionalFormatting sqref="AM464">
    <cfRule type="expression" dxfId="2321" priority="1821">
      <formula>IF(RIGHT(TEXT(AM464,"0.#"),1)=".",FALSE,TRUE)</formula>
    </cfRule>
    <cfRule type="expression" dxfId="2320" priority="1822">
      <formula>IF(RIGHT(TEXT(AM464,"0.#"),1)=".",TRUE,FALSE)</formula>
    </cfRule>
  </conditionalFormatting>
  <conditionalFormatting sqref="AU465">
    <cfRule type="expression" dxfId="2319" priority="1813">
      <formula>IF(RIGHT(TEXT(AU465,"0.#"),1)=".",FALSE,TRUE)</formula>
    </cfRule>
    <cfRule type="expression" dxfId="2318" priority="1814">
      <formula>IF(RIGHT(TEXT(AU465,"0.#"),1)=".",TRUE,FALSE)</formula>
    </cfRule>
  </conditionalFormatting>
  <conditionalFormatting sqref="AU463">
    <cfRule type="expression" dxfId="2317" priority="1817">
      <formula>IF(RIGHT(TEXT(AU463,"0.#"),1)=".",FALSE,TRUE)</formula>
    </cfRule>
    <cfRule type="expression" dxfId="2316" priority="1818">
      <formula>IF(RIGHT(TEXT(AU463,"0.#"),1)=".",TRUE,FALSE)</formula>
    </cfRule>
  </conditionalFormatting>
  <conditionalFormatting sqref="AU464">
    <cfRule type="expression" dxfId="2315" priority="1815">
      <formula>IF(RIGHT(TEXT(AU464,"0.#"),1)=".",FALSE,TRUE)</formula>
    </cfRule>
    <cfRule type="expression" dxfId="2314" priority="1816">
      <formula>IF(RIGHT(TEXT(AU464,"0.#"),1)=".",TRUE,FALSE)</formula>
    </cfRule>
  </conditionalFormatting>
  <conditionalFormatting sqref="AI465">
    <cfRule type="expression" dxfId="2313" priority="1807">
      <formula>IF(RIGHT(TEXT(AI465,"0.#"),1)=".",FALSE,TRUE)</formula>
    </cfRule>
    <cfRule type="expression" dxfId="2312" priority="1808">
      <formula>IF(RIGHT(TEXT(AI465,"0.#"),1)=".",TRUE,FALSE)</formula>
    </cfRule>
  </conditionalFormatting>
  <conditionalFormatting sqref="AI463">
    <cfRule type="expression" dxfId="2311" priority="1811">
      <formula>IF(RIGHT(TEXT(AI463,"0.#"),1)=".",FALSE,TRUE)</formula>
    </cfRule>
    <cfRule type="expression" dxfId="2310" priority="1812">
      <formula>IF(RIGHT(TEXT(AI463,"0.#"),1)=".",TRUE,FALSE)</formula>
    </cfRule>
  </conditionalFormatting>
  <conditionalFormatting sqref="AI464">
    <cfRule type="expression" dxfId="2309" priority="1809">
      <formula>IF(RIGHT(TEXT(AI464,"0.#"),1)=".",FALSE,TRUE)</formula>
    </cfRule>
    <cfRule type="expression" dxfId="2308" priority="1810">
      <formula>IF(RIGHT(TEXT(AI464,"0.#"),1)=".",TRUE,FALSE)</formula>
    </cfRule>
  </conditionalFormatting>
  <conditionalFormatting sqref="AQ463">
    <cfRule type="expression" dxfId="2307" priority="1801">
      <formula>IF(RIGHT(TEXT(AQ463,"0.#"),1)=".",FALSE,TRUE)</formula>
    </cfRule>
    <cfRule type="expression" dxfId="2306" priority="1802">
      <formula>IF(RIGHT(TEXT(AQ463,"0.#"),1)=".",TRUE,FALSE)</formula>
    </cfRule>
  </conditionalFormatting>
  <conditionalFormatting sqref="AQ464">
    <cfRule type="expression" dxfId="2305" priority="1805">
      <formula>IF(RIGHT(TEXT(AQ464,"0.#"),1)=".",FALSE,TRUE)</formula>
    </cfRule>
    <cfRule type="expression" dxfId="2304" priority="1806">
      <formula>IF(RIGHT(TEXT(AQ464,"0.#"),1)=".",TRUE,FALSE)</formula>
    </cfRule>
  </conditionalFormatting>
  <conditionalFormatting sqref="AQ465">
    <cfRule type="expression" dxfId="2303" priority="1803">
      <formula>IF(RIGHT(TEXT(AQ465,"0.#"),1)=".",FALSE,TRUE)</formula>
    </cfRule>
    <cfRule type="expression" dxfId="2302" priority="1804">
      <formula>IF(RIGHT(TEXT(AQ465,"0.#"),1)=".",TRUE,FALSE)</formula>
    </cfRule>
  </conditionalFormatting>
  <conditionalFormatting sqref="AE470">
    <cfRule type="expression" dxfId="2301" priority="1795">
      <formula>IF(RIGHT(TEXT(AE470,"0.#"),1)=".",FALSE,TRUE)</formula>
    </cfRule>
    <cfRule type="expression" dxfId="2300" priority="1796">
      <formula>IF(RIGHT(TEXT(AE470,"0.#"),1)=".",TRUE,FALSE)</formula>
    </cfRule>
  </conditionalFormatting>
  <conditionalFormatting sqref="AE468">
    <cfRule type="expression" dxfId="2299" priority="1799">
      <formula>IF(RIGHT(TEXT(AE468,"0.#"),1)=".",FALSE,TRUE)</formula>
    </cfRule>
    <cfRule type="expression" dxfId="2298" priority="1800">
      <formula>IF(RIGHT(TEXT(AE468,"0.#"),1)=".",TRUE,FALSE)</formula>
    </cfRule>
  </conditionalFormatting>
  <conditionalFormatting sqref="AE469">
    <cfRule type="expression" dxfId="2297" priority="1797">
      <formula>IF(RIGHT(TEXT(AE469,"0.#"),1)=".",FALSE,TRUE)</formula>
    </cfRule>
    <cfRule type="expression" dxfId="2296" priority="1798">
      <formula>IF(RIGHT(TEXT(AE469,"0.#"),1)=".",TRUE,FALSE)</formula>
    </cfRule>
  </conditionalFormatting>
  <conditionalFormatting sqref="AM470">
    <cfRule type="expression" dxfId="2295" priority="1789">
      <formula>IF(RIGHT(TEXT(AM470,"0.#"),1)=".",FALSE,TRUE)</formula>
    </cfRule>
    <cfRule type="expression" dxfId="2294" priority="1790">
      <formula>IF(RIGHT(TEXT(AM470,"0.#"),1)=".",TRUE,FALSE)</formula>
    </cfRule>
  </conditionalFormatting>
  <conditionalFormatting sqref="AM468">
    <cfRule type="expression" dxfId="2293" priority="1793">
      <formula>IF(RIGHT(TEXT(AM468,"0.#"),1)=".",FALSE,TRUE)</formula>
    </cfRule>
    <cfRule type="expression" dxfId="2292" priority="1794">
      <formula>IF(RIGHT(TEXT(AM468,"0.#"),1)=".",TRUE,FALSE)</formula>
    </cfRule>
  </conditionalFormatting>
  <conditionalFormatting sqref="AM469">
    <cfRule type="expression" dxfId="2291" priority="1791">
      <formula>IF(RIGHT(TEXT(AM469,"0.#"),1)=".",FALSE,TRUE)</formula>
    </cfRule>
    <cfRule type="expression" dxfId="2290" priority="1792">
      <formula>IF(RIGHT(TEXT(AM469,"0.#"),1)=".",TRUE,FALSE)</formula>
    </cfRule>
  </conditionalFormatting>
  <conditionalFormatting sqref="AU470">
    <cfRule type="expression" dxfId="2289" priority="1783">
      <formula>IF(RIGHT(TEXT(AU470,"0.#"),1)=".",FALSE,TRUE)</formula>
    </cfRule>
    <cfRule type="expression" dxfId="2288" priority="1784">
      <formula>IF(RIGHT(TEXT(AU470,"0.#"),1)=".",TRUE,FALSE)</formula>
    </cfRule>
  </conditionalFormatting>
  <conditionalFormatting sqref="AU468">
    <cfRule type="expression" dxfId="2287" priority="1787">
      <formula>IF(RIGHT(TEXT(AU468,"0.#"),1)=".",FALSE,TRUE)</formula>
    </cfRule>
    <cfRule type="expression" dxfId="2286" priority="1788">
      <formula>IF(RIGHT(TEXT(AU468,"0.#"),1)=".",TRUE,FALSE)</formula>
    </cfRule>
  </conditionalFormatting>
  <conditionalFormatting sqref="AU469">
    <cfRule type="expression" dxfId="2285" priority="1785">
      <formula>IF(RIGHT(TEXT(AU469,"0.#"),1)=".",FALSE,TRUE)</formula>
    </cfRule>
    <cfRule type="expression" dxfId="2284" priority="1786">
      <formula>IF(RIGHT(TEXT(AU469,"0.#"),1)=".",TRUE,FALSE)</formula>
    </cfRule>
  </conditionalFormatting>
  <conditionalFormatting sqref="AI470">
    <cfRule type="expression" dxfId="2283" priority="1777">
      <formula>IF(RIGHT(TEXT(AI470,"0.#"),1)=".",FALSE,TRUE)</formula>
    </cfRule>
    <cfRule type="expression" dxfId="2282" priority="1778">
      <formula>IF(RIGHT(TEXT(AI470,"0.#"),1)=".",TRUE,FALSE)</formula>
    </cfRule>
  </conditionalFormatting>
  <conditionalFormatting sqref="AI468">
    <cfRule type="expression" dxfId="2281" priority="1781">
      <formula>IF(RIGHT(TEXT(AI468,"0.#"),1)=".",FALSE,TRUE)</formula>
    </cfRule>
    <cfRule type="expression" dxfId="2280" priority="1782">
      <formula>IF(RIGHT(TEXT(AI468,"0.#"),1)=".",TRUE,FALSE)</formula>
    </cfRule>
  </conditionalFormatting>
  <conditionalFormatting sqref="AI469">
    <cfRule type="expression" dxfId="2279" priority="1779">
      <formula>IF(RIGHT(TEXT(AI469,"0.#"),1)=".",FALSE,TRUE)</formula>
    </cfRule>
    <cfRule type="expression" dxfId="2278" priority="1780">
      <formula>IF(RIGHT(TEXT(AI469,"0.#"),1)=".",TRUE,FALSE)</formula>
    </cfRule>
  </conditionalFormatting>
  <conditionalFormatting sqref="AQ468">
    <cfRule type="expression" dxfId="2277" priority="1771">
      <formula>IF(RIGHT(TEXT(AQ468,"0.#"),1)=".",FALSE,TRUE)</formula>
    </cfRule>
    <cfRule type="expression" dxfId="2276" priority="1772">
      <formula>IF(RIGHT(TEXT(AQ468,"0.#"),1)=".",TRUE,FALSE)</formula>
    </cfRule>
  </conditionalFormatting>
  <conditionalFormatting sqref="AQ469">
    <cfRule type="expression" dxfId="2275" priority="1775">
      <formula>IF(RIGHT(TEXT(AQ469,"0.#"),1)=".",FALSE,TRUE)</formula>
    </cfRule>
    <cfRule type="expression" dxfId="2274" priority="1776">
      <formula>IF(RIGHT(TEXT(AQ469,"0.#"),1)=".",TRUE,FALSE)</formula>
    </cfRule>
  </conditionalFormatting>
  <conditionalFormatting sqref="AQ470">
    <cfRule type="expression" dxfId="2273" priority="1773">
      <formula>IF(RIGHT(TEXT(AQ470,"0.#"),1)=".",FALSE,TRUE)</formula>
    </cfRule>
    <cfRule type="expression" dxfId="2272" priority="1774">
      <formula>IF(RIGHT(TEXT(AQ470,"0.#"),1)=".",TRUE,FALSE)</formula>
    </cfRule>
  </conditionalFormatting>
  <conditionalFormatting sqref="AE475">
    <cfRule type="expression" dxfId="2271" priority="1765">
      <formula>IF(RIGHT(TEXT(AE475,"0.#"),1)=".",FALSE,TRUE)</formula>
    </cfRule>
    <cfRule type="expression" dxfId="2270" priority="1766">
      <formula>IF(RIGHT(TEXT(AE475,"0.#"),1)=".",TRUE,FALSE)</formula>
    </cfRule>
  </conditionalFormatting>
  <conditionalFormatting sqref="AE473">
    <cfRule type="expression" dxfId="2269" priority="1769">
      <formula>IF(RIGHT(TEXT(AE473,"0.#"),1)=".",FALSE,TRUE)</formula>
    </cfRule>
    <cfRule type="expression" dxfId="2268" priority="1770">
      <formula>IF(RIGHT(TEXT(AE473,"0.#"),1)=".",TRUE,FALSE)</formula>
    </cfRule>
  </conditionalFormatting>
  <conditionalFormatting sqref="AE474">
    <cfRule type="expression" dxfId="2267" priority="1767">
      <formula>IF(RIGHT(TEXT(AE474,"0.#"),1)=".",FALSE,TRUE)</formula>
    </cfRule>
    <cfRule type="expression" dxfId="2266" priority="1768">
      <formula>IF(RIGHT(TEXT(AE474,"0.#"),1)=".",TRUE,FALSE)</formula>
    </cfRule>
  </conditionalFormatting>
  <conditionalFormatting sqref="AM475">
    <cfRule type="expression" dxfId="2265" priority="1759">
      <formula>IF(RIGHT(TEXT(AM475,"0.#"),1)=".",FALSE,TRUE)</formula>
    </cfRule>
    <cfRule type="expression" dxfId="2264" priority="1760">
      <formula>IF(RIGHT(TEXT(AM475,"0.#"),1)=".",TRUE,FALSE)</formula>
    </cfRule>
  </conditionalFormatting>
  <conditionalFormatting sqref="AM473">
    <cfRule type="expression" dxfId="2263" priority="1763">
      <formula>IF(RIGHT(TEXT(AM473,"0.#"),1)=".",FALSE,TRUE)</formula>
    </cfRule>
    <cfRule type="expression" dxfId="2262" priority="1764">
      <formula>IF(RIGHT(TEXT(AM473,"0.#"),1)=".",TRUE,FALSE)</formula>
    </cfRule>
  </conditionalFormatting>
  <conditionalFormatting sqref="AM474">
    <cfRule type="expression" dxfId="2261" priority="1761">
      <formula>IF(RIGHT(TEXT(AM474,"0.#"),1)=".",FALSE,TRUE)</formula>
    </cfRule>
    <cfRule type="expression" dxfId="2260" priority="1762">
      <formula>IF(RIGHT(TEXT(AM474,"0.#"),1)=".",TRUE,FALSE)</formula>
    </cfRule>
  </conditionalFormatting>
  <conditionalFormatting sqref="AU475">
    <cfRule type="expression" dxfId="2259" priority="1753">
      <formula>IF(RIGHT(TEXT(AU475,"0.#"),1)=".",FALSE,TRUE)</formula>
    </cfRule>
    <cfRule type="expression" dxfId="2258" priority="1754">
      <formula>IF(RIGHT(TEXT(AU475,"0.#"),1)=".",TRUE,FALSE)</formula>
    </cfRule>
  </conditionalFormatting>
  <conditionalFormatting sqref="AU473">
    <cfRule type="expression" dxfId="2257" priority="1757">
      <formula>IF(RIGHT(TEXT(AU473,"0.#"),1)=".",FALSE,TRUE)</formula>
    </cfRule>
    <cfRule type="expression" dxfId="2256" priority="1758">
      <formula>IF(RIGHT(TEXT(AU473,"0.#"),1)=".",TRUE,FALSE)</formula>
    </cfRule>
  </conditionalFormatting>
  <conditionalFormatting sqref="AU474">
    <cfRule type="expression" dxfId="2255" priority="1755">
      <formula>IF(RIGHT(TEXT(AU474,"0.#"),1)=".",FALSE,TRUE)</formula>
    </cfRule>
    <cfRule type="expression" dxfId="2254" priority="1756">
      <formula>IF(RIGHT(TEXT(AU474,"0.#"),1)=".",TRUE,FALSE)</formula>
    </cfRule>
  </conditionalFormatting>
  <conditionalFormatting sqref="AI475">
    <cfRule type="expression" dxfId="2253" priority="1747">
      <formula>IF(RIGHT(TEXT(AI475,"0.#"),1)=".",FALSE,TRUE)</formula>
    </cfRule>
    <cfRule type="expression" dxfId="2252" priority="1748">
      <formula>IF(RIGHT(TEXT(AI475,"0.#"),1)=".",TRUE,FALSE)</formula>
    </cfRule>
  </conditionalFormatting>
  <conditionalFormatting sqref="AI473">
    <cfRule type="expression" dxfId="2251" priority="1751">
      <formula>IF(RIGHT(TEXT(AI473,"0.#"),1)=".",FALSE,TRUE)</formula>
    </cfRule>
    <cfRule type="expression" dxfId="2250" priority="1752">
      <formula>IF(RIGHT(TEXT(AI473,"0.#"),1)=".",TRUE,FALSE)</formula>
    </cfRule>
  </conditionalFormatting>
  <conditionalFormatting sqref="AI474">
    <cfRule type="expression" dxfId="2249" priority="1749">
      <formula>IF(RIGHT(TEXT(AI474,"0.#"),1)=".",FALSE,TRUE)</formula>
    </cfRule>
    <cfRule type="expression" dxfId="2248" priority="1750">
      <formula>IF(RIGHT(TEXT(AI474,"0.#"),1)=".",TRUE,FALSE)</formula>
    </cfRule>
  </conditionalFormatting>
  <conditionalFormatting sqref="AQ473">
    <cfRule type="expression" dxfId="2247" priority="1741">
      <formula>IF(RIGHT(TEXT(AQ473,"0.#"),1)=".",FALSE,TRUE)</formula>
    </cfRule>
    <cfRule type="expression" dxfId="2246" priority="1742">
      <formula>IF(RIGHT(TEXT(AQ473,"0.#"),1)=".",TRUE,FALSE)</formula>
    </cfRule>
  </conditionalFormatting>
  <conditionalFormatting sqref="AQ474">
    <cfRule type="expression" dxfId="2245" priority="1745">
      <formula>IF(RIGHT(TEXT(AQ474,"0.#"),1)=".",FALSE,TRUE)</formula>
    </cfRule>
    <cfRule type="expression" dxfId="2244" priority="1746">
      <formula>IF(RIGHT(TEXT(AQ474,"0.#"),1)=".",TRUE,FALSE)</formula>
    </cfRule>
  </conditionalFormatting>
  <conditionalFormatting sqref="AQ475">
    <cfRule type="expression" dxfId="2243" priority="1743">
      <formula>IF(RIGHT(TEXT(AQ475,"0.#"),1)=".",FALSE,TRUE)</formula>
    </cfRule>
    <cfRule type="expression" dxfId="2242" priority="1744">
      <formula>IF(RIGHT(TEXT(AQ475,"0.#"),1)=".",TRUE,FALSE)</formula>
    </cfRule>
  </conditionalFormatting>
  <conditionalFormatting sqref="AE480">
    <cfRule type="expression" dxfId="2241" priority="1735">
      <formula>IF(RIGHT(TEXT(AE480,"0.#"),1)=".",FALSE,TRUE)</formula>
    </cfRule>
    <cfRule type="expression" dxfId="2240" priority="1736">
      <formula>IF(RIGHT(TEXT(AE480,"0.#"),1)=".",TRUE,FALSE)</formula>
    </cfRule>
  </conditionalFormatting>
  <conditionalFormatting sqref="AE478">
    <cfRule type="expression" dxfId="2239" priority="1739">
      <formula>IF(RIGHT(TEXT(AE478,"0.#"),1)=".",FALSE,TRUE)</formula>
    </cfRule>
    <cfRule type="expression" dxfId="2238" priority="1740">
      <formula>IF(RIGHT(TEXT(AE478,"0.#"),1)=".",TRUE,FALSE)</formula>
    </cfRule>
  </conditionalFormatting>
  <conditionalFormatting sqref="AE479">
    <cfRule type="expression" dxfId="2237" priority="1737">
      <formula>IF(RIGHT(TEXT(AE479,"0.#"),1)=".",FALSE,TRUE)</formula>
    </cfRule>
    <cfRule type="expression" dxfId="2236" priority="1738">
      <formula>IF(RIGHT(TEXT(AE479,"0.#"),1)=".",TRUE,FALSE)</formula>
    </cfRule>
  </conditionalFormatting>
  <conditionalFormatting sqref="AM480">
    <cfRule type="expression" dxfId="2235" priority="1729">
      <formula>IF(RIGHT(TEXT(AM480,"0.#"),1)=".",FALSE,TRUE)</formula>
    </cfRule>
    <cfRule type="expression" dxfId="2234" priority="1730">
      <formula>IF(RIGHT(TEXT(AM480,"0.#"),1)=".",TRUE,FALSE)</formula>
    </cfRule>
  </conditionalFormatting>
  <conditionalFormatting sqref="AM478">
    <cfRule type="expression" dxfId="2233" priority="1733">
      <formula>IF(RIGHT(TEXT(AM478,"0.#"),1)=".",FALSE,TRUE)</formula>
    </cfRule>
    <cfRule type="expression" dxfId="2232" priority="1734">
      <formula>IF(RIGHT(TEXT(AM478,"0.#"),1)=".",TRUE,FALSE)</formula>
    </cfRule>
  </conditionalFormatting>
  <conditionalFormatting sqref="AM479">
    <cfRule type="expression" dxfId="2231" priority="1731">
      <formula>IF(RIGHT(TEXT(AM479,"0.#"),1)=".",FALSE,TRUE)</formula>
    </cfRule>
    <cfRule type="expression" dxfId="2230" priority="1732">
      <formula>IF(RIGHT(TEXT(AM479,"0.#"),1)=".",TRUE,FALSE)</formula>
    </cfRule>
  </conditionalFormatting>
  <conditionalFormatting sqref="AU480">
    <cfRule type="expression" dxfId="2229" priority="1723">
      <formula>IF(RIGHT(TEXT(AU480,"0.#"),1)=".",FALSE,TRUE)</formula>
    </cfRule>
    <cfRule type="expression" dxfId="2228" priority="1724">
      <formula>IF(RIGHT(TEXT(AU480,"0.#"),1)=".",TRUE,FALSE)</formula>
    </cfRule>
  </conditionalFormatting>
  <conditionalFormatting sqref="AU478">
    <cfRule type="expression" dxfId="2227" priority="1727">
      <formula>IF(RIGHT(TEXT(AU478,"0.#"),1)=".",FALSE,TRUE)</formula>
    </cfRule>
    <cfRule type="expression" dxfId="2226" priority="1728">
      <formula>IF(RIGHT(TEXT(AU478,"0.#"),1)=".",TRUE,FALSE)</formula>
    </cfRule>
  </conditionalFormatting>
  <conditionalFormatting sqref="AU479">
    <cfRule type="expression" dxfId="2225" priority="1725">
      <formula>IF(RIGHT(TEXT(AU479,"0.#"),1)=".",FALSE,TRUE)</formula>
    </cfRule>
    <cfRule type="expression" dxfId="2224" priority="1726">
      <formula>IF(RIGHT(TEXT(AU479,"0.#"),1)=".",TRUE,FALSE)</formula>
    </cfRule>
  </conditionalFormatting>
  <conditionalFormatting sqref="AI480">
    <cfRule type="expression" dxfId="2223" priority="1717">
      <formula>IF(RIGHT(TEXT(AI480,"0.#"),1)=".",FALSE,TRUE)</formula>
    </cfRule>
    <cfRule type="expression" dxfId="2222" priority="1718">
      <formula>IF(RIGHT(TEXT(AI480,"0.#"),1)=".",TRUE,FALSE)</formula>
    </cfRule>
  </conditionalFormatting>
  <conditionalFormatting sqref="AI478">
    <cfRule type="expression" dxfId="2221" priority="1721">
      <formula>IF(RIGHT(TEXT(AI478,"0.#"),1)=".",FALSE,TRUE)</formula>
    </cfRule>
    <cfRule type="expression" dxfId="2220" priority="1722">
      <formula>IF(RIGHT(TEXT(AI478,"0.#"),1)=".",TRUE,FALSE)</formula>
    </cfRule>
  </conditionalFormatting>
  <conditionalFormatting sqref="AI479">
    <cfRule type="expression" dxfId="2219" priority="1719">
      <formula>IF(RIGHT(TEXT(AI479,"0.#"),1)=".",FALSE,TRUE)</formula>
    </cfRule>
    <cfRule type="expression" dxfId="2218" priority="1720">
      <formula>IF(RIGHT(TEXT(AI479,"0.#"),1)=".",TRUE,FALSE)</formula>
    </cfRule>
  </conditionalFormatting>
  <conditionalFormatting sqref="AQ478">
    <cfRule type="expression" dxfId="2217" priority="1711">
      <formula>IF(RIGHT(TEXT(AQ478,"0.#"),1)=".",FALSE,TRUE)</formula>
    </cfRule>
    <cfRule type="expression" dxfId="2216" priority="1712">
      <formula>IF(RIGHT(TEXT(AQ478,"0.#"),1)=".",TRUE,FALSE)</formula>
    </cfRule>
  </conditionalFormatting>
  <conditionalFormatting sqref="AQ479">
    <cfRule type="expression" dxfId="2215" priority="1715">
      <formula>IF(RIGHT(TEXT(AQ479,"0.#"),1)=".",FALSE,TRUE)</formula>
    </cfRule>
    <cfRule type="expression" dxfId="2214" priority="1716">
      <formula>IF(RIGHT(TEXT(AQ479,"0.#"),1)=".",TRUE,FALSE)</formula>
    </cfRule>
  </conditionalFormatting>
  <conditionalFormatting sqref="AQ480">
    <cfRule type="expression" dxfId="2213" priority="1713">
      <formula>IF(RIGHT(TEXT(AQ480,"0.#"),1)=".",FALSE,TRUE)</formula>
    </cfRule>
    <cfRule type="expression" dxfId="2212" priority="1714">
      <formula>IF(RIGHT(TEXT(AQ480,"0.#"),1)=".",TRUE,FALSE)</formula>
    </cfRule>
  </conditionalFormatting>
  <conditionalFormatting sqref="AM47">
    <cfRule type="expression" dxfId="2211" priority="2005">
      <formula>IF(RIGHT(TEXT(AM47,"0.#"),1)=".",FALSE,TRUE)</formula>
    </cfRule>
    <cfRule type="expression" dxfId="2210" priority="2006">
      <formula>IF(RIGHT(TEXT(AM47,"0.#"),1)=".",TRUE,FALSE)</formula>
    </cfRule>
  </conditionalFormatting>
  <conditionalFormatting sqref="AI46">
    <cfRule type="expression" dxfId="2209" priority="2009">
      <formula>IF(RIGHT(TEXT(AI46,"0.#"),1)=".",FALSE,TRUE)</formula>
    </cfRule>
    <cfRule type="expression" dxfId="2208" priority="2010">
      <formula>IF(RIGHT(TEXT(AI46,"0.#"),1)=".",TRUE,FALSE)</formula>
    </cfRule>
  </conditionalFormatting>
  <conditionalFormatting sqref="AM46">
    <cfRule type="expression" dxfId="2207" priority="2007">
      <formula>IF(RIGHT(TEXT(AM46,"0.#"),1)=".",FALSE,TRUE)</formula>
    </cfRule>
    <cfRule type="expression" dxfId="2206" priority="2008">
      <formula>IF(RIGHT(TEXT(AM46,"0.#"),1)=".",TRUE,FALSE)</formula>
    </cfRule>
  </conditionalFormatting>
  <conditionalFormatting sqref="AU46:AU48">
    <cfRule type="expression" dxfId="2205" priority="1999">
      <formula>IF(RIGHT(TEXT(AU46,"0.#"),1)=".",FALSE,TRUE)</formula>
    </cfRule>
    <cfRule type="expression" dxfId="2204" priority="2000">
      <formula>IF(RIGHT(TEXT(AU46,"0.#"),1)=".",TRUE,FALSE)</formula>
    </cfRule>
  </conditionalFormatting>
  <conditionalFormatting sqref="AM48">
    <cfRule type="expression" dxfId="2203" priority="2003">
      <formula>IF(RIGHT(TEXT(AM48,"0.#"),1)=".",FALSE,TRUE)</formula>
    </cfRule>
    <cfRule type="expression" dxfId="2202" priority="2004">
      <formula>IF(RIGHT(TEXT(AM48,"0.#"),1)=".",TRUE,FALSE)</formula>
    </cfRule>
  </conditionalFormatting>
  <conditionalFormatting sqref="AQ46:AQ48">
    <cfRule type="expression" dxfId="2201" priority="2001">
      <formula>IF(RIGHT(TEXT(AQ46,"0.#"),1)=".",FALSE,TRUE)</formula>
    </cfRule>
    <cfRule type="expression" dxfId="2200" priority="2002">
      <formula>IF(RIGHT(TEXT(AQ46,"0.#"),1)=".",TRUE,FALSE)</formula>
    </cfRule>
  </conditionalFormatting>
  <conditionalFormatting sqref="AE146:AE147 AI146:AI147 AM146:AM147 AQ146:AQ147 AU146:AU147">
    <cfRule type="expression" dxfId="2199" priority="1993">
      <formula>IF(RIGHT(TEXT(AE146,"0.#"),1)=".",FALSE,TRUE)</formula>
    </cfRule>
    <cfRule type="expression" dxfId="2198" priority="1994">
      <formula>IF(RIGHT(TEXT(AE146,"0.#"),1)=".",TRUE,FALSE)</formula>
    </cfRule>
  </conditionalFormatting>
  <conditionalFormatting sqref="AM138:AM139 AQ138:AQ139">
    <cfRule type="expression" dxfId="2197" priority="1997">
      <formula>IF(RIGHT(TEXT(AM138,"0.#"),1)=".",FALSE,TRUE)</formula>
    </cfRule>
    <cfRule type="expression" dxfId="2196" priority="1998">
      <formula>IF(RIGHT(TEXT(AM138,"0.#"),1)=".",TRUE,FALSE)</formula>
    </cfRule>
  </conditionalFormatting>
  <conditionalFormatting sqref="AE142:AE143 AI142:AI143 AM142:AM143 AQ142:AQ143 AU142:AU143">
    <cfRule type="expression" dxfId="2195" priority="1995">
      <formula>IF(RIGHT(TEXT(AE142,"0.#"),1)=".",FALSE,TRUE)</formula>
    </cfRule>
    <cfRule type="expression" dxfId="2194" priority="1996">
      <formula>IF(RIGHT(TEXT(AE142,"0.#"),1)=".",TRUE,FALSE)</formula>
    </cfRule>
  </conditionalFormatting>
  <conditionalFormatting sqref="AE198:AE199 AI198:AI199 AM198:AM199 AQ198:AQ199 AU198:AU199">
    <cfRule type="expression" dxfId="2193" priority="1987">
      <formula>IF(RIGHT(TEXT(AE198,"0.#"),1)=".",FALSE,TRUE)</formula>
    </cfRule>
    <cfRule type="expression" dxfId="2192" priority="1988">
      <formula>IF(RIGHT(TEXT(AE198,"0.#"),1)=".",TRUE,FALSE)</formula>
    </cfRule>
  </conditionalFormatting>
  <conditionalFormatting sqref="AE150:AE151 AI150:AI151 AM150:AM151 AQ150:AQ151 AU150:AU151">
    <cfRule type="expression" dxfId="2191" priority="1991">
      <formula>IF(RIGHT(TEXT(AE150,"0.#"),1)=".",FALSE,TRUE)</formula>
    </cfRule>
    <cfRule type="expression" dxfId="2190" priority="1992">
      <formula>IF(RIGHT(TEXT(AE150,"0.#"),1)=".",TRUE,FALSE)</formula>
    </cfRule>
  </conditionalFormatting>
  <conditionalFormatting sqref="AE194:AE195 AI194:AI195 AM194:AM195 AQ194:AQ195 AU194:AU195">
    <cfRule type="expression" dxfId="2189" priority="1989">
      <formula>IF(RIGHT(TEXT(AE194,"0.#"),1)=".",FALSE,TRUE)</formula>
    </cfRule>
    <cfRule type="expression" dxfId="2188" priority="1990">
      <formula>IF(RIGHT(TEXT(AE194,"0.#"),1)=".",TRUE,FALSE)</formula>
    </cfRule>
  </conditionalFormatting>
  <conditionalFormatting sqref="AE210:AE211 AI210:AI211 AM210:AM211 AQ210:AQ211 AU210:AU211">
    <cfRule type="expression" dxfId="2187" priority="1981">
      <formula>IF(RIGHT(TEXT(AE210,"0.#"),1)=".",FALSE,TRUE)</formula>
    </cfRule>
    <cfRule type="expression" dxfId="2186" priority="1982">
      <formula>IF(RIGHT(TEXT(AE210,"0.#"),1)=".",TRUE,FALSE)</formula>
    </cfRule>
  </conditionalFormatting>
  <conditionalFormatting sqref="AE202:AE203 AI202:AI203 AM202:AM203 AQ202:AQ203 AU202:AU203">
    <cfRule type="expression" dxfId="2185" priority="1985">
      <formula>IF(RIGHT(TEXT(AE202,"0.#"),1)=".",FALSE,TRUE)</formula>
    </cfRule>
    <cfRule type="expression" dxfId="2184" priority="1986">
      <formula>IF(RIGHT(TEXT(AE202,"0.#"),1)=".",TRUE,FALSE)</formula>
    </cfRule>
  </conditionalFormatting>
  <conditionalFormatting sqref="AE206:AE207 AI206:AI207 AM206:AM207 AQ206:AQ207 AU206:AU207">
    <cfRule type="expression" dxfId="2183" priority="1983">
      <formula>IF(RIGHT(TEXT(AE206,"0.#"),1)=".",FALSE,TRUE)</formula>
    </cfRule>
    <cfRule type="expression" dxfId="2182" priority="1984">
      <formula>IF(RIGHT(TEXT(AE206,"0.#"),1)=".",TRUE,FALSE)</formula>
    </cfRule>
  </conditionalFormatting>
  <conditionalFormatting sqref="AE262:AE263 AI262:AI263 AM262:AM263 AQ262:AQ263 AU262:AU263">
    <cfRule type="expression" dxfId="2181" priority="1975">
      <formula>IF(RIGHT(TEXT(AE262,"0.#"),1)=".",FALSE,TRUE)</formula>
    </cfRule>
    <cfRule type="expression" dxfId="2180" priority="1976">
      <formula>IF(RIGHT(TEXT(AE262,"0.#"),1)=".",TRUE,FALSE)</formula>
    </cfRule>
  </conditionalFormatting>
  <conditionalFormatting sqref="AE254:AE255 AI254:AI255 AM254:AM255 AQ254:AQ255 AU254:AU255">
    <cfRule type="expression" dxfId="2179" priority="1979">
      <formula>IF(RIGHT(TEXT(AE254,"0.#"),1)=".",FALSE,TRUE)</formula>
    </cfRule>
    <cfRule type="expression" dxfId="2178" priority="1980">
      <formula>IF(RIGHT(TEXT(AE254,"0.#"),1)=".",TRUE,FALSE)</formula>
    </cfRule>
  </conditionalFormatting>
  <conditionalFormatting sqref="AE258:AE259 AI258:AI259 AM258:AM259 AQ258:AQ259 AU258:AU259">
    <cfRule type="expression" dxfId="2177" priority="1977">
      <formula>IF(RIGHT(TEXT(AE258,"0.#"),1)=".",FALSE,TRUE)</formula>
    </cfRule>
    <cfRule type="expression" dxfId="2176" priority="1978">
      <formula>IF(RIGHT(TEXT(AE258,"0.#"),1)=".",TRUE,FALSE)</formula>
    </cfRule>
  </conditionalFormatting>
  <conditionalFormatting sqref="AE314:AE315 AI314:AI315 AM314:AM315 AQ314:AQ315 AU314:AU315">
    <cfRule type="expression" dxfId="2175" priority="1969">
      <formula>IF(RIGHT(TEXT(AE314,"0.#"),1)=".",FALSE,TRUE)</formula>
    </cfRule>
    <cfRule type="expression" dxfId="2174" priority="1970">
      <formula>IF(RIGHT(TEXT(AE314,"0.#"),1)=".",TRUE,FALSE)</formula>
    </cfRule>
  </conditionalFormatting>
  <conditionalFormatting sqref="AE266:AE267 AI266:AI267 AM266:AM267 AQ266:AQ267 AU266:AU267">
    <cfRule type="expression" dxfId="2173" priority="1973">
      <formula>IF(RIGHT(TEXT(AE266,"0.#"),1)=".",FALSE,TRUE)</formula>
    </cfRule>
    <cfRule type="expression" dxfId="2172" priority="1974">
      <formula>IF(RIGHT(TEXT(AE266,"0.#"),1)=".",TRUE,FALSE)</formula>
    </cfRule>
  </conditionalFormatting>
  <conditionalFormatting sqref="AE270:AE271 AI270:AI271 AM270:AM271 AQ270:AQ271 AU270:AU271">
    <cfRule type="expression" dxfId="2171" priority="1971">
      <formula>IF(RIGHT(TEXT(AE270,"0.#"),1)=".",FALSE,TRUE)</formula>
    </cfRule>
    <cfRule type="expression" dxfId="2170" priority="1972">
      <formula>IF(RIGHT(TEXT(AE270,"0.#"),1)=".",TRUE,FALSE)</formula>
    </cfRule>
  </conditionalFormatting>
  <conditionalFormatting sqref="AE326:AE327 AI326:AI327 AM326:AM327 AQ326:AQ327 AU326:AU327">
    <cfRule type="expression" dxfId="2169" priority="1963">
      <formula>IF(RIGHT(TEXT(AE326,"0.#"),1)=".",FALSE,TRUE)</formula>
    </cfRule>
    <cfRule type="expression" dxfId="2168" priority="1964">
      <formula>IF(RIGHT(TEXT(AE326,"0.#"),1)=".",TRUE,FALSE)</formula>
    </cfRule>
  </conditionalFormatting>
  <conditionalFormatting sqref="AE318:AE319 AI318:AI319 AM318:AM319 AQ318:AQ319 AU318:AU319">
    <cfRule type="expression" dxfId="2167" priority="1967">
      <formula>IF(RIGHT(TEXT(AE318,"0.#"),1)=".",FALSE,TRUE)</formula>
    </cfRule>
    <cfRule type="expression" dxfId="2166" priority="1968">
      <formula>IF(RIGHT(TEXT(AE318,"0.#"),1)=".",TRUE,FALSE)</formula>
    </cfRule>
  </conditionalFormatting>
  <conditionalFormatting sqref="AE322:AE323 AI322:AI323 AM322:AM323 AQ322:AQ323 AU322:AU323">
    <cfRule type="expression" dxfId="2165" priority="1965">
      <formula>IF(RIGHT(TEXT(AE322,"0.#"),1)=".",FALSE,TRUE)</formula>
    </cfRule>
    <cfRule type="expression" dxfId="2164" priority="1966">
      <formula>IF(RIGHT(TEXT(AE322,"0.#"),1)=".",TRUE,FALSE)</formula>
    </cfRule>
  </conditionalFormatting>
  <conditionalFormatting sqref="AE378:AE379 AI378:AI379 AM378:AM379 AQ378:AQ379 AU378:AU379">
    <cfRule type="expression" dxfId="2163" priority="1957">
      <formula>IF(RIGHT(TEXT(AE378,"0.#"),1)=".",FALSE,TRUE)</formula>
    </cfRule>
    <cfRule type="expression" dxfId="2162" priority="1958">
      <formula>IF(RIGHT(TEXT(AE378,"0.#"),1)=".",TRUE,FALSE)</formula>
    </cfRule>
  </conditionalFormatting>
  <conditionalFormatting sqref="AE330:AE331 AI330:AI331 AM330:AM331 AQ330:AQ331 AU330:AU331">
    <cfRule type="expression" dxfId="2161" priority="1961">
      <formula>IF(RIGHT(TEXT(AE330,"0.#"),1)=".",FALSE,TRUE)</formula>
    </cfRule>
    <cfRule type="expression" dxfId="2160" priority="1962">
      <formula>IF(RIGHT(TEXT(AE330,"0.#"),1)=".",TRUE,FALSE)</formula>
    </cfRule>
  </conditionalFormatting>
  <conditionalFormatting sqref="AE374:AE375 AI374:AI375 AM374:AM375 AQ374:AQ375 AU374:AU375">
    <cfRule type="expression" dxfId="2159" priority="1959">
      <formula>IF(RIGHT(TEXT(AE374,"0.#"),1)=".",FALSE,TRUE)</formula>
    </cfRule>
    <cfRule type="expression" dxfId="2158" priority="1960">
      <formula>IF(RIGHT(TEXT(AE374,"0.#"),1)=".",TRUE,FALSE)</formula>
    </cfRule>
  </conditionalFormatting>
  <conditionalFormatting sqref="AE390:AE391 AI390:AI391 AM390:AM391 AQ390:AQ391 AU390:AU391">
    <cfRule type="expression" dxfId="2157" priority="1951">
      <formula>IF(RIGHT(TEXT(AE390,"0.#"),1)=".",FALSE,TRUE)</formula>
    </cfRule>
    <cfRule type="expression" dxfId="2156" priority="1952">
      <formula>IF(RIGHT(TEXT(AE390,"0.#"),1)=".",TRUE,FALSE)</formula>
    </cfRule>
  </conditionalFormatting>
  <conditionalFormatting sqref="AE382:AE383 AI382:AI383 AM382:AM383 AQ382:AQ383 AU382:AU383">
    <cfRule type="expression" dxfId="2155" priority="1955">
      <formula>IF(RIGHT(TEXT(AE382,"0.#"),1)=".",FALSE,TRUE)</formula>
    </cfRule>
    <cfRule type="expression" dxfId="2154" priority="1956">
      <formula>IF(RIGHT(TEXT(AE382,"0.#"),1)=".",TRUE,FALSE)</formula>
    </cfRule>
  </conditionalFormatting>
  <conditionalFormatting sqref="AE386:AE387 AI386:AI387 AM386:AM387 AQ386:AQ387 AU386:AU387">
    <cfRule type="expression" dxfId="2153" priority="1953">
      <formula>IF(RIGHT(TEXT(AE386,"0.#"),1)=".",FALSE,TRUE)</formula>
    </cfRule>
    <cfRule type="expression" dxfId="2152" priority="1954">
      <formula>IF(RIGHT(TEXT(AE386,"0.#"),1)=".",TRUE,FALSE)</formula>
    </cfRule>
  </conditionalFormatting>
  <conditionalFormatting sqref="AE440">
    <cfRule type="expression" dxfId="2151" priority="1945">
      <formula>IF(RIGHT(TEXT(AE440,"0.#"),1)=".",FALSE,TRUE)</formula>
    </cfRule>
    <cfRule type="expression" dxfId="2150" priority="1946">
      <formula>IF(RIGHT(TEXT(AE440,"0.#"),1)=".",TRUE,FALSE)</formula>
    </cfRule>
  </conditionalFormatting>
  <conditionalFormatting sqref="AE438">
    <cfRule type="expression" dxfId="2149" priority="1949">
      <formula>IF(RIGHT(TEXT(AE438,"0.#"),1)=".",FALSE,TRUE)</formula>
    </cfRule>
    <cfRule type="expression" dxfId="2148" priority="1950">
      <formula>IF(RIGHT(TEXT(AE438,"0.#"),1)=".",TRUE,FALSE)</formula>
    </cfRule>
  </conditionalFormatting>
  <conditionalFormatting sqref="AE439">
    <cfRule type="expression" dxfId="2147" priority="1947">
      <formula>IF(RIGHT(TEXT(AE439,"0.#"),1)=".",FALSE,TRUE)</formula>
    </cfRule>
    <cfRule type="expression" dxfId="2146" priority="1948">
      <formula>IF(RIGHT(TEXT(AE439,"0.#"),1)=".",TRUE,FALSE)</formula>
    </cfRule>
  </conditionalFormatting>
  <conditionalFormatting sqref="AM440">
    <cfRule type="expression" dxfId="2145" priority="1939">
      <formula>IF(RIGHT(TEXT(AM440,"0.#"),1)=".",FALSE,TRUE)</formula>
    </cfRule>
    <cfRule type="expression" dxfId="2144" priority="1940">
      <formula>IF(RIGHT(TEXT(AM440,"0.#"),1)=".",TRUE,FALSE)</formula>
    </cfRule>
  </conditionalFormatting>
  <conditionalFormatting sqref="AM438">
    <cfRule type="expression" dxfId="2143" priority="1943">
      <formula>IF(RIGHT(TEXT(AM438,"0.#"),1)=".",FALSE,TRUE)</formula>
    </cfRule>
    <cfRule type="expression" dxfId="2142" priority="1944">
      <formula>IF(RIGHT(TEXT(AM438,"0.#"),1)=".",TRUE,FALSE)</formula>
    </cfRule>
  </conditionalFormatting>
  <conditionalFormatting sqref="AM439">
    <cfRule type="expression" dxfId="2141" priority="1941">
      <formula>IF(RIGHT(TEXT(AM439,"0.#"),1)=".",FALSE,TRUE)</formula>
    </cfRule>
    <cfRule type="expression" dxfId="2140" priority="1942">
      <formula>IF(RIGHT(TEXT(AM439,"0.#"),1)=".",TRUE,FALSE)</formula>
    </cfRule>
  </conditionalFormatting>
  <conditionalFormatting sqref="AU440">
    <cfRule type="expression" dxfId="2139" priority="1933">
      <formula>IF(RIGHT(TEXT(AU440,"0.#"),1)=".",FALSE,TRUE)</formula>
    </cfRule>
    <cfRule type="expression" dxfId="2138" priority="1934">
      <formula>IF(RIGHT(TEXT(AU440,"0.#"),1)=".",TRUE,FALSE)</formula>
    </cfRule>
  </conditionalFormatting>
  <conditionalFormatting sqref="AU438">
    <cfRule type="expression" dxfId="2137" priority="1937">
      <formula>IF(RIGHT(TEXT(AU438,"0.#"),1)=".",FALSE,TRUE)</formula>
    </cfRule>
    <cfRule type="expression" dxfId="2136" priority="1938">
      <formula>IF(RIGHT(TEXT(AU438,"0.#"),1)=".",TRUE,FALSE)</formula>
    </cfRule>
  </conditionalFormatting>
  <conditionalFormatting sqref="AU439">
    <cfRule type="expression" dxfId="2135" priority="1935">
      <formula>IF(RIGHT(TEXT(AU439,"0.#"),1)=".",FALSE,TRUE)</formula>
    </cfRule>
    <cfRule type="expression" dxfId="2134" priority="1936">
      <formula>IF(RIGHT(TEXT(AU439,"0.#"),1)=".",TRUE,FALSE)</formula>
    </cfRule>
  </conditionalFormatting>
  <conditionalFormatting sqref="AI440">
    <cfRule type="expression" dxfId="2133" priority="1927">
      <formula>IF(RIGHT(TEXT(AI440,"0.#"),1)=".",FALSE,TRUE)</formula>
    </cfRule>
    <cfRule type="expression" dxfId="2132" priority="1928">
      <formula>IF(RIGHT(TEXT(AI440,"0.#"),1)=".",TRUE,FALSE)</formula>
    </cfRule>
  </conditionalFormatting>
  <conditionalFormatting sqref="AI438">
    <cfRule type="expression" dxfId="2131" priority="1931">
      <formula>IF(RIGHT(TEXT(AI438,"0.#"),1)=".",FALSE,TRUE)</formula>
    </cfRule>
    <cfRule type="expression" dxfId="2130" priority="1932">
      <formula>IF(RIGHT(TEXT(AI438,"0.#"),1)=".",TRUE,FALSE)</formula>
    </cfRule>
  </conditionalFormatting>
  <conditionalFormatting sqref="AI439">
    <cfRule type="expression" dxfId="2129" priority="1929">
      <formula>IF(RIGHT(TEXT(AI439,"0.#"),1)=".",FALSE,TRUE)</formula>
    </cfRule>
    <cfRule type="expression" dxfId="2128" priority="1930">
      <formula>IF(RIGHT(TEXT(AI439,"0.#"),1)=".",TRUE,FALSE)</formula>
    </cfRule>
  </conditionalFormatting>
  <conditionalFormatting sqref="AQ438">
    <cfRule type="expression" dxfId="2127" priority="1921">
      <formula>IF(RIGHT(TEXT(AQ438,"0.#"),1)=".",FALSE,TRUE)</formula>
    </cfRule>
    <cfRule type="expression" dxfId="2126" priority="1922">
      <formula>IF(RIGHT(TEXT(AQ438,"0.#"),1)=".",TRUE,FALSE)</formula>
    </cfRule>
  </conditionalFormatting>
  <conditionalFormatting sqref="AQ439">
    <cfRule type="expression" dxfId="2125" priority="1925">
      <formula>IF(RIGHT(TEXT(AQ439,"0.#"),1)=".",FALSE,TRUE)</formula>
    </cfRule>
    <cfRule type="expression" dxfId="2124" priority="1926">
      <formula>IF(RIGHT(TEXT(AQ439,"0.#"),1)=".",TRUE,FALSE)</formula>
    </cfRule>
  </conditionalFormatting>
  <conditionalFormatting sqref="AQ440">
    <cfRule type="expression" dxfId="2123" priority="1923">
      <formula>IF(RIGHT(TEXT(AQ440,"0.#"),1)=".",FALSE,TRUE)</formula>
    </cfRule>
    <cfRule type="expression" dxfId="2122" priority="1924">
      <formula>IF(RIGHT(TEXT(AQ440,"0.#"),1)=".",TRUE,FALSE)</formula>
    </cfRule>
  </conditionalFormatting>
  <conditionalFormatting sqref="AE445">
    <cfRule type="expression" dxfId="2121" priority="1915">
      <formula>IF(RIGHT(TEXT(AE445,"0.#"),1)=".",FALSE,TRUE)</formula>
    </cfRule>
    <cfRule type="expression" dxfId="2120" priority="1916">
      <formula>IF(RIGHT(TEXT(AE445,"0.#"),1)=".",TRUE,FALSE)</formula>
    </cfRule>
  </conditionalFormatting>
  <conditionalFormatting sqref="AE443">
    <cfRule type="expression" dxfId="2119" priority="1919">
      <formula>IF(RIGHT(TEXT(AE443,"0.#"),1)=".",FALSE,TRUE)</formula>
    </cfRule>
    <cfRule type="expression" dxfId="2118" priority="1920">
      <formula>IF(RIGHT(TEXT(AE443,"0.#"),1)=".",TRUE,FALSE)</formula>
    </cfRule>
  </conditionalFormatting>
  <conditionalFormatting sqref="AE444">
    <cfRule type="expression" dxfId="2117" priority="1917">
      <formula>IF(RIGHT(TEXT(AE444,"0.#"),1)=".",FALSE,TRUE)</formula>
    </cfRule>
    <cfRule type="expression" dxfId="2116" priority="1918">
      <formula>IF(RIGHT(TEXT(AE444,"0.#"),1)=".",TRUE,FALSE)</formula>
    </cfRule>
  </conditionalFormatting>
  <conditionalFormatting sqref="AM445">
    <cfRule type="expression" dxfId="2115" priority="1909">
      <formula>IF(RIGHT(TEXT(AM445,"0.#"),1)=".",FALSE,TRUE)</formula>
    </cfRule>
    <cfRule type="expression" dxfId="2114" priority="1910">
      <formula>IF(RIGHT(TEXT(AM445,"0.#"),1)=".",TRUE,FALSE)</formula>
    </cfRule>
  </conditionalFormatting>
  <conditionalFormatting sqref="AM443">
    <cfRule type="expression" dxfId="2113" priority="1913">
      <formula>IF(RIGHT(TEXT(AM443,"0.#"),1)=".",FALSE,TRUE)</formula>
    </cfRule>
    <cfRule type="expression" dxfId="2112" priority="1914">
      <formula>IF(RIGHT(TEXT(AM443,"0.#"),1)=".",TRUE,FALSE)</formula>
    </cfRule>
  </conditionalFormatting>
  <conditionalFormatting sqref="AM444">
    <cfRule type="expression" dxfId="2111" priority="1911">
      <formula>IF(RIGHT(TEXT(AM444,"0.#"),1)=".",FALSE,TRUE)</formula>
    </cfRule>
    <cfRule type="expression" dxfId="2110" priority="1912">
      <formula>IF(RIGHT(TEXT(AM444,"0.#"),1)=".",TRUE,FALSE)</formula>
    </cfRule>
  </conditionalFormatting>
  <conditionalFormatting sqref="AU445">
    <cfRule type="expression" dxfId="2109" priority="1903">
      <formula>IF(RIGHT(TEXT(AU445,"0.#"),1)=".",FALSE,TRUE)</formula>
    </cfRule>
    <cfRule type="expression" dxfId="2108" priority="1904">
      <formula>IF(RIGHT(TEXT(AU445,"0.#"),1)=".",TRUE,FALSE)</formula>
    </cfRule>
  </conditionalFormatting>
  <conditionalFormatting sqref="AU443">
    <cfRule type="expression" dxfId="2107" priority="1907">
      <formula>IF(RIGHT(TEXT(AU443,"0.#"),1)=".",FALSE,TRUE)</formula>
    </cfRule>
    <cfRule type="expression" dxfId="2106" priority="1908">
      <formula>IF(RIGHT(TEXT(AU443,"0.#"),1)=".",TRUE,FALSE)</formula>
    </cfRule>
  </conditionalFormatting>
  <conditionalFormatting sqref="AU444">
    <cfRule type="expression" dxfId="2105" priority="1905">
      <formula>IF(RIGHT(TEXT(AU444,"0.#"),1)=".",FALSE,TRUE)</formula>
    </cfRule>
    <cfRule type="expression" dxfId="2104" priority="1906">
      <formula>IF(RIGHT(TEXT(AU444,"0.#"),1)=".",TRUE,FALSE)</formula>
    </cfRule>
  </conditionalFormatting>
  <conditionalFormatting sqref="AI445">
    <cfRule type="expression" dxfId="2103" priority="1897">
      <formula>IF(RIGHT(TEXT(AI445,"0.#"),1)=".",FALSE,TRUE)</formula>
    </cfRule>
    <cfRule type="expression" dxfId="2102" priority="1898">
      <formula>IF(RIGHT(TEXT(AI445,"0.#"),1)=".",TRUE,FALSE)</formula>
    </cfRule>
  </conditionalFormatting>
  <conditionalFormatting sqref="AI443">
    <cfRule type="expression" dxfId="2101" priority="1901">
      <formula>IF(RIGHT(TEXT(AI443,"0.#"),1)=".",FALSE,TRUE)</formula>
    </cfRule>
    <cfRule type="expression" dxfId="2100" priority="1902">
      <formula>IF(RIGHT(TEXT(AI443,"0.#"),1)=".",TRUE,FALSE)</formula>
    </cfRule>
  </conditionalFormatting>
  <conditionalFormatting sqref="AI444">
    <cfRule type="expression" dxfId="2099" priority="1899">
      <formula>IF(RIGHT(TEXT(AI444,"0.#"),1)=".",FALSE,TRUE)</formula>
    </cfRule>
    <cfRule type="expression" dxfId="2098" priority="1900">
      <formula>IF(RIGHT(TEXT(AI444,"0.#"),1)=".",TRUE,FALSE)</formula>
    </cfRule>
  </conditionalFormatting>
  <conditionalFormatting sqref="AQ443">
    <cfRule type="expression" dxfId="2097" priority="1891">
      <formula>IF(RIGHT(TEXT(AQ443,"0.#"),1)=".",FALSE,TRUE)</formula>
    </cfRule>
    <cfRule type="expression" dxfId="2096" priority="1892">
      <formula>IF(RIGHT(TEXT(AQ443,"0.#"),1)=".",TRUE,FALSE)</formula>
    </cfRule>
  </conditionalFormatting>
  <conditionalFormatting sqref="AQ444">
    <cfRule type="expression" dxfId="2095" priority="1895">
      <formula>IF(RIGHT(TEXT(AQ444,"0.#"),1)=".",FALSE,TRUE)</formula>
    </cfRule>
    <cfRule type="expression" dxfId="2094" priority="1896">
      <formula>IF(RIGHT(TEXT(AQ444,"0.#"),1)=".",TRUE,FALSE)</formula>
    </cfRule>
  </conditionalFormatting>
  <conditionalFormatting sqref="AQ445">
    <cfRule type="expression" dxfId="2093" priority="1893">
      <formula>IF(RIGHT(TEXT(AQ445,"0.#"),1)=".",FALSE,TRUE)</formula>
    </cfRule>
    <cfRule type="expression" dxfId="2092" priority="1894">
      <formula>IF(RIGHT(TEXT(AQ445,"0.#"),1)=".",TRUE,FALSE)</formula>
    </cfRule>
  </conditionalFormatting>
  <conditionalFormatting sqref="Y880:Y907">
    <cfRule type="expression" dxfId="2091" priority="2121">
      <formula>IF(RIGHT(TEXT(Y880,"0.#"),1)=".",FALSE,TRUE)</formula>
    </cfRule>
    <cfRule type="expression" dxfId="2090" priority="2122">
      <formula>IF(RIGHT(TEXT(Y880,"0.#"),1)=".",TRUE,FALSE)</formula>
    </cfRule>
  </conditionalFormatting>
  <conditionalFormatting sqref="Y878:Y879">
    <cfRule type="expression" dxfId="2089" priority="2115">
      <formula>IF(RIGHT(TEXT(Y878,"0.#"),1)=".",FALSE,TRUE)</formula>
    </cfRule>
    <cfRule type="expression" dxfId="2088" priority="2116">
      <formula>IF(RIGHT(TEXT(Y878,"0.#"),1)=".",TRUE,FALSE)</formula>
    </cfRule>
  </conditionalFormatting>
  <conditionalFormatting sqref="Y913:Y940">
    <cfRule type="expression" dxfId="2087" priority="2109">
      <formula>IF(RIGHT(TEXT(Y913,"0.#"),1)=".",FALSE,TRUE)</formula>
    </cfRule>
    <cfRule type="expression" dxfId="2086" priority="2110">
      <formula>IF(RIGHT(TEXT(Y913,"0.#"),1)=".",TRUE,FALSE)</formula>
    </cfRule>
  </conditionalFormatting>
  <conditionalFormatting sqref="Y911:Y912">
    <cfRule type="expression" dxfId="2085" priority="2103">
      <formula>IF(RIGHT(TEXT(Y911,"0.#"),1)=".",FALSE,TRUE)</formula>
    </cfRule>
    <cfRule type="expression" dxfId="2084" priority="2104">
      <formula>IF(RIGHT(TEXT(Y911,"0.#"),1)=".",TRUE,FALSE)</formula>
    </cfRule>
  </conditionalFormatting>
  <conditionalFormatting sqref="Y946:Y973">
    <cfRule type="expression" dxfId="2083" priority="2097">
      <formula>IF(RIGHT(TEXT(Y946,"0.#"),1)=".",FALSE,TRUE)</formula>
    </cfRule>
    <cfRule type="expression" dxfId="2082" priority="2098">
      <formula>IF(RIGHT(TEXT(Y946,"0.#"),1)=".",TRUE,FALSE)</formula>
    </cfRule>
  </conditionalFormatting>
  <conditionalFormatting sqref="Y944:Y945">
    <cfRule type="expression" dxfId="2081" priority="2091">
      <formula>IF(RIGHT(TEXT(Y944,"0.#"),1)=".",FALSE,TRUE)</formula>
    </cfRule>
    <cfRule type="expression" dxfId="2080" priority="2092">
      <formula>IF(RIGHT(TEXT(Y944,"0.#"),1)=".",TRUE,FALSE)</formula>
    </cfRule>
  </conditionalFormatting>
  <conditionalFormatting sqref="Y979:Y1006">
    <cfRule type="expression" dxfId="2079" priority="2085">
      <formula>IF(RIGHT(TEXT(Y979,"0.#"),1)=".",FALSE,TRUE)</formula>
    </cfRule>
    <cfRule type="expression" dxfId="2078" priority="2086">
      <formula>IF(RIGHT(TEXT(Y979,"0.#"),1)=".",TRUE,FALSE)</formula>
    </cfRule>
  </conditionalFormatting>
  <conditionalFormatting sqref="Y977:Y978">
    <cfRule type="expression" dxfId="2077" priority="2079">
      <formula>IF(RIGHT(TEXT(Y977,"0.#"),1)=".",FALSE,TRUE)</formula>
    </cfRule>
    <cfRule type="expression" dxfId="2076" priority="2080">
      <formula>IF(RIGHT(TEXT(Y977,"0.#"),1)=".",TRUE,FALSE)</formula>
    </cfRule>
  </conditionalFormatting>
  <conditionalFormatting sqref="Y1012:Y1039">
    <cfRule type="expression" dxfId="2075" priority="2073">
      <formula>IF(RIGHT(TEXT(Y1012,"0.#"),1)=".",FALSE,TRUE)</formula>
    </cfRule>
    <cfRule type="expression" dxfId="2074" priority="2074">
      <formula>IF(RIGHT(TEXT(Y1012,"0.#"),1)=".",TRUE,FALSE)</formula>
    </cfRule>
  </conditionalFormatting>
  <conditionalFormatting sqref="W23">
    <cfRule type="expression" dxfId="2073" priority="2357">
      <formula>IF(RIGHT(TEXT(W23,"0.#"),1)=".",FALSE,TRUE)</formula>
    </cfRule>
    <cfRule type="expression" dxfId="2072" priority="2358">
      <formula>IF(RIGHT(TEXT(W23,"0.#"),1)=".",TRUE,FALSE)</formula>
    </cfRule>
  </conditionalFormatting>
  <conditionalFormatting sqref="W24:W27">
    <cfRule type="expression" dxfId="2071" priority="2355">
      <formula>IF(RIGHT(TEXT(W24,"0.#"),1)=".",FALSE,TRUE)</formula>
    </cfRule>
    <cfRule type="expression" dxfId="2070" priority="2356">
      <formula>IF(RIGHT(TEXT(W24,"0.#"),1)=".",TRUE,FALSE)</formula>
    </cfRule>
  </conditionalFormatting>
  <conditionalFormatting sqref="W28">
    <cfRule type="expression" dxfId="2069" priority="2347">
      <formula>IF(RIGHT(TEXT(W28,"0.#"),1)=".",FALSE,TRUE)</formula>
    </cfRule>
    <cfRule type="expression" dxfId="2068" priority="2348">
      <formula>IF(RIGHT(TEXT(W28,"0.#"),1)=".",TRUE,FALSE)</formula>
    </cfRule>
  </conditionalFormatting>
  <conditionalFormatting sqref="P23">
    <cfRule type="expression" dxfId="2067" priority="2345">
      <formula>IF(RIGHT(TEXT(P23,"0.#"),1)=".",FALSE,TRUE)</formula>
    </cfRule>
    <cfRule type="expression" dxfId="2066" priority="2346">
      <formula>IF(RIGHT(TEXT(P23,"0.#"),1)=".",TRUE,FALSE)</formula>
    </cfRule>
  </conditionalFormatting>
  <conditionalFormatting sqref="P24:P27">
    <cfRule type="expression" dxfId="2065" priority="2343">
      <formula>IF(RIGHT(TEXT(P24,"0.#"),1)=".",FALSE,TRUE)</formula>
    </cfRule>
    <cfRule type="expression" dxfId="2064" priority="2344">
      <formula>IF(RIGHT(TEXT(P24,"0.#"),1)=".",TRUE,FALSE)</formula>
    </cfRule>
  </conditionalFormatting>
  <conditionalFormatting sqref="P28">
    <cfRule type="expression" dxfId="2063" priority="2341">
      <formula>IF(RIGHT(TEXT(P28,"0.#"),1)=".",FALSE,TRUE)</formula>
    </cfRule>
    <cfRule type="expression" dxfId="2062" priority="2342">
      <formula>IF(RIGHT(TEXT(P28,"0.#"),1)=".",TRUE,FALSE)</formula>
    </cfRule>
  </conditionalFormatting>
  <conditionalFormatting sqref="AQ114">
    <cfRule type="expression" dxfId="2061" priority="2325">
      <formula>IF(RIGHT(TEXT(AQ114,"0.#"),1)=".",FALSE,TRUE)</formula>
    </cfRule>
    <cfRule type="expression" dxfId="2060" priority="2326">
      <formula>IF(RIGHT(TEXT(AQ114,"0.#"),1)=".",TRUE,FALSE)</formula>
    </cfRule>
  </conditionalFormatting>
  <conditionalFormatting sqref="AQ104">
    <cfRule type="expression" dxfId="2059" priority="2339">
      <formula>IF(RIGHT(TEXT(AQ104,"0.#"),1)=".",FALSE,TRUE)</formula>
    </cfRule>
    <cfRule type="expression" dxfId="2058" priority="2340">
      <formula>IF(RIGHT(TEXT(AQ104,"0.#"),1)=".",TRUE,FALSE)</formula>
    </cfRule>
  </conditionalFormatting>
  <conditionalFormatting sqref="AQ105">
    <cfRule type="expression" dxfId="2057" priority="2337">
      <formula>IF(RIGHT(TEXT(AQ105,"0.#"),1)=".",FALSE,TRUE)</formula>
    </cfRule>
    <cfRule type="expression" dxfId="2056" priority="2338">
      <formula>IF(RIGHT(TEXT(AQ105,"0.#"),1)=".",TRUE,FALSE)</formula>
    </cfRule>
  </conditionalFormatting>
  <conditionalFormatting sqref="AQ107">
    <cfRule type="expression" dxfId="2055" priority="2335">
      <formula>IF(RIGHT(TEXT(AQ107,"0.#"),1)=".",FALSE,TRUE)</formula>
    </cfRule>
    <cfRule type="expression" dxfId="2054" priority="2336">
      <formula>IF(RIGHT(TEXT(AQ107,"0.#"),1)=".",TRUE,FALSE)</formula>
    </cfRule>
  </conditionalFormatting>
  <conditionalFormatting sqref="AQ108">
    <cfRule type="expression" dxfId="2053" priority="2333">
      <formula>IF(RIGHT(TEXT(AQ108,"0.#"),1)=".",FALSE,TRUE)</formula>
    </cfRule>
    <cfRule type="expression" dxfId="2052" priority="2334">
      <formula>IF(RIGHT(TEXT(AQ108,"0.#"),1)=".",TRUE,FALSE)</formula>
    </cfRule>
  </conditionalFormatting>
  <conditionalFormatting sqref="AQ110">
    <cfRule type="expression" dxfId="2051" priority="2331">
      <formula>IF(RIGHT(TEXT(AQ110,"0.#"),1)=".",FALSE,TRUE)</formula>
    </cfRule>
    <cfRule type="expression" dxfId="2050" priority="2332">
      <formula>IF(RIGHT(TEXT(AQ110,"0.#"),1)=".",TRUE,FALSE)</formula>
    </cfRule>
  </conditionalFormatting>
  <conditionalFormatting sqref="AQ111">
    <cfRule type="expression" dxfId="2049" priority="2329">
      <formula>IF(RIGHT(TEXT(AQ111,"0.#"),1)=".",FALSE,TRUE)</formula>
    </cfRule>
    <cfRule type="expression" dxfId="2048" priority="2330">
      <formula>IF(RIGHT(TEXT(AQ111,"0.#"),1)=".",TRUE,FALSE)</formula>
    </cfRule>
  </conditionalFormatting>
  <conditionalFormatting sqref="AQ113">
    <cfRule type="expression" dxfId="2047" priority="2327">
      <formula>IF(RIGHT(TEXT(AQ113,"0.#"),1)=".",FALSE,TRUE)</formula>
    </cfRule>
    <cfRule type="expression" dxfId="2046" priority="2328">
      <formula>IF(RIGHT(TEXT(AQ113,"0.#"),1)=".",TRUE,FALSE)</formula>
    </cfRule>
  </conditionalFormatting>
  <conditionalFormatting sqref="AE67">
    <cfRule type="expression" dxfId="2045" priority="2257">
      <formula>IF(RIGHT(TEXT(AE67,"0.#"),1)=".",FALSE,TRUE)</formula>
    </cfRule>
    <cfRule type="expression" dxfId="2044" priority="2258">
      <formula>IF(RIGHT(TEXT(AE67,"0.#"),1)=".",TRUE,FALSE)</formula>
    </cfRule>
  </conditionalFormatting>
  <conditionalFormatting sqref="AE68">
    <cfRule type="expression" dxfId="2043" priority="2255">
      <formula>IF(RIGHT(TEXT(AE68,"0.#"),1)=".",FALSE,TRUE)</formula>
    </cfRule>
    <cfRule type="expression" dxfId="2042" priority="2256">
      <formula>IF(RIGHT(TEXT(AE68,"0.#"),1)=".",TRUE,FALSE)</formula>
    </cfRule>
  </conditionalFormatting>
  <conditionalFormatting sqref="AE69">
    <cfRule type="expression" dxfId="2041" priority="2253">
      <formula>IF(RIGHT(TEXT(AE69,"0.#"),1)=".",FALSE,TRUE)</formula>
    </cfRule>
    <cfRule type="expression" dxfId="2040" priority="2254">
      <formula>IF(RIGHT(TEXT(AE69,"0.#"),1)=".",TRUE,FALSE)</formula>
    </cfRule>
  </conditionalFormatting>
  <conditionalFormatting sqref="AI69">
    <cfRule type="expression" dxfId="2039" priority="2251">
      <formula>IF(RIGHT(TEXT(AI69,"0.#"),1)=".",FALSE,TRUE)</formula>
    </cfRule>
    <cfRule type="expression" dxfId="2038" priority="2252">
      <formula>IF(RIGHT(TEXT(AI69,"0.#"),1)=".",TRUE,FALSE)</formula>
    </cfRule>
  </conditionalFormatting>
  <conditionalFormatting sqref="AI68">
    <cfRule type="expression" dxfId="2037" priority="2249">
      <formula>IF(RIGHT(TEXT(AI68,"0.#"),1)=".",FALSE,TRUE)</formula>
    </cfRule>
    <cfRule type="expression" dxfId="2036" priority="2250">
      <formula>IF(RIGHT(TEXT(AI68,"0.#"),1)=".",TRUE,FALSE)</formula>
    </cfRule>
  </conditionalFormatting>
  <conditionalFormatting sqref="AI67">
    <cfRule type="expression" dxfId="2035" priority="2247">
      <formula>IF(RIGHT(TEXT(AI67,"0.#"),1)=".",FALSE,TRUE)</formula>
    </cfRule>
    <cfRule type="expression" dxfId="2034" priority="2248">
      <formula>IF(RIGHT(TEXT(AI67,"0.#"),1)=".",TRUE,FALSE)</formula>
    </cfRule>
  </conditionalFormatting>
  <conditionalFormatting sqref="AM67">
    <cfRule type="expression" dxfId="2033" priority="2245">
      <formula>IF(RIGHT(TEXT(AM67,"0.#"),1)=".",FALSE,TRUE)</formula>
    </cfRule>
    <cfRule type="expression" dxfId="2032" priority="2246">
      <formula>IF(RIGHT(TEXT(AM67,"0.#"),1)=".",TRUE,FALSE)</formula>
    </cfRule>
  </conditionalFormatting>
  <conditionalFormatting sqref="AM68">
    <cfRule type="expression" dxfId="2031" priority="2243">
      <formula>IF(RIGHT(TEXT(AM68,"0.#"),1)=".",FALSE,TRUE)</formula>
    </cfRule>
    <cfRule type="expression" dxfId="2030" priority="2244">
      <formula>IF(RIGHT(TEXT(AM68,"0.#"),1)=".",TRUE,FALSE)</formula>
    </cfRule>
  </conditionalFormatting>
  <conditionalFormatting sqref="AM69">
    <cfRule type="expression" dxfId="2029" priority="2241">
      <formula>IF(RIGHT(TEXT(AM69,"0.#"),1)=".",FALSE,TRUE)</formula>
    </cfRule>
    <cfRule type="expression" dxfId="2028" priority="2242">
      <formula>IF(RIGHT(TEXT(AM69,"0.#"),1)=".",TRUE,FALSE)</formula>
    </cfRule>
  </conditionalFormatting>
  <conditionalFormatting sqref="AQ67:AQ69">
    <cfRule type="expression" dxfId="2027" priority="2239">
      <formula>IF(RIGHT(TEXT(AQ67,"0.#"),1)=".",FALSE,TRUE)</formula>
    </cfRule>
    <cfRule type="expression" dxfId="2026" priority="2240">
      <formula>IF(RIGHT(TEXT(AQ67,"0.#"),1)=".",TRUE,FALSE)</formula>
    </cfRule>
  </conditionalFormatting>
  <conditionalFormatting sqref="AU67:AU69">
    <cfRule type="expression" dxfId="2025" priority="2237">
      <formula>IF(RIGHT(TEXT(AU67,"0.#"),1)=".",FALSE,TRUE)</formula>
    </cfRule>
    <cfRule type="expression" dxfId="2024" priority="2238">
      <formula>IF(RIGHT(TEXT(AU67,"0.#"),1)=".",TRUE,FALSE)</formula>
    </cfRule>
  </conditionalFormatting>
  <conditionalFormatting sqref="AE70">
    <cfRule type="expression" dxfId="2023" priority="2235">
      <formula>IF(RIGHT(TEXT(AE70,"0.#"),1)=".",FALSE,TRUE)</formula>
    </cfRule>
    <cfRule type="expression" dxfId="2022" priority="2236">
      <formula>IF(RIGHT(TEXT(AE70,"0.#"),1)=".",TRUE,FALSE)</formula>
    </cfRule>
  </conditionalFormatting>
  <conditionalFormatting sqref="AE71">
    <cfRule type="expression" dxfId="2021" priority="2233">
      <formula>IF(RIGHT(TEXT(AE71,"0.#"),1)=".",FALSE,TRUE)</formula>
    </cfRule>
    <cfRule type="expression" dxfId="2020" priority="2234">
      <formula>IF(RIGHT(TEXT(AE71,"0.#"),1)=".",TRUE,FALSE)</formula>
    </cfRule>
  </conditionalFormatting>
  <conditionalFormatting sqref="AE72">
    <cfRule type="expression" dxfId="2019" priority="2231">
      <formula>IF(RIGHT(TEXT(AE72,"0.#"),1)=".",FALSE,TRUE)</formula>
    </cfRule>
    <cfRule type="expression" dxfId="2018" priority="2232">
      <formula>IF(RIGHT(TEXT(AE72,"0.#"),1)=".",TRUE,FALSE)</formula>
    </cfRule>
  </conditionalFormatting>
  <conditionalFormatting sqref="AI72">
    <cfRule type="expression" dxfId="2017" priority="2229">
      <formula>IF(RIGHT(TEXT(AI72,"0.#"),1)=".",FALSE,TRUE)</formula>
    </cfRule>
    <cfRule type="expression" dxfId="2016" priority="2230">
      <formula>IF(RIGHT(TEXT(AI72,"0.#"),1)=".",TRUE,FALSE)</formula>
    </cfRule>
  </conditionalFormatting>
  <conditionalFormatting sqref="AI71">
    <cfRule type="expression" dxfId="2015" priority="2227">
      <formula>IF(RIGHT(TEXT(AI71,"0.#"),1)=".",FALSE,TRUE)</formula>
    </cfRule>
    <cfRule type="expression" dxfId="2014" priority="2228">
      <formula>IF(RIGHT(TEXT(AI71,"0.#"),1)=".",TRUE,FALSE)</formula>
    </cfRule>
  </conditionalFormatting>
  <conditionalFormatting sqref="AI70">
    <cfRule type="expression" dxfId="2013" priority="2225">
      <formula>IF(RIGHT(TEXT(AI70,"0.#"),1)=".",FALSE,TRUE)</formula>
    </cfRule>
    <cfRule type="expression" dxfId="2012" priority="2226">
      <formula>IF(RIGHT(TEXT(AI70,"0.#"),1)=".",TRUE,FALSE)</formula>
    </cfRule>
  </conditionalFormatting>
  <conditionalFormatting sqref="AM70">
    <cfRule type="expression" dxfId="2011" priority="2223">
      <formula>IF(RIGHT(TEXT(AM70,"0.#"),1)=".",FALSE,TRUE)</formula>
    </cfRule>
    <cfRule type="expression" dxfId="2010" priority="2224">
      <formula>IF(RIGHT(TEXT(AM70,"0.#"),1)=".",TRUE,FALSE)</formula>
    </cfRule>
  </conditionalFormatting>
  <conditionalFormatting sqref="AM71">
    <cfRule type="expression" dxfId="2009" priority="2221">
      <formula>IF(RIGHT(TEXT(AM71,"0.#"),1)=".",FALSE,TRUE)</formula>
    </cfRule>
    <cfRule type="expression" dxfId="2008" priority="2222">
      <formula>IF(RIGHT(TEXT(AM71,"0.#"),1)=".",TRUE,FALSE)</formula>
    </cfRule>
  </conditionalFormatting>
  <conditionalFormatting sqref="AM72">
    <cfRule type="expression" dxfId="2007" priority="2219">
      <formula>IF(RIGHT(TEXT(AM72,"0.#"),1)=".",FALSE,TRUE)</formula>
    </cfRule>
    <cfRule type="expression" dxfId="2006" priority="2220">
      <formula>IF(RIGHT(TEXT(AM72,"0.#"),1)=".",TRUE,FALSE)</formula>
    </cfRule>
  </conditionalFormatting>
  <conditionalFormatting sqref="AQ70:AQ72">
    <cfRule type="expression" dxfId="2005" priority="2217">
      <formula>IF(RIGHT(TEXT(AQ70,"0.#"),1)=".",FALSE,TRUE)</formula>
    </cfRule>
    <cfRule type="expression" dxfId="2004" priority="2218">
      <formula>IF(RIGHT(TEXT(AQ70,"0.#"),1)=".",TRUE,FALSE)</formula>
    </cfRule>
  </conditionalFormatting>
  <conditionalFormatting sqref="AU70:AU72">
    <cfRule type="expression" dxfId="2003" priority="2215">
      <formula>IF(RIGHT(TEXT(AU70,"0.#"),1)=".",FALSE,TRUE)</formula>
    </cfRule>
    <cfRule type="expression" dxfId="2002" priority="2216">
      <formula>IF(RIGHT(TEXT(AU70,"0.#"),1)=".",TRUE,FALSE)</formula>
    </cfRule>
  </conditionalFormatting>
  <conditionalFormatting sqref="AU656">
    <cfRule type="expression" dxfId="2001" priority="733">
      <formula>IF(RIGHT(TEXT(AU656,"0.#"),1)=".",FALSE,TRUE)</formula>
    </cfRule>
    <cfRule type="expression" dxfId="2000" priority="734">
      <formula>IF(RIGHT(TEXT(AU656,"0.#"),1)=".",TRUE,FALSE)</formula>
    </cfRule>
  </conditionalFormatting>
  <conditionalFormatting sqref="AQ655">
    <cfRule type="expression" dxfId="1999" priority="725">
      <formula>IF(RIGHT(TEXT(AQ655,"0.#"),1)=".",FALSE,TRUE)</formula>
    </cfRule>
    <cfRule type="expression" dxfId="1998" priority="726">
      <formula>IF(RIGHT(TEXT(AQ655,"0.#"),1)=".",TRUE,FALSE)</formula>
    </cfRule>
  </conditionalFormatting>
  <conditionalFormatting sqref="AI696">
    <cfRule type="expression" dxfId="1997" priority="517">
      <formula>IF(RIGHT(TEXT(AI696,"0.#"),1)=".",FALSE,TRUE)</formula>
    </cfRule>
    <cfRule type="expression" dxfId="1996" priority="518">
      <formula>IF(RIGHT(TEXT(AI696,"0.#"),1)=".",TRUE,FALSE)</formula>
    </cfRule>
  </conditionalFormatting>
  <conditionalFormatting sqref="AQ694">
    <cfRule type="expression" dxfId="1995" priority="511">
      <formula>IF(RIGHT(TEXT(AQ694,"0.#"),1)=".",FALSE,TRUE)</formula>
    </cfRule>
    <cfRule type="expression" dxfId="1994" priority="512">
      <formula>IF(RIGHT(TEXT(AQ694,"0.#"),1)=".",TRUE,FALSE)</formula>
    </cfRule>
  </conditionalFormatting>
  <conditionalFormatting sqref="AL880:AO907">
    <cfRule type="expression" dxfId="1993" priority="2123">
      <formula>IF(AND(AL880&gt;=0, RIGHT(TEXT(AL880,"0.#"),1)&lt;&gt;"."),TRUE,FALSE)</formula>
    </cfRule>
    <cfRule type="expression" dxfId="1992" priority="2124">
      <formula>IF(AND(AL880&gt;=0, RIGHT(TEXT(AL880,"0.#"),1)="."),TRUE,FALSE)</formula>
    </cfRule>
    <cfRule type="expression" dxfId="1991" priority="2125">
      <formula>IF(AND(AL880&lt;0, RIGHT(TEXT(AL880,"0.#"),1)&lt;&gt;"."),TRUE,FALSE)</formula>
    </cfRule>
    <cfRule type="expression" dxfId="1990" priority="2126">
      <formula>IF(AND(AL880&lt;0, RIGHT(TEXT(AL880,"0.#"),1)="."),TRUE,FALSE)</formula>
    </cfRule>
  </conditionalFormatting>
  <conditionalFormatting sqref="AL878:AO879">
    <cfRule type="expression" dxfId="1989" priority="2117">
      <formula>IF(AND(AL878&gt;=0, RIGHT(TEXT(AL878,"0.#"),1)&lt;&gt;"."),TRUE,FALSE)</formula>
    </cfRule>
    <cfRule type="expression" dxfId="1988" priority="2118">
      <formula>IF(AND(AL878&gt;=0, RIGHT(TEXT(AL878,"0.#"),1)="."),TRUE,FALSE)</formula>
    </cfRule>
    <cfRule type="expression" dxfId="1987" priority="2119">
      <formula>IF(AND(AL878&lt;0, RIGHT(TEXT(AL878,"0.#"),1)&lt;&gt;"."),TRUE,FALSE)</formula>
    </cfRule>
    <cfRule type="expression" dxfId="1986" priority="2120">
      <formula>IF(AND(AL878&lt;0, RIGHT(TEXT(AL878,"0.#"),1)="."),TRUE,FALSE)</formula>
    </cfRule>
  </conditionalFormatting>
  <conditionalFormatting sqref="AL913:AO940">
    <cfRule type="expression" dxfId="1985" priority="2111">
      <formula>IF(AND(AL913&gt;=0, RIGHT(TEXT(AL913,"0.#"),1)&lt;&gt;"."),TRUE,FALSE)</formula>
    </cfRule>
    <cfRule type="expression" dxfId="1984" priority="2112">
      <formula>IF(AND(AL913&gt;=0, RIGHT(TEXT(AL913,"0.#"),1)="."),TRUE,FALSE)</formula>
    </cfRule>
    <cfRule type="expression" dxfId="1983" priority="2113">
      <formula>IF(AND(AL913&lt;0, RIGHT(TEXT(AL913,"0.#"),1)&lt;&gt;"."),TRUE,FALSE)</formula>
    </cfRule>
    <cfRule type="expression" dxfId="1982" priority="2114">
      <formula>IF(AND(AL913&lt;0, RIGHT(TEXT(AL913,"0.#"),1)="."),TRUE,FALSE)</formula>
    </cfRule>
  </conditionalFormatting>
  <conditionalFormatting sqref="AL911:AO912">
    <cfRule type="expression" dxfId="1981" priority="2105">
      <formula>IF(AND(AL911&gt;=0, RIGHT(TEXT(AL911,"0.#"),1)&lt;&gt;"."),TRUE,FALSE)</formula>
    </cfRule>
    <cfRule type="expression" dxfId="1980" priority="2106">
      <formula>IF(AND(AL911&gt;=0, RIGHT(TEXT(AL911,"0.#"),1)="."),TRUE,FALSE)</formula>
    </cfRule>
    <cfRule type="expression" dxfId="1979" priority="2107">
      <formula>IF(AND(AL911&lt;0, RIGHT(TEXT(AL911,"0.#"),1)&lt;&gt;"."),TRUE,FALSE)</formula>
    </cfRule>
    <cfRule type="expression" dxfId="1978" priority="2108">
      <formula>IF(AND(AL911&lt;0, RIGHT(TEXT(AL911,"0.#"),1)="."),TRUE,FALSE)</formula>
    </cfRule>
  </conditionalFormatting>
  <conditionalFormatting sqref="AL946:AO973">
    <cfRule type="expression" dxfId="1977" priority="2099">
      <formula>IF(AND(AL946&gt;=0, RIGHT(TEXT(AL946,"0.#"),1)&lt;&gt;"."),TRUE,FALSE)</formula>
    </cfRule>
    <cfRule type="expression" dxfId="1976" priority="2100">
      <formula>IF(AND(AL946&gt;=0, RIGHT(TEXT(AL946,"0.#"),1)="."),TRUE,FALSE)</formula>
    </cfRule>
    <cfRule type="expression" dxfId="1975" priority="2101">
      <formula>IF(AND(AL946&lt;0, RIGHT(TEXT(AL946,"0.#"),1)&lt;&gt;"."),TRUE,FALSE)</formula>
    </cfRule>
    <cfRule type="expression" dxfId="1974" priority="2102">
      <formula>IF(AND(AL946&lt;0, RIGHT(TEXT(AL946,"0.#"),1)="."),TRUE,FALSE)</formula>
    </cfRule>
  </conditionalFormatting>
  <conditionalFormatting sqref="AL944:AO945">
    <cfRule type="expression" dxfId="1973" priority="2093">
      <formula>IF(AND(AL944&gt;=0, RIGHT(TEXT(AL944,"0.#"),1)&lt;&gt;"."),TRUE,FALSE)</formula>
    </cfRule>
    <cfRule type="expression" dxfId="1972" priority="2094">
      <formula>IF(AND(AL944&gt;=0, RIGHT(TEXT(AL944,"0.#"),1)="."),TRUE,FALSE)</formula>
    </cfRule>
    <cfRule type="expression" dxfId="1971" priority="2095">
      <formula>IF(AND(AL944&lt;0, RIGHT(TEXT(AL944,"0.#"),1)&lt;&gt;"."),TRUE,FALSE)</formula>
    </cfRule>
    <cfRule type="expression" dxfId="1970" priority="2096">
      <formula>IF(AND(AL944&lt;0, RIGHT(TEXT(AL944,"0.#"),1)="."),TRUE,FALSE)</formula>
    </cfRule>
  </conditionalFormatting>
  <conditionalFormatting sqref="AL979:AO1006">
    <cfRule type="expression" dxfId="1969" priority="2087">
      <formula>IF(AND(AL979&gt;=0, RIGHT(TEXT(AL979,"0.#"),1)&lt;&gt;"."),TRUE,FALSE)</formula>
    </cfRule>
    <cfRule type="expression" dxfId="1968" priority="2088">
      <formula>IF(AND(AL979&gt;=0, RIGHT(TEXT(AL979,"0.#"),1)="."),TRUE,FALSE)</formula>
    </cfRule>
    <cfRule type="expression" dxfId="1967" priority="2089">
      <formula>IF(AND(AL979&lt;0, RIGHT(TEXT(AL979,"0.#"),1)&lt;&gt;"."),TRUE,FALSE)</formula>
    </cfRule>
    <cfRule type="expression" dxfId="1966" priority="2090">
      <formula>IF(AND(AL979&lt;0, RIGHT(TEXT(AL979,"0.#"),1)="."),TRUE,FALSE)</formula>
    </cfRule>
  </conditionalFormatting>
  <conditionalFormatting sqref="AL977:AO978">
    <cfRule type="expression" dxfId="1965" priority="2081">
      <formula>IF(AND(AL977&gt;=0, RIGHT(TEXT(AL977,"0.#"),1)&lt;&gt;"."),TRUE,FALSE)</formula>
    </cfRule>
    <cfRule type="expression" dxfId="1964" priority="2082">
      <formula>IF(AND(AL977&gt;=0, RIGHT(TEXT(AL977,"0.#"),1)="."),TRUE,FALSE)</formula>
    </cfRule>
    <cfRule type="expression" dxfId="1963" priority="2083">
      <formula>IF(AND(AL977&lt;0, RIGHT(TEXT(AL977,"0.#"),1)&lt;&gt;"."),TRUE,FALSE)</formula>
    </cfRule>
    <cfRule type="expression" dxfId="1962" priority="2084">
      <formula>IF(AND(AL977&lt;0, RIGHT(TEXT(AL977,"0.#"),1)="."),TRUE,FALSE)</formula>
    </cfRule>
  </conditionalFormatting>
  <conditionalFormatting sqref="AL1012:AO1039">
    <cfRule type="expression" dxfId="1961" priority="2075">
      <formula>IF(AND(AL1012&gt;=0, RIGHT(TEXT(AL1012,"0.#"),1)&lt;&gt;"."),TRUE,FALSE)</formula>
    </cfRule>
    <cfRule type="expression" dxfId="1960" priority="2076">
      <formula>IF(AND(AL1012&gt;=0, RIGHT(TEXT(AL1012,"0.#"),1)="."),TRUE,FALSE)</formula>
    </cfRule>
    <cfRule type="expression" dxfId="1959" priority="2077">
      <formula>IF(AND(AL1012&lt;0, RIGHT(TEXT(AL1012,"0.#"),1)&lt;&gt;"."),TRUE,FALSE)</formula>
    </cfRule>
    <cfRule type="expression" dxfId="1958" priority="2078">
      <formula>IF(AND(AL1012&lt;0, RIGHT(TEXT(AL1012,"0.#"),1)="."),TRUE,FALSE)</formula>
    </cfRule>
  </conditionalFormatting>
  <conditionalFormatting sqref="AL1010:AO1011">
    <cfRule type="expression" dxfId="1957" priority="2069">
      <formula>IF(AND(AL1010&gt;=0, RIGHT(TEXT(AL1010,"0.#"),1)&lt;&gt;"."),TRUE,FALSE)</formula>
    </cfRule>
    <cfRule type="expression" dxfId="1956" priority="2070">
      <formula>IF(AND(AL1010&gt;=0, RIGHT(TEXT(AL1010,"0.#"),1)="."),TRUE,FALSE)</formula>
    </cfRule>
    <cfRule type="expression" dxfId="1955" priority="2071">
      <formula>IF(AND(AL1010&lt;0, RIGHT(TEXT(AL1010,"0.#"),1)&lt;&gt;"."),TRUE,FALSE)</formula>
    </cfRule>
    <cfRule type="expression" dxfId="1954" priority="2072">
      <formula>IF(AND(AL1010&lt;0, RIGHT(TEXT(AL1010,"0.#"),1)="."),TRUE,FALSE)</formula>
    </cfRule>
  </conditionalFormatting>
  <conditionalFormatting sqref="Y1010:Y1011">
    <cfRule type="expression" dxfId="1953" priority="2067">
      <formula>IF(RIGHT(TEXT(Y1010,"0.#"),1)=".",FALSE,TRUE)</formula>
    </cfRule>
    <cfRule type="expression" dxfId="1952" priority="2068">
      <formula>IF(RIGHT(TEXT(Y1010,"0.#"),1)=".",TRUE,FALSE)</formula>
    </cfRule>
  </conditionalFormatting>
  <conditionalFormatting sqref="AL1045:AO1072">
    <cfRule type="expression" dxfId="1951" priority="2063">
      <formula>IF(AND(AL1045&gt;=0, RIGHT(TEXT(AL1045,"0.#"),1)&lt;&gt;"."),TRUE,FALSE)</formula>
    </cfRule>
    <cfRule type="expression" dxfId="1950" priority="2064">
      <formula>IF(AND(AL1045&gt;=0, RIGHT(TEXT(AL1045,"0.#"),1)="."),TRUE,FALSE)</formula>
    </cfRule>
    <cfRule type="expression" dxfId="1949" priority="2065">
      <formula>IF(AND(AL1045&lt;0, RIGHT(TEXT(AL1045,"0.#"),1)&lt;&gt;"."),TRUE,FALSE)</formula>
    </cfRule>
    <cfRule type="expression" dxfId="1948" priority="2066">
      <formula>IF(AND(AL1045&lt;0, RIGHT(TEXT(AL1045,"0.#"),1)="."),TRUE,FALSE)</formula>
    </cfRule>
  </conditionalFormatting>
  <conditionalFormatting sqref="Y1045:Y1072">
    <cfRule type="expression" dxfId="1947" priority="2061">
      <formula>IF(RIGHT(TEXT(Y1045,"0.#"),1)=".",FALSE,TRUE)</formula>
    </cfRule>
    <cfRule type="expression" dxfId="1946" priority="2062">
      <formula>IF(RIGHT(TEXT(Y1045,"0.#"),1)=".",TRUE,FALSE)</formula>
    </cfRule>
  </conditionalFormatting>
  <conditionalFormatting sqref="AL1043:AO1044">
    <cfRule type="expression" dxfId="1945" priority="2057">
      <formula>IF(AND(AL1043&gt;=0, RIGHT(TEXT(AL1043,"0.#"),1)&lt;&gt;"."),TRUE,FALSE)</formula>
    </cfRule>
    <cfRule type="expression" dxfId="1944" priority="2058">
      <formula>IF(AND(AL1043&gt;=0, RIGHT(TEXT(AL1043,"0.#"),1)="."),TRUE,FALSE)</formula>
    </cfRule>
    <cfRule type="expression" dxfId="1943" priority="2059">
      <formula>IF(AND(AL1043&lt;0, RIGHT(TEXT(AL1043,"0.#"),1)&lt;&gt;"."),TRUE,FALSE)</formula>
    </cfRule>
    <cfRule type="expression" dxfId="1942" priority="2060">
      <formula>IF(AND(AL1043&lt;0, RIGHT(TEXT(AL1043,"0.#"),1)="."),TRUE,FALSE)</formula>
    </cfRule>
  </conditionalFormatting>
  <conditionalFormatting sqref="Y1043:Y1044">
    <cfRule type="expression" dxfId="1941" priority="2055">
      <formula>IF(RIGHT(TEXT(Y1043,"0.#"),1)=".",FALSE,TRUE)</formula>
    </cfRule>
    <cfRule type="expression" dxfId="1940" priority="2056">
      <formula>IF(RIGHT(TEXT(Y1043,"0.#"),1)=".",TRUE,FALSE)</formula>
    </cfRule>
  </conditionalFormatting>
  <conditionalFormatting sqref="AL1078:AO1105">
    <cfRule type="expression" dxfId="1939" priority="2051">
      <formula>IF(AND(AL1078&gt;=0, RIGHT(TEXT(AL1078,"0.#"),1)&lt;&gt;"."),TRUE,FALSE)</formula>
    </cfRule>
    <cfRule type="expression" dxfId="1938" priority="2052">
      <formula>IF(AND(AL1078&gt;=0, RIGHT(TEXT(AL1078,"0.#"),1)="."),TRUE,FALSE)</formula>
    </cfRule>
    <cfRule type="expression" dxfId="1937" priority="2053">
      <formula>IF(AND(AL1078&lt;0, RIGHT(TEXT(AL1078,"0.#"),1)&lt;&gt;"."),TRUE,FALSE)</formula>
    </cfRule>
    <cfRule type="expression" dxfId="1936" priority="2054">
      <formula>IF(AND(AL1078&lt;0, RIGHT(TEXT(AL1078,"0.#"),1)="."),TRUE,FALSE)</formula>
    </cfRule>
  </conditionalFormatting>
  <conditionalFormatting sqref="Y1078:Y1105">
    <cfRule type="expression" dxfId="1935" priority="2049">
      <formula>IF(RIGHT(TEXT(Y1078,"0.#"),1)=".",FALSE,TRUE)</formula>
    </cfRule>
    <cfRule type="expression" dxfId="1934" priority="2050">
      <formula>IF(RIGHT(TEXT(Y1078,"0.#"),1)=".",TRUE,FALSE)</formula>
    </cfRule>
  </conditionalFormatting>
  <conditionalFormatting sqref="AL1076:AO1077">
    <cfRule type="expression" dxfId="1933" priority="2045">
      <formula>IF(AND(AL1076&gt;=0, RIGHT(TEXT(AL1076,"0.#"),1)&lt;&gt;"."),TRUE,FALSE)</formula>
    </cfRule>
    <cfRule type="expression" dxfId="1932" priority="2046">
      <formula>IF(AND(AL1076&gt;=0, RIGHT(TEXT(AL1076,"0.#"),1)="."),TRUE,FALSE)</formula>
    </cfRule>
    <cfRule type="expression" dxfId="1931" priority="2047">
      <formula>IF(AND(AL1076&lt;0, RIGHT(TEXT(AL1076,"0.#"),1)&lt;&gt;"."),TRUE,FALSE)</formula>
    </cfRule>
    <cfRule type="expression" dxfId="1930" priority="2048">
      <formula>IF(AND(AL1076&lt;0, RIGHT(TEXT(AL1076,"0.#"),1)="."),TRUE,FALSE)</formula>
    </cfRule>
  </conditionalFormatting>
  <conditionalFormatting sqref="Y1076:Y1077">
    <cfRule type="expression" dxfId="1929" priority="2043">
      <formula>IF(RIGHT(TEXT(Y1076,"0.#"),1)=".",FALSE,TRUE)</formula>
    </cfRule>
    <cfRule type="expression" dxfId="1928" priority="2044">
      <formula>IF(RIGHT(TEXT(Y1076,"0.#"),1)=".",TRUE,FALSE)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I40">
    <cfRule type="expression" dxfId="731" priority="31">
      <formula>IF(RIGHT(TEXT(AI40,"0.#"),1)=".",FALSE,TRUE)</formula>
    </cfRule>
    <cfRule type="expression" dxfId="730" priority="32">
      <formula>IF(RIGHT(TEXT(AI40,"0.#"),1)=".",TRUE,FALSE)</formula>
    </cfRule>
  </conditionalFormatting>
  <conditionalFormatting sqref="AI41">
    <cfRule type="expression" dxfId="729" priority="29">
      <formula>IF(RIGHT(TEXT(AI41,"0.#"),1)=".",FALSE,TRUE)</formula>
    </cfRule>
    <cfRule type="expression" dxfId="728" priority="30">
      <formula>IF(RIGHT(TEXT(AI41,"0.#"),1)=".",TRUE,FALSE)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M40">
    <cfRule type="expression" dxfId="725" priority="25">
      <formula>IF(RIGHT(TEXT(AM40,"0.#"),1)=".",FALSE,TRUE)</formula>
    </cfRule>
    <cfRule type="expression" dxfId="724" priority="26">
      <formula>IF(RIGHT(TEXT(AM40,"0.#"),1)=".",TRUE,FALSE)</formula>
    </cfRule>
  </conditionalFormatting>
  <conditionalFormatting sqref="AM41">
    <cfRule type="expression" dxfId="723" priority="23">
      <formula>IF(RIGHT(TEXT(AM41,"0.#"),1)=".",FALSE,TRUE)</formula>
    </cfRule>
    <cfRule type="expression" dxfId="722" priority="24">
      <formula>IF(RIGHT(TEXT(AM41,"0.#"),1)=".",TRUE,FALSE)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AI134:AI135">
    <cfRule type="expression" dxfId="719" priority="19">
      <formula>IF(RIGHT(TEXT(AI134,"0.#"),1)=".",FALSE,TRUE)</formula>
    </cfRule>
    <cfRule type="expression" dxfId="718" priority="20">
      <formula>IF(RIGHT(TEXT(AI134,"0.#"),1)=".",TRUE,FALSE)</formula>
    </cfRule>
  </conditionalFormatting>
  <conditionalFormatting sqref="AE138:AE139">
    <cfRule type="expression" dxfId="717" priority="17">
      <formula>IF(RIGHT(TEXT(AE138,"0.#"),1)=".",FALSE,TRUE)</formula>
    </cfRule>
    <cfRule type="expression" dxfId="716" priority="18">
      <formula>IF(RIGHT(TEXT(AE138,"0.#"),1)=".",TRUE,FALSE)</formula>
    </cfRule>
  </conditionalFormatting>
  <conditionalFormatting sqref="AI138:AI139">
    <cfRule type="expression" dxfId="715" priority="15">
      <formula>IF(RIGHT(TEXT(AI138,"0.#"),1)=".",FALSE,TRUE)</formula>
    </cfRule>
    <cfRule type="expression" dxfId="714" priority="16">
      <formula>IF(RIGHT(TEXT(AI138,"0.#"),1)=".",TRUE,FALSE)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U138:AU139">
    <cfRule type="expression" dxfId="711" priority="11">
      <formula>IF(RIGHT(TEXT(AU138,"0.#"),1)=".",FALSE,TRUE)</formula>
    </cfRule>
    <cfRule type="expression" dxfId="710" priority="12">
      <formula>IF(RIGHT(TEXT(AU138,"0.#"),1)=".",TRUE,FALSE)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t="s">
        <v>732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391</v>
      </c>
      <c r="AF2" s="991"/>
      <c r="AG2" s="991"/>
      <c r="AH2" s="991"/>
      <c r="AI2" s="991" t="s">
        <v>413</v>
      </c>
      <c r="AJ2" s="991"/>
      <c r="AK2" s="991"/>
      <c r="AL2" s="454"/>
      <c r="AM2" s="991" t="s">
        <v>510</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80" t="s">
        <v>233</v>
      </c>
      <c r="AT3" s="202"/>
      <c r="AU3" s="271"/>
      <c r="AV3" s="271"/>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7"/>
      <c r="AR4" s="168"/>
      <c r="AS4" s="168"/>
      <c r="AT4" s="169"/>
      <c r="AU4" s="364"/>
      <c r="AV4" s="364"/>
      <c r="AW4" s="364"/>
      <c r="AX4" s="365"/>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3"/>
      <c r="AF5" s="364"/>
      <c r="AG5" s="364"/>
      <c r="AH5" s="364"/>
      <c r="AI5" s="363"/>
      <c r="AJ5" s="364"/>
      <c r="AK5" s="364"/>
      <c r="AL5" s="364"/>
      <c r="AM5" s="363"/>
      <c r="AN5" s="364"/>
      <c r="AO5" s="364"/>
      <c r="AP5" s="364"/>
      <c r="AQ5" s="167"/>
      <c r="AR5" s="168"/>
      <c r="AS5" s="168"/>
      <c r="AT5" s="169"/>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7"/>
      <c r="AR6" s="168"/>
      <c r="AS6" s="168"/>
      <c r="AT6" s="169"/>
      <c r="AU6" s="364"/>
      <c r="AV6" s="364"/>
      <c r="AW6" s="364"/>
      <c r="AX6" s="365"/>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391</v>
      </c>
      <c r="AF9" s="991"/>
      <c r="AG9" s="991"/>
      <c r="AH9" s="991"/>
      <c r="AI9" s="991" t="s">
        <v>413</v>
      </c>
      <c r="AJ9" s="991"/>
      <c r="AK9" s="991"/>
      <c r="AL9" s="454"/>
      <c r="AM9" s="991" t="s">
        <v>510</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80" t="s">
        <v>233</v>
      </c>
      <c r="AT10" s="202"/>
      <c r="AU10" s="271"/>
      <c r="AV10" s="271"/>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7"/>
      <c r="AR11" s="168"/>
      <c r="AS11" s="168"/>
      <c r="AT11" s="169"/>
      <c r="AU11" s="364"/>
      <c r="AV11" s="364"/>
      <c r="AW11" s="364"/>
      <c r="AX11" s="365"/>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3"/>
      <c r="AF12" s="364"/>
      <c r="AG12" s="364"/>
      <c r="AH12" s="364"/>
      <c r="AI12" s="363"/>
      <c r="AJ12" s="364"/>
      <c r="AK12" s="364"/>
      <c r="AL12" s="364"/>
      <c r="AM12" s="363"/>
      <c r="AN12" s="364"/>
      <c r="AO12" s="364"/>
      <c r="AP12" s="364"/>
      <c r="AQ12" s="167"/>
      <c r="AR12" s="168"/>
      <c r="AS12" s="168"/>
      <c r="AT12" s="169"/>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7"/>
      <c r="AR13" s="168"/>
      <c r="AS13" s="168"/>
      <c r="AT13" s="169"/>
      <c r="AU13" s="364"/>
      <c r="AV13" s="364"/>
      <c r="AW13" s="364"/>
      <c r="AX13" s="365"/>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391</v>
      </c>
      <c r="AF16" s="991"/>
      <c r="AG16" s="991"/>
      <c r="AH16" s="991"/>
      <c r="AI16" s="991" t="s">
        <v>413</v>
      </c>
      <c r="AJ16" s="991"/>
      <c r="AK16" s="991"/>
      <c r="AL16" s="454"/>
      <c r="AM16" s="991" t="s">
        <v>510</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80" t="s">
        <v>233</v>
      </c>
      <c r="AT17" s="202"/>
      <c r="AU17" s="271"/>
      <c r="AV17" s="271"/>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7"/>
      <c r="AR18" s="168"/>
      <c r="AS18" s="168"/>
      <c r="AT18" s="169"/>
      <c r="AU18" s="364"/>
      <c r="AV18" s="364"/>
      <c r="AW18" s="364"/>
      <c r="AX18" s="365"/>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3"/>
      <c r="AF19" s="364"/>
      <c r="AG19" s="364"/>
      <c r="AH19" s="364"/>
      <c r="AI19" s="363"/>
      <c r="AJ19" s="364"/>
      <c r="AK19" s="364"/>
      <c r="AL19" s="364"/>
      <c r="AM19" s="363"/>
      <c r="AN19" s="364"/>
      <c r="AO19" s="364"/>
      <c r="AP19" s="364"/>
      <c r="AQ19" s="167"/>
      <c r="AR19" s="168"/>
      <c r="AS19" s="168"/>
      <c r="AT19" s="169"/>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7"/>
      <c r="AR20" s="168"/>
      <c r="AS20" s="168"/>
      <c r="AT20" s="169"/>
      <c r="AU20" s="364"/>
      <c r="AV20" s="364"/>
      <c r="AW20" s="364"/>
      <c r="AX20" s="365"/>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391</v>
      </c>
      <c r="AF23" s="991"/>
      <c r="AG23" s="991"/>
      <c r="AH23" s="991"/>
      <c r="AI23" s="991" t="s">
        <v>413</v>
      </c>
      <c r="AJ23" s="991"/>
      <c r="AK23" s="991"/>
      <c r="AL23" s="454"/>
      <c r="AM23" s="991" t="s">
        <v>510</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80" t="s">
        <v>233</v>
      </c>
      <c r="AT24" s="202"/>
      <c r="AU24" s="271"/>
      <c r="AV24" s="271"/>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7"/>
      <c r="AR25" s="168"/>
      <c r="AS25" s="168"/>
      <c r="AT25" s="169"/>
      <c r="AU25" s="364"/>
      <c r="AV25" s="364"/>
      <c r="AW25" s="364"/>
      <c r="AX25" s="365"/>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3"/>
      <c r="AF26" s="364"/>
      <c r="AG26" s="364"/>
      <c r="AH26" s="364"/>
      <c r="AI26" s="363"/>
      <c r="AJ26" s="364"/>
      <c r="AK26" s="364"/>
      <c r="AL26" s="364"/>
      <c r="AM26" s="363"/>
      <c r="AN26" s="364"/>
      <c r="AO26" s="364"/>
      <c r="AP26" s="364"/>
      <c r="AQ26" s="167"/>
      <c r="AR26" s="168"/>
      <c r="AS26" s="168"/>
      <c r="AT26" s="169"/>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7"/>
      <c r="AR27" s="168"/>
      <c r="AS27" s="168"/>
      <c r="AT27" s="169"/>
      <c r="AU27" s="364"/>
      <c r="AV27" s="364"/>
      <c r="AW27" s="364"/>
      <c r="AX27" s="365"/>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391</v>
      </c>
      <c r="AF30" s="991"/>
      <c r="AG30" s="991"/>
      <c r="AH30" s="991"/>
      <c r="AI30" s="991" t="s">
        <v>413</v>
      </c>
      <c r="AJ30" s="991"/>
      <c r="AK30" s="991"/>
      <c r="AL30" s="454"/>
      <c r="AM30" s="991" t="s">
        <v>510</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80" t="s">
        <v>233</v>
      </c>
      <c r="AT31" s="202"/>
      <c r="AU31" s="271"/>
      <c r="AV31" s="271"/>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7"/>
      <c r="AR32" s="168"/>
      <c r="AS32" s="168"/>
      <c r="AT32" s="169"/>
      <c r="AU32" s="364"/>
      <c r="AV32" s="364"/>
      <c r="AW32" s="364"/>
      <c r="AX32" s="365"/>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3"/>
      <c r="AF33" s="364"/>
      <c r="AG33" s="364"/>
      <c r="AH33" s="364"/>
      <c r="AI33" s="363"/>
      <c r="AJ33" s="364"/>
      <c r="AK33" s="364"/>
      <c r="AL33" s="364"/>
      <c r="AM33" s="363"/>
      <c r="AN33" s="364"/>
      <c r="AO33" s="364"/>
      <c r="AP33" s="364"/>
      <c r="AQ33" s="167"/>
      <c r="AR33" s="168"/>
      <c r="AS33" s="168"/>
      <c r="AT33" s="169"/>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7"/>
      <c r="AR34" s="168"/>
      <c r="AS34" s="168"/>
      <c r="AT34" s="169"/>
      <c r="AU34" s="364"/>
      <c r="AV34" s="364"/>
      <c r="AW34" s="364"/>
      <c r="AX34" s="365"/>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391</v>
      </c>
      <c r="AF37" s="991"/>
      <c r="AG37" s="991"/>
      <c r="AH37" s="991"/>
      <c r="AI37" s="991" t="s">
        <v>413</v>
      </c>
      <c r="AJ37" s="991"/>
      <c r="AK37" s="991"/>
      <c r="AL37" s="454"/>
      <c r="AM37" s="991" t="s">
        <v>510</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80" t="s">
        <v>233</v>
      </c>
      <c r="AT38" s="202"/>
      <c r="AU38" s="271"/>
      <c r="AV38" s="271"/>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7"/>
      <c r="AR39" s="168"/>
      <c r="AS39" s="168"/>
      <c r="AT39" s="169"/>
      <c r="AU39" s="364"/>
      <c r="AV39" s="364"/>
      <c r="AW39" s="364"/>
      <c r="AX39" s="365"/>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3"/>
      <c r="AF40" s="364"/>
      <c r="AG40" s="364"/>
      <c r="AH40" s="364"/>
      <c r="AI40" s="363"/>
      <c r="AJ40" s="364"/>
      <c r="AK40" s="364"/>
      <c r="AL40" s="364"/>
      <c r="AM40" s="363"/>
      <c r="AN40" s="364"/>
      <c r="AO40" s="364"/>
      <c r="AP40" s="364"/>
      <c r="AQ40" s="167"/>
      <c r="AR40" s="168"/>
      <c r="AS40" s="168"/>
      <c r="AT40" s="169"/>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7"/>
      <c r="AR41" s="168"/>
      <c r="AS41" s="168"/>
      <c r="AT41" s="169"/>
      <c r="AU41" s="364"/>
      <c r="AV41" s="364"/>
      <c r="AW41" s="364"/>
      <c r="AX41" s="365"/>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391</v>
      </c>
      <c r="AF44" s="991"/>
      <c r="AG44" s="991"/>
      <c r="AH44" s="991"/>
      <c r="AI44" s="991" t="s">
        <v>413</v>
      </c>
      <c r="AJ44" s="991"/>
      <c r="AK44" s="991"/>
      <c r="AL44" s="454"/>
      <c r="AM44" s="991" t="s">
        <v>510</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80" t="s">
        <v>233</v>
      </c>
      <c r="AT45" s="202"/>
      <c r="AU45" s="271"/>
      <c r="AV45" s="271"/>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7"/>
      <c r="AR46" s="168"/>
      <c r="AS46" s="168"/>
      <c r="AT46" s="169"/>
      <c r="AU46" s="364"/>
      <c r="AV46" s="364"/>
      <c r="AW46" s="364"/>
      <c r="AX46" s="365"/>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3"/>
      <c r="AF47" s="364"/>
      <c r="AG47" s="364"/>
      <c r="AH47" s="364"/>
      <c r="AI47" s="363"/>
      <c r="AJ47" s="364"/>
      <c r="AK47" s="364"/>
      <c r="AL47" s="364"/>
      <c r="AM47" s="363"/>
      <c r="AN47" s="364"/>
      <c r="AO47" s="364"/>
      <c r="AP47" s="364"/>
      <c r="AQ47" s="167"/>
      <c r="AR47" s="168"/>
      <c r="AS47" s="168"/>
      <c r="AT47" s="169"/>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7"/>
      <c r="AR48" s="168"/>
      <c r="AS48" s="168"/>
      <c r="AT48" s="169"/>
      <c r="AU48" s="364"/>
      <c r="AV48" s="364"/>
      <c r="AW48" s="364"/>
      <c r="AX48" s="365"/>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4" t="s">
        <v>11</v>
      </c>
      <c r="AC51" s="1004"/>
      <c r="AD51" s="1005"/>
      <c r="AE51" s="991" t="s">
        <v>391</v>
      </c>
      <c r="AF51" s="991"/>
      <c r="AG51" s="991"/>
      <c r="AH51" s="991"/>
      <c r="AI51" s="991" t="s">
        <v>413</v>
      </c>
      <c r="AJ51" s="991"/>
      <c r="AK51" s="991"/>
      <c r="AL51" s="454"/>
      <c r="AM51" s="991" t="s">
        <v>510</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80" t="s">
        <v>233</v>
      </c>
      <c r="AT52" s="202"/>
      <c r="AU52" s="271"/>
      <c r="AV52" s="271"/>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7"/>
      <c r="AR53" s="168"/>
      <c r="AS53" s="168"/>
      <c r="AT53" s="169"/>
      <c r="AU53" s="364"/>
      <c r="AV53" s="364"/>
      <c r="AW53" s="364"/>
      <c r="AX53" s="365"/>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3"/>
      <c r="AF54" s="364"/>
      <c r="AG54" s="364"/>
      <c r="AH54" s="364"/>
      <c r="AI54" s="363"/>
      <c r="AJ54" s="364"/>
      <c r="AK54" s="364"/>
      <c r="AL54" s="364"/>
      <c r="AM54" s="363"/>
      <c r="AN54" s="364"/>
      <c r="AO54" s="364"/>
      <c r="AP54" s="364"/>
      <c r="AQ54" s="167"/>
      <c r="AR54" s="168"/>
      <c r="AS54" s="168"/>
      <c r="AT54" s="169"/>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7"/>
      <c r="AR55" s="168"/>
      <c r="AS55" s="168"/>
      <c r="AT55" s="169"/>
      <c r="AU55" s="364"/>
      <c r="AV55" s="364"/>
      <c r="AW55" s="364"/>
      <c r="AX55" s="365"/>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391</v>
      </c>
      <c r="AF58" s="991"/>
      <c r="AG58" s="991"/>
      <c r="AH58" s="991"/>
      <c r="AI58" s="991" t="s">
        <v>413</v>
      </c>
      <c r="AJ58" s="991"/>
      <c r="AK58" s="991"/>
      <c r="AL58" s="454"/>
      <c r="AM58" s="991" t="s">
        <v>510</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80" t="s">
        <v>233</v>
      </c>
      <c r="AT59" s="202"/>
      <c r="AU59" s="271"/>
      <c r="AV59" s="271"/>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7"/>
      <c r="AR60" s="168"/>
      <c r="AS60" s="168"/>
      <c r="AT60" s="169"/>
      <c r="AU60" s="364"/>
      <c r="AV60" s="364"/>
      <c r="AW60" s="364"/>
      <c r="AX60" s="365"/>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3"/>
      <c r="AF61" s="364"/>
      <c r="AG61" s="364"/>
      <c r="AH61" s="364"/>
      <c r="AI61" s="363"/>
      <c r="AJ61" s="364"/>
      <c r="AK61" s="364"/>
      <c r="AL61" s="364"/>
      <c r="AM61" s="363"/>
      <c r="AN61" s="364"/>
      <c r="AO61" s="364"/>
      <c r="AP61" s="364"/>
      <c r="AQ61" s="167"/>
      <c r="AR61" s="168"/>
      <c r="AS61" s="168"/>
      <c r="AT61" s="169"/>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7"/>
      <c r="AR62" s="168"/>
      <c r="AS62" s="168"/>
      <c r="AT62" s="169"/>
      <c r="AU62" s="364"/>
      <c r="AV62" s="364"/>
      <c r="AW62" s="364"/>
      <c r="AX62" s="365"/>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391</v>
      </c>
      <c r="AF65" s="991"/>
      <c r="AG65" s="991"/>
      <c r="AH65" s="991"/>
      <c r="AI65" s="991" t="s">
        <v>413</v>
      </c>
      <c r="AJ65" s="991"/>
      <c r="AK65" s="991"/>
      <c r="AL65" s="454"/>
      <c r="AM65" s="991" t="s">
        <v>510</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80" t="s">
        <v>233</v>
      </c>
      <c r="AT66" s="202"/>
      <c r="AU66" s="271"/>
      <c r="AV66" s="271"/>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7"/>
      <c r="AR67" s="168"/>
      <c r="AS67" s="168"/>
      <c r="AT67" s="169"/>
      <c r="AU67" s="364"/>
      <c r="AV67" s="364"/>
      <c r="AW67" s="364"/>
      <c r="AX67" s="365"/>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3"/>
      <c r="AF68" s="364"/>
      <c r="AG68" s="364"/>
      <c r="AH68" s="364"/>
      <c r="AI68" s="363"/>
      <c r="AJ68" s="364"/>
      <c r="AK68" s="364"/>
      <c r="AL68" s="364"/>
      <c r="AM68" s="363"/>
      <c r="AN68" s="364"/>
      <c r="AO68" s="364"/>
      <c r="AP68" s="364"/>
      <c r="AQ68" s="167"/>
      <c r="AR68" s="168"/>
      <c r="AS68" s="168"/>
      <c r="AT68" s="169"/>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7"/>
      <c r="AR69" s="168"/>
      <c r="AS69" s="168"/>
      <c r="AT69" s="169"/>
      <c r="AU69" s="364"/>
      <c r="AV69" s="364"/>
      <c r="AW69" s="364"/>
      <c r="AX69" s="365"/>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10"/>
      <c r="L3" s="110"/>
      <c r="M3" s="110"/>
      <c r="N3" s="110"/>
      <c r="O3" s="110"/>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10"/>
      <c r="L36" s="110"/>
      <c r="M36" s="110"/>
      <c r="N36" s="110"/>
      <c r="O36" s="110"/>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10"/>
      <c r="L69" s="110"/>
      <c r="M69" s="110"/>
      <c r="N69" s="110"/>
      <c r="O69" s="110"/>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10"/>
      <c r="L102" s="110"/>
      <c r="M102" s="110"/>
      <c r="N102" s="110"/>
      <c r="O102" s="110"/>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10"/>
      <c r="L135" s="110"/>
      <c r="M135" s="110"/>
      <c r="N135" s="110"/>
      <c r="O135" s="110"/>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10"/>
      <c r="L168" s="110"/>
      <c r="M168" s="110"/>
      <c r="N168" s="110"/>
      <c r="O168" s="110"/>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10"/>
      <c r="L201" s="110"/>
      <c r="M201" s="110"/>
      <c r="N201" s="110"/>
      <c r="O201" s="110"/>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10"/>
      <c r="L234" s="110"/>
      <c r="M234" s="110"/>
      <c r="N234" s="110"/>
      <c r="O234" s="110"/>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10"/>
      <c r="L267" s="110"/>
      <c r="M267" s="110"/>
      <c r="N267" s="110"/>
      <c r="O267" s="110"/>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10"/>
      <c r="L300" s="110"/>
      <c r="M300" s="110"/>
      <c r="N300" s="110"/>
      <c r="O300" s="110"/>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10"/>
      <c r="L333" s="110"/>
      <c r="M333" s="110"/>
      <c r="N333" s="110"/>
      <c r="O333" s="110"/>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10"/>
      <c r="L366" s="110"/>
      <c r="M366" s="110"/>
      <c r="N366" s="110"/>
      <c r="O366" s="110"/>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10"/>
      <c r="L399" s="110"/>
      <c r="M399" s="110"/>
      <c r="N399" s="110"/>
      <c r="O399" s="110"/>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10"/>
      <c r="L432" s="110"/>
      <c r="M432" s="110"/>
      <c r="N432" s="110"/>
      <c r="O432" s="110"/>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10"/>
      <c r="L465" s="110"/>
      <c r="M465" s="110"/>
      <c r="N465" s="110"/>
      <c r="O465" s="110"/>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10"/>
      <c r="L498" s="110"/>
      <c r="M498" s="110"/>
      <c r="N498" s="110"/>
      <c r="O498" s="110"/>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10"/>
      <c r="L531" s="110"/>
      <c r="M531" s="110"/>
      <c r="N531" s="110"/>
      <c r="O531" s="110"/>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10"/>
      <c r="L564" s="110"/>
      <c r="M564" s="110"/>
      <c r="N564" s="110"/>
      <c r="O564" s="110"/>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10"/>
      <c r="L597" s="110"/>
      <c r="M597" s="110"/>
      <c r="N597" s="110"/>
      <c r="O597" s="110"/>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10"/>
      <c r="L630" s="110"/>
      <c r="M630" s="110"/>
      <c r="N630" s="110"/>
      <c r="O630" s="110"/>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10"/>
      <c r="L663" s="110"/>
      <c r="M663" s="110"/>
      <c r="N663" s="110"/>
      <c r="O663" s="110"/>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10"/>
      <c r="L696" s="110"/>
      <c r="M696" s="110"/>
      <c r="N696" s="110"/>
      <c r="O696" s="110"/>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10"/>
      <c r="L729" s="110"/>
      <c r="M729" s="110"/>
      <c r="N729" s="110"/>
      <c r="O729" s="110"/>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10"/>
      <c r="L762" s="110"/>
      <c r="M762" s="110"/>
      <c r="N762" s="110"/>
      <c r="O762" s="110"/>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10"/>
      <c r="L795" s="110"/>
      <c r="M795" s="110"/>
      <c r="N795" s="110"/>
      <c r="O795" s="110"/>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10"/>
      <c r="L828" s="110"/>
      <c r="M828" s="110"/>
      <c r="N828" s="110"/>
      <c r="O828" s="110"/>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10"/>
      <c r="L861" s="110"/>
      <c r="M861" s="110"/>
      <c r="N861" s="110"/>
      <c r="O861" s="110"/>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10"/>
      <c r="L894" s="110"/>
      <c r="M894" s="110"/>
      <c r="N894" s="110"/>
      <c r="O894" s="110"/>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10"/>
      <c r="L927" s="110"/>
      <c r="M927" s="110"/>
      <c r="N927" s="110"/>
      <c r="O927" s="110"/>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10"/>
      <c r="L960" s="110"/>
      <c r="M960" s="110"/>
      <c r="N960" s="110"/>
      <c r="O960" s="110"/>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10"/>
      <c r="L993" s="110"/>
      <c r="M993" s="110"/>
      <c r="N993" s="110"/>
      <c r="O993" s="110"/>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10"/>
      <c r="L1026" s="110"/>
      <c r="M1026" s="110"/>
      <c r="N1026" s="110"/>
      <c r="O1026" s="110"/>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10"/>
      <c r="L1059" s="110"/>
      <c r="M1059" s="110"/>
      <c r="N1059" s="110"/>
      <c r="O1059" s="110"/>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10"/>
      <c r="L1092" s="110"/>
      <c r="M1092" s="110"/>
      <c r="N1092" s="110"/>
      <c r="O1092" s="110"/>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10"/>
      <c r="L1125" s="110"/>
      <c r="M1125" s="110"/>
      <c r="N1125" s="110"/>
      <c r="O1125" s="110"/>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10"/>
      <c r="L1158" s="110"/>
      <c r="M1158" s="110"/>
      <c r="N1158" s="110"/>
      <c r="O1158" s="110"/>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10"/>
      <c r="L1191" s="110"/>
      <c r="M1191" s="110"/>
      <c r="N1191" s="110"/>
      <c r="O1191" s="110"/>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10"/>
      <c r="L1224" s="110"/>
      <c r="M1224" s="110"/>
      <c r="N1224" s="110"/>
      <c r="O1224" s="110"/>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10"/>
      <c r="L1257" s="110"/>
      <c r="M1257" s="110"/>
      <c r="N1257" s="110"/>
      <c r="O1257" s="110"/>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10"/>
      <c r="L1290" s="110"/>
      <c r="M1290" s="110"/>
      <c r="N1290" s="110"/>
      <c r="O1290" s="110"/>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2021-07-14T02:55:07Z</cp:lastPrinted>
  <dcterms:created xsi:type="dcterms:W3CDTF">2012-03-13T00:50:25Z</dcterms:created>
  <dcterms:modified xsi:type="dcterms:W3CDTF">2021-09-02T08:24:50Z</dcterms:modified>
</cp:coreProperties>
</file>