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括\★科学技術要覧（H２６～）\令和２年度版\05_HP掲載\エクセルデータまとめ\作業済み\"/>
    </mc:Choice>
  </mc:AlternateContent>
  <bookViews>
    <workbookView xWindow="0" yWindow="0" windowWidth="28800" windowHeight="13515"/>
  </bookViews>
  <sheets>
    <sheet name="28" sheetId="2" r:id="rId1"/>
  </sheets>
  <definedNames>
    <definedName name="_xlnm.Print_Area" localSheetId="0">'28'!$A$4:$X$38</definedName>
    <definedName name="Z_216E9799_25FE_42B2_98BB_517CEE1A8AFE_.wvu.PrintArea" localSheetId="0" hidden="1">'28'!$A$3:$X$37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2" l="1"/>
  <c r="W26" i="2"/>
  <c r="V26" i="2"/>
  <c r="U26" i="2"/>
  <c r="S26" i="2"/>
  <c r="R26" i="2"/>
  <c r="Q26" i="2"/>
  <c r="P26" i="2"/>
  <c r="O26" i="2"/>
  <c r="N26" i="2"/>
  <c r="M26" i="2"/>
  <c r="L26" i="2"/>
  <c r="K26" i="2"/>
  <c r="J26" i="2"/>
  <c r="I26" i="2"/>
  <c r="H26" i="2"/>
  <c r="G26" i="2"/>
  <c r="F26" i="2"/>
  <c r="T25" i="2"/>
  <c r="T24" i="2"/>
  <c r="T23" i="2"/>
  <c r="T22" i="2"/>
  <c r="T21" i="2"/>
  <c r="T20" i="2"/>
  <c r="T19" i="2"/>
  <c r="T18" i="2"/>
  <c r="T17" i="2"/>
  <c r="T16" i="2"/>
  <c r="T15" i="2"/>
  <c r="T14" i="2"/>
  <c r="T13" i="2"/>
  <c r="T12" i="2"/>
  <c r="T11" i="2"/>
  <c r="T26" i="2" s="1"/>
</calcChain>
</file>

<file path=xl/sharedStrings.xml><?xml version="1.0" encoding="utf-8"?>
<sst xmlns="http://schemas.openxmlformats.org/spreadsheetml/2006/main" count="147" uniqueCount="88">
  <si>
    <t>28　ノーベル賞及びフィールズ賞の各国別受賞者数</t>
    <phoneticPr fontId="4"/>
  </si>
  <si>
    <t>28　Number of Nobel Prize and Fields Prize winners by country</t>
    <phoneticPr fontId="4"/>
  </si>
  <si>
    <t>　(単位： 人  awardees)</t>
    <phoneticPr fontId="4"/>
  </si>
  <si>
    <r>
      <t xml:space="preserve">国
</t>
    </r>
    <r>
      <rPr>
        <sz val="8"/>
        <color theme="1"/>
        <rFont val="ＭＳ Ｐゴシック"/>
        <family val="3"/>
        <charset val="128"/>
      </rPr>
      <t>Country</t>
    </r>
    <phoneticPr fontId="4"/>
  </si>
  <si>
    <r>
      <t xml:space="preserve">項目
</t>
    </r>
    <r>
      <rPr>
        <sz val="8"/>
        <color theme="1"/>
        <rFont val="ＭＳ Ｐゴシック"/>
        <family val="3"/>
        <charset val="128"/>
      </rPr>
      <t>Item</t>
    </r>
    <phoneticPr fontId="4"/>
  </si>
  <si>
    <t>ﾌｨｰﾙｽﾞ 賞</t>
    <phoneticPr fontId="4"/>
  </si>
  <si>
    <t>Fields  
Medal</t>
    <phoneticPr fontId="4"/>
  </si>
  <si>
    <t>1901年</t>
  </si>
  <si>
    <t>11年</t>
  </si>
  <si>
    <t>21年</t>
  </si>
  <si>
    <t>31年</t>
  </si>
  <si>
    <t>41年</t>
  </si>
  <si>
    <t>51年</t>
  </si>
  <si>
    <t>61年</t>
  </si>
  <si>
    <t>71年</t>
  </si>
  <si>
    <t>81年</t>
  </si>
  <si>
    <t>91年</t>
  </si>
  <si>
    <t>2001年</t>
    <phoneticPr fontId="4"/>
  </si>
  <si>
    <t>2011年</t>
    <phoneticPr fontId="4"/>
  </si>
  <si>
    <t>1946年</t>
  </si>
  <si>
    <t>計</t>
  </si>
  <si>
    <t>物理学</t>
  </si>
  <si>
    <t>化学</t>
  </si>
  <si>
    <t>生理学・医学</t>
    <rPh sb="4" eb="6">
      <t>イガク</t>
    </rPh>
    <phoneticPr fontId="4"/>
  </si>
  <si>
    <t>1936年</t>
  </si>
  <si>
    <t>～10年</t>
    <phoneticPr fontId="4"/>
  </si>
  <si>
    <t>～20年</t>
  </si>
  <si>
    <t>～30年</t>
  </si>
  <si>
    <t>～40年</t>
  </si>
  <si>
    <t>～50年</t>
  </si>
  <si>
    <t>～60年</t>
  </si>
  <si>
    <t>～70年</t>
  </si>
  <si>
    <t>～80年</t>
  </si>
  <si>
    <t>～90年</t>
  </si>
  <si>
    <t>～00年</t>
    <phoneticPr fontId="4"/>
  </si>
  <si>
    <t>～20年</t>
    <phoneticPr fontId="6"/>
  </si>
  <si>
    <t>～45年</t>
  </si>
  <si>
    <t>～2020年</t>
    <phoneticPr fontId="6"/>
  </si>
  <si>
    <t>Total</t>
  </si>
  <si>
    <t>Physics</t>
  </si>
  <si>
    <t>Chemistry</t>
  </si>
  <si>
    <t>Physiology,
Medicine</t>
    <phoneticPr fontId="4"/>
  </si>
  <si>
    <t>～2018年</t>
    <phoneticPr fontId="4"/>
  </si>
  <si>
    <t>日本</t>
  </si>
  <si>
    <t>Japan</t>
  </si>
  <si>
    <t>-</t>
  </si>
  <si>
    <t>米国</t>
  </si>
  <si>
    <t>United　States</t>
    <phoneticPr fontId="6"/>
  </si>
  <si>
    <t>英国</t>
    <rPh sb="0" eb="2">
      <t>エイコク</t>
    </rPh>
    <phoneticPr fontId="4"/>
  </si>
  <si>
    <t>United  Kingdom</t>
    <phoneticPr fontId="4"/>
  </si>
  <si>
    <t>ドイツ</t>
  </si>
  <si>
    <t>Germany</t>
  </si>
  <si>
    <t>フランス</t>
  </si>
  <si>
    <t>France</t>
  </si>
  <si>
    <t>スウェーデン</t>
  </si>
  <si>
    <t>Sweden</t>
  </si>
  <si>
    <t>スイス</t>
  </si>
  <si>
    <t>Switzerland</t>
  </si>
  <si>
    <t>-</t>
    <phoneticPr fontId="4"/>
  </si>
  <si>
    <t>旧ソ連（ロシア含む）</t>
    <rPh sb="7" eb="8">
      <t>フク</t>
    </rPh>
    <phoneticPr fontId="4"/>
  </si>
  <si>
    <t>Former  U.S.S.R.</t>
    <phoneticPr fontId="4"/>
  </si>
  <si>
    <t>オランダ</t>
  </si>
  <si>
    <t>Netherlands</t>
  </si>
  <si>
    <t>デンマーク</t>
  </si>
  <si>
    <t>Denmark</t>
  </si>
  <si>
    <t>カナダ</t>
  </si>
  <si>
    <t>Canada</t>
  </si>
  <si>
    <t>オーストリア</t>
  </si>
  <si>
    <t>Austria</t>
  </si>
  <si>
    <t>イタリア</t>
  </si>
  <si>
    <t>Italy</t>
  </si>
  <si>
    <t>ベルギー</t>
  </si>
  <si>
    <t>Belgium</t>
  </si>
  <si>
    <t>その他</t>
  </si>
  <si>
    <t>Others</t>
    <phoneticPr fontId="4"/>
  </si>
  <si>
    <t>注） １. ノーベル賞は、自然科学分野の物理学、化学、生理学・医学の各賞について、ノーベル財団の発表等に基づき、</t>
    <rPh sb="31" eb="33">
      <t>イガク</t>
    </rPh>
    <rPh sb="45" eb="47">
      <t>ザイダン</t>
    </rPh>
    <rPh sb="48" eb="50">
      <t>ハッピョウ</t>
    </rPh>
    <rPh sb="50" eb="51">
      <t>トウ</t>
    </rPh>
    <rPh sb="52" eb="53">
      <t>モト</t>
    </rPh>
    <phoneticPr fontId="4"/>
  </si>
  <si>
    <t>　　　 文部科学省において、試行的に取りまとめたもの。</t>
    <phoneticPr fontId="6"/>
  </si>
  <si>
    <r>
      <t xml:space="preserve">　　 </t>
    </r>
    <r>
      <rPr>
        <sz val="6"/>
        <color theme="1"/>
        <rFont val="ＭＳ Ｐ明朝"/>
        <family val="1"/>
        <charset val="128"/>
      </rPr>
      <t xml:space="preserve"> </t>
    </r>
    <r>
      <rPr>
        <sz val="10"/>
        <color theme="1"/>
        <rFont val="ＭＳ Ｐ明朝"/>
        <family val="1"/>
        <charset val="128"/>
      </rPr>
      <t>２．日本人受賞者のうち、2008年物理学賞受賞の南部陽一郎博士、2014年物理学賞受賞の中村修二博士は、</t>
    </r>
    <rPh sb="6" eb="9">
      <t>ニホンジン</t>
    </rPh>
    <rPh sb="9" eb="12">
      <t>ジュショウシャ</t>
    </rPh>
    <rPh sb="20" eb="21">
      <t>ネン</t>
    </rPh>
    <rPh sb="21" eb="24">
      <t>ブツリガク</t>
    </rPh>
    <rPh sb="24" eb="25">
      <t>ショウ</t>
    </rPh>
    <rPh sb="25" eb="27">
      <t>ジュショウ</t>
    </rPh>
    <rPh sb="28" eb="30">
      <t>ナンブ</t>
    </rPh>
    <rPh sb="30" eb="33">
      <t>ヨウイチロウ</t>
    </rPh>
    <rPh sb="33" eb="35">
      <t>ハカセ</t>
    </rPh>
    <rPh sb="40" eb="41">
      <t>ネン</t>
    </rPh>
    <rPh sb="41" eb="45">
      <t>ブツリガクショウ</t>
    </rPh>
    <rPh sb="45" eb="47">
      <t>ジュショウ</t>
    </rPh>
    <rPh sb="48" eb="50">
      <t>ナカムラ</t>
    </rPh>
    <rPh sb="50" eb="52">
      <t>シュウジ</t>
    </rPh>
    <rPh sb="52" eb="54">
      <t>ハカセ</t>
    </rPh>
    <phoneticPr fontId="4"/>
  </si>
  <si>
    <t>　　　　 米国籍で受賞している。</t>
    <phoneticPr fontId="6"/>
  </si>
  <si>
    <t>　　３．日本人以外はノーベル財団が発表している受賞時の国籍（二重国籍者は出生国）でカウントし、</t>
    <rPh sb="4" eb="7">
      <t>ニホンジン</t>
    </rPh>
    <rPh sb="7" eb="9">
      <t>イガイ</t>
    </rPh>
    <rPh sb="14" eb="16">
      <t>ザイダン</t>
    </rPh>
    <rPh sb="17" eb="19">
      <t>ハッピョウ</t>
    </rPh>
    <rPh sb="23" eb="25">
      <t>ジュショウ</t>
    </rPh>
    <rPh sb="25" eb="26">
      <t>ジ</t>
    </rPh>
    <rPh sb="27" eb="29">
      <t>コクセキ</t>
    </rPh>
    <rPh sb="30" eb="32">
      <t>ニジュウ</t>
    </rPh>
    <rPh sb="32" eb="34">
      <t>コクセキ</t>
    </rPh>
    <rPh sb="34" eb="35">
      <t>シャ</t>
    </rPh>
    <rPh sb="36" eb="38">
      <t>シュッショウ</t>
    </rPh>
    <rPh sb="38" eb="39">
      <t>コク</t>
    </rPh>
    <phoneticPr fontId="4"/>
  </si>
  <si>
    <t>　　　  それらが不明な場合等は、受賞時の主な活動拠点国でカウントしている。</t>
    <rPh sb="17" eb="19">
      <t>ジュショウ</t>
    </rPh>
    <rPh sb="19" eb="20">
      <t>ジ</t>
    </rPh>
    <rPh sb="21" eb="22">
      <t>オモ</t>
    </rPh>
    <rPh sb="23" eb="25">
      <t>カツドウ</t>
    </rPh>
    <rPh sb="25" eb="27">
      <t>キョテン</t>
    </rPh>
    <rPh sb="27" eb="28">
      <t>コク</t>
    </rPh>
    <phoneticPr fontId="4"/>
  </si>
  <si>
    <t>　　４．フィールズ賞において、ロシアのペレルマンが2006年の受賞を辞退しているものの、</t>
    <rPh sb="9" eb="10">
      <t>ショウ</t>
    </rPh>
    <phoneticPr fontId="4"/>
  </si>
  <si>
    <t>　　　　国際数学連合の資料には掲載されているため計上している。</t>
    <phoneticPr fontId="4"/>
  </si>
  <si>
    <t>　　　　　</t>
    <phoneticPr fontId="4"/>
  </si>
  <si>
    <t>資料：ノーベル財団資料・国際数学連合資料等を元に文部科学省振興企画課及び科学技術振興機構</t>
    <rPh sb="20" eb="21">
      <t>トウ</t>
    </rPh>
    <rPh sb="22" eb="23">
      <t>モト</t>
    </rPh>
    <rPh sb="34" eb="35">
      <t>オヨ</t>
    </rPh>
    <rPh sb="36" eb="38">
      <t>カガク</t>
    </rPh>
    <rPh sb="38" eb="40">
      <t>ギジュツ</t>
    </rPh>
    <rPh sb="40" eb="42">
      <t>シンコウ</t>
    </rPh>
    <phoneticPr fontId="4"/>
  </si>
  <si>
    <t>資料：研究開発戦略センター作成</t>
    <phoneticPr fontId="6"/>
  </si>
  <si>
    <t>ノーベル賞</t>
    <rPh sb="4" eb="5">
      <t>ショウ</t>
    </rPh>
    <phoneticPr fontId="4"/>
  </si>
  <si>
    <t>Nobel Prize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</si>
</sst>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明朝"/>
      <family val="1"/>
      <charset val="128"/>
    </font>
    <font>
      <sz val="10"/>
      <color theme="1"/>
      <name val="ＭＳ Ｐゴシック"/>
      <family val="3"/>
      <charset val="128"/>
    </font>
    <font>
      <sz val="6"/>
      <name val="游ゴシック"/>
      <family val="2"/>
      <charset val="128"/>
      <scheme val="minor"/>
    </font>
    <font>
      <sz val="6"/>
      <name val="ＭＳ Ｐ明朝"/>
      <family val="1"/>
      <charset val="128"/>
    </font>
    <font>
      <sz val="8"/>
      <color theme="1"/>
      <name val="ＭＳ Ｐゴシック"/>
      <family val="3"/>
      <charset val="128"/>
    </font>
    <font>
      <sz val="6"/>
      <name val="ＭＳ 明朝"/>
      <family val="1"/>
      <charset val="128"/>
    </font>
    <font>
      <sz val="10"/>
      <color theme="1"/>
      <name val="ＭＳ Ｐ明朝"/>
      <family val="1"/>
      <charset val="128"/>
    </font>
    <font>
      <sz val="6"/>
      <color theme="1"/>
      <name val="ＭＳ Ｐ明朝"/>
      <family val="1"/>
      <charset val="128"/>
    </font>
  </fonts>
  <fills count="2">
    <fill>
      <patternFill patternType="none"/>
    </fill>
    <fill>
      <patternFill patternType="gray125"/>
    </fill>
  </fills>
  <borders count="45">
    <border>
      <left/>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hair">
        <color indexed="64"/>
      </left>
      <right/>
      <top/>
      <bottom/>
      <diagonal/>
    </border>
    <border>
      <left/>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bottom style="medium">
        <color indexed="64"/>
      </bottom>
      <diagonal/>
    </border>
  </borders>
  <cellStyleXfs count="2">
    <xf numFmtId="0" fontId="0" fillId="0" borderId="0">
      <alignment vertical="center"/>
    </xf>
    <xf numFmtId="0" fontId="1" fillId="0" borderId="0"/>
  </cellStyleXfs>
  <cellXfs count="100">
    <xf numFmtId="0" fontId="0" fillId="0" borderId="0" xfId="0">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4" xfId="1" applyFont="1" applyFill="1" applyBorder="1" applyAlignment="1">
      <alignment horizontal="center" vertical="center" wrapText="1"/>
    </xf>
    <xf numFmtId="0" fontId="5" fillId="0" borderId="8" xfId="1" applyFont="1" applyFill="1" applyBorder="1" applyAlignment="1">
      <alignment horizontal="center" vertical="top" wrapText="1"/>
    </xf>
    <xf numFmtId="0" fontId="2" fillId="0" borderId="9" xfId="1" applyFont="1" applyFill="1" applyBorder="1" applyAlignment="1"/>
    <xf numFmtId="0" fontId="2" fillId="0" borderId="10" xfId="1" applyFont="1" applyFill="1" applyBorder="1" applyAlignment="1"/>
    <xf numFmtId="0" fontId="2" fillId="0" borderId="11" xfId="1" applyFont="1" applyFill="1" applyBorder="1" applyAlignment="1"/>
    <xf numFmtId="0" fontId="2" fillId="0" borderId="12" xfId="1" applyFont="1" applyFill="1" applyBorder="1" applyAlignment="1"/>
    <xf numFmtId="0" fontId="2" fillId="0" borderId="13" xfId="1" applyFont="1" applyFill="1" applyBorder="1" applyAlignment="1"/>
    <xf numFmtId="0" fontId="2" fillId="0" borderId="10" xfId="1" applyFont="1" applyFill="1" applyBorder="1" applyAlignment="1">
      <alignment horizontal="center"/>
    </xf>
    <xf numFmtId="0" fontId="2" fillId="0" borderId="6"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17" xfId="1" applyFont="1" applyFill="1" applyBorder="1" applyAlignment="1">
      <alignment horizontal="right" vertical="top"/>
    </xf>
    <xf numFmtId="0" fontId="2" fillId="0" borderId="18" xfId="1" applyFont="1" applyFill="1" applyBorder="1" applyAlignment="1">
      <alignment horizontal="right" vertical="top"/>
    </xf>
    <xf numFmtId="0" fontId="2" fillId="0" borderId="19" xfId="1" applyFont="1" applyFill="1" applyBorder="1" applyAlignment="1">
      <alignment horizontal="right" vertical="top"/>
    </xf>
    <xf numFmtId="0" fontId="2" fillId="0" borderId="20" xfId="1" applyFont="1" applyFill="1" applyBorder="1" applyAlignment="1">
      <alignment horizontal="right" vertical="top"/>
    </xf>
    <xf numFmtId="0" fontId="2" fillId="0" borderId="16" xfId="1" applyFont="1" applyFill="1" applyBorder="1" applyAlignment="1">
      <alignment horizontal="center" vertical="top"/>
    </xf>
    <xf numFmtId="0" fontId="5" fillId="0" borderId="18" xfId="1" applyFont="1" applyFill="1" applyBorder="1" applyAlignment="1">
      <alignment horizontal="center" vertical="top"/>
    </xf>
    <xf numFmtId="0" fontId="5" fillId="0" borderId="18" xfId="1" applyFont="1" applyFill="1" applyBorder="1" applyAlignment="1">
      <alignment horizontal="center" vertical="top" shrinkToFit="1"/>
    </xf>
    <xf numFmtId="0" fontId="5" fillId="0" borderId="18" xfId="1" applyFont="1" applyFill="1" applyBorder="1" applyAlignment="1">
      <alignment horizontal="center" vertical="top" wrapText="1"/>
    </xf>
    <xf numFmtId="0" fontId="2" fillId="0" borderId="21" xfId="1" applyFont="1" applyFill="1" applyBorder="1" applyAlignment="1">
      <alignment horizontal="right" vertical="top"/>
    </xf>
    <xf numFmtId="0" fontId="5" fillId="0" borderId="0" xfId="1" applyFont="1" applyFill="1" applyBorder="1" applyAlignment="1">
      <alignment vertical="center"/>
    </xf>
    <xf numFmtId="0" fontId="2" fillId="0" borderId="9" xfId="1" applyFont="1" applyFill="1" applyBorder="1" applyAlignment="1">
      <alignment horizontal="right" vertical="center"/>
    </xf>
    <xf numFmtId="0" fontId="2" fillId="0" borderId="10" xfId="1" applyFont="1" applyFill="1" applyBorder="1" applyAlignment="1">
      <alignment horizontal="right" vertical="center"/>
    </xf>
    <xf numFmtId="0" fontId="2" fillId="0" borderId="15" xfId="1" applyFont="1" applyFill="1" applyBorder="1" applyAlignment="1">
      <alignment horizontal="right" vertical="center"/>
    </xf>
    <xf numFmtId="0" fontId="2" fillId="0" borderId="22" xfId="1" applyFont="1" applyFill="1" applyBorder="1" applyAlignment="1">
      <alignment horizontal="center" vertical="center"/>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wrapText="1"/>
    </xf>
    <xf numFmtId="0" fontId="2" fillId="0" borderId="14" xfId="1" applyFont="1" applyFill="1" applyBorder="1" applyAlignment="1">
      <alignment horizontal="right" vertical="center"/>
    </xf>
    <xf numFmtId="0" fontId="2" fillId="0" borderId="0" xfId="1" applyFont="1" applyFill="1" applyBorder="1" applyAlignment="1">
      <alignment horizontal="distributed" vertical="center"/>
    </xf>
    <xf numFmtId="0" fontId="2" fillId="0" borderId="23" xfId="1" applyFont="1" applyFill="1" applyBorder="1" applyAlignment="1">
      <alignment horizontal="distributed" vertical="center"/>
    </xf>
    <xf numFmtId="0" fontId="2" fillId="0" borderId="23" xfId="1" applyFont="1" applyFill="1" applyBorder="1" applyAlignment="1">
      <alignment vertical="center"/>
    </xf>
    <xf numFmtId="0" fontId="5" fillId="0" borderId="23" xfId="1" applyFont="1" applyFill="1" applyBorder="1" applyAlignment="1">
      <alignment vertical="center"/>
    </xf>
    <xf numFmtId="0" fontId="2" fillId="0" borderId="24" xfId="1" quotePrefix="1" applyFont="1" applyFill="1" applyBorder="1" applyAlignment="1">
      <alignment horizontal="right" vertical="center"/>
    </xf>
    <xf numFmtId="0" fontId="2" fillId="0" borderId="23" xfId="1" quotePrefix="1" applyFont="1" applyFill="1" applyBorder="1" applyAlignment="1">
      <alignment horizontal="right" vertical="center"/>
    </xf>
    <xf numFmtId="0" fontId="2" fillId="0" borderId="23" xfId="1" applyFont="1" applyFill="1" applyBorder="1" applyAlignment="1">
      <alignment horizontal="right" vertical="center"/>
    </xf>
    <xf numFmtId="0" fontId="2" fillId="0" borderId="25" xfId="1" applyFont="1" applyFill="1" applyBorder="1" applyAlignment="1">
      <alignment horizontal="right" vertical="center"/>
    </xf>
    <xf numFmtId="0" fontId="2" fillId="0" borderId="26" xfId="1" applyFont="1" applyFill="1" applyBorder="1" applyAlignment="1">
      <alignment vertical="center"/>
    </xf>
    <xf numFmtId="0" fontId="2" fillId="0" borderId="27" xfId="1" applyFont="1" applyFill="1" applyBorder="1" applyAlignment="1">
      <alignment vertical="center"/>
    </xf>
    <xf numFmtId="0" fontId="2" fillId="0" borderId="28" xfId="1" applyFont="1" applyFill="1" applyBorder="1" applyAlignment="1">
      <alignment horizontal="distributed" vertical="center"/>
    </xf>
    <xf numFmtId="0" fontId="2" fillId="0" borderId="28" xfId="1" applyFont="1" applyFill="1" applyBorder="1" applyAlignment="1">
      <alignment vertical="center"/>
    </xf>
    <xf numFmtId="0" fontId="5" fillId="0" borderId="28" xfId="1" applyFont="1" applyFill="1" applyBorder="1" applyAlignment="1">
      <alignment vertical="center"/>
    </xf>
    <xf numFmtId="0" fontId="2" fillId="0" borderId="29" xfId="1" applyFont="1" applyFill="1" applyBorder="1" applyAlignment="1">
      <alignment vertical="center"/>
    </xf>
    <xf numFmtId="0" fontId="2" fillId="0" borderId="28" xfId="1" applyFont="1" applyFill="1" applyBorder="1" applyAlignment="1">
      <alignment horizontal="right" vertical="center"/>
    </xf>
    <xf numFmtId="0" fontId="2" fillId="0" borderId="30" xfId="1" applyFont="1" applyFill="1" applyBorder="1" applyAlignment="1">
      <alignment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33" xfId="1" applyFont="1" applyFill="1" applyBorder="1" applyAlignment="1">
      <alignment vertical="center"/>
    </xf>
    <xf numFmtId="0" fontId="2" fillId="0" borderId="28" xfId="1" quotePrefix="1" applyFont="1" applyFill="1" applyBorder="1" applyAlignment="1">
      <alignment horizontal="right" vertical="center"/>
    </xf>
    <xf numFmtId="0" fontId="2" fillId="0" borderId="33" xfId="1" quotePrefix="1" applyFont="1" applyFill="1" applyBorder="1" applyAlignment="1">
      <alignment horizontal="right" vertical="center"/>
    </xf>
    <xf numFmtId="0" fontId="2" fillId="0" borderId="29" xfId="1" quotePrefix="1" applyFont="1" applyFill="1" applyBorder="1" applyAlignment="1">
      <alignment horizontal="right" vertical="center"/>
    </xf>
    <xf numFmtId="0" fontId="2" fillId="0" borderId="32" xfId="1" quotePrefix="1" applyFont="1" applyFill="1" applyBorder="1" applyAlignment="1">
      <alignment horizontal="right" vertical="center"/>
    </xf>
    <xf numFmtId="0" fontId="2" fillId="0" borderId="34" xfId="1" applyFont="1" applyFill="1" applyBorder="1" applyAlignment="1">
      <alignment horizontal="distributed" vertical="center"/>
    </xf>
    <xf numFmtId="0" fontId="2" fillId="0" borderId="34" xfId="1" applyFont="1" applyFill="1" applyBorder="1" applyAlignment="1">
      <alignment vertical="center"/>
    </xf>
    <xf numFmtId="0" fontId="5" fillId="0" borderId="34" xfId="1" applyFont="1" applyFill="1" applyBorder="1" applyAlignment="1">
      <alignment vertical="center"/>
    </xf>
    <xf numFmtId="0" fontId="2" fillId="0" borderId="35" xfId="1" applyFont="1" applyFill="1" applyBorder="1" applyAlignment="1">
      <alignment vertical="center"/>
    </xf>
    <xf numFmtId="0" fontId="2" fillId="0" borderId="34" xfId="1" quotePrefix="1" applyFont="1" applyFill="1" applyBorder="1" applyAlignment="1">
      <alignment horizontal="right" vertical="center"/>
    </xf>
    <xf numFmtId="0" fontId="2" fillId="0" borderId="36" xfId="1" applyFont="1" applyFill="1" applyBorder="1" applyAlignment="1">
      <alignment vertical="center"/>
    </xf>
    <xf numFmtId="0" fontId="2" fillId="0" borderId="37" xfId="1" applyFont="1" applyFill="1" applyBorder="1" applyAlignment="1">
      <alignment vertical="center"/>
    </xf>
    <xf numFmtId="0" fontId="2" fillId="0" borderId="38" xfId="1" applyFont="1" applyFill="1" applyBorder="1" applyAlignment="1">
      <alignment vertical="center"/>
    </xf>
    <xf numFmtId="0" fontId="2" fillId="0" borderId="39" xfId="1" applyFont="1" applyFill="1" applyBorder="1" applyAlignment="1">
      <alignment horizontal="center" vertical="center"/>
    </xf>
    <xf numFmtId="0" fontId="2" fillId="0" borderId="39" xfId="1" applyFont="1" applyFill="1" applyBorder="1" applyAlignment="1">
      <alignment vertical="center"/>
    </xf>
    <xf numFmtId="0" fontId="5" fillId="0" borderId="39" xfId="1" applyFont="1" applyFill="1" applyBorder="1" applyAlignment="1">
      <alignment vertical="center"/>
    </xf>
    <xf numFmtId="0" fontId="2" fillId="0" borderId="40" xfId="1" applyFont="1" applyFill="1" applyBorder="1" applyAlignment="1">
      <alignment vertical="center"/>
    </xf>
    <xf numFmtId="0" fontId="2" fillId="0" borderId="41" xfId="1" applyFont="1" applyFill="1" applyBorder="1" applyAlignment="1">
      <alignment vertical="center"/>
    </xf>
    <xf numFmtId="0" fontId="2" fillId="0" borderId="13" xfId="1" applyFont="1" applyFill="1" applyBorder="1" applyAlignment="1">
      <alignment vertical="center"/>
    </xf>
    <xf numFmtId="0" fontId="2" fillId="0" borderId="42" xfId="1" applyFont="1" applyFill="1" applyBorder="1" applyAlignment="1">
      <alignment vertical="center"/>
    </xf>
    <xf numFmtId="0" fontId="2" fillId="0" borderId="43" xfId="1" applyFont="1" applyFill="1" applyBorder="1" applyAlignment="1">
      <alignment vertical="center"/>
    </xf>
    <xf numFmtId="0" fontId="2" fillId="0" borderId="16" xfId="1" applyFont="1" applyFill="1" applyBorder="1" applyAlignment="1">
      <alignment horizontal="center" vertical="center"/>
    </xf>
    <xf numFmtId="0" fontId="2" fillId="0" borderId="16" xfId="1" applyFont="1" applyFill="1" applyBorder="1" applyAlignment="1">
      <alignment vertical="center"/>
    </xf>
    <xf numFmtId="0" fontId="5"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20" xfId="1" applyFont="1" applyFill="1" applyBorder="1" applyAlignment="1">
      <alignment vertical="center"/>
    </xf>
    <xf numFmtId="0" fontId="2" fillId="0" borderId="44" xfId="1" applyFont="1" applyFill="1" applyBorder="1" applyAlignment="1">
      <alignment vertical="center"/>
    </xf>
    <xf numFmtId="0" fontId="2" fillId="0" borderId="21"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left" vertical="center"/>
    </xf>
    <xf numFmtId="0" fontId="2" fillId="0" borderId="1" xfId="1" applyFont="1" applyFill="1" applyBorder="1" applyAlignment="1">
      <alignment wrapText="1"/>
    </xf>
    <xf numFmtId="0" fontId="2" fillId="0" borderId="0" xfId="1" applyFont="1" applyFill="1" applyBorder="1" applyAlignment="1">
      <alignment wrapText="1"/>
    </xf>
    <xf numFmtId="0" fontId="2" fillId="0" borderId="16" xfId="1" applyFont="1" applyFill="1" applyBorder="1" applyAlignment="1">
      <alignment wrapText="1"/>
    </xf>
    <xf numFmtId="0" fontId="2" fillId="0" borderId="1" xfId="1" applyFont="1" applyFill="1" applyBorder="1" applyAlignment="1">
      <alignment horizontal="right" vertical="top" wrapText="1"/>
    </xf>
    <xf numFmtId="0" fontId="2" fillId="0" borderId="0" xfId="1" applyFont="1" applyFill="1" applyBorder="1" applyAlignment="1">
      <alignment horizontal="right" vertical="top" wrapText="1"/>
    </xf>
    <xf numFmtId="0" fontId="2" fillId="0" borderId="16" xfId="1" applyFont="1" applyFill="1" applyBorder="1" applyAlignment="1">
      <alignment horizontal="right" vertical="top"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5" fillId="0" borderId="5" xfId="1" applyFont="1" applyFill="1" applyBorder="1" applyAlignment="1">
      <alignment horizontal="center" vertical="top" wrapText="1"/>
    </xf>
    <xf numFmtId="0" fontId="5" fillId="0" borderId="6" xfId="1" applyFont="1" applyFill="1" applyBorder="1" applyAlignment="1">
      <alignment horizontal="center" vertical="top" wrapText="1"/>
    </xf>
    <xf numFmtId="0" fontId="5" fillId="0" borderId="7" xfId="1" applyFont="1" applyFill="1" applyBorder="1" applyAlignment="1">
      <alignment horizontal="center" vertical="top" wrapText="1"/>
    </xf>
    <xf numFmtId="0" fontId="7" fillId="0" borderId="0" xfId="1" applyFont="1" applyFill="1" applyBorder="1" applyAlignment="1">
      <alignment horizontal="left" vertical="center"/>
    </xf>
    <xf numFmtId="0" fontId="7"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9</xdr:row>
      <xdr:rowOff>0</xdr:rowOff>
    </xdr:to>
    <xdr:sp macro="" textlink="">
      <xdr:nvSpPr>
        <xdr:cNvPr id="2" name="Line 1">
          <a:extLst>
            <a:ext uri="{FF2B5EF4-FFF2-40B4-BE49-F238E27FC236}">
              <a16:creationId xmlns:a16="http://schemas.microsoft.com/office/drawing/2014/main" id="{00000000-0008-0000-0000-00000D100000}"/>
            </a:ext>
          </a:extLst>
        </xdr:cNvPr>
        <xdr:cNvSpPr>
          <a:spLocks noChangeShapeType="1"/>
        </xdr:cNvSpPr>
      </xdr:nvSpPr>
      <xdr:spPr bwMode="auto">
        <a:xfrm>
          <a:off x="190500" y="619125"/>
          <a:ext cx="1847850" cy="1009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X53"/>
  <sheetViews>
    <sheetView tabSelected="1" zoomScaleNormal="100" zoomScaleSheetLayoutView="100" workbookViewId="0">
      <pane xSplit="5" ySplit="9" topLeftCell="F10" activePane="bottomRight" state="frozen"/>
      <selection pane="topRight" activeCell="F1" sqref="F1"/>
      <selection pane="bottomLeft" activeCell="A10" sqref="A10"/>
      <selection pane="bottomRight" activeCell="K4" sqref="K4"/>
    </sheetView>
  </sheetViews>
  <sheetFormatPr defaultColWidth="8.875" defaultRowHeight="12" x14ac:dyDescent="0.4"/>
  <cols>
    <col min="1" max="1" width="2.5" style="1" customWidth="1"/>
    <col min="2" max="2" width="0.875" style="1" customWidth="1"/>
    <col min="3" max="3" width="10.625" style="1" customWidth="1"/>
    <col min="4" max="4" width="0.875" style="1" customWidth="1"/>
    <col min="5" max="5" width="11.875" style="1" customWidth="1"/>
    <col min="6" max="19" width="8.125" style="1" customWidth="1"/>
    <col min="20" max="20" width="9.375" style="1" customWidth="1"/>
    <col min="21" max="23" width="8.75" style="1" customWidth="1"/>
    <col min="24" max="24" width="9.375" style="1" customWidth="1"/>
    <col min="25" max="16384" width="8.875" style="1"/>
  </cols>
  <sheetData>
    <row r="1" spans="2:24" ht="10.5" customHeight="1" x14ac:dyDescent="0.4">
      <c r="B1" s="1" t="s">
        <v>0</v>
      </c>
    </row>
    <row r="2" spans="2:24" ht="19.5" customHeight="1" x14ac:dyDescent="0.4">
      <c r="B2" s="1" t="s">
        <v>1</v>
      </c>
    </row>
    <row r="3" spans="2:24" ht="4.5" hidden="1" customHeight="1" x14ac:dyDescent="0.4"/>
    <row r="4" spans="2:24" ht="18.75" customHeight="1" thickBot="1" x14ac:dyDescent="0.45">
      <c r="B4" s="2"/>
      <c r="C4" s="2"/>
      <c r="D4" s="2"/>
      <c r="E4" s="2"/>
      <c r="F4" s="2"/>
      <c r="G4" s="2"/>
      <c r="H4" s="2"/>
      <c r="I4" s="2"/>
      <c r="J4" s="2"/>
      <c r="K4" s="2"/>
      <c r="L4" s="2"/>
      <c r="M4" s="2"/>
      <c r="N4" s="2"/>
      <c r="O4" s="2"/>
      <c r="P4" s="2"/>
      <c r="Q4" s="2"/>
      <c r="R4" s="2"/>
      <c r="S4" s="2"/>
      <c r="T4" s="2"/>
      <c r="U4" s="2"/>
      <c r="V4" s="3"/>
      <c r="W4" s="3"/>
      <c r="X4" s="3" t="s">
        <v>2</v>
      </c>
    </row>
    <row r="5" spans="2:24" ht="17.100000000000001" customHeight="1" x14ac:dyDescent="0.4">
      <c r="B5" s="86" t="s">
        <v>3</v>
      </c>
      <c r="C5" s="86"/>
      <c r="D5" s="86"/>
      <c r="E5" s="89" t="s">
        <v>4</v>
      </c>
      <c r="F5" s="92" t="s">
        <v>86</v>
      </c>
      <c r="G5" s="93"/>
      <c r="H5" s="93"/>
      <c r="I5" s="93"/>
      <c r="J5" s="93"/>
      <c r="K5" s="93"/>
      <c r="L5" s="93"/>
      <c r="M5" s="93"/>
      <c r="N5" s="93"/>
      <c r="O5" s="93"/>
      <c r="P5" s="93"/>
      <c r="Q5" s="93"/>
      <c r="R5" s="93"/>
      <c r="S5" s="93"/>
      <c r="T5" s="93"/>
      <c r="U5" s="93"/>
      <c r="V5" s="93"/>
      <c r="W5" s="94"/>
      <c r="X5" s="4" t="s">
        <v>5</v>
      </c>
    </row>
    <row r="6" spans="2:24" ht="12" customHeight="1" x14ac:dyDescent="0.4">
      <c r="B6" s="87"/>
      <c r="C6" s="87"/>
      <c r="D6" s="87"/>
      <c r="E6" s="90"/>
      <c r="F6" s="95" t="s">
        <v>87</v>
      </c>
      <c r="G6" s="96"/>
      <c r="H6" s="96"/>
      <c r="I6" s="96"/>
      <c r="J6" s="96"/>
      <c r="K6" s="96"/>
      <c r="L6" s="96"/>
      <c r="M6" s="96"/>
      <c r="N6" s="96"/>
      <c r="O6" s="96"/>
      <c r="P6" s="96"/>
      <c r="Q6" s="96"/>
      <c r="R6" s="96"/>
      <c r="S6" s="96"/>
      <c r="T6" s="96"/>
      <c r="U6" s="96"/>
      <c r="V6" s="96"/>
      <c r="W6" s="97"/>
      <c r="X6" s="5" t="s">
        <v>6</v>
      </c>
    </row>
    <row r="7" spans="2:24" ht="12" customHeight="1" x14ac:dyDescent="0.15">
      <c r="B7" s="87"/>
      <c r="C7" s="87"/>
      <c r="D7" s="87"/>
      <c r="E7" s="90"/>
      <c r="F7" s="6"/>
      <c r="G7" s="7"/>
      <c r="H7" s="7"/>
      <c r="I7" s="7"/>
      <c r="J7" s="7"/>
      <c r="K7" s="7"/>
      <c r="L7" s="8"/>
      <c r="M7" s="9"/>
      <c r="N7" s="10"/>
      <c r="O7" s="7"/>
      <c r="P7" s="11"/>
      <c r="Q7" s="11"/>
      <c r="R7" s="7"/>
      <c r="S7" s="8"/>
      <c r="T7" s="2"/>
      <c r="U7" s="12"/>
      <c r="V7" s="12"/>
      <c r="W7" s="12"/>
      <c r="X7" s="13"/>
    </row>
    <row r="8" spans="2:24" ht="13.5" customHeight="1" x14ac:dyDescent="0.15">
      <c r="B8" s="87"/>
      <c r="C8" s="87"/>
      <c r="D8" s="87"/>
      <c r="E8" s="90"/>
      <c r="F8" s="6" t="s">
        <v>7</v>
      </c>
      <c r="G8" s="7" t="s">
        <v>8</v>
      </c>
      <c r="H8" s="7" t="s">
        <v>9</v>
      </c>
      <c r="I8" s="7" t="s">
        <v>10</v>
      </c>
      <c r="J8" s="7" t="s">
        <v>11</v>
      </c>
      <c r="K8" s="7" t="s">
        <v>12</v>
      </c>
      <c r="L8" s="8" t="s">
        <v>13</v>
      </c>
      <c r="M8" s="8" t="s">
        <v>14</v>
      </c>
      <c r="N8" s="14" t="s">
        <v>15</v>
      </c>
      <c r="O8" s="7" t="s">
        <v>16</v>
      </c>
      <c r="P8" s="11" t="s">
        <v>17</v>
      </c>
      <c r="Q8" s="11" t="s">
        <v>18</v>
      </c>
      <c r="R8" s="7" t="s">
        <v>7</v>
      </c>
      <c r="S8" s="8" t="s">
        <v>19</v>
      </c>
      <c r="T8" s="15" t="s">
        <v>20</v>
      </c>
      <c r="U8" s="16" t="s">
        <v>21</v>
      </c>
      <c r="V8" s="16" t="s">
        <v>22</v>
      </c>
      <c r="W8" s="17" t="s">
        <v>23</v>
      </c>
      <c r="X8" s="13" t="s">
        <v>24</v>
      </c>
    </row>
    <row r="9" spans="2:24" ht="25.5" customHeight="1" thickBot="1" x14ac:dyDescent="0.45">
      <c r="B9" s="88"/>
      <c r="C9" s="88"/>
      <c r="D9" s="88"/>
      <c r="E9" s="91"/>
      <c r="F9" s="18" t="s">
        <v>25</v>
      </c>
      <c r="G9" s="19" t="s">
        <v>26</v>
      </c>
      <c r="H9" s="19" t="s">
        <v>27</v>
      </c>
      <c r="I9" s="19" t="s">
        <v>28</v>
      </c>
      <c r="J9" s="19" t="s">
        <v>29</v>
      </c>
      <c r="K9" s="19" t="s">
        <v>30</v>
      </c>
      <c r="L9" s="20" t="s">
        <v>31</v>
      </c>
      <c r="M9" s="20" t="s">
        <v>32</v>
      </c>
      <c r="N9" s="21" t="s">
        <v>33</v>
      </c>
      <c r="O9" s="19" t="s">
        <v>34</v>
      </c>
      <c r="P9" s="19" t="s">
        <v>25</v>
      </c>
      <c r="Q9" s="19" t="s">
        <v>35</v>
      </c>
      <c r="R9" s="19" t="s">
        <v>36</v>
      </c>
      <c r="S9" s="20" t="s">
        <v>37</v>
      </c>
      <c r="T9" s="22" t="s">
        <v>38</v>
      </c>
      <c r="U9" s="23" t="s">
        <v>39</v>
      </c>
      <c r="V9" s="24" t="s">
        <v>40</v>
      </c>
      <c r="W9" s="25" t="s">
        <v>41</v>
      </c>
      <c r="X9" s="26" t="s">
        <v>42</v>
      </c>
    </row>
    <row r="10" spans="2:24" ht="10.5" customHeight="1" x14ac:dyDescent="0.4">
      <c r="B10" s="2"/>
      <c r="C10" s="2"/>
      <c r="D10" s="2"/>
      <c r="E10" s="27"/>
      <c r="F10" s="28"/>
      <c r="G10" s="3"/>
      <c r="H10" s="3"/>
      <c r="I10" s="3"/>
      <c r="J10" s="3"/>
      <c r="K10" s="3"/>
      <c r="L10" s="3"/>
      <c r="M10" s="3"/>
      <c r="N10" s="3"/>
      <c r="O10" s="3"/>
      <c r="P10" s="3"/>
      <c r="Q10" s="3"/>
      <c r="R10" s="29"/>
      <c r="S10" s="30"/>
      <c r="T10" s="15"/>
      <c r="U10" s="31"/>
      <c r="V10" s="32"/>
      <c r="W10" s="33"/>
      <c r="X10" s="34"/>
    </row>
    <row r="11" spans="2:24" ht="26.25" customHeight="1" x14ac:dyDescent="0.4">
      <c r="B11" s="35"/>
      <c r="C11" s="36" t="s">
        <v>43</v>
      </c>
      <c r="D11" s="37"/>
      <c r="E11" s="38" t="s">
        <v>44</v>
      </c>
      <c r="F11" s="39" t="s">
        <v>45</v>
      </c>
      <c r="G11" s="40" t="s">
        <v>45</v>
      </c>
      <c r="H11" s="40" t="s">
        <v>45</v>
      </c>
      <c r="I11" s="40" t="s">
        <v>45</v>
      </c>
      <c r="J11" s="37">
        <v>1</v>
      </c>
      <c r="K11" s="40" t="s">
        <v>45</v>
      </c>
      <c r="L11" s="37">
        <v>1</v>
      </c>
      <c r="M11" s="37">
        <v>1</v>
      </c>
      <c r="N11" s="37">
        <v>2</v>
      </c>
      <c r="O11" s="40">
        <v>1</v>
      </c>
      <c r="P11" s="41">
        <v>9</v>
      </c>
      <c r="Q11" s="41">
        <v>9</v>
      </c>
      <c r="R11" s="42" t="s">
        <v>45</v>
      </c>
      <c r="S11" s="43">
        <v>24</v>
      </c>
      <c r="T11" s="37">
        <f>SUM(U11:W11)</f>
        <v>24</v>
      </c>
      <c r="U11" s="44">
        <v>11</v>
      </c>
      <c r="V11" s="2">
        <v>8</v>
      </c>
      <c r="W11" s="2">
        <v>5</v>
      </c>
      <c r="X11" s="13">
        <v>3</v>
      </c>
    </row>
    <row r="12" spans="2:24" ht="26.25" customHeight="1" x14ac:dyDescent="0.4">
      <c r="B12" s="35"/>
      <c r="C12" s="45" t="s">
        <v>46</v>
      </c>
      <c r="D12" s="46"/>
      <c r="E12" s="47" t="s">
        <v>47</v>
      </c>
      <c r="F12" s="48">
        <v>1</v>
      </c>
      <c r="G12" s="46">
        <v>1</v>
      </c>
      <c r="H12" s="46">
        <v>2</v>
      </c>
      <c r="I12" s="46">
        <v>9</v>
      </c>
      <c r="J12" s="46">
        <v>15</v>
      </c>
      <c r="K12" s="46">
        <v>27</v>
      </c>
      <c r="L12" s="46">
        <v>27</v>
      </c>
      <c r="M12" s="46">
        <v>39</v>
      </c>
      <c r="N12" s="46">
        <v>35</v>
      </c>
      <c r="O12" s="46">
        <v>39</v>
      </c>
      <c r="P12" s="49">
        <v>38</v>
      </c>
      <c r="Q12" s="46">
        <v>38</v>
      </c>
      <c r="R12" s="50">
        <v>18</v>
      </c>
      <c r="S12" s="51">
        <v>253</v>
      </c>
      <c r="T12" s="46">
        <f>SUM(U12:W12)</f>
        <v>271</v>
      </c>
      <c r="U12" s="52">
        <v>93</v>
      </c>
      <c r="V12" s="46">
        <v>71</v>
      </c>
      <c r="W12" s="46">
        <v>107</v>
      </c>
      <c r="X12" s="53">
        <v>11</v>
      </c>
    </row>
    <row r="13" spans="2:24" ht="26.25" customHeight="1" x14ac:dyDescent="0.4">
      <c r="B13" s="35"/>
      <c r="C13" s="45" t="s">
        <v>48</v>
      </c>
      <c r="D13" s="46"/>
      <c r="E13" s="47" t="s">
        <v>49</v>
      </c>
      <c r="F13" s="48">
        <v>5</v>
      </c>
      <c r="G13" s="46">
        <v>3</v>
      </c>
      <c r="H13" s="46">
        <v>7</v>
      </c>
      <c r="I13" s="46">
        <v>8</v>
      </c>
      <c r="J13" s="46">
        <v>7</v>
      </c>
      <c r="K13" s="46">
        <v>9</v>
      </c>
      <c r="L13" s="46">
        <v>11</v>
      </c>
      <c r="M13" s="46">
        <v>12</v>
      </c>
      <c r="N13" s="46">
        <v>3</v>
      </c>
      <c r="O13" s="46">
        <v>3</v>
      </c>
      <c r="P13" s="54">
        <v>8</v>
      </c>
      <c r="Q13" s="49">
        <v>8</v>
      </c>
      <c r="R13" s="50">
        <v>26</v>
      </c>
      <c r="S13" s="51">
        <v>58</v>
      </c>
      <c r="T13" s="46">
        <f t="shared" ref="T13:T25" si="0">SUM(U13:W13)</f>
        <v>84</v>
      </c>
      <c r="U13" s="52">
        <v>23</v>
      </c>
      <c r="V13" s="46">
        <v>29</v>
      </c>
      <c r="W13" s="46">
        <v>32</v>
      </c>
      <c r="X13" s="53">
        <v>7</v>
      </c>
    </row>
    <row r="14" spans="2:24" ht="26.25" customHeight="1" x14ac:dyDescent="0.4">
      <c r="B14" s="35"/>
      <c r="C14" s="45" t="s">
        <v>50</v>
      </c>
      <c r="D14" s="46"/>
      <c r="E14" s="47" t="s">
        <v>51</v>
      </c>
      <c r="F14" s="48">
        <v>12</v>
      </c>
      <c r="G14" s="46">
        <v>7</v>
      </c>
      <c r="H14" s="46">
        <v>8</v>
      </c>
      <c r="I14" s="46">
        <v>8</v>
      </c>
      <c r="J14" s="46">
        <v>3</v>
      </c>
      <c r="K14" s="46">
        <v>3</v>
      </c>
      <c r="L14" s="46">
        <v>5</v>
      </c>
      <c r="M14" s="46">
        <v>3</v>
      </c>
      <c r="N14" s="46">
        <v>9</v>
      </c>
      <c r="O14" s="46">
        <v>5</v>
      </c>
      <c r="P14" s="54">
        <v>5</v>
      </c>
      <c r="Q14" s="49">
        <v>3</v>
      </c>
      <c r="R14" s="50">
        <v>36</v>
      </c>
      <c r="S14" s="51">
        <v>35</v>
      </c>
      <c r="T14" s="46">
        <f>SUM(U14:W14)</f>
        <v>71</v>
      </c>
      <c r="U14" s="52">
        <v>25</v>
      </c>
      <c r="V14" s="46">
        <v>30</v>
      </c>
      <c r="W14" s="46">
        <v>16</v>
      </c>
      <c r="X14" s="53">
        <v>5</v>
      </c>
    </row>
    <row r="15" spans="2:24" ht="26.25" customHeight="1" x14ac:dyDescent="0.4">
      <c r="B15" s="35"/>
      <c r="C15" s="45" t="s">
        <v>52</v>
      </c>
      <c r="D15" s="46"/>
      <c r="E15" s="47" t="s">
        <v>53</v>
      </c>
      <c r="F15" s="48">
        <v>6</v>
      </c>
      <c r="G15" s="46">
        <v>5</v>
      </c>
      <c r="H15" s="46">
        <v>2</v>
      </c>
      <c r="I15" s="46">
        <v>2</v>
      </c>
      <c r="J15" s="54" t="s">
        <v>45</v>
      </c>
      <c r="K15" s="54" t="s">
        <v>45</v>
      </c>
      <c r="L15" s="46">
        <v>5</v>
      </c>
      <c r="M15" s="46">
        <v>1</v>
      </c>
      <c r="N15" s="46">
        <v>1</v>
      </c>
      <c r="O15" s="46">
        <v>3</v>
      </c>
      <c r="P15" s="54">
        <v>4</v>
      </c>
      <c r="Q15" s="54">
        <v>5</v>
      </c>
      <c r="R15" s="50">
        <v>15</v>
      </c>
      <c r="S15" s="51">
        <v>19</v>
      </c>
      <c r="T15" s="46">
        <f t="shared" si="0"/>
        <v>34</v>
      </c>
      <c r="U15" s="52">
        <v>14</v>
      </c>
      <c r="V15" s="46">
        <v>10</v>
      </c>
      <c r="W15" s="46">
        <v>10</v>
      </c>
      <c r="X15" s="53">
        <v>8</v>
      </c>
    </row>
    <row r="16" spans="2:24" ht="26.25" customHeight="1" x14ac:dyDescent="0.4">
      <c r="B16" s="35"/>
      <c r="C16" s="45" t="s">
        <v>54</v>
      </c>
      <c r="D16" s="46"/>
      <c r="E16" s="47" t="s">
        <v>55</v>
      </c>
      <c r="F16" s="48">
        <v>1</v>
      </c>
      <c r="G16" s="46">
        <v>2</v>
      </c>
      <c r="H16" s="46">
        <v>3</v>
      </c>
      <c r="I16" s="54" t="s">
        <v>45</v>
      </c>
      <c r="J16" s="46">
        <v>1</v>
      </c>
      <c r="K16" s="46">
        <v>1</v>
      </c>
      <c r="L16" s="46">
        <v>3</v>
      </c>
      <c r="M16" s="54" t="s">
        <v>45</v>
      </c>
      <c r="N16" s="46">
        <v>4</v>
      </c>
      <c r="O16" s="54">
        <v>1</v>
      </c>
      <c r="P16" s="54" t="s">
        <v>45</v>
      </c>
      <c r="Q16" s="49">
        <v>1</v>
      </c>
      <c r="R16" s="50">
        <v>6</v>
      </c>
      <c r="S16" s="51">
        <v>11</v>
      </c>
      <c r="T16" s="46">
        <f t="shared" si="0"/>
        <v>17</v>
      </c>
      <c r="U16" s="52">
        <v>4</v>
      </c>
      <c r="V16" s="46">
        <v>5</v>
      </c>
      <c r="W16" s="46">
        <v>8</v>
      </c>
      <c r="X16" s="55">
        <v>1</v>
      </c>
    </row>
    <row r="17" spans="2:24" ht="26.25" customHeight="1" x14ac:dyDescent="0.4">
      <c r="B17" s="35"/>
      <c r="C17" s="45" t="s">
        <v>56</v>
      </c>
      <c r="D17" s="46"/>
      <c r="E17" s="47" t="s">
        <v>57</v>
      </c>
      <c r="F17" s="48">
        <v>1</v>
      </c>
      <c r="G17" s="46">
        <v>2</v>
      </c>
      <c r="H17" s="49" t="s">
        <v>58</v>
      </c>
      <c r="I17" s="46">
        <v>2</v>
      </c>
      <c r="J17" s="46">
        <v>3</v>
      </c>
      <c r="K17" s="54" t="s">
        <v>45</v>
      </c>
      <c r="L17" s="54" t="s">
        <v>45</v>
      </c>
      <c r="M17" s="46">
        <v>2</v>
      </c>
      <c r="N17" s="46">
        <v>2</v>
      </c>
      <c r="O17" s="46">
        <v>2</v>
      </c>
      <c r="P17" s="54">
        <v>1</v>
      </c>
      <c r="Q17" s="49">
        <v>3</v>
      </c>
      <c r="R17" s="50">
        <v>5</v>
      </c>
      <c r="S17" s="51">
        <v>13</v>
      </c>
      <c r="T17" s="46">
        <f t="shared" si="0"/>
        <v>18</v>
      </c>
      <c r="U17" s="52">
        <v>5</v>
      </c>
      <c r="V17" s="46">
        <v>7</v>
      </c>
      <c r="W17" s="46">
        <v>6</v>
      </c>
      <c r="X17" s="53">
        <v>0</v>
      </c>
    </row>
    <row r="18" spans="2:24" ht="26.25" customHeight="1" x14ac:dyDescent="0.4">
      <c r="B18" s="35"/>
      <c r="C18" s="45" t="s">
        <v>59</v>
      </c>
      <c r="D18" s="46"/>
      <c r="E18" s="47" t="s">
        <v>60</v>
      </c>
      <c r="F18" s="48">
        <v>2</v>
      </c>
      <c r="G18" s="54" t="s">
        <v>45</v>
      </c>
      <c r="H18" s="54" t="s">
        <v>45</v>
      </c>
      <c r="I18" s="54" t="s">
        <v>45</v>
      </c>
      <c r="J18" s="54" t="s">
        <v>45</v>
      </c>
      <c r="K18" s="46">
        <v>4</v>
      </c>
      <c r="L18" s="46">
        <v>3</v>
      </c>
      <c r="M18" s="46">
        <v>1</v>
      </c>
      <c r="N18" s="54" t="s">
        <v>45</v>
      </c>
      <c r="O18" s="54">
        <v>1</v>
      </c>
      <c r="P18" s="54">
        <v>3</v>
      </c>
      <c r="Q18" s="49" t="s">
        <v>58</v>
      </c>
      <c r="R18" s="50">
        <v>2</v>
      </c>
      <c r="S18" s="51">
        <v>12</v>
      </c>
      <c r="T18" s="46">
        <f t="shared" si="0"/>
        <v>14</v>
      </c>
      <c r="U18" s="52">
        <v>11</v>
      </c>
      <c r="V18" s="46">
        <v>1</v>
      </c>
      <c r="W18" s="46">
        <v>2</v>
      </c>
      <c r="X18" s="55">
        <v>9</v>
      </c>
    </row>
    <row r="19" spans="2:24" ht="26.25" customHeight="1" x14ac:dyDescent="0.4">
      <c r="B19" s="35"/>
      <c r="C19" s="45" t="s">
        <v>61</v>
      </c>
      <c r="D19" s="46"/>
      <c r="E19" s="47" t="s">
        <v>62</v>
      </c>
      <c r="F19" s="48">
        <v>4</v>
      </c>
      <c r="G19" s="46">
        <v>1</v>
      </c>
      <c r="H19" s="46">
        <v>2</v>
      </c>
      <c r="I19" s="46">
        <v>1</v>
      </c>
      <c r="J19" s="54" t="s">
        <v>45</v>
      </c>
      <c r="K19" s="46">
        <v>1</v>
      </c>
      <c r="L19" s="54" t="s">
        <v>45</v>
      </c>
      <c r="M19" s="54" t="s">
        <v>45</v>
      </c>
      <c r="N19" s="46">
        <v>1</v>
      </c>
      <c r="O19" s="46">
        <v>3</v>
      </c>
      <c r="P19" s="54">
        <v>1</v>
      </c>
      <c r="Q19" s="49">
        <v>1</v>
      </c>
      <c r="R19" s="50">
        <v>8</v>
      </c>
      <c r="S19" s="51">
        <v>7</v>
      </c>
      <c r="T19" s="46">
        <f t="shared" si="0"/>
        <v>15</v>
      </c>
      <c r="U19" s="52">
        <v>9</v>
      </c>
      <c r="V19" s="46">
        <v>4</v>
      </c>
      <c r="W19" s="46">
        <v>2</v>
      </c>
      <c r="X19" s="55" t="s">
        <v>45</v>
      </c>
    </row>
    <row r="20" spans="2:24" ht="26.25" customHeight="1" x14ac:dyDescent="0.4">
      <c r="B20" s="35"/>
      <c r="C20" s="45" t="s">
        <v>63</v>
      </c>
      <c r="D20" s="46"/>
      <c r="E20" s="47" t="s">
        <v>64</v>
      </c>
      <c r="F20" s="48">
        <v>1</v>
      </c>
      <c r="G20" s="46">
        <v>1</v>
      </c>
      <c r="H20" s="46">
        <v>2</v>
      </c>
      <c r="I20" s="54" t="s">
        <v>45</v>
      </c>
      <c r="J20" s="46">
        <v>1</v>
      </c>
      <c r="K20" s="54" t="s">
        <v>45</v>
      </c>
      <c r="L20" s="54" t="s">
        <v>45</v>
      </c>
      <c r="M20" s="46">
        <v>2</v>
      </c>
      <c r="N20" s="46">
        <v>1</v>
      </c>
      <c r="O20" s="54">
        <v>1</v>
      </c>
      <c r="P20" s="54" t="s">
        <v>45</v>
      </c>
      <c r="Q20" s="49" t="s">
        <v>58</v>
      </c>
      <c r="R20" s="50">
        <v>5</v>
      </c>
      <c r="S20" s="51">
        <v>4</v>
      </c>
      <c r="T20" s="46">
        <f t="shared" si="0"/>
        <v>9</v>
      </c>
      <c r="U20" s="52">
        <v>3</v>
      </c>
      <c r="V20" s="54">
        <v>1</v>
      </c>
      <c r="W20" s="46">
        <v>5</v>
      </c>
      <c r="X20" s="53">
        <v>0</v>
      </c>
    </row>
    <row r="21" spans="2:24" ht="26.25" customHeight="1" x14ac:dyDescent="0.4">
      <c r="B21" s="35"/>
      <c r="C21" s="45" t="s">
        <v>65</v>
      </c>
      <c r="D21" s="46"/>
      <c r="E21" s="47" t="s">
        <v>66</v>
      </c>
      <c r="F21" s="56" t="s">
        <v>45</v>
      </c>
      <c r="G21" s="54" t="s">
        <v>45</v>
      </c>
      <c r="H21" s="46">
        <v>2</v>
      </c>
      <c r="I21" s="54" t="s">
        <v>45</v>
      </c>
      <c r="J21" s="54" t="s">
        <v>45</v>
      </c>
      <c r="K21" s="54" t="s">
        <v>45</v>
      </c>
      <c r="L21" s="54" t="s">
        <v>45</v>
      </c>
      <c r="M21" s="46">
        <v>1</v>
      </c>
      <c r="N21" s="46">
        <v>3</v>
      </c>
      <c r="O21" s="46">
        <v>2</v>
      </c>
      <c r="P21" s="54">
        <v>1</v>
      </c>
      <c r="Q21" s="49">
        <v>3</v>
      </c>
      <c r="R21" s="50">
        <v>2</v>
      </c>
      <c r="S21" s="51">
        <v>10</v>
      </c>
      <c r="T21" s="46">
        <f t="shared" si="0"/>
        <v>12</v>
      </c>
      <c r="U21" s="52">
        <v>6</v>
      </c>
      <c r="V21" s="46">
        <v>4</v>
      </c>
      <c r="W21" s="46">
        <v>2</v>
      </c>
      <c r="X21" s="55">
        <v>1</v>
      </c>
    </row>
    <row r="22" spans="2:24" ht="26.25" customHeight="1" x14ac:dyDescent="0.4">
      <c r="B22" s="35"/>
      <c r="C22" s="45" t="s">
        <v>67</v>
      </c>
      <c r="D22" s="46"/>
      <c r="E22" s="47" t="s">
        <v>68</v>
      </c>
      <c r="F22" s="56" t="s">
        <v>45</v>
      </c>
      <c r="G22" s="46">
        <v>1</v>
      </c>
      <c r="H22" s="46">
        <v>3</v>
      </c>
      <c r="I22" s="46">
        <v>2</v>
      </c>
      <c r="J22" s="46">
        <v>1</v>
      </c>
      <c r="K22" s="54" t="s">
        <v>45</v>
      </c>
      <c r="L22" s="54" t="s">
        <v>45</v>
      </c>
      <c r="M22" s="46">
        <v>1</v>
      </c>
      <c r="N22" s="54" t="s">
        <v>45</v>
      </c>
      <c r="O22" s="54" t="s">
        <v>45</v>
      </c>
      <c r="P22" s="54" t="s">
        <v>45</v>
      </c>
      <c r="Q22" s="49">
        <v>1</v>
      </c>
      <c r="R22" s="50">
        <v>7</v>
      </c>
      <c r="S22" s="51">
        <v>2</v>
      </c>
      <c r="T22" s="46">
        <f t="shared" si="0"/>
        <v>9</v>
      </c>
      <c r="U22" s="52">
        <v>3</v>
      </c>
      <c r="V22" s="46">
        <v>2</v>
      </c>
      <c r="W22" s="46">
        <v>4</v>
      </c>
      <c r="X22" s="55">
        <v>1</v>
      </c>
    </row>
    <row r="23" spans="2:24" ht="26.25" customHeight="1" x14ac:dyDescent="0.4">
      <c r="B23" s="35"/>
      <c r="C23" s="45" t="s">
        <v>69</v>
      </c>
      <c r="D23" s="46"/>
      <c r="E23" s="47" t="s">
        <v>70</v>
      </c>
      <c r="F23" s="48">
        <v>2</v>
      </c>
      <c r="G23" s="54" t="s">
        <v>45</v>
      </c>
      <c r="H23" s="54" t="s">
        <v>45</v>
      </c>
      <c r="I23" s="46">
        <v>1</v>
      </c>
      <c r="J23" s="54" t="s">
        <v>45</v>
      </c>
      <c r="K23" s="46">
        <v>1</v>
      </c>
      <c r="L23" s="46">
        <v>1</v>
      </c>
      <c r="M23" s="54" t="s">
        <v>45</v>
      </c>
      <c r="N23" s="46">
        <v>2</v>
      </c>
      <c r="O23" s="54" t="s">
        <v>45</v>
      </c>
      <c r="P23" s="54" t="s">
        <v>45</v>
      </c>
      <c r="Q23" s="49" t="s">
        <v>58</v>
      </c>
      <c r="R23" s="50">
        <v>3</v>
      </c>
      <c r="S23" s="51">
        <v>4</v>
      </c>
      <c r="T23" s="46">
        <f t="shared" si="0"/>
        <v>7</v>
      </c>
      <c r="U23" s="52">
        <v>3</v>
      </c>
      <c r="V23" s="46">
        <v>1</v>
      </c>
      <c r="W23" s="46">
        <v>3</v>
      </c>
      <c r="X23" s="53">
        <v>2</v>
      </c>
    </row>
    <row r="24" spans="2:24" ht="26.25" customHeight="1" x14ac:dyDescent="0.4">
      <c r="B24" s="35"/>
      <c r="C24" s="45" t="s">
        <v>71</v>
      </c>
      <c r="D24" s="46"/>
      <c r="E24" s="47" t="s">
        <v>72</v>
      </c>
      <c r="F24" s="56" t="s">
        <v>45</v>
      </c>
      <c r="G24" s="46">
        <v>1</v>
      </c>
      <c r="H24" s="54" t="s">
        <v>45</v>
      </c>
      <c r="I24" s="46">
        <v>1</v>
      </c>
      <c r="J24" s="54" t="s">
        <v>45</v>
      </c>
      <c r="K24" s="54" t="s">
        <v>45</v>
      </c>
      <c r="L24" s="54" t="s">
        <v>45</v>
      </c>
      <c r="M24" s="46">
        <v>3</v>
      </c>
      <c r="N24" s="54" t="s">
        <v>45</v>
      </c>
      <c r="O24" s="54" t="s">
        <v>45</v>
      </c>
      <c r="P24" s="54" t="s">
        <v>45</v>
      </c>
      <c r="Q24" s="49">
        <v>1</v>
      </c>
      <c r="R24" s="50">
        <v>2</v>
      </c>
      <c r="S24" s="51">
        <v>4</v>
      </c>
      <c r="T24" s="46">
        <f t="shared" si="0"/>
        <v>6</v>
      </c>
      <c r="U24" s="57">
        <v>1</v>
      </c>
      <c r="V24" s="46">
        <v>1</v>
      </c>
      <c r="W24" s="46">
        <v>4</v>
      </c>
      <c r="X24" s="53">
        <v>2</v>
      </c>
    </row>
    <row r="25" spans="2:24" ht="26.25" customHeight="1" x14ac:dyDescent="0.4">
      <c r="B25" s="35"/>
      <c r="C25" s="58" t="s">
        <v>73</v>
      </c>
      <c r="D25" s="59"/>
      <c r="E25" s="60" t="s">
        <v>74</v>
      </c>
      <c r="F25" s="61">
        <v>1</v>
      </c>
      <c r="G25" s="62" t="s">
        <v>58</v>
      </c>
      <c r="H25" s="59">
        <v>2</v>
      </c>
      <c r="I25" s="59">
        <v>1</v>
      </c>
      <c r="J25" s="59">
        <v>4</v>
      </c>
      <c r="K25" s="59">
        <v>6</v>
      </c>
      <c r="L25" s="59">
        <v>3</v>
      </c>
      <c r="M25" s="59">
        <v>1</v>
      </c>
      <c r="N25" s="62">
        <v>1</v>
      </c>
      <c r="O25" s="62">
        <v>2</v>
      </c>
      <c r="P25" s="62">
        <v>6</v>
      </c>
      <c r="Q25" s="62">
        <v>6</v>
      </c>
      <c r="R25" s="63">
        <v>6</v>
      </c>
      <c r="S25" s="64">
        <v>27</v>
      </c>
      <c r="T25" s="59">
        <f t="shared" si="0"/>
        <v>33</v>
      </c>
      <c r="U25" s="65">
        <v>5</v>
      </c>
      <c r="V25" s="2">
        <v>12</v>
      </c>
      <c r="W25" s="2">
        <v>16</v>
      </c>
      <c r="X25" s="13">
        <v>11</v>
      </c>
    </row>
    <row r="26" spans="2:24" ht="26.25" customHeight="1" x14ac:dyDescent="0.4">
      <c r="B26" s="66"/>
      <c r="C26" s="66" t="s">
        <v>20</v>
      </c>
      <c r="D26" s="67"/>
      <c r="E26" s="68" t="s">
        <v>38</v>
      </c>
      <c r="F26" s="69">
        <f t="shared" ref="F26:L26" si="1">SUM(F11:F25)</f>
        <v>36</v>
      </c>
      <c r="G26" s="67">
        <f t="shared" si="1"/>
        <v>24</v>
      </c>
      <c r="H26" s="67">
        <f t="shared" si="1"/>
        <v>33</v>
      </c>
      <c r="I26" s="67">
        <f t="shared" si="1"/>
        <v>35</v>
      </c>
      <c r="J26" s="67">
        <f t="shared" si="1"/>
        <v>36</v>
      </c>
      <c r="K26" s="67">
        <f t="shared" si="1"/>
        <v>52</v>
      </c>
      <c r="L26" s="67">
        <f t="shared" si="1"/>
        <v>59</v>
      </c>
      <c r="M26" s="67">
        <f>SUM(M11:M25)</f>
        <v>67</v>
      </c>
      <c r="N26" s="67">
        <f t="shared" ref="N26:W26" si="2">SUM(N11:N25)</f>
        <v>64</v>
      </c>
      <c r="O26" s="67">
        <f t="shared" si="2"/>
        <v>63</v>
      </c>
      <c r="P26" s="67">
        <f t="shared" si="2"/>
        <v>76</v>
      </c>
      <c r="Q26" s="67">
        <f t="shared" si="2"/>
        <v>79</v>
      </c>
      <c r="R26" s="70">
        <f t="shared" si="2"/>
        <v>141</v>
      </c>
      <c r="S26" s="71">
        <f>SUM(S11:S25)</f>
        <v>483</v>
      </c>
      <c r="T26" s="67">
        <f>SUM(T11:T25)</f>
        <v>624</v>
      </c>
      <c r="U26" s="72">
        <f t="shared" si="2"/>
        <v>216</v>
      </c>
      <c r="V26" s="67">
        <f t="shared" si="2"/>
        <v>186</v>
      </c>
      <c r="W26" s="67">
        <f t="shared" si="2"/>
        <v>222</v>
      </c>
      <c r="X26" s="73">
        <f>SUM(X11:X25)</f>
        <v>61</v>
      </c>
    </row>
    <row r="27" spans="2:24" ht="9" customHeight="1" thickBot="1" x14ac:dyDescent="0.45">
      <c r="B27" s="74"/>
      <c r="C27" s="74"/>
      <c r="D27" s="75"/>
      <c r="E27" s="76"/>
      <c r="F27" s="77"/>
      <c r="G27" s="75"/>
      <c r="H27" s="75"/>
      <c r="I27" s="75"/>
      <c r="J27" s="75"/>
      <c r="K27" s="75"/>
      <c r="L27" s="75"/>
      <c r="M27" s="75"/>
      <c r="N27" s="75"/>
      <c r="O27" s="75"/>
      <c r="P27" s="75"/>
      <c r="Q27" s="75"/>
      <c r="R27" s="78"/>
      <c r="S27" s="79"/>
      <c r="T27" s="80"/>
      <c r="U27" s="75"/>
      <c r="V27" s="75"/>
      <c r="W27" s="75"/>
      <c r="X27" s="81"/>
    </row>
    <row r="28" spans="2:24" ht="9" customHeight="1" x14ac:dyDescent="0.4">
      <c r="B28" s="15"/>
      <c r="C28" s="15"/>
      <c r="D28" s="2"/>
      <c r="E28" s="2"/>
      <c r="F28" s="2"/>
      <c r="G28" s="2"/>
      <c r="H28" s="2"/>
      <c r="I28" s="2"/>
      <c r="J28" s="2"/>
      <c r="K28" s="2"/>
      <c r="L28" s="2"/>
      <c r="M28" s="2"/>
    </row>
    <row r="29" spans="2:24" s="83" customFormat="1" ht="18" customHeight="1" x14ac:dyDescent="0.4">
      <c r="B29" s="82" t="s">
        <v>75</v>
      </c>
      <c r="C29" s="82"/>
      <c r="D29" s="82"/>
      <c r="E29" s="82"/>
      <c r="F29" s="82"/>
      <c r="G29" s="82"/>
      <c r="H29" s="82"/>
      <c r="I29" s="82"/>
      <c r="J29" s="82"/>
      <c r="K29" s="82"/>
      <c r="L29" s="82"/>
      <c r="M29" s="82"/>
    </row>
    <row r="30" spans="2:24" s="83" customFormat="1" ht="18" customHeight="1" x14ac:dyDescent="0.4">
      <c r="B30" s="82"/>
      <c r="C30" s="98" t="s">
        <v>76</v>
      </c>
      <c r="D30" s="98"/>
      <c r="E30" s="98"/>
      <c r="F30" s="98"/>
      <c r="G30" s="98"/>
      <c r="H30" s="98"/>
      <c r="I30" s="98"/>
      <c r="J30" s="98"/>
      <c r="K30" s="98"/>
      <c r="L30" s="98"/>
      <c r="M30" s="98"/>
    </row>
    <row r="31" spans="2:24" s="83" customFormat="1" ht="18" customHeight="1" x14ac:dyDescent="0.4">
      <c r="B31" s="85" t="s">
        <v>77</v>
      </c>
      <c r="C31" s="85"/>
      <c r="D31" s="85"/>
      <c r="E31" s="85"/>
      <c r="F31" s="85"/>
      <c r="G31" s="85"/>
      <c r="H31" s="85"/>
      <c r="I31" s="85"/>
      <c r="J31" s="85"/>
      <c r="K31" s="85"/>
      <c r="L31" s="85"/>
      <c r="M31" s="85"/>
    </row>
    <row r="32" spans="2:24" s="83" customFormat="1" ht="18" customHeight="1" x14ac:dyDescent="0.4">
      <c r="B32" s="99" t="s">
        <v>78</v>
      </c>
      <c r="C32" s="99"/>
      <c r="D32" s="99"/>
      <c r="E32" s="99"/>
      <c r="F32" s="99"/>
      <c r="G32" s="99"/>
      <c r="H32" s="99"/>
      <c r="I32" s="99"/>
      <c r="J32" s="99"/>
      <c r="K32" s="99"/>
      <c r="L32" s="99"/>
      <c r="M32" s="99"/>
    </row>
    <row r="33" spans="1:17" s="83" customFormat="1" ht="18" customHeight="1" x14ac:dyDescent="0.4">
      <c r="B33" s="84"/>
      <c r="C33" s="85" t="s">
        <v>79</v>
      </c>
      <c r="D33" s="85"/>
      <c r="E33" s="85"/>
      <c r="F33" s="85"/>
      <c r="G33" s="85"/>
      <c r="H33" s="85"/>
      <c r="I33" s="85"/>
      <c r="J33" s="85"/>
      <c r="K33" s="85"/>
      <c r="L33" s="85"/>
      <c r="M33" s="85"/>
    </row>
    <row r="34" spans="1:17" s="83" customFormat="1" ht="18" customHeight="1" x14ac:dyDescent="0.4">
      <c r="B34" s="84"/>
      <c r="C34" s="85" t="s">
        <v>80</v>
      </c>
      <c r="D34" s="85"/>
      <c r="E34" s="85"/>
      <c r="F34" s="85"/>
      <c r="G34" s="85"/>
      <c r="H34" s="85"/>
      <c r="I34" s="85"/>
      <c r="J34" s="85"/>
      <c r="K34" s="85"/>
      <c r="L34" s="85"/>
      <c r="M34" s="85"/>
    </row>
    <row r="35" spans="1:17" s="83" customFormat="1" ht="18" customHeight="1" x14ac:dyDescent="0.4">
      <c r="B35" s="84"/>
      <c r="C35" s="85" t="s">
        <v>81</v>
      </c>
      <c r="D35" s="85"/>
      <c r="E35" s="85"/>
      <c r="F35" s="85"/>
      <c r="G35" s="85"/>
      <c r="H35" s="85"/>
      <c r="I35" s="85"/>
      <c r="J35" s="85"/>
      <c r="K35" s="85"/>
      <c r="L35" s="85"/>
      <c r="M35" s="85"/>
    </row>
    <row r="36" spans="1:17" s="83" customFormat="1" ht="18" customHeight="1" x14ac:dyDescent="0.4">
      <c r="B36" s="84"/>
      <c r="C36" s="84" t="s">
        <v>82</v>
      </c>
      <c r="D36" s="84"/>
      <c r="E36" s="84"/>
      <c r="F36" s="84"/>
      <c r="G36" s="84"/>
      <c r="H36" s="84"/>
      <c r="I36" s="84"/>
      <c r="J36" s="84"/>
      <c r="K36" s="84"/>
      <c r="L36" s="84"/>
      <c r="M36" s="84"/>
    </row>
    <row r="37" spans="1:17" s="83" customFormat="1" ht="24.95" customHeight="1" x14ac:dyDescent="0.4">
      <c r="A37" s="83" t="s">
        <v>83</v>
      </c>
      <c r="B37" s="84" t="s">
        <v>84</v>
      </c>
      <c r="C37" s="84"/>
      <c r="D37" s="84"/>
      <c r="E37" s="84"/>
      <c r="F37" s="84"/>
      <c r="G37" s="84"/>
      <c r="H37" s="84"/>
      <c r="I37" s="84"/>
      <c r="J37" s="84"/>
      <c r="K37" s="84"/>
      <c r="L37" s="84"/>
      <c r="M37" s="84"/>
    </row>
    <row r="38" spans="1:17" ht="18.75" customHeight="1" x14ac:dyDescent="0.4">
      <c r="B38" s="83" t="s">
        <v>85</v>
      </c>
      <c r="Q38" s="83"/>
    </row>
    <row r="39" spans="1:17" x14ac:dyDescent="0.4">
      <c r="Q39" s="83"/>
    </row>
    <row r="40" spans="1:17" x14ac:dyDescent="0.4">
      <c r="Q40" s="83"/>
    </row>
    <row r="41" spans="1:17" x14ac:dyDescent="0.4">
      <c r="Q41" s="83"/>
    </row>
    <row r="42" spans="1:17" x14ac:dyDescent="0.4">
      <c r="Q42" s="83"/>
    </row>
    <row r="43" spans="1:17" x14ac:dyDescent="0.4">
      <c r="Q43" s="83"/>
    </row>
    <row r="44" spans="1:17" x14ac:dyDescent="0.4">
      <c r="Q44" s="83"/>
    </row>
    <row r="45" spans="1:17" x14ac:dyDescent="0.4">
      <c r="Q45" s="83"/>
    </row>
    <row r="46" spans="1:17" x14ac:dyDescent="0.4">
      <c r="Q46" s="83"/>
    </row>
    <row r="47" spans="1:17" x14ac:dyDescent="0.4">
      <c r="Q47" s="83"/>
    </row>
    <row r="48" spans="1:17" x14ac:dyDescent="0.4">
      <c r="Q48" s="83"/>
    </row>
    <row r="49" spans="17:17" x14ac:dyDescent="0.4">
      <c r="Q49" s="83"/>
    </row>
    <row r="50" spans="17:17" x14ac:dyDescent="0.4">
      <c r="Q50" s="83"/>
    </row>
    <row r="51" spans="17:17" x14ac:dyDescent="0.4">
      <c r="Q51" s="83"/>
    </row>
    <row r="52" spans="17:17" x14ac:dyDescent="0.4">
      <c r="Q52" s="83"/>
    </row>
    <row r="53" spans="17:17" x14ac:dyDescent="0.4">
      <c r="Q53" s="83"/>
    </row>
  </sheetData>
  <mergeCells count="10">
    <mergeCell ref="C35:M35"/>
    <mergeCell ref="B5:D9"/>
    <mergeCell ref="E5:E9"/>
    <mergeCell ref="F5:W5"/>
    <mergeCell ref="F6:W6"/>
    <mergeCell ref="C30:M30"/>
    <mergeCell ref="B31:M31"/>
    <mergeCell ref="B32:M32"/>
    <mergeCell ref="C33:M33"/>
    <mergeCell ref="C34:M34"/>
  </mergeCells>
  <phoneticPr fontId="3"/>
  <printOptions gridLinesSet="0"/>
  <pageMargins left="0.39370078740157483" right="0.35433070866141736" top="0.59055118110236227" bottom="0.39370078740157483" header="0.19685039370078741" footer="0.19685039370078741"/>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2021-04-07T08:46:27Z</dcterms:created>
  <dcterms:modified xsi:type="dcterms:W3CDTF">2021-08-03T02:54:09Z</dcterms:modified>
</cp:coreProperties>
</file>