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charts/chart9.xml" ContentType="application/vnd.openxmlformats-officedocument.drawingml.chart+xml"/>
  <Override PartName="/xl/drawings/drawing17.xml" ContentType="application/vnd.openxmlformats-officedocument.drawingml.chartshapes+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charts/chart12.xml" ContentType="application/vnd.openxmlformats-officedocument.drawingml.chart+xml"/>
  <Override PartName="/xl/drawings/drawing20.xml" ContentType="application/vnd.openxmlformats-officedocument.drawingml.chartshapes+xml"/>
  <Override PartName="/xl/charts/chart13.xml" ContentType="application/vnd.openxmlformats-officedocument.drawingml.chart+xml"/>
  <Override PartName="/xl/drawings/drawing21.xml" ContentType="application/vnd.openxmlformats-officedocument.drawingml.chartshapes+xml"/>
  <Override PartName="/xl/charts/chart14.xml" ContentType="application/vnd.openxmlformats-officedocument.drawingml.chart+xml"/>
  <Override PartName="/xl/drawings/drawing22.xml" ContentType="application/vnd.openxmlformats-officedocument.drawingml.chartshapes+xml"/>
  <Override PartName="/xl/charts/chart15.xml" ContentType="application/vnd.openxmlformats-officedocument.drawingml.chart+xml"/>
  <Override PartName="/xl/drawings/drawing23.xml" ContentType="application/vnd.openxmlformats-officedocument.drawingml.chartshapes+xml"/>
  <Override PartName="/xl/charts/chart16.xml" ContentType="application/vnd.openxmlformats-officedocument.drawingml.chart+xml"/>
  <Override PartName="/xl/drawings/drawing24.xml" ContentType="application/vnd.openxmlformats-officedocument.drawingml.chartshapes+xml"/>
  <Override PartName="/xl/charts/chart17.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8.xml" ContentType="application/vnd.openxmlformats-officedocument.drawingml.chart+xml"/>
  <Override PartName="/xl/drawings/drawing27.xml" ContentType="application/vnd.openxmlformats-officedocument.drawing+xml"/>
  <Override PartName="/xl/charts/chart19.xml" ContentType="application/vnd.openxmlformats-officedocument.drawingml.chart+xml"/>
  <Override PartName="/xl/drawings/drawing28.xml" ContentType="application/vnd.openxmlformats-officedocument.drawing+xml"/>
  <Override PartName="/xl/charts/chart20.xml" ContentType="application/vnd.openxmlformats-officedocument.drawingml.chart+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xml"/>
  <Override PartName="/xl/charts/chart22.xml" ContentType="application/vnd.openxmlformats-officedocument.drawingml.chart+xml"/>
  <Override PartName="/xl/drawings/drawing31.xml" ContentType="application/vnd.openxmlformats-officedocument.drawing+xml"/>
  <Override PartName="/xl/charts/chart23.xml" ContentType="application/vnd.openxmlformats-officedocument.drawingml.chart+xml"/>
  <Override PartName="/xl/drawings/drawing32.xml" ContentType="application/vnd.openxmlformats-officedocument.drawing+xml"/>
  <Override PartName="/xl/charts/chart24.xml" ContentType="application/vnd.openxmlformats-officedocument.drawingml.chart+xml"/>
  <Override PartName="/xl/drawings/drawing33.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総括\★科学技術要覧（H２６～）\令和２年度版\05_HP掲載\エクセルデータまとめ\作業済み\"/>
    </mc:Choice>
  </mc:AlternateContent>
  <bookViews>
    <workbookView xWindow="0" yWindow="0" windowWidth="22110" windowHeight="11100" firstSheet="6"/>
  </bookViews>
  <sheets>
    <sheet name="2-1-1" sheetId="2" r:id="rId1"/>
    <sheet name="2-1-2" sheetId="3" r:id="rId2"/>
    <sheet name="2-1-3" sheetId="4" r:id="rId3"/>
    <sheet name="2-1-4" sheetId="5" r:id="rId4"/>
    <sheet name="2-1-5" sheetId="6" r:id="rId5"/>
    <sheet name="2-1-6" sheetId="7" r:id="rId6"/>
    <sheet name="2-2-1" sheetId="8" r:id="rId7"/>
    <sheet name="2-2-2" sheetId="9" r:id="rId8"/>
    <sheet name="2-3-1" sheetId="10" r:id="rId9"/>
    <sheet name="2-3-2" sheetId="11" r:id="rId10"/>
    <sheet name="2-3-3" sheetId="12" r:id="rId11"/>
    <sheet name="2-3-4" sheetId="13" r:id="rId12"/>
    <sheet name="2-3-5" sheetId="14" r:id="rId13"/>
    <sheet name="2-3-6" sheetId="15" r:id="rId14"/>
    <sheet name="2-3-7" sheetId="16" r:id="rId15"/>
    <sheet name="2-3-8" sheetId="1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123Graph_A" localSheetId="3" hidden="1">'2-1-4'!#REF!</definedName>
    <definedName name="__123Graph_A" localSheetId="4" hidden="1">'2-1-5'!#REF!</definedName>
    <definedName name="__123Graph_B" localSheetId="3" hidden="1">'2-1-4'!#REF!</definedName>
    <definedName name="__123Graph_B" localSheetId="4" hidden="1">'2-1-5'!#REF!</definedName>
    <definedName name="__123Graph_C" localSheetId="3" hidden="1">'2-1-4'!#REF!</definedName>
    <definedName name="__123Graph_C" localSheetId="4" hidden="1">'2-1-5'!#REF!</definedName>
    <definedName name="__123Graph_D" localSheetId="3" hidden="1">'2-1-4'!#REF!</definedName>
    <definedName name="__123Graph_D" localSheetId="4" hidden="1">'2-1-5'!#REF!</definedName>
    <definedName name="__123Graph_E" localSheetId="3" hidden="1">'2-1-4'!#REF!</definedName>
    <definedName name="__123Graph_E" localSheetId="4" hidden="1">'2-1-5'!#REF!</definedName>
    <definedName name="__123Graph_LBL_A" localSheetId="3" hidden="1">'2-1-4'!#REF!</definedName>
    <definedName name="__123Graph_LBL_A" localSheetId="4" hidden="1">'2-1-5'!#REF!</definedName>
    <definedName name="__123Graph_LBL_B" localSheetId="3" hidden="1">'2-1-4'!#REF!</definedName>
    <definedName name="__123Graph_LBL_B" localSheetId="4" hidden="1">'2-1-5'!#REF!</definedName>
    <definedName name="__123Graph_LBL_C" localSheetId="3" hidden="1">'2-1-4'!#REF!</definedName>
    <definedName name="__123Graph_LBL_C" localSheetId="4" hidden="1">'2-1-5'!#REF!</definedName>
    <definedName name="__123Graph_LBL_D" localSheetId="3" hidden="1">'2-1-4'!#REF!</definedName>
    <definedName name="__123Graph_LBL_D" localSheetId="4" hidden="1">'2-1-5'!#REF!</definedName>
    <definedName name="__123Graph_X" localSheetId="3" hidden="1">'2-1-4'!#REF!</definedName>
    <definedName name="__123Graph_X" localSheetId="4" hidden="1">'2-1-5'!#REF!</definedName>
    <definedName name="_1__123Graph_Aｸﾞﾗﾌ_1" localSheetId="0" hidden="1">'[1]11Data'!$D$9:$D$14</definedName>
    <definedName name="_1__123Graph_Aｸﾞﾗﾌ_1" localSheetId="3" hidden="1">'2-1-4'!#REF!</definedName>
    <definedName name="_1__123Graph_Aｸﾞﾗﾌ_1" localSheetId="4" hidden="1">'2-1-5'!#REF!</definedName>
    <definedName name="_1__123Graph_Aｸﾞﾗﾌ_1" localSheetId="7" hidden="1">'[2]14Data・Calculation'!$E$13:$S$13</definedName>
    <definedName name="_1__123Graph_Aｸﾞﾗﾌ_2" localSheetId="1" hidden="1">'2-1-2'!#REF!</definedName>
    <definedName name="_1__123Graph_Aｸﾞﾗﾌ_2" localSheetId="2" hidden="1">'2-1-3'!#REF!</definedName>
    <definedName name="_1__123Graph_Aｸﾞﾗﾌ_2" localSheetId="7" hidden="1">#REF!</definedName>
    <definedName name="_1__123Graph_Aｸﾞﾗﾌ_2" hidden="1">#REF!</definedName>
    <definedName name="_10__123Graph_Aｸﾞﾗﾌ_5" hidden="1">#REF!</definedName>
    <definedName name="_10__123Graph_Bｸﾞﾗﾌ_1" localSheetId="2" hidden="1">#REF!</definedName>
    <definedName name="_10__123Graph_Bｸﾞﾗﾌ_1" localSheetId="4" hidden="1">#REF!</definedName>
    <definedName name="_10__123Graph_Bｸﾞﾗﾌ_1" localSheetId="5" hidden="1">#REF!</definedName>
    <definedName name="_10__123Graph_Bｸﾞﾗﾌ_1" hidden="1">#REF!</definedName>
    <definedName name="_10__123Graph_Dｸﾞﾗﾌ_1" localSheetId="3" hidden="1">'2-1-4'!#REF!</definedName>
    <definedName name="_10__123Graph_Eｸﾞﾗﾌ_1" localSheetId="5" hidden="1">#REF!</definedName>
    <definedName name="_10__123Graph_Eｸﾞﾗﾌ_1" localSheetId="7" hidden="1">#REF!</definedName>
    <definedName name="_10__123Graph_Eｸﾞﾗﾌ_1" hidden="1">#REF!</definedName>
    <definedName name="_10__123Graph_Eｸﾞﾗﾌ_2" localSheetId="2" hidden="1">#REF!</definedName>
    <definedName name="_10__123Graph_Eｸﾞﾗﾌ_2" localSheetId="4" hidden="1">#REF!</definedName>
    <definedName name="_10__123Graph_Eｸﾞﾗﾌ_2" localSheetId="5" hidden="1">#REF!</definedName>
    <definedName name="_10__123Graph_Eｸﾞﾗﾌ_2" localSheetId="7" hidden="1">#REF!</definedName>
    <definedName name="_10__123Graph_Eｸﾞﾗﾌ_2" hidden="1">#REF!</definedName>
    <definedName name="_10__123Graph_Fｸﾞﾗﾌ_2" localSheetId="7" hidden="1">#REF!</definedName>
    <definedName name="_10__123Graph_Fｸﾞﾗﾌ_2" hidden="1">#REF!</definedName>
    <definedName name="_10__123Graph_LBL_Bｸﾞﾗﾌ_1" localSheetId="1" hidden="1">#REF!</definedName>
    <definedName name="_10__123Graph_LBL_Bｸﾞﾗﾌ_1" localSheetId="2" hidden="1">#REF!</definedName>
    <definedName name="_10__123Graph_LBL_Bｸﾞﾗﾌ_1" localSheetId="3" hidden="1">#REF!</definedName>
    <definedName name="_10__123Graph_LBL_Bｸﾞﾗﾌ_1" hidden="1">#REF!</definedName>
    <definedName name="_10__123Graph_LBL_Dｸﾞﾗﾌ_2" localSheetId="7" hidden="1">#REF!</definedName>
    <definedName name="_10__123Graph_LBL_Dｸﾞﾗﾌ_2" hidden="1">#REF!</definedName>
    <definedName name="_11__123Graph_Bｸﾞﾗﾌ_1" localSheetId="7" hidden="1">'[2]14Data・Calculation'!$E$14:$S$14</definedName>
    <definedName name="_11__123Graph_Dｸﾞﾗﾌ_1" hidden="1">#REF!</definedName>
    <definedName name="_11__123Graph_Fｸﾞﾗﾌ_2" localSheetId="1" hidden="1">'2-1-2'!#REF!</definedName>
    <definedName name="_11__123Graph_Fｸﾞﾗﾌ_2" localSheetId="2" hidden="1">'2-1-3'!#REF!</definedName>
    <definedName name="_11__123Graph_LBL_Aｸﾞﾗﾌ_1" localSheetId="4" hidden="1">'[3]11Data'!#REF!</definedName>
    <definedName name="_11__123Graph_LBL_Eｸﾞﾗﾌ_2" localSheetId="7" hidden="1">#REF!</definedName>
    <definedName name="_11__123Graph_LBL_Eｸﾞﾗﾌ_2" hidden="1">#REF!</definedName>
    <definedName name="_12__123Graph_Bｸﾞﾗﾌ_1" hidden="1">#REF!</definedName>
    <definedName name="_12__123Graph_Bｸﾞﾗﾌ_2" localSheetId="2" hidden="1">#REF!</definedName>
    <definedName name="_12__123Graph_Bｸﾞﾗﾌ_2" localSheetId="4" hidden="1">#REF!</definedName>
    <definedName name="_12__123Graph_Bｸﾞﾗﾌ_2" localSheetId="5" hidden="1">#REF!</definedName>
    <definedName name="_12__123Graph_Bｸﾞﾗﾌ_2" hidden="1">#REF!</definedName>
    <definedName name="_12__123Graph_Cｸﾞﾗﾌ_2" localSheetId="5" hidden="1">#REF!</definedName>
    <definedName name="_12__123Graph_Cｸﾞﾗﾌ_2" localSheetId="7" hidden="1">#REF!</definedName>
    <definedName name="_12__123Graph_Cｸﾞﾗﾌ_2" hidden="1">#REF!</definedName>
    <definedName name="_12__123Graph_Dｸﾞﾗﾌ_2" hidden="1">#REF!</definedName>
    <definedName name="_12__123Graph_Fｸﾞﾗﾌ_2" localSheetId="2" hidden="1">#REF!</definedName>
    <definedName name="_12__123Graph_Fｸﾞﾗﾌ_2" localSheetId="4" hidden="1">#REF!</definedName>
    <definedName name="_12__123Graph_Fｸﾞﾗﾌ_2" localSheetId="5" hidden="1">#REF!</definedName>
    <definedName name="_12__123Graph_Fｸﾞﾗﾌ_2" localSheetId="7" hidden="1">#REF!</definedName>
    <definedName name="_12__123Graph_Fｸﾞﾗﾌ_2" hidden="1">#REF!</definedName>
    <definedName name="_12__123Graph_LBL_Aｸﾞﾗﾌ_1" localSheetId="5" hidden="1">#REF!</definedName>
    <definedName name="_12__123Graph_LBL_Aｸﾞﾗﾌ_1" localSheetId="7" hidden="1">#REF!</definedName>
    <definedName name="_12__123Graph_LBL_Aｸﾞﾗﾌ_1" hidden="1">#REF!</definedName>
    <definedName name="_12__123Graph_LBL_Fｸﾞﾗﾌ_2" localSheetId="7" hidden="1">#REF!</definedName>
    <definedName name="_12__123Graph_LBL_Fｸﾞﾗﾌ_2" hidden="1">#REF!</definedName>
    <definedName name="_13__123Graph_Bｸﾞﾗﾌ_2" localSheetId="7" hidden="1">'[2]14Data・Calculation'!$E$39:$S$39</definedName>
    <definedName name="_13__123Graph_Eｸﾞﾗﾌ_1" localSheetId="3" hidden="1">'2-1-4'!#REF!</definedName>
    <definedName name="_13__123Graph_LBL_Aｸﾞﾗﾌ_2" localSheetId="2" hidden="1">#REF!</definedName>
    <definedName name="_13__123Graph_LBL_Aｸﾞﾗﾌ_2" hidden="1">#REF!</definedName>
    <definedName name="_13__123Graph_LBL_Bｸﾞﾗﾌ_1" localSheetId="4" hidden="1">'[3]11Data'!$A$2:$H$2</definedName>
    <definedName name="_13__123Graph_LBL_Bｸﾞﾗﾌ_2" localSheetId="7" hidden="1">'[4]2-2-1'!#REF!</definedName>
    <definedName name="_13__123Graph_LBL_Bｸﾞﾗﾌ_2" hidden="1">'2-2-1'!#REF!</definedName>
    <definedName name="_13__123Graph_Xｸﾞﾗﾌ_2" localSheetId="2" hidden="1">'2-1-3'!#REF!</definedName>
    <definedName name="_13__123Graph_Xｸﾞﾗﾌ_2" localSheetId="7" hidden="1">#REF!</definedName>
    <definedName name="_13__123Graph_Xｸﾞﾗﾌ_2" hidden="1">#REF!</definedName>
    <definedName name="_14__123Graph_Bｸﾞﾗﾌ_2" hidden="1">#REF!</definedName>
    <definedName name="_14__123Graph_Bｸﾞﾗﾌ_3" localSheetId="2" hidden="1">#REF!</definedName>
    <definedName name="_14__123Graph_Bｸﾞﾗﾌ_3" localSheetId="4" hidden="1">#REF!</definedName>
    <definedName name="_14__123Graph_Bｸﾞﾗﾌ_3" localSheetId="5" hidden="1">#REF!</definedName>
    <definedName name="_14__123Graph_Bｸﾞﾗﾌ_3" hidden="1">#REF!</definedName>
    <definedName name="_14__123Graph_Eｸﾞﾗﾌ_1" hidden="1">#REF!</definedName>
    <definedName name="_14__123Graph_LBL_Bｸﾞﾗﾌ_1" localSheetId="5" hidden="1">#REF!</definedName>
    <definedName name="_14__123Graph_LBL_Bｸﾞﾗﾌ_1" localSheetId="7" hidden="1">#REF!</definedName>
    <definedName name="_14__123Graph_LBL_Bｸﾞﾗﾌ_1" hidden="1">#REF!</definedName>
    <definedName name="_14__123Graph_LBL_Bｸﾞﾗﾌ_2" localSheetId="2" hidden="1">#REF!</definedName>
    <definedName name="_14__123Graph_LBL_Bｸﾞﾗﾌ_2" hidden="1">#REF!</definedName>
    <definedName name="_14__123Graph_LBL_Cｸﾞﾗﾌ_2" localSheetId="7" hidden="1">'[4]2-2-1'!#REF!</definedName>
    <definedName name="_14__123Graph_LBL_Cｸﾞﾗﾌ_2" hidden="1">'2-2-1'!#REF!</definedName>
    <definedName name="_14__123Graph_Xｸﾞﾗﾌ_2" localSheetId="2" hidden="1">#REF!</definedName>
    <definedName name="_14__123Graph_Xｸﾞﾗﾌ_2" localSheetId="4" hidden="1">#REF!</definedName>
    <definedName name="_14__123Graph_Xｸﾞﾗﾌ_2" localSheetId="5" hidden="1">#REF!</definedName>
    <definedName name="_14__123Graph_Xｸﾞﾗﾌ_2" localSheetId="7" hidden="1">#REF!</definedName>
    <definedName name="_14__123Graph_Xｸﾞﾗﾌ_2" hidden="1">#REF!</definedName>
    <definedName name="_15__123Graph_Bｸﾞﾗﾌ_3" localSheetId="7" hidden="1">'[2]14Data・Calculation'!$E$27:$S$27</definedName>
    <definedName name="_15__123Graph_Eｸﾞﾗﾌ_2" hidden="1">#REF!</definedName>
    <definedName name="_15__123Graph_LBL_Cｸﾞﾗﾌ_1" localSheetId="4" hidden="1">'2-1-5'!#REF!</definedName>
    <definedName name="_15__123Graph_LBL_Cｸﾞﾗﾌ_2" localSheetId="2" hidden="1">#REF!</definedName>
    <definedName name="_15__123Graph_LBL_Cｸﾞﾗﾌ_2" hidden="1">#REF!</definedName>
    <definedName name="_15__123Graph_LBL_Dｸﾞﾗﾌ_2" localSheetId="7" hidden="1">'[4]2-2-1'!#REF!</definedName>
    <definedName name="_15__123Graph_LBL_Dｸﾞﾗﾌ_2" hidden="1">'2-2-1'!#REF!</definedName>
    <definedName name="_16__123Graph_Bｸﾞﾗﾌ_3" hidden="1">#REF!</definedName>
    <definedName name="_16__123Graph_Bｸﾞﾗﾌ_4" hidden="1">'[5]第02-02-02図'!$D$7:$X$7</definedName>
    <definedName name="_16__123Graph_Dｸﾞﾗﾌ_2" localSheetId="5" hidden="1">#REF!</definedName>
    <definedName name="_16__123Graph_Dｸﾞﾗﾌ_2" localSheetId="7" hidden="1">#REF!</definedName>
    <definedName name="_16__123Graph_Dｸﾞﾗﾌ_2" hidden="1">#REF!</definedName>
    <definedName name="_16__123Graph_Fｸﾞﾗﾌ_2" hidden="1">#REF!</definedName>
    <definedName name="_16__123Graph_LBL_Cｸﾞﾗﾌ_1" localSheetId="5" hidden="1">#REF!</definedName>
    <definedName name="_16__123Graph_LBL_Cｸﾞﾗﾌ_1" localSheetId="7" hidden="1">#REF!</definedName>
    <definedName name="_16__123Graph_LBL_Cｸﾞﾗﾌ_1" hidden="1">#REF!</definedName>
    <definedName name="_16__123Graph_LBL_Dｸﾞﾗﾌ_2" localSheetId="2" hidden="1">#REF!</definedName>
    <definedName name="_16__123Graph_LBL_Dｸﾞﾗﾌ_2" hidden="1">#REF!</definedName>
    <definedName name="_16__123Graph_LBL_Eｸﾞﾗﾌ_2" localSheetId="7" hidden="1">#REF!</definedName>
    <definedName name="_16__123Graph_LBL_Eｸﾞﾗﾌ_2" hidden="1">#REF!</definedName>
    <definedName name="_17__123Graph_Bｸﾞﾗﾌ_4" localSheetId="7" hidden="1">'[2]14Data・Calculation'!$E$51:$S$51</definedName>
    <definedName name="_17__123Graph_LBL_Aｸﾞﾗﾌ_1" localSheetId="3" hidden="1">'[6]11Data'!#REF!</definedName>
    <definedName name="_17__123Graph_LBL_Dｸﾞﾗﾌ_1" localSheetId="4" hidden="1">'2-1-5'!#REF!</definedName>
    <definedName name="_17__123Graph_LBL_Eｸﾞﾗﾌ_2" localSheetId="2" hidden="1">#REF!</definedName>
    <definedName name="_17__123Graph_LBL_Eｸﾞﾗﾌ_2" hidden="1">#REF!</definedName>
    <definedName name="_17__123Graph_LBL_Fｸﾞﾗﾌ_2" localSheetId="7" hidden="1">#REF!</definedName>
    <definedName name="_17__123Graph_LBL_Fｸﾞﾗﾌ_2" hidden="1">#REF!</definedName>
    <definedName name="_18__123Graph_Bｸﾞﾗﾌ_4" hidden="1">#REF!</definedName>
    <definedName name="_18__123Graph_Cｸﾞﾗﾌ_1" localSheetId="2" hidden="1">#REF!</definedName>
    <definedName name="_18__123Graph_Cｸﾞﾗﾌ_1" localSheetId="4" hidden="1">#REF!</definedName>
    <definedName name="_18__123Graph_Cｸﾞﾗﾌ_1" localSheetId="5" hidden="1">#REF!</definedName>
    <definedName name="_18__123Graph_Cｸﾞﾗﾌ_1" hidden="1">#REF!</definedName>
    <definedName name="_18__123Graph_LBL_Aｸﾞﾗﾌ_1" hidden="1">#REF!</definedName>
    <definedName name="_18__123Graph_LBL_Dｸﾞﾗﾌ_1" localSheetId="5" hidden="1">#REF!</definedName>
    <definedName name="_18__123Graph_LBL_Dｸﾞﾗﾌ_1" localSheetId="7" hidden="1">#REF!</definedName>
    <definedName name="_18__123Graph_LBL_Dｸﾞﾗﾌ_1" hidden="1">#REF!</definedName>
    <definedName name="_18__123Graph_LBL_Fｸﾞﾗﾌ_2" localSheetId="2" hidden="1">#REF!</definedName>
    <definedName name="_18__123Graph_LBL_Fｸﾞﾗﾌ_2" hidden="1">#REF!</definedName>
    <definedName name="_18__123Graph_Xｸﾞﾗﾌ_2" localSheetId="7" hidden="1">#REF!</definedName>
    <definedName name="_18__123Graph_Xｸﾞﾗﾌ_2" hidden="1">#REF!</definedName>
    <definedName name="_19__123Graph_Bｸﾞﾗﾌ_5" localSheetId="7" hidden="1">'[2]14Data・Calculation'!$E$64:$S$64</definedName>
    <definedName name="_19__123Graph_LBL_Bｸﾞﾗﾌ_1" localSheetId="3" hidden="1">'[6]11Data'!$A$2:$H$2</definedName>
    <definedName name="_19__123Graph_LBL_Eｸﾞﾗﾌ_1" localSheetId="4" hidden="1">'2-1-5'!#REF!</definedName>
    <definedName name="_19__123Graph_Xｸﾞﾗﾌ_2" localSheetId="1" hidden="1">'2-1-2'!#REF!</definedName>
    <definedName name="_2__123Graph_Aｸﾞﾗﾌ_1" localSheetId="1" hidden="1">#REF!</definedName>
    <definedName name="_2__123Graph_Aｸﾞﾗﾌ_1" localSheetId="2" hidden="1">#REF!</definedName>
    <definedName name="_2__123Graph_Aｸﾞﾗﾌ_1" localSheetId="3" hidden="1">#REF!</definedName>
    <definedName name="_2__123Graph_Aｸﾞﾗﾌ_1" localSheetId="4" hidden="1">#REF!</definedName>
    <definedName name="_2__123Graph_Aｸﾞﾗﾌ_1" localSheetId="5" hidden="1">#REF!</definedName>
    <definedName name="_2__123Graph_Aｸﾞﾗﾌ_1" localSheetId="7" hidden="1">#REF!</definedName>
    <definedName name="_2__123Graph_Aｸﾞﾗﾌ_1" hidden="1">#REF!</definedName>
    <definedName name="_2__123Graph_Aｸﾞﾗﾌ_2" localSheetId="2" hidden="1">#REF!</definedName>
    <definedName name="_2__123Graph_Aｸﾞﾗﾌ_2" localSheetId="4" hidden="1">#REF!</definedName>
    <definedName name="_2__123Graph_Aｸﾞﾗﾌ_2" localSheetId="5" hidden="1">#REF!</definedName>
    <definedName name="_2__123Graph_Aｸﾞﾗﾌ_2" localSheetId="7" hidden="1">#REF!</definedName>
    <definedName name="_2__123Graph_Aｸﾞﾗﾌ_2" hidden="1">#REF!</definedName>
    <definedName name="_2__123Graph_Bｸﾞﾗﾌ_2" localSheetId="7" hidden="1">#REF!</definedName>
    <definedName name="_2__123Graph_Bｸﾞﾗﾌ_2" hidden="1">#REF!</definedName>
    <definedName name="_20__123Graph_Bｸﾞﾗﾌ_5" hidden="1">#REF!</definedName>
    <definedName name="_20__123Graph_Cｸﾞﾗﾌ_2" localSheetId="2" hidden="1">#REF!</definedName>
    <definedName name="_20__123Graph_Cｸﾞﾗﾌ_2" localSheetId="4" hidden="1">#REF!</definedName>
    <definedName name="_20__123Graph_Cｸﾞﾗﾌ_2" localSheetId="5" hidden="1">#REF!</definedName>
    <definedName name="_20__123Graph_Cｸﾞﾗﾌ_2" hidden="1">#REF!</definedName>
    <definedName name="_20__123Graph_Eｸﾞﾗﾌ_2" localSheetId="5" hidden="1">#REF!</definedName>
    <definedName name="_20__123Graph_Eｸﾞﾗﾌ_2" localSheetId="7" hidden="1">#REF!</definedName>
    <definedName name="_20__123Graph_Eｸﾞﾗﾌ_2" hidden="1">#REF!</definedName>
    <definedName name="_20__123Graph_LBL_Bｸﾞﾗﾌ_1" hidden="1">#REF!</definedName>
    <definedName name="_20__123Graph_LBL_Eｸﾞﾗﾌ_1" localSheetId="5" hidden="1">#REF!</definedName>
    <definedName name="_20__123Graph_LBL_Eｸﾞﾗﾌ_1" localSheetId="7" hidden="1">#REF!</definedName>
    <definedName name="_20__123Graph_LBL_Eｸﾞﾗﾌ_1" hidden="1">#REF!</definedName>
    <definedName name="_20__123Graph_Xｸﾞﾗﾌ_2" localSheetId="2" hidden="1">#REF!</definedName>
    <definedName name="_20__123Graph_Xｸﾞﾗﾌ_2" hidden="1">#REF!</definedName>
    <definedName name="_21__123Graph_Cｸﾞﾗﾌ_1" localSheetId="7" hidden="1">'[2]14Data・Calculation'!$E$15:$S$15</definedName>
    <definedName name="_21__123Graph_LBL_Cｸﾞﾗﾌ_1" localSheetId="3" hidden="1">'2-1-4'!#REF!</definedName>
    <definedName name="_21__123Graph_Xｸﾞﾗﾌ_1" localSheetId="4" hidden="1">'2-1-5'!#REF!</definedName>
    <definedName name="_22__123Graph_Cｸﾞﾗﾌ_1" hidden="1">#REF!</definedName>
    <definedName name="_22__123Graph_Cｸﾞﾗﾌ_3" localSheetId="2" hidden="1">#REF!</definedName>
    <definedName name="_22__123Graph_Cｸﾞﾗﾌ_3" localSheetId="4" hidden="1">#REF!</definedName>
    <definedName name="_22__123Graph_Cｸﾞﾗﾌ_3" localSheetId="5" hidden="1">#REF!</definedName>
    <definedName name="_22__123Graph_Cｸﾞﾗﾌ_3" hidden="1">#REF!</definedName>
    <definedName name="_22__123Graph_LBL_Cｸﾞﾗﾌ_1" hidden="1">#REF!</definedName>
    <definedName name="_22__123Graph_Xｸﾞﾗﾌ_1" localSheetId="5" hidden="1">#REF!</definedName>
    <definedName name="_22__123Graph_Xｸﾞﾗﾌ_1" localSheetId="7" hidden="1">#REF!</definedName>
    <definedName name="_22__123Graph_Xｸﾞﾗﾌ_1" hidden="1">#REF!</definedName>
    <definedName name="_23__123Graph_Cｸﾞﾗﾌ_2" localSheetId="7" hidden="1">'[2]14Data・Calculation'!$E$40:$S$40</definedName>
    <definedName name="_23__123Graph_LBL_Dｸﾞﾗﾌ_1" localSheetId="3" hidden="1">'2-1-4'!#REF!</definedName>
    <definedName name="_24__123Graph_Cｸﾞﾗﾌ_2" hidden="1">#REF!</definedName>
    <definedName name="_24__123Graph_Cｸﾞﾗﾌ_4" hidden="1">'[5]第02-02-02図'!$D$6:$V$6</definedName>
    <definedName name="_24__123Graph_Fｸﾞﾗﾌ_2" localSheetId="5" hidden="1">#REF!</definedName>
    <definedName name="_24__123Graph_Fｸﾞﾗﾌ_2" localSheetId="7" hidden="1">#REF!</definedName>
    <definedName name="_24__123Graph_Fｸﾞﾗﾌ_2" hidden="1">#REF!</definedName>
    <definedName name="_24__123Graph_LBL_Dｸﾞﾗﾌ_1" hidden="1">#REF!</definedName>
    <definedName name="_25__123Graph_Cｸﾞﾗﾌ_3" localSheetId="7" hidden="1">'[2]14Data・Calculation'!$E$28:$S$28</definedName>
    <definedName name="_25__123Graph_LBL_Eｸﾞﾗﾌ_1" localSheetId="3" hidden="1">'2-1-4'!#REF!</definedName>
    <definedName name="_26__123Graph_Cｸﾞﾗﾌ_3" hidden="1">#REF!</definedName>
    <definedName name="_26__123Graph_Dｸﾞﾗﾌ_1" localSheetId="2" hidden="1">#REF!</definedName>
    <definedName name="_26__123Graph_Dｸﾞﾗﾌ_1" localSheetId="4" hidden="1">#REF!</definedName>
    <definedName name="_26__123Graph_Dｸﾞﾗﾌ_1" localSheetId="5" hidden="1">#REF!</definedName>
    <definedName name="_26__123Graph_Dｸﾞﾗﾌ_1" hidden="1">#REF!</definedName>
    <definedName name="_26__123Graph_LBL_Aｸﾞﾗﾌ_2" localSheetId="5" hidden="1">#REF!</definedName>
    <definedName name="_26__123Graph_LBL_Aｸﾞﾗﾌ_2" localSheetId="7" hidden="1">#REF!</definedName>
    <definedName name="_26__123Graph_LBL_Aｸﾞﾗﾌ_2" hidden="1">#REF!</definedName>
    <definedName name="_26__123Graph_LBL_Eｸﾞﾗﾌ_1" hidden="1">#REF!</definedName>
    <definedName name="_27__123Graph_Cｸﾞﾗﾌ_4" localSheetId="7" hidden="1">'[2]14Data・Calculation'!$E$52:$S$52</definedName>
    <definedName name="_27__123Graph_Xｸﾞﾗﾌ_1" localSheetId="3" hidden="1">'2-1-4'!#REF!</definedName>
    <definedName name="_28__123Graph_Cｸﾞﾗﾌ_4" hidden="1">#REF!</definedName>
    <definedName name="_28__123Graph_Dｸﾞﾗﾌ_2" localSheetId="2" hidden="1">#REF!</definedName>
    <definedName name="_28__123Graph_Dｸﾞﾗﾌ_2" localSheetId="4" hidden="1">#REF!</definedName>
    <definedName name="_28__123Graph_Dｸﾞﾗﾌ_2" localSheetId="5" hidden="1">#REF!</definedName>
    <definedName name="_28__123Graph_Dｸﾞﾗﾌ_2" hidden="1">#REF!</definedName>
    <definedName name="_28__123Graph_LBL_Bｸﾞﾗﾌ_2" localSheetId="5" hidden="1">#REF!</definedName>
    <definedName name="_28__123Graph_LBL_Bｸﾞﾗﾌ_2" localSheetId="7" hidden="1">#REF!</definedName>
    <definedName name="_28__123Graph_LBL_Bｸﾞﾗﾌ_2" hidden="1">#REF!</definedName>
    <definedName name="_28__123Graph_Xｸﾞﾗﾌ_1" hidden="1">#REF!</definedName>
    <definedName name="_29__123Graph_Cｸﾞﾗﾌ_5" localSheetId="7" hidden="1">'[2]14Data・Calculation'!$E$65:$S$65</definedName>
    <definedName name="_29__123Graph_Xｸﾞﾗﾌ_2" hidden="1">#REF!</definedName>
    <definedName name="_3__123Graph_Aｸﾞﾗﾌ_2" localSheetId="7" hidden="1">'2-2-2'!#REF!</definedName>
    <definedName name="_3__123Graph_Aｸﾞﾗﾌ_2" hidden="1">#REF!</definedName>
    <definedName name="_3__123Graph_Bｸﾞﾗﾌ_1" localSheetId="0" hidden="1">'[1]11Data'!$E$9:$E$14</definedName>
    <definedName name="_3__123Graph_Bｸﾞﾗﾌ_1" localSheetId="4" hidden="1">'2-1-5'!#REF!</definedName>
    <definedName name="_3__123Graph_Bｸﾞﾗﾌ_2" localSheetId="1" hidden="1">'2-1-2'!#REF!</definedName>
    <definedName name="_3__123Graph_Bｸﾞﾗﾌ_2" localSheetId="2" hidden="1">'2-1-3'!#REF!</definedName>
    <definedName name="_3__123Graph_Cｸﾞﾗﾌ_2" localSheetId="7" hidden="1">#REF!</definedName>
    <definedName name="_3__123Graph_Cｸﾞﾗﾌ_2" hidden="1">#REF!</definedName>
    <definedName name="_30__123Graph_Cｸﾞﾗﾌ_5" hidden="1">#REF!</definedName>
    <definedName name="_30__123Graph_Dｸﾞﾗﾌ_3" localSheetId="2" hidden="1">#REF!</definedName>
    <definedName name="_30__123Graph_Dｸﾞﾗﾌ_3" localSheetId="4" hidden="1">#REF!</definedName>
    <definedName name="_30__123Graph_Dｸﾞﾗﾌ_3" localSheetId="5" hidden="1">#REF!</definedName>
    <definedName name="_30__123Graph_Dｸﾞﾗﾌ_3" hidden="1">#REF!</definedName>
    <definedName name="_30__123Graph_LBL_Cｸﾞﾗﾌ_2" localSheetId="5" hidden="1">#REF!</definedName>
    <definedName name="_30__123Graph_LBL_Cｸﾞﾗﾌ_2" localSheetId="7" hidden="1">#REF!</definedName>
    <definedName name="_30__123Graph_LBL_Cｸﾞﾗﾌ_2" hidden="1">#REF!</definedName>
    <definedName name="_31__123Graph_Dｸﾞﾗﾌ_1" localSheetId="7" hidden="1">'[2]14Data・Calculation'!$E$16:$S$16</definedName>
    <definedName name="_32__123Graph_Dｸﾞﾗﾌ_1" hidden="1">#REF!</definedName>
    <definedName name="_32__123Graph_Dｸﾞﾗﾌ_4" localSheetId="4" hidden="1">'[5]第02-02-02図'!#REF!</definedName>
    <definedName name="_32__123Graph_Dｸﾞﾗﾌ_4" localSheetId="5" hidden="1">'[5]第02-02-02図'!#REF!</definedName>
    <definedName name="_32__123Graph_Dｸﾞﾗﾌ_4" hidden="1">'[5]第02-02-02図'!#REF!</definedName>
    <definedName name="_32__123Graph_LBL_Dｸﾞﾗﾌ_2" localSheetId="5" hidden="1">#REF!</definedName>
    <definedName name="_32__123Graph_LBL_Dｸﾞﾗﾌ_2" localSheetId="7" hidden="1">#REF!</definedName>
    <definedName name="_32__123Graph_LBL_Dｸﾞﾗﾌ_2" hidden="1">#REF!</definedName>
    <definedName name="_33__123Graph_Dｸﾞﾗﾌ_2" localSheetId="7" hidden="1">'2-2-2'!#REF!</definedName>
    <definedName name="_34__123Graph_Dｸﾞﾗﾌ_2" hidden="1">#REF!</definedName>
    <definedName name="_34__123Graph_Eｸﾞﾗﾌ_1" localSheetId="2" hidden="1">#REF!</definedName>
    <definedName name="_34__123Graph_Eｸﾞﾗﾌ_1" localSheetId="4" hidden="1">#REF!</definedName>
    <definedName name="_34__123Graph_Eｸﾞﾗﾌ_1" localSheetId="5" hidden="1">#REF!</definedName>
    <definedName name="_34__123Graph_Eｸﾞﾗﾌ_1" hidden="1">#REF!</definedName>
    <definedName name="_34__123Graph_LBL_Eｸﾞﾗﾌ_2" localSheetId="5" hidden="1">#REF!</definedName>
    <definedName name="_34__123Graph_LBL_Eｸﾞﾗﾌ_2" localSheetId="7" hidden="1">#REF!</definedName>
    <definedName name="_34__123Graph_LBL_Eｸﾞﾗﾌ_2" hidden="1">#REF!</definedName>
    <definedName name="_35__123Graph_Dｸﾞﾗﾌ_3" localSheetId="7" hidden="1">'[2]14Data・Calculation'!$E$29:$S$29</definedName>
    <definedName name="_36__123Graph_Dｸﾞﾗﾌ_3" hidden="1">#REF!</definedName>
    <definedName name="_36__123Graph_Eｸﾞﾗﾌ_2" localSheetId="2" hidden="1">#REF!</definedName>
    <definedName name="_36__123Graph_Eｸﾞﾗﾌ_2" localSheetId="4" hidden="1">#REF!</definedName>
    <definedName name="_36__123Graph_Eｸﾞﾗﾌ_2" localSheetId="5" hidden="1">#REF!</definedName>
    <definedName name="_36__123Graph_Eｸﾞﾗﾌ_2" hidden="1">#REF!</definedName>
    <definedName name="_36__123Graph_LBL_Fｸﾞﾗﾌ_2" localSheetId="5" hidden="1">#REF!</definedName>
    <definedName name="_36__123Graph_LBL_Fｸﾞﾗﾌ_2" localSheetId="7" hidden="1">#REF!</definedName>
    <definedName name="_36__123Graph_LBL_Fｸﾞﾗﾌ_2" hidden="1">#REF!</definedName>
    <definedName name="_37__123Graph_Dｸﾞﾗﾌ_4" localSheetId="7" hidden="1">'[2]14Data・Calculation'!$E$53:$S$53</definedName>
    <definedName name="_38__123Graph_Dｸﾞﾗﾌ_4" hidden="1">#REF!</definedName>
    <definedName name="_38__123Graph_Eｸﾞﾗﾌ_3" localSheetId="2" hidden="1">#REF!</definedName>
    <definedName name="_38__123Graph_Eｸﾞﾗﾌ_3" localSheetId="4" hidden="1">#REF!</definedName>
    <definedName name="_38__123Graph_Eｸﾞﾗﾌ_3" localSheetId="5" hidden="1">#REF!</definedName>
    <definedName name="_38__123Graph_Eｸﾞﾗﾌ_3" hidden="1">#REF!</definedName>
    <definedName name="_39__123Graph_Dｸﾞﾗﾌ_5" localSheetId="7" hidden="1">'[2]14Data・Calculation'!$E$66:$S$66</definedName>
    <definedName name="_4__123Graph_Aｸﾞﾗﾌ_2" localSheetId="2" hidden="1">#REF!</definedName>
    <definedName name="_4__123Graph_Aｸﾞﾗﾌ_2" localSheetId="4" hidden="1">#REF!</definedName>
    <definedName name="_4__123Graph_Aｸﾞﾗﾌ_2" localSheetId="5" hidden="1">#REF!</definedName>
    <definedName name="_4__123Graph_Aｸﾞﾗﾌ_2" localSheetId="7" hidden="1">#REF!</definedName>
    <definedName name="_4__123Graph_Aｸﾞﾗﾌ_2" hidden="1">#REF!</definedName>
    <definedName name="_4__123Graph_Bｸﾞﾗﾌ_1" localSheetId="1" hidden="1">#REF!</definedName>
    <definedName name="_4__123Graph_Bｸﾞﾗﾌ_1" localSheetId="2" hidden="1">#REF!</definedName>
    <definedName name="_4__123Graph_Bｸﾞﾗﾌ_1" localSheetId="3" hidden="1">'2-1-4'!#REF!</definedName>
    <definedName name="_4__123Graph_Bｸﾞﾗﾌ_1" localSheetId="4" hidden="1">#REF!</definedName>
    <definedName name="_4__123Graph_Bｸﾞﾗﾌ_1" localSheetId="5" hidden="1">#REF!</definedName>
    <definedName name="_4__123Graph_Bｸﾞﾗﾌ_1" localSheetId="7" hidden="1">#REF!</definedName>
    <definedName name="_4__123Graph_Bｸﾞﾗﾌ_1" hidden="1">#REF!</definedName>
    <definedName name="_4__123Graph_Bｸﾞﾗﾌ_2" localSheetId="2" hidden="1">#REF!</definedName>
    <definedName name="_4__123Graph_Bｸﾞﾗﾌ_2" localSheetId="4" hidden="1">#REF!</definedName>
    <definedName name="_4__123Graph_Bｸﾞﾗﾌ_2" localSheetId="5" hidden="1">#REF!</definedName>
    <definedName name="_4__123Graph_Bｸﾞﾗﾌ_2" localSheetId="7" hidden="1">#REF!</definedName>
    <definedName name="_4__123Graph_Bｸﾞﾗﾌ_2" hidden="1">#REF!</definedName>
    <definedName name="_4__123Graph_Dｸﾞﾗﾌ_2" localSheetId="7" hidden="1">#REF!</definedName>
    <definedName name="_4__123Graph_Dｸﾞﾗﾌ_2" hidden="1">#REF!</definedName>
    <definedName name="_40__123Graph_Dｸﾞﾗﾌ_5" hidden="1">#REF!</definedName>
    <definedName name="_40__123Graph_Eｸﾞﾗﾌ_4" hidden="1">'[5]第02-02-02図'!$D$4:$Z$4</definedName>
    <definedName name="_40__123Graph_Xｸﾞﾗﾌ_2" localSheetId="5" hidden="1">#REF!</definedName>
    <definedName name="_40__123Graph_Xｸﾞﾗﾌ_2" localSheetId="7" hidden="1">#REF!</definedName>
    <definedName name="_40__123Graph_Xｸﾞﾗﾌ_2" hidden="1">#REF!</definedName>
    <definedName name="_41__123Graph_LBL_Aｸﾞﾗﾌ_2" localSheetId="7" hidden="1">'2-2-2'!#REF!</definedName>
    <definedName name="_42__123Graph_Fｸﾞﾗﾌ_1" localSheetId="2" hidden="1">#REF!</definedName>
    <definedName name="_42__123Graph_Fｸﾞﾗﾌ_1" localSheetId="4" hidden="1">#REF!</definedName>
    <definedName name="_42__123Graph_Fｸﾞﾗﾌ_1" localSheetId="5" hidden="1">#REF!</definedName>
    <definedName name="_42__123Graph_Fｸﾞﾗﾌ_1" hidden="1">#REF!</definedName>
    <definedName name="_42__123Graph_LBL_Aｸﾞﾗﾌ_2" hidden="1">#REF!</definedName>
    <definedName name="_43__123Graph_LBL_Aｸﾞﾗﾌ_4" localSheetId="7" hidden="1">'2-2-2'!#REF!</definedName>
    <definedName name="_44__123Graph_Fｸﾞﾗﾌ_2" localSheetId="2" hidden="1">#REF!</definedName>
    <definedName name="_44__123Graph_Fｸﾞﾗﾌ_2" localSheetId="4" hidden="1">#REF!</definedName>
    <definedName name="_44__123Graph_Fｸﾞﾗﾌ_2" localSheetId="5" hidden="1">#REF!</definedName>
    <definedName name="_44__123Graph_Fｸﾞﾗﾌ_2" hidden="1">#REF!</definedName>
    <definedName name="_44__123Graph_LBL_Aｸﾞﾗﾌ_4" hidden="1">#REF!</definedName>
    <definedName name="_45__123Graph_LBL_Bｸﾞﾗﾌ_2" localSheetId="7" hidden="1">'2-2-2'!#REF!</definedName>
    <definedName name="_46__123Graph_Fｸﾞﾗﾌ_3" localSheetId="2" hidden="1">#REF!</definedName>
    <definedName name="_46__123Graph_Fｸﾞﾗﾌ_3" localSheetId="4" hidden="1">#REF!</definedName>
    <definedName name="_46__123Graph_Fｸﾞﾗﾌ_3" localSheetId="5" hidden="1">#REF!</definedName>
    <definedName name="_46__123Graph_Fｸﾞﾗﾌ_3" hidden="1">#REF!</definedName>
    <definedName name="_46__123Graph_LBL_Bｸﾞﾗﾌ_2" hidden="1">#REF!</definedName>
    <definedName name="_47__123Graph_LBL_Bｸﾞﾗﾌ_3" localSheetId="7" hidden="1">'2-2-2'!#REF!</definedName>
    <definedName name="_48__123Graph_Fｸﾞﾗﾌ_4" hidden="1">'[5]第02-02-02図'!$D$3:$Z$3</definedName>
    <definedName name="_48__123Graph_LBL_Bｸﾞﾗﾌ_3" hidden="1">#REF!</definedName>
    <definedName name="_49__123Graph_LBL_Cｸﾞﾗﾌ_1" localSheetId="7" hidden="1">'2-2-2'!#REF!</definedName>
    <definedName name="_5__123Graph_Aｸﾞﾗﾌ_3" localSheetId="7" hidden="1">'[2]14Data・Calculation'!$E$26:$S$26</definedName>
    <definedName name="_5__123Graph_Bｸﾞﾗﾌ_1" hidden="1">#REF!</definedName>
    <definedName name="_5__123Graph_Cｸﾞﾗﾌ_1" localSheetId="0" hidden="1">'[1]11Data'!$F$9:$F$14</definedName>
    <definedName name="_5__123Graph_Cｸﾞﾗﾌ_1" localSheetId="4" hidden="1">'2-1-5'!#REF!</definedName>
    <definedName name="_5__123Graph_Cｸﾞﾗﾌ_2" localSheetId="1" hidden="1">'2-1-2'!#REF!</definedName>
    <definedName name="_5__123Graph_Cｸﾞﾗﾌ_2" localSheetId="2" hidden="1">'2-1-3'!#REF!</definedName>
    <definedName name="_5__123Graph_Eｸﾞﾗﾌ_2" localSheetId="7" hidden="1">#REF!</definedName>
    <definedName name="_5__123Graph_Eｸﾞﾗﾌ_2" hidden="1">#REF!</definedName>
    <definedName name="_50__123Graph_LBL_Aｸﾞﾗﾌ_1" localSheetId="2" hidden="1">#REF!</definedName>
    <definedName name="_50__123Graph_LBL_Aｸﾞﾗﾌ_1" localSheetId="4" hidden="1">#REF!</definedName>
    <definedName name="_50__123Graph_LBL_Aｸﾞﾗﾌ_1" localSheetId="5" hidden="1">#REF!</definedName>
    <definedName name="_50__123Graph_LBL_Aｸﾞﾗﾌ_1" hidden="1">#REF!</definedName>
    <definedName name="_50__123Graph_LBL_Cｸﾞﾗﾌ_1" hidden="1">#REF!</definedName>
    <definedName name="_51__123Graph_LBL_Cｸﾞﾗﾌ_2" localSheetId="7" hidden="1">'2-2-2'!#REF!</definedName>
    <definedName name="_52__123Graph_LBL_Aｸﾞﾗﾌ_2" localSheetId="2" hidden="1">#REF!</definedName>
    <definedName name="_52__123Graph_LBL_Aｸﾞﾗﾌ_2" localSheetId="4" hidden="1">#REF!</definedName>
    <definedName name="_52__123Graph_LBL_Aｸﾞﾗﾌ_2" localSheetId="5" hidden="1">#REF!</definedName>
    <definedName name="_52__123Graph_LBL_Aｸﾞﾗﾌ_2" hidden="1">#REF!</definedName>
    <definedName name="_52__123Graph_LBL_Cｸﾞﾗﾌ_2" hidden="1">#REF!</definedName>
    <definedName name="_53__123Graph_LBL_Cｸﾞﾗﾌ_3" localSheetId="7" hidden="1">'2-2-2'!#REF!</definedName>
    <definedName name="_54__123Graph_LBL_Aｸﾞﾗﾌ_3" localSheetId="2" hidden="1">#REF!</definedName>
    <definedName name="_54__123Graph_LBL_Aｸﾞﾗﾌ_3" localSheetId="4" hidden="1">#REF!</definedName>
    <definedName name="_54__123Graph_LBL_Aｸﾞﾗﾌ_3" localSheetId="5" hidden="1">#REF!</definedName>
    <definedName name="_54__123Graph_LBL_Aｸﾞﾗﾌ_3" hidden="1">#REF!</definedName>
    <definedName name="_54__123Graph_LBL_Cｸﾞﾗﾌ_3" hidden="1">#REF!</definedName>
    <definedName name="_55__123Graph_LBL_Cｸﾞﾗﾌ_4" localSheetId="7" hidden="1">'2-2-2'!#REF!</definedName>
    <definedName name="_56__123Graph_LBL_Aｸﾞﾗﾌ_4" localSheetId="2" hidden="1">#REF!</definedName>
    <definedName name="_56__123Graph_LBL_Aｸﾞﾗﾌ_4" localSheetId="4" hidden="1">#REF!</definedName>
    <definedName name="_56__123Graph_LBL_Aｸﾞﾗﾌ_4" localSheetId="5" hidden="1">#REF!</definedName>
    <definedName name="_56__123Graph_LBL_Aｸﾞﾗﾌ_4" hidden="1">#REF!</definedName>
    <definedName name="_56__123Graph_LBL_Cｸﾞﾗﾌ_4" hidden="1">#REF!</definedName>
    <definedName name="_57__123Graph_LBL_Dｸﾞﾗﾌ_4" localSheetId="7" hidden="1">'2-2-2'!#REF!</definedName>
    <definedName name="_58__123Graph_LBL_Bｸﾞﾗﾌ_1" localSheetId="2" hidden="1">#REF!</definedName>
    <definedName name="_58__123Graph_LBL_Bｸﾞﾗﾌ_1" localSheetId="4" hidden="1">#REF!</definedName>
    <definedName name="_58__123Graph_LBL_Bｸﾞﾗﾌ_1" localSheetId="5" hidden="1">#REF!</definedName>
    <definedName name="_58__123Graph_LBL_Bｸﾞﾗﾌ_1" hidden="1">#REF!</definedName>
    <definedName name="_58__123Graph_LBL_Dｸﾞﾗﾌ_4" hidden="1">#REF!</definedName>
    <definedName name="_59__123Graph_Xｸﾞﾗﾌ_1" localSheetId="7" hidden="1">'[2]14Data・Calculation'!$E$4:$S$4</definedName>
    <definedName name="_6__123Graph_Aｸﾞﾗﾌ_3" localSheetId="2" hidden="1">#REF!</definedName>
    <definedName name="_6__123Graph_Aｸﾞﾗﾌ_3" localSheetId="4" hidden="1">#REF!</definedName>
    <definedName name="_6__123Graph_Aｸﾞﾗﾌ_3" localSheetId="5" hidden="1">#REF!</definedName>
    <definedName name="_6__123Graph_Aｸﾞﾗﾌ_3" localSheetId="7" hidden="1">#REF!</definedName>
    <definedName name="_6__123Graph_Aｸﾞﾗﾌ_3" hidden="1">#REF!</definedName>
    <definedName name="_6__123Graph_Bｸﾞﾗﾌ_2" hidden="1">#REF!</definedName>
    <definedName name="_6__123Graph_Cｸﾞﾗﾌ_1" localSheetId="1" hidden="1">#REF!</definedName>
    <definedName name="_6__123Graph_Cｸﾞﾗﾌ_1" localSheetId="2" hidden="1">#REF!</definedName>
    <definedName name="_6__123Graph_Cｸﾞﾗﾌ_1" localSheetId="3" hidden="1">#REF!</definedName>
    <definedName name="_6__123Graph_Cｸﾞﾗﾌ_1" localSheetId="4" hidden="1">#REF!</definedName>
    <definedName name="_6__123Graph_Cｸﾞﾗﾌ_1" localSheetId="5" hidden="1">#REF!</definedName>
    <definedName name="_6__123Graph_Cｸﾞﾗﾌ_1" localSheetId="7" hidden="1">#REF!</definedName>
    <definedName name="_6__123Graph_Cｸﾞﾗﾌ_1" hidden="1">#REF!</definedName>
    <definedName name="_6__123Graph_Cｸﾞﾗﾌ_2" localSheetId="2" hidden="1">#REF!</definedName>
    <definedName name="_6__123Graph_Cｸﾞﾗﾌ_2" localSheetId="4" hidden="1">#REF!</definedName>
    <definedName name="_6__123Graph_Cｸﾞﾗﾌ_2" localSheetId="5" hidden="1">#REF!</definedName>
    <definedName name="_6__123Graph_Cｸﾞﾗﾌ_2" localSheetId="7" hidden="1">#REF!</definedName>
    <definedName name="_6__123Graph_Cｸﾞﾗﾌ_2" hidden="1">#REF!</definedName>
    <definedName name="_6__123Graph_Fｸﾞﾗﾌ_2" localSheetId="7" hidden="1">#REF!</definedName>
    <definedName name="_6__123Graph_Fｸﾞﾗﾌ_2" hidden="1">#REF!</definedName>
    <definedName name="_60__123Graph_LBL_Bｸﾞﾗﾌ_2" localSheetId="2" hidden="1">#REF!</definedName>
    <definedName name="_60__123Graph_LBL_Bｸﾞﾗﾌ_2" localSheetId="4" hidden="1">#REF!</definedName>
    <definedName name="_60__123Graph_LBL_Bｸﾞﾗﾌ_2" localSheetId="5" hidden="1">#REF!</definedName>
    <definedName name="_60__123Graph_LBL_Bｸﾞﾗﾌ_2" hidden="1">#REF!</definedName>
    <definedName name="_60__123Graph_Xｸﾞﾗﾌ_1" hidden="1">#REF!</definedName>
    <definedName name="_61__123Graph_Xｸﾞﾗﾌ_2" localSheetId="7" hidden="1">'[2]14Data・Calculation'!$E$31:$S$31</definedName>
    <definedName name="_62__123Graph_LBL_Bｸﾞﾗﾌ_3" localSheetId="2" hidden="1">#REF!</definedName>
    <definedName name="_62__123Graph_LBL_Bｸﾞﾗﾌ_3" localSheetId="4" hidden="1">#REF!</definedName>
    <definedName name="_62__123Graph_LBL_Bｸﾞﾗﾌ_3" localSheetId="5" hidden="1">#REF!</definedName>
    <definedName name="_62__123Graph_LBL_Bｸﾞﾗﾌ_3" hidden="1">#REF!</definedName>
    <definedName name="_62__123Graph_Xｸﾞﾗﾌ_2" hidden="1">#REF!</definedName>
    <definedName name="_63__123Graph_Xｸﾞﾗﾌ_3" localSheetId="7" hidden="1">'[2]14Data・Calculation'!$E$18:$S$18</definedName>
    <definedName name="_64__123Graph_LBL_Cｸﾞﾗﾌ_1" localSheetId="2" hidden="1">#REF!</definedName>
    <definedName name="_64__123Graph_LBL_Cｸﾞﾗﾌ_1" localSheetId="4" hidden="1">#REF!</definedName>
    <definedName name="_64__123Graph_LBL_Cｸﾞﾗﾌ_1" localSheetId="5" hidden="1">#REF!</definedName>
    <definedName name="_64__123Graph_LBL_Cｸﾞﾗﾌ_1" hidden="1">#REF!</definedName>
    <definedName name="_64__123Graph_Xｸﾞﾗﾌ_3" hidden="1">#REF!</definedName>
    <definedName name="_65__123Graph_Xｸﾞﾗﾌ_4" localSheetId="7" hidden="1">'[2]14Data・Calculation'!$E$42:$S$42</definedName>
    <definedName name="_66__123Graph_LBL_Cｸﾞﾗﾌ_2" localSheetId="2" hidden="1">#REF!</definedName>
    <definedName name="_66__123Graph_LBL_Cｸﾞﾗﾌ_2" localSheetId="4" hidden="1">#REF!</definedName>
    <definedName name="_66__123Graph_LBL_Cｸﾞﾗﾌ_2" localSheetId="5" hidden="1">#REF!</definedName>
    <definedName name="_66__123Graph_LBL_Cｸﾞﾗﾌ_2" hidden="1">#REF!</definedName>
    <definedName name="_66__123Graph_Xｸﾞﾗﾌ_4" hidden="1">#REF!</definedName>
    <definedName name="_67__123Graph_Xｸﾞﾗﾌ_5" localSheetId="7" hidden="1">'[2]14Data・Calculation'!$E$42:$S$42</definedName>
    <definedName name="_68__123Graph_LBL_Dｸﾞﾗﾌ_1" localSheetId="2" hidden="1">#REF!</definedName>
    <definedName name="_68__123Graph_LBL_Dｸﾞﾗﾌ_1" localSheetId="4" hidden="1">#REF!</definedName>
    <definedName name="_68__123Graph_LBL_Dｸﾞﾗﾌ_1" localSheetId="5" hidden="1">#REF!</definedName>
    <definedName name="_68__123Graph_LBL_Dｸﾞﾗﾌ_1" hidden="1">#REF!</definedName>
    <definedName name="_68__123Graph_Xｸﾞﾗﾌ_5" hidden="1">#REF!</definedName>
    <definedName name="_7__123Graph_Aｸﾞﾗﾌ_4" localSheetId="7" hidden="1">'[2]14Data・Calculation'!$E$50:$S$50</definedName>
    <definedName name="_7__123Graph_Cｸﾞﾗﾌ_1" localSheetId="3" hidden="1">'2-1-4'!#REF!</definedName>
    <definedName name="_7__123Graph_Dｸﾞﾗﾌ_1" localSheetId="4" hidden="1">'2-1-5'!#REF!</definedName>
    <definedName name="_7__123Graph_Dｸﾞﾗﾌ_2" localSheetId="1" hidden="1">'2-1-2'!#REF!</definedName>
    <definedName name="_7__123Graph_Dｸﾞﾗﾌ_2" localSheetId="2" hidden="1">'2-1-3'!#REF!</definedName>
    <definedName name="_7__123Graph_LBL_Aｸﾞﾗﾌ_1" localSheetId="0" hidden="1">'2-1-1'!$M$7:$M$8</definedName>
    <definedName name="_7__123Graph_LBL_Aｸﾞﾗﾌ_2" localSheetId="7" hidden="1">#REF!</definedName>
    <definedName name="_7__123Graph_LBL_Aｸﾞﾗﾌ_2" hidden="1">#REF!</definedName>
    <definedName name="_70__123Graph_LBL_Dｸﾞﾗﾌ_2" localSheetId="2" hidden="1">#REF!</definedName>
    <definedName name="_70__123Graph_LBL_Dｸﾞﾗﾌ_2" localSheetId="4" hidden="1">#REF!</definedName>
    <definedName name="_70__123Graph_LBL_Dｸﾞﾗﾌ_2" localSheetId="5" hidden="1">#REF!</definedName>
    <definedName name="_70__123Graph_LBL_Dｸﾞﾗﾌ_2" hidden="1">#REF!</definedName>
    <definedName name="_72__123Graph_LBL_Dｸﾞﾗﾌ_3" localSheetId="2" hidden="1">#REF!</definedName>
    <definedName name="_72__123Graph_LBL_Dｸﾞﾗﾌ_3" localSheetId="4" hidden="1">#REF!</definedName>
    <definedName name="_72__123Graph_LBL_Dｸﾞﾗﾌ_3" localSheetId="5" hidden="1">#REF!</definedName>
    <definedName name="_72__123Graph_LBL_Dｸﾞﾗﾌ_3" hidden="1">#REF!</definedName>
    <definedName name="_74__123Graph_LBL_Eｸﾞﾗﾌ_1" localSheetId="2" hidden="1">#REF!</definedName>
    <definedName name="_74__123Graph_LBL_Eｸﾞﾗﾌ_1" localSheetId="4" hidden="1">#REF!</definedName>
    <definedName name="_74__123Graph_LBL_Eｸﾞﾗﾌ_1" localSheetId="5" hidden="1">#REF!</definedName>
    <definedName name="_74__123Graph_LBL_Eｸﾞﾗﾌ_1" hidden="1">#REF!</definedName>
    <definedName name="_76__123Graph_LBL_Eｸﾞﾗﾌ_2" localSheetId="2" hidden="1">#REF!</definedName>
    <definedName name="_76__123Graph_LBL_Eｸﾞﾗﾌ_2" localSheetId="4" hidden="1">#REF!</definedName>
    <definedName name="_76__123Graph_LBL_Eｸﾞﾗﾌ_2" localSheetId="5" hidden="1">#REF!</definedName>
    <definedName name="_76__123Graph_LBL_Eｸﾞﾗﾌ_2" hidden="1">#REF!</definedName>
    <definedName name="_78__123Graph_LBL_Eｸﾞﾗﾌ_3" localSheetId="2" hidden="1">#REF!</definedName>
    <definedName name="_78__123Graph_LBL_Eｸﾞﾗﾌ_3" localSheetId="4" hidden="1">#REF!</definedName>
    <definedName name="_78__123Graph_LBL_Eｸﾞﾗﾌ_3" localSheetId="5" hidden="1">#REF!</definedName>
    <definedName name="_78__123Graph_LBL_Eｸﾞﾗﾌ_3" hidden="1">#REF!</definedName>
    <definedName name="_8__123Graph_Aｸﾞﾗﾌ_4" localSheetId="7" hidden="1">#REF!</definedName>
    <definedName name="_8__123Graph_Aｸﾞﾗﾌ_4" hidden="1">'[5]第02-02-02図'!$D$8:$X$8</definedName>
    <definedName name="_8__123Graph_Bｸﾞﾗﾌ_2" localSheetId="5" hidden="1">#REF!</definedName>
    <definedName name="_8__123Graph_Bｸﾞﾗﾌ_2" localSheetId="7" hidden="1">#REF!</definedName>
    <definedName name="_8__123Graph_Bｸﾞﾗﾌ_2" hidden="1">#REF!</definedName>
    <definedName name="_8__123Graph_Cｸﾞﾗﾌ_1" hidden="1">#REF!</definedName>
    <definedName name="_8__123Graph_Dｸﾞﾗﾌ_1" localSheetId="5" hidden="1">#REF!</definedName>
    <definedName name="_8__123Graph_Dｸﾞﾗﾌ_1" localSheetId="7" hidden="1">#REF!</definedName>
    <definedName name="_8__123Graph_Dｸﾞﾗﾌ_1" hidden="1">#REF!</definedName>
    <definedName name="_8__123Graph_Dｸﾞﾗﾌ_2" localSheetId="2" hidden="1">#REF!</definedName>
    <definedName name="_8__123Graph_Dｸﾞﾗﾌ_2" localSheetId="4" hidden="1">#REF!</definedName>
    <definedName name="_8__123Graph_Dｸﾞﾗﾌ_2" localSheetId="5" hidden="1">#REF!</definedName>
    <definedName name="_8__123Graph_Dｸﾞﾗﾌ_2" localSheetId="7" hidden="1">#REF!</definedName>
    <definedName name="_8__123Graph_Dｸﾞﾗﾌ_2" hidden="1">#REF!</definedName>
    <definedName name="_8__123Graph_LBL_Aｸﾞﾗﾌ_1" localSheetId="1" hidden="1">#REF!</definedName>
    <definedName name="_8__123Graph_LBL_Aｸﾞﾗﾌ_1" localSheetId="2" hidden="1">#REF!</definedName>
    <definedName name="_8__123Graph_LBL_Aｸﾞﾗﾌ_1" localSheetId="3" hidden="1">#REF!</definedName>
    <definedName name="_8__123Graph_LBL_Aｸﾞﾗﾌ_1" hidden="1">#REF!</definedName>
    <definedName name="_8__123Graph_LBL_Bｸﾞﾗﾌ_2" localSheetId="7" hidden="1">#REF!</definedName>
    <definedName name="_8__123Graph_LBL_Bｸﾞﾗﾌ_2" hidden="1">#REF!</definedName>
    <definedName name="_80__123Graph_LBL_Fｸﾞﾗﾌ_1" localSheetId="2" hidden="1">#REF!</definedName>
    <definedName name="_80__123Graph_LBL_Fｸﾞﾗﾌ_1" localSheetId="4" hidden="1">#REF!</definedName>
    <definedName name="_80__123Graph_LBL_Fｸﾞﾗﾌ_1" localSheetId="5" hidden="1">#REF!</definedName>
    <definedName name="_80__123Graph_LBL_Fｸﾞﾗﾌ_1" hidden="1">#REF!</definedName>
    <definedName name="_82__123Graph_LBL_Fｸﾞﾗﾌ_2" localSheetId="2" hidden="1">#REF!</definedName>
    <definedName name="_82__123Graph_LBL_Fｸﾞﾗﾌ_2" localSheetId="4" hidden="1">#REF!</definedName>
    <definedName name="_82__123Graph_LBL_Fｸﾞﾗﾌ_2" localSheetId="5" hidden="1">#REF!</definedName>
    <definedName name="_82__123Graph_LBL_Fｸﾞﾗﾌ_2" hidden="1">#REF!</definedName>
    <definedName name="_84__123Graph_LBL_Fｸﾞﾗﾌ_3" localSheetId="2" hidden="1">#REF!</definedName>
    <definedName name="_84__123Graph_LBL_Fｸﾞﾗﾌ_3" localSheetId="4" hidden="1">#REF!</definedName>
    <definedName name="_84__123Graph_LBL_Fｸﾞﾗﾌ_3" localSheetId="5" hidden="1">#REF!</definedName>
    <definedName name="_84__123Graph_LBL_Fｸﾞﾗﾌ_3" hidden="1">#REF!</definedName>
    <definedName name="_86__123Graph_Xｸﾞﾗﾌ_1" localSheetId="2" hidden="1">#REF!</definedName>
    <definedName name="_86__123Graph_Xｸﾞﾗﾌ_1" localSheetId="4" hidden="1">#REF!</definedName>
    <definedName name="_86__123Graph_Xｸﾞﾗﾌ_1" localSheetId="5" hidden="1">#REF!</definedName>
    <definedName name="_86__123Graph_Xｸﾞﾗﾌ_1" hidden="1">#REF!</definedName>
    <definedName name="_88__123Graph_Xｸﾞﾗﾌ_2" localSheetId="2" hidden="1">#REF!</definedName>
    <definedName name="_88__123Graph_Xｸﾞﾗﾌ_2" localSheetId="4" hidden="1">#REF!</definedName>
    <definedName name="_88__123Graph_Xｸﾞﾗﾌ_2" localSheetId="5" hidden="1">#REF!</definedName>
    <definedName name="_88__123Graph_Xｸﾞﾗﾌ_2" hidden="1">#REF!</definedName>
    <definedName name="_9__123Graph_Aｸﾞﾗﾌ_5" localSheetId="7" hidden="1">'[2]14Data・Calculation'!$E$63:$S$63</definedName>
    <definedName name="_9__123Graph_Cｸﾞﾗﾌ_2" hidden="1">#REF!</definedName>
    <definedName name="_9__123Graph_Eｸﾞﾗﾌ_1" localSheetId="4" hidden="1">'2-1-5'!#REF!</definedName>
    <definedName name="_9__123Graph_Eｸﾞﾗﾌ_2" localSheetId="1" hidden="1">'2-1-2'!#REF!</definedName>
    <definedName name="_9__123Graph_Eｸﾞﾗﾌ_2" localSheetId="2" hidden="1">'2-1-3'!#REF!</definedName>
    <definedName name="_9__123Graph_Eｸﾞﾗﾌ_2" localSheetId="7" hidden="1">#REF!</definedName>
    <definedName name="_9__123Graph_Eｸﾞﾗﾌ_2" hidden="1">#REF!</definedName>
    <definedName name="_9__123Graph_LBL_Bｸﾞﾗﾌ_1" localSheetId="0" hidden="1">'2-1-1'!$N$7:$N$8</definedName>
    <definedName name="_9__123Graph_LBL_Cｸﾞﾗﾌ_2" localSheetId="7" hidden="1">#REF!</definedName>
    <definedName name="_9__123Graph_LBL_Cｸﾞﾗﾌ_2" hidden="1">#REF!</definedName>
    <definedName name="_90__123Graph_Xｸﾞﾗﾌ_3" localSheetId="2" hidden="1">#REF!</definedName>
    <definedName name="_90__123Graph_Xｸﾞﾗﾌ_3" localSheetId="4" hidden="1">#REF!</definedName>
    <definedName name="_90__123Graph_Xｸﾞﾗﾌ_3" localSheetId="5" hidden="1">#REF!</definedName>
    <definedName name="_90__123Graph_Xｸﾞﾗﾌ_3" hidden="1">#REF!</definedName>
    <definedName name="_92__123Graph_Xｸﾞﾗﾌ_4" hidden="1">'[5]第02-02-02図'!$D$2:$Z$2</definedName>
    <definedName name="_Order1" hidden="1">255</definedName>
    <definedName name="a" localSheetId="2" hidden="1">#REF!</definedName>
    <definedName name="a" hidden="1">#REF!</definedName>
    <definedName name="_xlnm.Print_Area" localSheetId="0">'2-1-1'!$A$5:$AI$48</definedName>
    <definedName name="_xlnm.Print_Area" localSheetId="1">'2-1-2'!$A$5:$AI$48</definedName>
    <definedName name="_xlnm.Print_Area" localSheetId="2">'2-1-3'!$A$5:$AI$49</definedName>
    <definedName name="_xlnm.Print_Area" localSheetId="3">'2-1-4'!$A$6:$AI$51</definedName>
    <definedName name="_xlnm.Print_Area" localSheetId="4">'2-1-5'!$A$6:$AI$55</definedName>
    <definedName name="_xlnm.Print_Area" localSheetId="5">'2-1-6'!$A$5:$AI$55</definedName>
    <definedName name="_xlnm.Print_Area" localSheetId="6">'2-2-1'!$A$5:$AJ$50</definedName>
    <definedName name="_xlnm.Print_Area" localSheetId="7">'2-2-2'!$A$5:$AI$113</definedName>
    <definedName name="_xlnm.Print_Area" localSheetId="8">'2-3-1'!$A$4:$I$54</definedName>
    <definedName name="_xlnm.Print_Area" localSheetId="9">'2-3-2'!$A$4:$I$50</definedName>
    <definedName name="_xlnm.Print_Area" localSheetId="10">'2-3-3'!$A$4:$I$54</definedName>
    <definedName name="_xlnm.Print_Area" localSheetId="11">'2-3-4'!$A$4:$I$54</definedName>
    <definedName name="_xlnm.Print_Area" localSheetId="12">'2-3-5'!$A$4:$I$51</definedName>
    <definedName name="_xlnm.Print_Area" localSheetId="13">'2-3-6'!$A$4:$H$53</definedName>
    <definedName name="_xlnm.Print_Area" localSheetId="14">'2-3-7'!$A$4:$I$54</definedName>
    <definedName name="_xlnm.Print_Area" localSheetId="15">'2-3-8'!$A$4:$I$53</definedName>
    <definedName name="あ"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17" l="1"/>
  <c r="G32" i="17"/>
  <c r="F32" i="17"/>
  <c r="E32" i="17"/>
  <c r="H31" i="17"/>
  <c r="G31" i="17"/>
  <c r="F31" i="17"/>
  <c r="E31" i="17"/>
  <c r="H30" i="17"/>
  <c r="G30" i="17"/>
  <c r="F30" i="17"/>
  <c r="E30" i="17"/>
  <c r="H29" i="17"/>
  <c r="G29" i="17"/>
  <c r="F29" i="17"/>
  <c r="E29" i="17"/>
  <c r="H28" i="17"/>
  <c r="G28" i="17"/>
  <c r="F28" i="17"/>
  <c r="E28" i="17"/>
  <c r="H27" i="17"/>
  <c r="G27" i="17"/>
  <c r="F27" i="17"/>
  <c r="E27" i="17"/>
  <c r="H32" i="16" l="1"/>
  <c r="G32" i="16"/>
  <c r="F32" i="16"/>
  <c r="E32" i="16"/>
  <c r="H31" i="16"/>
  <c r="G31" i="16"/>
  <c r="F31" i="16"/>
  <c r="E31" i="16"/>
  <c r="H30" i="16"/>
  <c r="G30" i="16"/>
  <c r="F30" i="16"/>
  <c r="E30" i="16"/>
  <c r="H29" i="16"/>
  <c r="G29" i="16"/>
  <c r="F29" i="16"/>
  <c r="E29" i="16"/>
  <c r="H28" i="16"/>
  <c r="G28" i="16"/>
  <c r="F28" i="16"/>
  <c r="E28" i="16"/>
  <c r="H27" i="16"/>
  <c r="G27" i="16"/>
  <c r="F27" i="16"/>
  <c r="E27" i="16"/>
  <c r="G30" i="15" l="1"/>
  <c r="F30" i="15"/>
  <c r="E30" i="15"/>
  <c r="G29" i="15"/>
  <c r="F29" i="15"/>
  <c r="E29" i="15"/>
  <c r="G28" i="15"/>
  <c r="F28" i="15"/>
  <c r="E28" i="15"/>
  <c r="G27" i="15"/>
  <c r="F27" i="15"/>
  <c r="E27" i="15"/>
  <c r="H32" i="14" l="1"/>
  <c r="G32" i="14"/>
  <c r="F32" i="14"/>
  <c r="E32" i="14"/>
  <c r="H31" i="14"/>
  <c r="G31" i="14"/>
  <c r="F31" i="14"/>
  <c r="E31" i="14"/>
  <c r="H30" i="14"/>
  <c r="G30" i="14"/>
  <c r="F30" i="14"/>
  <c r="E30" i="14"/>
  <c r="H29" i="14"/>
  <c r="G29" i="14"/>
  <c r="F29" i="14"/>
  <c r="E29" i="14"/>
  <c r="H28" i="14"/>
  <c r="G28" i="14"/>
  <c r="F28" i="14"/>
  <c r="E28" i="14"/>
  <c r="H27" i="14"/>
  <c r="G27" i="14"/>
  <c r="F27" i="14"/>
  <c r="E27" i="14"/>
  <c r="H32" i="13" l="1"/>
  <c r="G32" i="13"/>
  <c r="F32" i="13"/>
  <c r="E32" i="13"/>
  <c r="H31" i="13"/>
  <c r="G31" i="13"/>
  <c r="F31" i="13"/>
  <c r="E31" i="13"/>
  <c r="H30" i="13"/>
  <c r="G30" i="13"/>
  <c r="F30" i="13"/>
  <c r="E30" i="13"/>
  <c r="H29" i="13"/>
  <c r="G29" i="13"/>
  <c r="F29" i="13"/>
  <c r="E29" i="13"/>
  <c r="H28" i="13"/>
  <c r="G28" i="13"/>
  <c r="F28" i="13"/>
  <c r="E28" i="13"/>
  <c r="H27" i="13"/>
  <c r="G27" i="13"/>
  <c r="F27" i="13"/>
  <c r="E27" i="13"/>
  <c r="G31" i="12" l="1"/>
  <c r="F31" i="12"/>
  <c r="E31" i="12"/>
  <c r="G30" i="12"/>
  <c r="F30" i="12"/>
  <c r="E30" i="12"/>
  <c r="G29" i="12"/>
  <c r="F29" i="12"/>
  <c r="E29" i="12"/>
  <c r="G28" i="12"/>
  <c r="F28" i="12"/>
  <c r="E28" i="12"/>
  <c r="G27" i="12"/>
  <c r="F27" i="12"/>
  <c r="E27" i="12"/>
  <c r="H32" i="11" l="1"/>
  <c r="G32" i="11"/>
  <c r="F32" i="11"/>
  <c r="E32" i="11"/>
  <c r="H31" i="11"/>
  <c r="G31" i="11"/>
  <c r="F31" i="11"/>
  <c r="E31" i="11"/>
  <c r="H30" i="11"/>
  <c r="G30" i="11"/>
  <c r="F30" i="11"/>
  <c r="E30" i="11"/>
  <c r="H29" i="11"/>
  <c r="G29" i="11"/>
  <c r="F29" i="11"/>
  <c r="E29" i="11"/>
  <c r="H28" i="11"/>
  <c r="G28" i="11"/>
  <c r="F28" i="11"/>
  <c r="E28" i="11"/>
  <c r="H27" i="11"/>
  <c r="G27" i="11"/>
  <c r="F27" i="11"/>
  <c r="E27" i="11"/>
  <c r="H32" i="10" l="1"/>
  <c r="G32" i="10"/>
  <c r="F32" i="10"/>
  <c r="E32" i="10"/>
  <c r="H31" i="10"/>
  <c r="G31" i="10"/>
  <c r="F31" i="10"/>
  <c r="E31" i="10"/>
  <c r="H30" i="10"/>
  <c r="G30" i="10"/>
  <c r="F30" i="10"/>
  <c r="E30" i="10"/>
  <c r="H29" i="10"/>
  <c r="G29" i="10"/>
  <c r="F29" i="10"/>
  <c r="E29" i="10"/>
  <c r="H28" i="10"/>
  <c r="G28" i="10"/>
  <c r="F28" i="10"/>
  <c r="E28" i="10"/>
  <c r="H27" i="10"/>
  <c r="G27" i="10"/>
  <c r="F27" i="10"/>
  <c r="E27" i="10"/>
</calcChain>
</file>

<file path=xl/sharedStrings.xml><?xml version="1.0" encoding="utf-8"?>
<sst xmlns="http://schemas.openxmlformats.org/spreadsheetml/2006/main" count="326" uniqueCount="168">
  <si>
    <t>2　研究費の負担及び使用　 R&amp;D expenditures by source of funds and sector of performance</t>
    <rPh sb="2" eb="5">
      <t>ケンキュウヒ</t>
    </rPh>
    <rPh sb="6" eb="8">
      <t>フタン</t>
    </rPh>
    <rPh sb="8" eb="9">
      <t>オヨ</t>
    </rPh>
    <rPh sb="10" eb="12">
      <t>シヨウ</t>
    </rPh>
    <phoneticPr fontId="4"/>
  </si>
  <si>
    <t>2-1　主要国等の研究費の負担　 R&amp;D expenditures by source of funds in selected countries</t>
    <rPh sb="4" eb="7">
      <t>シュヨウコク</t>
    </rPh>
    <rPh sb="7" eb="8">
      <t>トウ</t>
    </rPh>
    <rPh sb="9" eb="12">
      <t>ケンキュウヒ</t>
    </rPh>
    <rPh sb="13" eb="15">
      <t>フタン</t>
    </rPh>
    <phoneticPr fontId="4"/>
  </si>
  <si>
    <t>2-1-1　主要国等の組織別研究費負担割合</t>
    <rPh sb="6" eb="9">
      <t>シュヨウコク</t>
    </rPh>
    <rPh sb="9" eb="10">
      <t>トウ</t>
    </rPh>
    <phoneticPr fontId="4"/>
  </si>
  <si>
    <r>
      <t>2-1-1　</t>
    </r>
    <r>
      <rPr>
        <sz val="10"/>
        <rFont val="ＭＳ Ｐゴシック"/>
        <family val="3"/>
        <charset val="128"/>
      </rPr>
      <t>Composition of R&amp;D expenditures by source of funds in selected countries</t>
    </r>
    <phoneticPr fontId="4"/>
  </si>
  <si>
    <t>2-1-2　主要国等の政府負担研究費の推移　（IMF為替レート換算）</t>
    <rPh sb="11" eb="13">
      <t>セイフ</t>
    </rPh>
    <rPh sb="13" eb="15">
      <t>フタン</t>
    </rPh>
    <rPh sb="26" eb="28">
      <t>カワセ</t>
    </rPh>
    <phoneticPr fontId="8"/>
  </si>
  <si>
    <r>
      <t>2-1-2　</t>
    </r>
    <r>
      <rPr>
        <sz val="10"/>
        <rFont val="ＭＳ Ｐゴシック"/>
        <family val="3"/>
        <charset val="128"/>
      </rPr>
      <t>Trends in government-financed R&amp;D expenditures in selected countries　（IMF exchange rate conversion）</t>
    </r>
    <phoneticPr fontId="8"/>
  </si>
  <si>
    <t>表示順</t>
    <rPh sb="0" eb="2">
      <t>ヒョウジ</t>
    </rPh>
    <rPh sb="2" eb="3">
      <t>ジュン</t>
    </rPh>
    <phoneticPr fontId="8"/>
  </si>
  <si>
    <t>表示</t>
    <rPh sb="0" eb="2">
      <t>ヒョウジ</t>
    </rPh>
    <phoneticPr fontId="8"/>
  </si>
  <si>
    <t>2-1-3　主要国等の政府負担研究費の推移　（OECD購買力平価換算）</t>
    <rPh sb="11" eb="13">
      <t>セイフ</t>
    </rPh>
    <rPh sb="13" eb="15">
      <t>フタン</t>
    </rPh>
    <rPh sb="27" eb="30">
      <t>コウバイリョク</t>
    </rPh>
    <rPh sb="30" eb="32">
      <t>ヘイカ</t>
    </rPh>
    <rPh sb="32" eb="34">
      <t>カンザン</t>
    </rPh>
    <phoneticPr fontId="8"/>
  </si>
  <si>
    <r>
      <t>2-1-3　</t>
    </r>
    <r>
      <rPr>
        <sz val="10"/>
        <rFont val="ＭＳ Ｐゴシック"/>
        <family val="3"/>
        <charset val="128"/>
      </rPr>
      <t>Trends in government-financed R&amp;D expenditures in selected countries　（OECD purchasing power parity conversion）</t>
    </r>
    <phoneticPr fontId="8"/>
  </si>
  <si>
    <t>2-1-4　主要国等の政府負担研究費割合の推移　（国防研究費を含む）</t>
    <rPh sb="6" eb="9">
      <t>シュヨウコク</t>
    </rPh>
    <rPh sb="9" eb="10">
      <t>トウ</t>
    </rPh>
    <phoneticPr fontId="7"/>
  </si>
  <si>
    <r>
      <t>2-1-4　</t>
    </r>
    <r>
      <rPr>
        <sz val="10"/>
        <rFont val="ＭＳ Ｐゴシック"/>
        <family val="3"/>
        <charset val="128"/>
      </rPr>
      <t xml:space="preserve">Trends in government-financed R&amp;D expenditures in selected countries </t>
    </r>
    <phoneticPr fontId="7"/>
  </si>
  <si>
    <r>
      <t>2-1-4　</t>
    </r>
    <r>
      <rPr>
        <sz val="10"/>
        <rFont val="ＭＳ Ｐゴシック"/>
        <family val="3"/>
        <charset val="128"/>
      </rPr>
      <t xml:space="preserve"> 　　- Percentage of R&amp;D expenditures financed by government</t>
    </r>
    <phoneticPr fontId="7"/>
  </si>
  <si>
    <t>2-1-5　主要国等の政府負担研究費割合の推移　（国防研究費を除く）</t>
    <rPh sb="6" eb="9">
      <t>シュヨウコク</t>
    </rPh>
    <rPh sb="9" eb="10">
      <t>トウ</t>
    </rPh>
    <phoneticPr fontId="7"/>
  </si>
  <si>
    <r>
      <t>2-1-5　</t>
    </r>
    <r>
      <rPr>
        <sz val="10"/>
        <rFont val="ＭＳ Ｐゴシック"/>
        <family val="3"/>
        <charset val="128"/>
      </rPr>
      <t>Trends in government-financed R&amp;D expenditures in selected countries</t>
    </r>
    <phoneticPr fontId="7"/>
  </si>
  <si>
    <r>
      <t>2-1-5　　　</t>
    </r>
    <r>
      <rPr>
        <sz val="10"/>
        <rFont val="ＭＳ Ｐゴシック"/>
        <family val="3"/>
        <charset val="128"/>
      </rPr>
      <t xml:space="preserve"> - Percentage of R&amp;D expenditures financed by government exclusive of defence R&amp;D budget</t>
    </r>
    <phoneticPr fontId="7"/>
  </si>
  <si>
    <t>2-1-6　主要国等の政府負担研究費対国内総生産 （GDP） 比の推移</t>
    <rPh sb="6" eb="9">
      <t>シュヨウコク</t>
    </rPh>
    <rPh sb="9" eb="10">
      <t>トウ</t>
    </rPh>
    <phoneticPr fontId="10"/>
  </si>
  <si>
    <r>
      <t>2-1-6　</t>
    </r>
    <r>
      <rPr>
        <sz val="10"/>
        <rFont val="ＭＳ Ｐゴシック"/>
        <family val="3"/>
        <charset val="128"/>
      </rPr>
      <t>Trends in government-financed R&amp;D expenditures as a percentage of GDP in selected countries</t>
    </r>
    <phoneticPr fontId="10"/>
  </si>
  <si>
    <t>2-2　主要国等の研究費の使用　 R&amp;D expenditures by sector of performance in selected countries</t>
    <rPh sb="4" eb="7">
      <t>シュヨウコク</t>
    </rPh>
    <rPh sb="7" eb="8">
      <t>トウ</t>
    </rPh>
    <rPh sb="9" eb="12">
      <t>ケンキュウヒ</t>
    </rPh>
    <rPh sb="13" eb="15">
      <t>シヨウ</t>
    </rPh>
    <phoneticPr fontId="8"/>
  </si>
  <si>
    <t>2-2-1　主要国等の組織別研究費使用割合</t>
    <rPh sb="6" eb="9">
      <t>シュヨウコク</t>
    </rPh>
    <rPh sb="9" eb="10">
      <t>トウ</t>
    </rPh>
    <phoneticPr fontId="8"/>
  </si>
  <si>
    <r>
      <t>2-2-1　</t>
    </r>
    <r>
      <rPr>
        <sz val="10"/>
        <color indexed="63"/>
        <rFont val="ＭＳ Ｐゴシック"/>
        <family val="3"/>
        <charset val="128"/>
      </rPr>
      <t>Composition of R&amp;D expenditures by sector of performance in selected countries</t>
    </r>
    <phoneticPr fontId="8"/>
  </si>
  <si>
    <t>2-2-2　主要国等の組織別実質研究費の推移</t>
    <rPh sb="6" eb="9">
      <t>シュヨウコク</t>
    </rPh>
    <rPh sb="9" eb="10">
      <t>トウ</t>
    </rPh>
    <phoneticPr fontId="8"/>
  </si>
  <si>
    <r>
      <t>2-2-2　</t>
    </r>
    <r>
      <rPr>
        <sz val="10"/>
        <rFont val="ＭＳ Ｐゴシック"/>
        <family val="3"/>
        <charset val="128"/>
      </rPr>
      <t>R&amp;D expenditures growth (in real terms) by sector of performance in selected countries</t>
    </r>
    <phoneticPr fontId="8"/>
  </si>
  <si>
    <t xml:space="preserve"> </t>
    <phoneticPr fontId="8"/>
  </si>
  <si>
    <t>2-3　主要国等の研究費の流れ　 R&amp;D expense flows in selected countries</t>
    <rPh sb="4" eb="7">
      <t>シュヨウコク</t>
    </rPh>
    <rPh sb="7" eb="8">
      <t>トウ</t>
    </rPh>
    <rPh sb="9" eb="12">
      <t>ケンキュウヒ</t>
    </rPh>
    <rPh sb="13" eb="14">
      <t>ナガ</t>
    </rPh>
    <phoneticPr fontId="10"/>
  </si>
  <si>
    <t>2-3-1　日本 （2019年度）　 Japan （FY2019）</t>
    <phoneticPr fontId="10"/>
  </si>
  <si>
    <t>使用者
Performer</t>
    <rPh sb="0" eb="3">
      <t>シヨウシャ</t>
    </rPh>
    <phoneticPr fontId="10"/>
  </si>
  <si>
    <t>企業</t>
    <rPh sb="0" eb="2">
      <t>キギョウ</t>
    </rPh>
    <phoneticPr fontId="10"/>
  </si>
  <si>
    <t>公的機関</t>
    <rPh sb="0" eb="2">
      <t>コウテキ</t>
    </rPh>
    <rPh sb="2" eb="4">
      <t>キカン</t>
    </rPh>
    <phoneticPr fontId="10"/>
  </si>
  <si>
    <t>大学等</t>
    <rPh sb="0" eb="2">
      <t>ダイガク</t>
    </rPh>
    <rPh sb="2" eb="3">
      <t>トウ</t>
    </rPh>
    <phoneticPr fontId="10"/>
  </si>
  <si>
    <t>非営利団体</t>
    <rPh sb="0" eb="3">
      <t>ヒエイリ</t>
    </rPh>
    <rPh sb="3" eb="5">
      <t>ダンタイ</t>
    </rPh>
    <phoneticPr fontId="10"/>
  </si>
  <si>
    <t>負担者
Source</t>
    <rPh sb="0" eb="3">
      <t>フタンシャ</t>
    </rPh>
    <phoneticPr fontId="10"/>
  </si>
  <si>
    <t>Business enterprises</t>
  </si>
  <si>
    <t>Public organizations</t>
  </si>
  <si>
    <t>Universities and colleges</t>
  </si>
  <si>
    <t>Non-profit institutions</t>
  </si>
  <si>
    <t>総額   Total</t>
    <rPh sb="0" eb="2">
      <t>ソウガク</t>
    </rPh>
    <phoneticPr fontId="10"/>
  </si>
  <si>
    <t>政府  Central and local governments</t>
    <rPh sb="0" eb="1">
      <t>セイ</t>
    </rPh>
    <rPh sb="1" eb="2">
      <t>フ</t>
    </rPh>
    <phoneticPr fontId="10"/>
  </si>
  <si>
    <t>企業  Business enterprises</t>
    <rPh sb="0" eb="2">
      <t>キギョウ</t>
    </rPh>
    <phoneticPr fontId="10"/>
  </si>
  <si>
    <t>私立大学  Private universities and colleges</t>
    <rPh sb="0" eb="2">
      <t>シリツ</t>
    </rPh>
    <rPh sb="2" eb="4">
      <t>ダイガク</t>
    </rPh>
    <phoneticPr fontId="10"/>
  </si>
  <si>
    <t>非営利団体　Non-profit institutions</t>
    <rPh sb="0" eb="3">
      <t>ヒエイリ</t>
    </rPh>
    <rPh sb="3" eb="5">
      <t>ダンタイ</t>
    </rPh>
    <phoneticPr fontId="10"/>
  </si>
  <si>
    <t>外国  Foreign countries</t>
    <rPh sb="0" eb="2">
      <t>ガイコク</t>
    </rPh>
    <phoneticPr fontId="10"/>
  </si>
  <si>
    <t>表章</t>
    <rPh sb="0" eb="2">
      <t>ヒョウショウ</t>
    </rPh>
    <phoneticPr fontId="10"/>
  </si>
  <si>
    <t>研究費</t>
    <rPh sb="0" eb="3">
      <t>ケンキュウヒ</t>
    </rPh>
    <phoneticPr fontId="10"/>
  </si>
  <si>
    <t>研　究　費</t>
    <rPh sb="0" eb="1">
      <t>ケン</t>
    </rPh>
    <rPh sb="2" eb="3">
      <t>キワム</t>
    </rPh>
    <rPh sb="4" eb="5">
      <t>ヒ</t>
    </rPh>
    <phoneticPr fontId="10"/>
  </si>
  <si>
    <t>R&amp;D expenditures</t>
    <phoneticPr fontId="10"/>
  </si>
  <si>
    <t>2-3-2　米国 （2018年度）　 United States （FY2018）</t>
    <phoneticPr fontId="10"/>
  </si>
  <si>
    <t>使用者
Performer</t>
    <rPh sb="2" eb="3">
      <t>シャ</t>
    </rPh>
    <phoneticPr fontId="10"/>
  </si>
  <si>
    <t>産業</t>
    <rPh sb="0" eb="2">
      <t>サンギョウ</t>
    </rPh>
    <phoneticPr fontId="10"/>
  </si>
  <si>
    <t>政府</t>
    <phoneticPr fontId="10"/>
  </si>
  <si>
    <t>大学等</t>
    <phoneticPr fontId="10"/>
  </si>
  <si>
    <t>非営利民営研究機関</t>
    <rPh sb="0" eb="3">
      <t>ヒエイリ</t>
    </rPh>
    <phoneticPr fontId="10"/>
  </si>
  <si>
    <t>Business enterprise sector</t>
  </si>
  <si>
    <t>Government sector</t>
  </si>
  <si>
    <t>Higher education sector</t>
  </si>
  <si>
    <t>Private non-profit sector</t>
  </si>
  <si>
    <t>総額  Total</t>
    <rPh sb="0" eb="2">
      <t>ソウガク</t>
    </rPh>
    <phoneticPr fontId="10"/>
  </si>
  <si>
    <t>政府  Government</t>
    <phoneticPr fontId="10"/>
  </si>
  <si>
    <t>産業  Business enterprise</t>
    <phoneticPr fontId="10"/>
  </si>
  <si>
    <t>大学等  Higher education</t>
    <rPh sb="2" eb="3">
      <t>トウ</t>
    </rPh>
    <phoneticPr fontId="10"/>
  </si>
  <si>
    <t>非営利民営研究機関 Private non-profit</t>
    <rPh sb="0" eb="3">
      <t>ヒエイリ</t>
    </rPh>
    <phoneticPr fontId="10"/>
  </si>
  <si>
    <t>外国 Foreign countries</t>
    <phoneticPr fontId="10"/>
  </si>
  <si>
    <t>2-3-3　ドイツ （2018年度）　 Germany （FY2018）</t>
    <phoneticPr fontId="10"/>
  </si>
  <si>
    <t>政府  Government</t>
    <rPh sb="0" eb="2">
      <t>セイフ</t>
    </rPh>
    <phoneticPr fontId="10"/>
  </si>
  <si>
    <t>産業  Business enterprise</t>
    <rPh sb="0" eb="2">
      <t>サンギョウ</t>
    </rPh>
    <phoneticPr fontId="10"/>
  </si>
  <si>
    <t>非営利民営研究機関  Private non-profit</t>
    <rPh sb="0" eb="3">
      <t>ヒエイリ</t>
    </rPh>
    <rPh sb="3" eb="5">
      <t>ミンエイ</t>
    </rPh>
    <rPh sb="5" eb="7">
      <t>ケンキュウ</t>
    </rPh>
    <rPh sb="7" eb="9">
      <t>キカン</t>
    </rPh>
    <phoneticPr fontId="10"/>
  </si>
  <si>
    <t>2-3-4　フランス （2017年度）　 France （FY2017）</t>
    <phoneticPr fontId="10"/>
  </si>
  <si>
    <t>外国  Foreign countries</t>
    <phoneticPr fontId="10"/>
  </si>
  <si>
    <t>2-3-5　英国 （2018年度）　 United Kingdom （FY2018）</t>
    <phoneticPr fontId="10"/>
  </si>
  <si>
    <t>2-3-6　中国 （2018年度）　 China （FY2018）</t>
    <phoneticPr fontId="10"/>
  </si>
  <si>
    <t>2　研究費の負担及び使用　 R&amp;D expenditures by source of funds and sector of performance</t>
    <phoneticPr fontId="4"/>
  </si>
  <si>
    <t>2-3-7　韓国 （2018年度）　 Rep. of Korea （FY2018）</t>
    <phoneticPr fontId="10"/>
  </si>
  <si>
    <t>2-3-8　ロシア （2018年度）　 Russian Federation （FY2018）</t>
    <phoneticPr fontId="10"/>
  </si>
  <si>
    <t>米国 14.7</t>
  </si>
  <si>
    <t>EU-28(2017)_x000B_12.1</t>
  </si>
  <si>
    <t>EU-15(2017)_x000B_11.4</t>
  </si>
  <si>
    <t>中国 6.6</t>
  </si>
  <si>
    <t>ドイツ 3.8</t>
  </si>
  <si>
    <t>日本 3.3</t>
  </si>
  <si>
    <t>フランス(2017)_x000B_2.1</t>
  </si>
  <si>
    <t>韓国 1.8</t>
  </si>
  <si>
    <t>英国 1.4</t>
  </si>
  <si>
    <t>インド(2017)_x000B_1.2</t>
  </si>
  <si>
    <t>ロシア 1.2</t>
  </si>
  <si>
    <t>米国 14.0</t>
  </si>
  <si>
    <t>中国 9.9</t>
  </si>
  <si>
    <t>ドイツ 4.1</t>
  </si>
  <si>
    <t>ロシア 2.9</t>
  </si>
  <si>
    <t>インド(2007)_x000B_2.7</t>
  </si>
  <si>
    <t>フランス(2017)_x000B_2.3</t>
  </si>
  <si>
    <t>韓国 2.1</t>
  </si>
  <si>
    <t>英国 1.5</t>
  </si>
  <si>
    <t>ロシア(2018)_x000B_67.0</t>
  </si>
  <si>
    <t>インド(2018)_x000B_56.1</t>
  </si>
  <si>
    <t>フランス(2017)_x000B_32.4</t>
  </si>
  <si>
    <t>EU-28(2017)_x000B_29.7</t>
  </si>
  <si>
    <t>EU-15(2017)_x000B_29.2</t>
  </si>
  <si>
    <t>ドイツ(2018)_x000B_27.8</t>
  </si>
  <si>
    <t>英国(2018)_x000B_25.9</t>
  </si>
  <si>
    <t>米国(2018)_x000B_23.0</t>
  </si>
  <si>
    <t>韓国(2018)_x000B_20.5</t>
  </si>
  <si>
    <t>中国(2018)_x000B_20.2</t>
  </si>
  <si>
    <t>日本 16.8</t>
  </si>
  <si>
    <t>ロシア(2003) 43.1</t>
  </si>
  <si>
    <t>フランス(2017)_x000B_30.9</t>
  </si>
  <si>
    <t>EU-28(2017)_x000B_28.7</t>
  </si>
  <si>
    <t>EU-15(2017)_x000B_28.2</t>
  </si>
  <si>
    <t>ドイツ 27.1</t>
  </si>
  <si>
    <t>英国 22.5</t>
  </si>
  <si>
    <t>韓国 17.5</t>
  </si>
  <si>
    <t>日本 16.3</t>
  </si>
  <si>
    <t>米国 12.8</t>
  </si>
  <si>
    <t>韓国 0.93</t>
  </si>
  <si>
    <t>ドイツ 0.87</t>
  </si>
  <si>
    <t>フランス(2017)_x000B_0.71</t>
  </si>
  <si>
    <t>ロシア 0.66</t>
  </si>
  <si>
    <t>米国 0.65</t>
  </si>
  <si>
    <t>EU-15(2017)_x000B_0.64</t>
  </si>
  <si>
    <t>EU-28(2017)_x000B_0.62</t>
  </si>
  <si>
    <t>日本 0.60</t>
  </si>
  <si>
    <t>インド(2007)_x000B_0.50</t>
  </si>
  <si>
    <t>英国 0.45</t>
  </si>
  <si>
    <t>中国 0.43</t>
  </si>
  <si>
    <t>企　業_x000B_Business enterprises_x000B_142,133</t>
  </si>
  <si>
    <t>政　府_x000B_Central and local_x000B_governments_x000B_32,901</t>
  </si>
  <si>
    <t>私立大学_x000B_Private universities_x000B_and colleges_x000B_18,356</t>
  </si>
  <si>
    <t>非営利団体_x000B_Non-profit institutions_x000B_1,303</t>
  </si>
  <si>
    <t>外　国_x000B_Foreign countries_x000B_1,065</t>
  </si>
  <si>
    <t>研　究　費　R&amp;D expenditures_x000B_195,757</t>
  </si>
  <si>
    <t>研　究　費　R&amp;D expenditures_x000B_581,553</t>
  </si>
  <si>
    <t>産　業_x000B_Business enterprises_x000B_362,719</t>
  </si>
  <si>
    <t>政　府_x000B_Government_x000B_133,540</t>
  </si>
  <si>
    <t>大学等_x000B_Higher education_x000B_21,120</t>
  </si>
  <si>
    <t>非営利民間研究機関_x000B_Private non-profit_x000B_21,706</t>
  </si>
  <si>
    <t>外　国_x000B_Foreign countries_x000B_42,468</t>
  </si>
  <si>
    <t>研　究　費　R&amp;D expenditures_x000B_104,669</t>
  </si>
  <si>
    <t>産　業_x000B_Business enterprises_x000B_69,090</t>
  </si>
  <si>
    <t>政　府_x000B_Government_x000B_29,149</t>
  </si>
  <si>
    <t>非営利民間研究機関_x000B_Private non-profit_x000B_362</t>
  </si>
  <si>
    <t>外　国_x000B_Foreign countries_x000B_6,069</t>
  </si>
  <si>
    <t>研　究　費　R&amp;D expenditures_x000B_50,619</t>
  </si>
  <si>
    <t>産　業_x000B_Business enterprises_x000B_28,386</t>
  </si>
  <si>
    <t>政　府_x000B_Government_x000B_16,407</t>
  </si>
  <si>
    <t>大学等_x000B_Higher education_x000B_1,383</t>
  </si>
  <si>
    <t>非営利民間研究機関_x000B_Private non-profit_x000B_482</t>
  </si>
  <si>
    <t>外　国_x000B_Foreign countries_x000B_3,961</t>
  </si>
  <si>
    <t>産　業_x000B_Business enterprises_x000B_20,315</t>
  </si>
  <si>
    <t>政　府_x000B_Government_x000B_9,618</t>
  </si>
  <si>
    <t>大学等_x000B_Higher education_x000B_211</t>
  </si>
  <si>
    <t>非営利民間研究機関_x000B_Private non-profit_x000B_1,860</t>
  </si>
  <si>
    <t>外　国_x000B_Foreign countries_x000B_5,069</t>
  </si>
  <si>
    <t>研　究　費　R&amp;D expenditures_x000B_37,072</t>
  </si>
  <si>
    <t>研　究　費　R&amp;D expenditures_x000B_1,967,793</t>
  </si>
  <si>
    <t>産　業_x000B_Business enterprises_x000B_1,507,930</t>
  </si>
  <si>
    <t>政　府_x000B_Government_x000B_397,864</t>
  </si>
  <si>
    <t>外　国_x000B_Foreign countries_x000B_7,141</t>
  </si>
  <si>
    <t>研　究　費　R&amp;D expenditures_x000B_85,729</t>
  </si>
  <si>
    <t>産　業_x000B_Business enterprises_x000B_65,703</t>
  </si>
  <si>
    <t>政　府_x000B_Government_x000B_17,604</t>
  </si>
  <si>
    <t>大学等_x000B_Higher education_x000B_493</t>
  </si>
  <si>
    <t>非営利民間研究機関_x000B_Private non-profit_x000B_266</t>
  </si>
  <si>
    <t>外　国_x000B_Foreign countries_x000B_1,663</t>
  </si>
  <si>
    <t>研　究　費　R&amp;D expenditures_x000B_1,028,248</t>
  </si>
  <si>
    <t>産　業_x000B_Business enterprises_x000B_303,219</t>
  </si>
  <si>
    <t>政　府_x000B_Government_x000B_689,271</t>
  </si>
  <si>
    <t>大学等_x000B_Higher education_x000B_8,842</t>
  </si>
  <si>
    <t>非営利民間研究機関_x000B_Private non-profit_x000B_2,761</t>
  </si>
  <si>
    <t>外　国_x000B_Foreign countries_x000B_24,155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</si>
</sst>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
    <numFmt numFmtId="178" formatCode="0.0_ "/>
    <numFmt numFmtId="179" formatCode="0.0;_胿"/>
    <numFmt numFmtId="180" formatCode="0.00_);[Red]\(0.00\)"/>
    <numFmt numFmtId="181" formatCode="0_ "/>
  </numFmts>
  <fonts count="19">
    <font>
      <sz val="11"/>
      <color theme="1"/>
      <name val="游ゴシック"/>
      <family val="2"/>
      <charset val="128"/>
      <scheme val="minor"/>
    </font>
    <font>
      <sz val="14"/>
      <name val="明朝"/>
      <family val="1"/>
      <charset val="128"/>
    </font>
    <font>
      <sz val="10"/>
      <name val="ＭＳ Ｐゴシック"/>
      <family val="3"/>
      <charset val="128"/>
    </font>
    <font>
      <sz val="6"/>
      <name val="游ゴシック"/>
      <family val="2"/>
      <charset val="128"/>
      <scheme val="minor"/>
    </font>
    <font>
      <sz val="11"/>
      <name val="明朝"/>
      <family val="1"/>
      <charset val="128"/>
    </font>
    <font>
      <sz val="10"/>
      <color indexed="9"/>
      <name val="ＭＳ Ｐゴシック"/>
      <family val="3"/>
      <charset val="128"/>
    </font>
    <font>
      <i/>
      <sz val="10"/>
      <color indexed="10"/>
      <name val="ＭＳ Ｐゴシック"/>
      <family val="3"/>
      <charset val="128"/>
    </font>
    <font>
      <sz val="10"/>
      <name val="ＭＳ 明朝"/>
      <family val="1"/>
      <charset val="128"/>
    </font>
    <font>
      <sz val="7"/>
      <name val="ＭＳ Ｐ明朝"/>
      <family val="1"/>
      <charset val="128"/>
    </font>
    <font>
      <sz val="9"/>
      <name val="ＭＳ Ｐゴシック"/>
      <family val="3"/>
      <charset val="128"/>
    </font>
    <font>
      <sz val="6"/>
      <name val="ＭＳ Ｐゴシック"/>
      <family val="3"/>
      <charset val="128"/>
    </font>
    <font>
      <sz val="8"/>
      <name val="ＭＳ Ｐゴシック"/>
      <family val="3"/>
      <charset val="128"/>
    </font>
    <font>
      <sz val="10"/>
      <color indexed="34"/>
      <name val="ＭＳ Ｐ明朝"/>
      <family val="1"/>
      <charset val="128"/>
    </font>
    <font>
      <sz val="10"/>
      <color indexed="10"/>
      <name val="ＭＳ Ｐゴシック"/>
      <family val="3"/>
      <charset val="128"/>
    </font>
    <font>
      <sz val="11"/>
      <name val="ＭＳ Ｐゴシック"/>
      <family val="3"/>
      <charset val="128"/>
    </font>
    <font>
      <sz val="10"/>
      <color indexed="63"/>
      <name val="ＭＳ Ｐゴシック"/>
      <family val="3"/>
      <charset val="128"/>
    </font>
    <font>
      <b/>
      <sz val="10"/>
      <name val="ＭＳ Ｐゴシック"/>
      <family val="3"/>
      <charset val="128"/>
    </font>
    <font>
      <u/>
      <sz val="10"/>
      <name val="ＭＳ Ｐゴシック"/>
      <family val="3"/>
      <charset val="128"/>
    </font>
    <font>
      <sz val="10"/>
      <color indexed="8"/>
      <name val="ＭＳ Ｐゴシック"/>
      <family val="3"/>
      <charset val="128"/>
    </font>
  </fonts>
  <fills count="4">
    <fill>
      <patternFill patternType="none"/>
    </fill>
    <fill>
      <patternFill patternType="gray125"/>
    </fill>
    <fill>
      <patternFill patternType="solid">
        <fgColor indexed="22"/>
        <bgColor indexed="64"/>
      </patternFill>
    </fill>
    <fill>
      <patternFill patternType="mediumGray">
        <fgColor indexed="50"/>
        <bgColor indexed="42"/>
      </patternFill>
    </fill>
  </fills>
  <borders count="34">
    <border>
      <left/>
      <right/>
      <top/>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hair">
        <color auto="1"/>
      </top>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top/>
      <bottom style="hair">
        <color auto="1"/>
      </bottom>
      <diagonal/>
    </border>
    <border>
      <left style="thin">
        <color auto="1"/>
      </left>
      <right/>
      <top/>
      <bottom style="hair">
        <color auto="1"/>
      </bottom>
      <diagonal/>
    </border>
    <border>
      <left style="thin">
        <color auto="1"/>
      </left>
      <right style="medium">
        <color auto="1"/>
      </right>
      <top/>
      <bottom style="hair">
        <color auto="1"/>
      </bottom>
      <diagonal/>
    </border>
    <border>
      <left style="medium">
        <color auto="1"/>
      </left>
      <right/>
      <top/>
      <bottom style="medium">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s>
  <cellStyleXfs count="7">
    <xf numFmtId="0" fontId="0" fillId="0" borderId="0">
      <alignment vertical="center"/>
    </xf>
    <xf numFmtId="0" fontId="1" fillId="0" borderId="0"/>
    <xf numFmtId="38" fontId="7" fillId="0" borderId="0" applyFont="0" applyFill="0" applyBorder="0" applyAlignment="0" applyProtection="0"/>
    <xf numFmtId="9" fontId="7" fillId="0" borderId="0" applyFont="0" applyFill="0" applyBorder="0" applyAlignment="0" applyProtection="0"/>
    <xf numFmtId="0" fontId="14" fillId="0" borderId="0"/>
    <xf numFmtId="38" fontId="14" fillId="0" borderId="0" applyFont="0" applyFill="0" applyBorder="0" applyAlignment="0" applyProtection="0"/>
    <xf numFmtId="0" fontId="14" fillId="0" borderId="0"/>
  </cellStyleXfs>
  <cellXfs count="103">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Fill="1" applyAlignment="1">
      <alignment vertical="center"/>
    </xf>
    <xf numFmtId="0" fontId="2" fillId="0" borderId="0" xfId="1" applyFont="1" applyFill="1" applyAlignment="1">
      <alignment vertical="center"/>
    </xf>
    <xf numFmtId="176" fontId="2" fillId="0" borderId="0" xfId="1" applyNumberFormat="1" applyFont="1" applyFill="1" applyAlignment="1">
      <alignment vertical="center"/>
    </xf>
    <xf numFmtId="2" fontId="2" fillId="0" borderId="0" xfId="1" applyNumberFormat="1" applyFont="1" applyAlignment="1">
      <alignment vertical="center"/>
    </xf>
    <xf numFmtId="2" fontId="2" fillId="0" borderId="0" xfId="1" applyNumberFormat="1" applyFont="1" applyAlignment="1" applyProtection="1">
      <alignment vertical="center"/>
    </xf>
    <xf numFmtId="177" fontId="2" fillId="0" borderId="0" xfId="1" applyNumberFormat="1" applyFont="1" applyAlignment="1" applyProtection="1">
      <alignment vertical="center"/>
    </xf>
    <xf numFmtId="176" fontId="2" fillId="0" borderId="0" xfId="1" applyNumberFormat="1" applyFont="1" applyAlignment="1">
      <alignment vertical="center"/>
    </xf>
    <xf numFmtId="38" fontId="2" fillId="0" borderId="0" xfId="2" applyFont="1" applyAlignment="1">
      <alignment vertical="center"/>
    </xf>
    <xf numFmtId="177" fontId="2" fillId="0" borderId="0" xfId="3" applyNumberFormat="1" applyFont="1" applyAlignment="1">
      <alignment vertical="center"/>
    </xf>
    <xf numFmtId="0" fontId="2" fillId="0" borderId="0" xfId="1" applyFont="1" applyAlignment="1">
      <alignment vertical="center" wrapText="1"/>
    </xf>
    <xf numFmtId="0" fontId="2" fillId="0" borderId="0" xfId="1" applyFont="1" applyBorder="1" applyAlignment="1">
      <alignment vertical="center"/>
    </xf>
    <xf numFmtId="0" fontId="9" fillId="0" borderId="0" xfId="1" applyFont="1" applyAlignment="1">
      <alignment vertical="center"/>
    </xf>
    <xf numFmtId="0" fontId="9" fillId="0" borderId="0" xfId="1" applyFont="1" applyFill="1" applyAlignment="1">
      <alignment vertical="center"/>
    </xf>
    <xf numFmtId="178" fontId="10" fillId="0" borderId="0" xfId="1" applyNumberFormat="1" applyFont="1" applyAlignment="1">
      <alignment vertical="center"/>
    </xf>
    <xf numFmtId="0" fontId="5" fillId="0" borderId="0" xfId="1" applyFont="1" applyFill="1" applyAlignment="1">
      <alignment vertical="center"/>
    </xf>
    <xf numFmtId="0" fontId="11" fillId="0" borderId="0" xfId="1" applyFont="1" applyAlignment="1">
      <alignment vertical="center"/>
    </xf>
    <xf numFmtId="179" fontId="11" fillId="0" borderId="0" xfId="1" applyNumberFormat="1" applyFont="1" applyAlignment="1">
      <alignment vertical="center"/>
    </xf>
    <xf numFmtId="179" fontId="2" fillId="0" borderId="0" xfId="1" applyNumberFormat="1" applyFont="1" applyAlignment="1">
      <alignment vertical="center"/>
    </xf>
    <xf numFmtId="0" fontId="12" fillId="0" borderId="0" xfId="1" applyFont="1"/>
    <xf numFmtId="0" fontId="6" fillId="0" borderId="0" xfId="1" applyFont="1" applyAlignment="1">
      <alignment vertical="center"/>
    </xf>
    <xf numFmtId="0" fontId="13" fillId="0" borderId="0" xfId="1" applyFont="1" applyAlignment="1">
      <alignment vertical="center"/>
    </xf>
    <xf numFmtId="178" fontId="9" fillId="0" borderId="0" xfId="1" applyNumberFormat="1" applyFont="1" applyAlignment="1">
      <alignment vertical="center"/>
    </xf>
    <xf numFmtId="0" fontId="2" fillId="0" borderId="0" xfId="4" applyFont="1" applyAlignment="1">
      <alignment vertical="center"/>
    </xf>
    <xf numFmtId="0" fontId="5" fillId="0" borderId="0" xfId="4" applyFont="1" applyAlignment="1">
      <alignment vertical="center"/>
    </xf>
    <xf numFmtId="40" fontId="2" fillId="0" borderId="0" xfId="5" applyNumberFormat="1" applyFont="1" applyAlignment="1">
      <alignment vertical="center"/>
    </xf>
    <xf numFmtId="40" fontId="2" fillId="0" borderId="0" xfId="5" applyNumberFormat="1" applyFont="1" applyFill="1" applyAlignment="1">
      <alignment vertical="center"/>
    </xf>
    <xf numFmtId="0" fontId="2" fillId="0" borderId="0" xfId="4" applyFont="1" applyFill="1" applyAlignment="1">
      <alignment vertical="center"/>
    </xf>
    <xf numFmtId="0" fontId="2" fillId="0" borderId="0" xfId="4" applyFont="1" applyBorder="1" applyAlignment="1">
      <alignment vertical="center"/>
    </xf>
    <xf numFmtId="180" fontId="2" fillId="0" borderId="0" xfId="4" applyNumberFormat="1" applyFont="1" applyFill="1" applyAlignment="1">
      <alignment vertical="center"/>
    </xf>
    <xf numFmtId="0" fontId="2" fillId="2" borderId="0" xfId="1" applyFont="1" applyFill="1" applyAlignment="1">
      <alignment vertical="center"/>
    </xf>
    <xf numFmtId="181" fontId="2" fillId="0" borderId="0" xfId="4" applyNumberFormat="1" applyFont="1" applyAlignment="1">
      <alignment vertical="center"/>
    </xf>
    <xf numFmtId="0" fontId="11" fillId="3" borderId="1" xfId="4" applyFont="1" applyFill="1" applyBorder="1" applyAlignment="1">
      <alignment horizontal="right" vertical="center" wrapText="1"/>
    </xf>
    <xf numFmtId="0" fontId="11" fillId="3" borderId="2" xfId="4" applyFont="1" applyFill="1" applyBorder="1" applyAlignment="1">
      <alignment horizontal="center" vertical="center" wrapText="1"/>
    </xf>
    <xf numFmtId="0" fontId="11" fillId="3" borderId="3" xfId="4" applyFont="1" applyFill="1" applyBorder="1" applyAlignment="1">
      <alignment horizontal="center" vertical="center" wrapText="1"/>
    </xf>
    <xf numFmtId="0" fontId="11" fillId="3" borderId="4" xfId="4" applyFont="1" applyFill="1" applyBorder="1" applyAlignment="1">
      <alignment horizontal="left" vertical="center" wrapText="1"/>
    </xf>
    <xf numFmtId="0" fontId="11" fillId="3" borderId="5" xfId="4" applyFont="1" applyFill="1" applyBorder="1" applyAlignment="1">
      <alignment horizontal="center" vertical="top" wrapText="1"/>
    </xf>
    <xf numFmtId="0" fontId="11" fillId="3" borderId="6" xfId="4" applyFont="1" applyFill="1" applyBorder="1" applyAlignment="1">
      <alignment horizontal="center" vertical="top" wrapText="1"/>
    </xf>
    <xf numFmtId="0" fontId="11" fillId="3" borderId="7" xfId="4" applyFont="1" applyFill="1" applyBorder="1" applyAlignment="1">
      <alignment vertical="center"/>
    </xf>
    <xf numFmtId="38" fontId="9" fillId="0" borderId="8" xfId="5" applyFont="1" applyBorder="1" applyAlignment="1">
      <alignment vertical="center"/>
    </xf>
    <xf numFmtId="38" fontId="9" fillId="0" borderId="9" xfId="5" applyFont="1" applyBorder="1" applyAlignment="1">
      <alignment vertical="center"/>
    </xf>
    <xf numFmtId="0" fontId="11" fillId="3" borderId="10" xfId="4" applyFont="1" applyFill="1" applyBorder="1" applyAlignment="1">
      <alignment vertical="center" wrapText="1"/>
    </xf>
    <xf numFmtId="38" fontId="9" fillId="0" borderId="11" xfId="5" applyFont="1" applyBorder="1" applyAlignment="1">
      <alignment vertical="center"/>
    </xf>
    <xf numFmtId="38" fontId="9" fillId="0" borderId="12" xfId="5" applyFont="1" applyBorder="1" applyAlignment="1">
      <alignment vertical="center"/>
    </xf>
    <xf numFmtId="38" fontId="9" fillId="0" borderId="13" xfId="5" applyFont="1" applyBorder="1" applyAlignment="1">
      <alignment vertical="center"/>
    </xf>
    <xf numFmtId="0" fontId="11" fillId="3" borderId="14" xfId="4" applyFont="1" applyFill="1" applyBorder="1" applyAlignment="1">
      <alignment horizontal="left" vertical="center" wrapText="1"/>
    </xf>
    <xf numFmtId="38" fontId="9" fillId="0" borderId="15" xfId="5" applyFont="1" applyBorder="1" applyAlignment="1">
      <alignment vertical="center"/>
    </xf>
    <xf numFmtId="38" fontId="9" fillId="0" borderId="16" xfId="5" applyFont="1" applyBorder="1" applyAlignment="1">
      <alignment vertical="center"/>
    </xf>
    <xf numFmtId="38" fontId="9" fillId="0" borderId="17" xfId="5" applyFont="1" applyBorder="1" applyAlignment="1">
      <alignment vertical="center"/>
    </xf>
    <xf numFmtId="0" fontId="11" fillId="3" borderId="18" xfId="4" applyFont="1" applyFill="1" applyBorder="1" applyAlignment="1">
      <alignment vertical="center" wrapText="1"/>
    </xf>
    <xf numFmtId="38" fontId="9" fillId="0" borderId="19" xfId="5" applyFont="1" applyBorder="1" applyAlignment="1">
      <alignment vertical="center"/>
    </xf>
    <xf numFmtId="38" fontId="9" fillId="0" borderId="20" xfId="5" applyFont="1" applyBorder="1" applyAlignment="1">
      <alignment vertical="center"/>
    </xf>
    <xf numFmtId="0" fontId="13" fillId="0" borderId="0" xfId="4" applyFont="1" applyAlignment="1">
      <alignment vertical="center"/>
    </xf>
    <xf numFmtId="0" fontId="11" fillId="3" borderId="21" xfId="4" applyFont="1" applyFill="1" applyBorder="1" applyAlignment="1">
      <alignment vertical="center" wrapText="1"/>
    </xf>
    <xf numFmtId="38" fontId="9" fillId="0" borderId="5" xfId="5" applyFont="1" applyBorder="1" applyAlignment="1">
      <alignment vertical="center"/>
    </xf>
    <xf numFmtId="38" fontId="9" fillId="0" borderId="6" xfId="5" applyFont="1" applyBorder="1" applyAlignment="1">
      <alignment vertical="center"/>
    </xf>
    <xf numFmtId="38" fontId="2" fillId="0" borderId="0" xfId="4" applyNumberFormat="1" applyFont="1" applyAlignment="1">
      <alignment vertical="center"/>
    </xf>
    <xf numFmtId="1" fontId="2" fillId="0" borderId="0" xfId="4" applyNumberFormat="1" applyFont="1" applyAlignment="1">
      <alignment vertical="center"/>
    </xf>
    <xf numFmtId="0" fontId="2" fillId="0" borderId="0" xfId="4" applyFont="1"/>
    <xf numFmtId="0" fontId="16" fillId="0" borderId="0" xfId="4" applyFont="1"/>
    <xf numFmtId="0" fontId="11" fillId="3" borderId="1" xfId="4" applyFont="1" applyFill="1" applyBorder="1" applyAlignment="1">
      <alignment horizontal="right" vertical="top" wrapText="1"/>
    </xf>
    <xf numFmtId="0" fontId="11" fillId="3" borderId="21" xfId="4" applyFont="1" applyFill="1" applyBorder="1" applyAlignment="1">
      <alignment horizontal="left" wrapText="1"/>
    </xf>
    <xf numFmtId="0" fontId="11" fillId="3" borderId="22" xfId="4" applyFont="1" applyFill="1" applyBorder="1" applyAlignment="1">
      <alignment vertical="center" wrapText="1"/>
    </xf>
    <xf numFmtId="38" fontId="9" fillId="0" borderId="23" xfId="5" applyFont="1" applyBorder="1" applyAlignment="1">
      <alignment vertical="center"/>
    </xf>
    <xf numFmtId="38" fontId="9" fillId="0" borderId="24" xfId="5" applyFont="1" applyBorder="1" applyAlignment="1">
      <alignment vertical="center"/>
    </xf>
    <xf numFmtId="0" fontId="11" fillId="3" borderId="14" xfId="4" applyFont="1" applyFill="1" applyBorder="1" applyAlignment="1">
      <alignment vertical="center" wrapText="1"/>
    </xf>
    <xf numFmtId="38" fontId="9" fillId="0" borderId="15" xfId="5" applyFont="1" applyBorder="1" applyAlignment="1">
      <alignment horizontal="right" vertical="center"/>
    </xf>
    <xf numFmtId="38" fontId="9" fillId="0" borderId="11" xfId="5" applyFont="1" applyBorder="1" applyAlignment="1">
      <alignment horizontal="right" vertical="center"/>
    </xf>
    <xf numFmtId="38" fontId="9" fillId="0" borderId="13" xfId="5" applyFont="1" applyBorder="1" applyAlignment="1">
      <alignment horizontal="right" vertical="center"/>
    </xf>
    <xf numFmtId="38" fontId="9" fillId="0" borderId="19" xfId="5" applyFont="1" applyBorder="1" applyAlignment="1">
      <alignment horizontal="right" vertical="center"/>
    </xf>
    <xf numFmtId="38" fontId="9" fillId="0" borderId="5" xfId="5" applyFont="1" applyBorder="1" applyAlignment="1">
      <alignment horizontal="right" vertical="center"/>
    </xf>
    <xf numFmtId="38" fontId="9" fillId="0" borderId="6" xfId="5" applyFont="1" applyBorder="1" applyAlignment="1">
      <alignment horizontal="right" vertical="center"/>
    </xf>
    <xf numFmtId="0" fontId="11" fillId="0" borderId="10" xfId="4" applyFont="1" applyFill="1" applyBorder="1" applyAlignment="1">
      <alignment horizontal="center" vertical="center" wrapText="1"/>
    </xf>
    <xf numFmtId="0" fontId="11" fillId="0" borderId="10" xfId="4" applyFont="1" applyFill="1" applyBorder="1" applyAlignment="1">
      <alignment horizontal="center" vertical="top" wrapText="1"/>
    </xf>
    <xf numFmtId="38" fontId="2" fillId="0" borderId="0" xfId="5" applyFont="1" applyBorder="1" applyAlignment="1">
      <alignment vertical="center"/>
    </xf>
    <xf numFmtId="38" fontId="17" fillId="0" borderId="0" xfId="4" applyNumberFormat="1" applyFont="1"/>
    <xf numFmtId="0" fontId="11" fillId="3" borderId="25" xfId="4" applyFont="1" applyFill="1" applyBorder="1" applyAlignment="1">
      <alignment vertical="center" wrapText="1"/>
    </xf>
    <xf numFmtId="38" fontId="9" fillId="0" borderId="26" xfId="5" applyFont="1" applyBorder="1" applyAlignment="1">
      <alignment vertical="center"/>
    </xf>
    <xf numFmtId="38" fontId="9" fillId="0" borderId="27" xfId="5" applyFont="1" applyBorder="1" applyAlignment="1">
      <alignment vertical="center"/>
    </xf>
    <xf numFmtId="0" fontId="11" fillId="3" borderId="28" xfId="4" applyFont="1" applyFill="1" applyBorder="1" applyAlignment="1">
      <alignment vertical="center" wrapText="1"/>
    </xf>
    <xf numFmtId="38" fontId="9" fillId="0" borderId="29" xfId="5" applyFont="1" applyBorder="1" applyAlignment="1">
      <alignment vertical="center"/>
    </xf>
    <xf numFmtId="38" fontId="9" fillId="0" borderId="30" xfId="5" applyFont="1" applyBorder="1" applyAlignment="1">
      <alignment vertical="center"/>
    </xf>
    <xf numFmtId="38" fontId="2" fillId="0" borderId="0" xfId="4" applyNumberFormat="1" applyFont="1"/>
    <xf numFmtId="0" fontId="2" fillId="0" borderId="0" xfId="6" applyFont="1"/>
    <xf numFmtId="0" fontId="16" fillId="0" borderId="0" xfId="6" applyFont="1"/>
    <xf numFmtId="0" fontId="11" fillId="3" borderId="7" xfId="6" applyFont="1" applyFill="1" applyBorder="1" applyAlignment="1">
      <alignment vertical="center" wrapText="1"/>
    </xf>
    <xf numFmtId="38" fontId="2" fillId="0" borderId="0" xfId="6" applyNumberFormat="1" applyFont="1"/>
    <xf numFmtId="0" fontId="18" fillId="0" borderId="0" xfId="4" applyFont="1"/>
    <xf numFmtId="0" fontId="14" fillId="0" borderId="0" xfId="4"/>
    <xf numFmtId="38" fontId="18" fillId="0" borderId="0" xfId="5" applyFont="1" applyBorder="1" applyAlignment="1">
      <alignment vertical="center"/>
    </xf>
    <xf numFmtId="38" fontId="9" fillId="0" borderId="26" xfId="5" applyFont="1" applyBorder="1" applyAlignment="1">
      <alignment horizontal="right" vertical="center"/>
    </xf>
    <xf numFmtId="38" fontId="9" fillId="0" borderId="27" xfId="5" applyFont="1" applyBorder="1" applyAlignment="1">
      <alignment horizontal="right" vertical="center"/>
    </xf>
    <xf numFmtId="0" fontId="11" fillId="3" borderId="31" xfId="4" applyFont="1" applyFill="1" applyBorder="1" applyAlignment="1">
      <alignment vertical="center" wrapText="1"/>
    </xf>
    <xf numFmtId="38" fontId="9" fillId="0" borderId="32" xfId="5" applyFont="1" applyBorder="1" applyAlignment="1">
      <alignment vertical="center"/>
    </xf>
    <xf numFmtId="38" fontId="9" fillId="0" borderId="33" xfId="5" applyFont="1" applyBorder="1" applyAlignment="1">
      <alignment vertical="center"/>
    </xf>
    <xf numFmtId="38" fontId="9" fillId="0" borderId="17" xfId="5" applyFont="1" applyBorder="1" applyAlignment="1">
      <alignment horizontal="right" vertical="center"/>
    </xf>
    <xf numFmtId="38" fontId="9" fillId="0" borderId="13" xfId="5" applyNumberFormat="1" applyFont="1" applyBorder="1" applyAlignment="1">
      <alignment horizontal="right" vertical="center"/>
    </xf>
    <xf numFmtId="38" fontId="9" fillId="0" borderId="20" xfId="5" applyFont="1" applyBorder="1" applyAlignment="1">
      <alignment horizontal="right" vertical="center"/>
    </xf>
    <xf numFmtId="38" fontId="9" fillId="0" borderId="6" xfId="5" applyNumberFormat="1" applyFont="1" applyBorder="1" applyAlignment="1">
      <alignment horizontal="right" vertical="center"/>
    </xf>
    <xf numFmtId="38" fontId="9" fillId="0" borderId="13" xfId="5" applyNumberFormat="1" applyFont="1" applyBorder="1" applyAlignment="1">
      <alignment vertical="center"/>
    </xf>
    <xf numFmtId="38" fontId="9" fillId="0" borderId="30" xfId="5" applyNumberFormat="1" applyFont="1" applyBorder="1" applyAlignment="1">
      <alignment vertical="center"/>
    </xf>
  </cellXfs>
  <cellStyles count="7">
    <cellStyle name="パーセント 2" xfId="3"/>
    <cellStyle name="桁区切り 2" xfId="2"/>
    <cellStyle name="桁区切り 3" xfId="5"/>
    <cellStyle name="標準" xfId="0" builtinId="0"/>
    <cellStyle name="標準 2" xfId="1"/>
    <cellStyle name="標準 3" xfId="4"/>
    <cellStyle name="標準_★ I-9(5) 主要国の研究費の流れ（英国）"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5637553635399"/>
          <c:y val="8.0321442648411526E-2"/>
          <c:w val="0.69321633771250657"/>
          <c:h val="0.76104566909369875"/>
        </c:manualLayout>
      </c:layout>
      <c:barChart>
        <c:barDir val="bar"/>
        <c:grouping val="stacked"/>
        <c:varyColors val="0"/>
        <c:ser>
          <c:idx val="0"/>
          <c:order val="0"/>
          <c:tx>
            <c:strRef>
              <c:f>[1]Data!$D$3</c:f>
              <c:strCache>
                <c:ptCount val="1"/>
                <c:pt idx="0">
                  <c:v>政府</c:v>
                </c:pt>
              </c:strCache>
            </c:strRef>
          </c:tx>
          <c:spPr>
            <a:solidFill>
              <a:srgbClr val="94DAE8"/>
            </a:solidFill>
            <a:ln w="3175">
              <a:solidFill>
                <a:srgbClr val="000000"/>
              </a:solidFill>
              <a:prstDash val="solid"/>
            </a:ln>
          </c:spPr>
          <c:invertIfNegative val="0"/>
          <c:dLbls>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[1]Data!$C$4:$C$14</c:f>
              <c:strCache>
                <c:ptCount val="11"/>
                <c:pt idx="0">
                  <c:v>ロ シ ア （2018）
Russian Federetion</c:v>
                </c:pt>
                <c:pt idx="1">
                  <c:v>韓　国 （2018）
Rep. of Korea</c:v>
                </c:pt>
                <c:pt idx="2">
                  <c:v>中　国 （2018）
China</c:v>
                </c:pt>
                <c:pt idx="3">
                  <c:v>EU-28 （2017）</c:v>
                </c:pt>
                <c:pt idx="4">
                  <c:v>EU-15 （2017）</c:v>
                </c:pt>
                <c:pt idx="5">
                  <c:v>英　国 （2018）
United Kingdom</c:v>
                </c:pt>
                <c:pt idx="6">
                  <c:v>フランス （2017）
France</c:v>
                </c:pt>
                <c:pt idx="7">
                  <c:v>ド イ ツ （2018）
Germany</c:v>
                </c:pt>
                <c:pt idx="8">
                  <c:v>米  国 （2018）
United States</c:v>
                </c:pt>
                <c:pt idx="9">
                  <c:v>日本 （2019）（専従換算）
Japan （FTE）</c:v>
                </c:pt>
                <c:pt idx="10">
                  <c:v>日  本 （2019）
Japan</c:v>
                </c:pt>
              </c:strCache>
            </c:strRef>
          </c:cat>
          <c:val>
            <c:numRef>
              <c:f>[1]Data!$D$4:$D$14</c:f>
              <c:numCache>
                <c:formatCode>General</c:formatCode>
                <c:ptCount val="11"/>
                <c:pt idx="0">
                  <c:v>67.033523832197602</c:v>
                </c:pt>
                <c:pt idx="1">
                  <c:v>20.534571696046601</c:v>
                </c:pt>
                <c:pt idx="2">
                  <c:v>20.218799270952001</c:v>
                </c:pt>
                <c:pt idx="3">
                  <c:v>29.702275823728701</c:v>
                </c:pt>
                <c:pt idx="4">
                  <c:v>29.2449703871917</c:v>
                </c:pt>
                <c:pt idx="5">
                  <c:v>25.943908998459801</c:v>
                </c:pt>
                <c:pt idx="6">
                  <c:v>32.412735118669701</c:v>
                </c:pt>
                <c:pt idx="7">
                  <c:v>27.848259244172901</c:v>
                </c:pt>
                <c:pt idx="8">
                  <c:v>22.962653446891299</c:v>
                </c:pt>
                <c:pt idx="9">
                  <c:v>14.447497550548679</c:v>
                </c:pt>
                <c:pt idx="10">
                  <c:v>16.8</c:v>
                </c:pt>
              </c:numCache>
            </c:numRef>
          </c:val>
          <c:extLst>
            <c:ext xmlns:c16="http://schemas.microsoft.com/office/drawing/2014/chart" uri="{C3380CC4-5D6E-409C-BE32-E72D297353CC}">
              <c16:uniqueId val="{00000000-98E9-47D7-8A9E-B6E1B884E23F}"/>
            </c:ext>
          </c:extLst>
        </c:ser>
        <c:ser>
          <c:idx val="1"/>
          <c:order val="1"/>
          <c:tx>
            <c:strRef>
              <c:f>[1]Data!$E$3</c:f>
              <c:strCache>
                <c:ptCount val="1"/>
                <c:pt idx="0">
                  <c:v>民間</c:v>
                </c:pt>
              </c:strCache>
            </c:strRef>
          </c:tx>
          <c:spPr>
            <a:solidFill>
              <a:srgbClr val="FFEB97"/>
            </a:solidFill>
            <a:ln w="3175">
              <a:solidFill>
                <a:srgbClr val="000000"/>
              </a:solidFill>
              <a:prstDash val="solid"/>
            </a:ln>
          </c:spPr>
          <c:invertIfNegative val="0"/>
          <c:dLbls>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[1]Data!$C$4:$C$14</c:f>
              <c:strCache>
                <c:ptCount val="11"/>
                <c:pt idx="0">
                  <c:v>ロ シ ア （2018）
Russian Federetion</c:v>
                </c:pt>
                <c:pt idx="1">
                  <c:v>韓　国 （2018）
Rep. of Korea</c:v>
                </c:pt>
                <c:pt idx="2">
                  <c:v>中　国 （2018）
China</c:v>
                </c:pt>
                <c:pt idx="3">
                  <c:v>EU-28 （2017）</c:v>
                </c:pt>
                <c:pt idx="4">
                  <c:v>EU-15 （2017）</c:v>
                </c:pt>
                <c:pt idx="5">
                  <c:v>英　国 （2018）
United Kingdom</c:v>
                </c:pt>
                <c:pt idx="6">
                  <c:v>フランス （2017）
France</c:v>
                </c:pt>
                <c:pt idx="7">
                  <c:v>ド イ ツ （2018）
Germany</c:v>
                </c:pt>
                <c:pt idx="8">
                  <c:v>米  国 （2018）
United States</c:v>
                </c:pt>
                <c:pt idx="9">
                  <c:v>日本 （2019）（専従換算）
Japan （FTE）</c:v>
                </c:pt>
                <c:pt idx="10">
                  <c:v>日  本 （2019）
Japan</c:v>
                </c:pt>
              </c:strCache>
            </c:strRef>
          </c:cat>
          <c:val>
            <c:numRef>
              <c:f>[1]Data!$E$4:$E$14</c:f>
              <c:numCache>
                <c:formatCode>General</c:formatCode>
                <c:ptCount val="11"/>
                <c:pt idx="0">
                  <c:v>30.617314351134901</c:v>
                </c:pt>
                <c:pt idx="1">
                  <c:v>77.525662633750059</c:v>
                </c:pt>
                <c:pt idx="2">
                  <c:v>79.418284800968308</c:v>
                </c:pt>
                <c:pt idx="3">
                  <c:v>60.403697619393498</c:v>
                </c:pt>
                <c:pt idx="4">
                  <c:v>61.199263300959025</c:v>
                </c:pt>
                <c:pt idx="5">
                  <c:v>60.383471038711271</c:v>
                </c:pt>
                <c:pt idx="6">
                  <c:v>59.762365097982695</c:v>
                </c:pt>
                <c:pt idx="7">
                  <c:v>66.353816450699483</c:v>
                </c:pt>
                <c:pt idx="8">
                  <c:v>69.734830703306528</c:v>
                </c:pt>
                <c:pt idx="9">
                  <c:v>84.96902744254119</c:v>
                </c:pt>
                <c:pt idx="10">
                  <c:v>82.6</c:v>
                </c:pt>
              </c:numCache>
            </c:numRef>
          </c:val>
          <c:extLst>
            <c:ext xmlns:c16="http://schemas.microsoft.com/office/drawing/2014/chart" uri="{C3380CC4-5D6E-409C-BE32-E72D297353CC}">
              <c16:uniqueId val="{00000001-98E9-47D7-8A9E-B6E1B884E23F}"/>
            </c:ext>
          </c:extLst>
        </c:ser>
        <c:ser>
          <c:idx val="2"/>
          <c:order val="2"/>
          <c:tx>
            <c:strRef>
              <c:f>[1]Data!$F$3</c:f>
              <c:strCache>
                <c:ptCount val="1"/>
                <c:pt idx="0">
                  <c:v>外国</c:v>
                </c:pt>
              </c:strCache>
            </c:strRef>
          </c:tx>
          <c:spPr>
            <a:solidFill>
              <a:srgbClr val="EBEBEB"/>
            </a:solidFill>
            <a:ln w="3175">
              <a:solidFill>
                <a:srgbClr val="000000"/>
              </a:solidFill>
              <a:prstDash val="solid"/>
            </a:ln>
          </c:spPr>
          <c:invertIfNegative val="0"/>
          <c:dLbls>
            <c:dLbl>
              <c:idx val="0"/>
              <c:layout>
                <c:manualLayout>
                  <c:x val="2.5201805526521574E-2"/>
                  <c:y val="3.225500426904468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8E9-47D7-8A9E-B6E1B884E23F}"/>
                </c:ext>
              </c:extLst>
            </c:dLbl>
            <c:dLbl>
              <c:idx val="1"/>
              <c:layout>
                <c:manualLayout>
                  <c:x val="1.7589578085906901E-2"/>
                  <c:y val="-7.727104072079041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8E9-47D7-8A9E-B6E1B884E23F}"/>
                </c:ext>
              </c:extLst>
            </c:dLbl>
            <c:dLbl>
              <c:idx val="2"/>
              <c:layout>
                <c:manualLayout>
                  <c:x val="2.136089870622751E-2"/>
                  <c:y val="1.39993413636488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8E9-47D7-8A9E-B6E1B884E23F}"/>
                </c:ext>
              </c:extLst>
            </c:dLbl>
            <c:dLbl>
              <c:idx val="3"/>
              <c:layout>
                <c:manualLayout>
                  <c:x val="5.1913096162887109E-3"/>
                  <c:y val="-9.5533883172937387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8E9-47D7-8A9E-B6E1B884E23F}"/>
                </c:ext>
              </c:extLst>
            </c:dLbl>
            <c:dLbl>
              <c:idx val="4"/>
              <c:layout>
                <c:manualLayout>
                  <c:x val="1.1130740836074104E-3"/>
                  <c:y val="-4.2635010884979734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8E9-47D7-8A9E-B6E1B884E23F}"/>
                </c:ext>
              </c:extLst>
            </c:dLbl>
            <c:dLbl>
              <c:idx val="5"/>
              <c:layout>
                <c:manualLayout>
                  <c:x val="7.9246401456428434E-3"/>
                  <c:y val="-1.137967256250890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8E9-47D7-8A9E-B6E1B884E23F}"/>
                </c:ext>
              </c:extLst>
            </c:dLbl>
            <c:dLbl>
              <c:idx val="6"/>
              <c:layout>
                <c:manualLayout>
                  <c:x val="4.709736894117386E-3"/>
                  <c:y val="-2.250526183851362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8E9-47D7-8A9E-B6E1B884E23F}"/>
                </c:ext>
              </c:extLst>
            </c:dLbl>
            <c:dLbl>
              <c:idx val="7"/>
              <c:layout>
                <c:manualLayout>
                  <c:x val="2.150737483377452E-3"/>
                  <c:y val="-1.32038486375100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8E9-47D7-8A9E-B6E1B884E23F}"/>
                </c:ext>
              </c:extLst>
            </c:dLbl>
            <c:dLbl>
              <c:idx val="8"/>
              <c:layout>
                <c:manualLayout>
                  <c:x val="8.5925100070455914E-4"/>
                  <c:y val="-2.415752247836492E-3"/>
                </c:manualLayout>
              </c:layout>
              <c:numFmt formatCode="#,##0.0_);[Red]\(#,##0.0\)" sourceLinked="0"/>
              <c:spPr>
                <a:noFill/>
                <a:ln w="25400">
                  <a:noFill/>
                </a:ln>
              </c:spPr>
              <c:txPr>
                <a:bodyPr/>
                <a:lstStyle/>
                <a:p>
                  <a:pPr>
                    <a:defRPr sz="800" b="0" i="0" u="none" strike="noStrike" baseline="0">
                      <a:solidFill>
                        <a:sysClr val="windowText" lastClr="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8E9-47D7-8A9E-B6E1B884E23F}"/>
                </c:ext>
              </c:extLst>
            </c:dLbl>
            <c:dLbl>
              <c:idx val="9"/>
              <c:layout>
                <c:manualLayout>
                  <c:x val="2.1337056378376316E-2"/>
                  <c:y val="-1.5030132882725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8E9-47D7-8A9E-B6E1B884E23F}"/>
                </c:ext>
              </c:extLst>
            </c:dLbl>
            <c:dLbl>
              <c:idx val="10"/>
              <c:layout>
                <c:manualLayout>
                  <c:x val="2.1175085474296817E-2"/>
                  <c:y val="-5.903094674281412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8E9-47D7-8A9E-B6E1B884E23F}"/>
                </c:ext>
              </c:extLst>
            </c:dLbl>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[1]Data!$C$4:$C$14</c:f>
              <c:strCache>
                <c:ptCount val="11"/>
                <c:pt idx="0">
                  <c:v>ロ シ ア （2018）
Russian Federetion</c:v>
                </c:pt>
                <c:pt idx="1">
                  <c:v>韓　国 （2018）
Rep. of Korea</c:v>
                </c:pt>
                <c:pt idx="2">
                  <c:v>中　国 （2018）
China</c:v>
                </c:pt>
                <c:pt idx="3">
                  <c:v>EU-28 （2017）</c:v>
                </c:pt>
                <c:pt idx="4">
                  <c:v>EU-15 （2017）</c:v>
                </c:pt>
                <c:pt idx="5">
                  <c:v>英　国 （2018）
United Kingdom</c:v>
                </c:pt>
                <c:pt idx="6">
                  <c:v>フランス （2017）
France</c:v>
                </c:pt>
                <c:pt idx="7">
                  <c:v>ド イ ツ （2018）
Germany</c:v>
                </c:pt>
                <c:pt idx="8">
                  <c:v>米  国 （2018）
United States</c:v>
                </c:pt>
                <c:pt idx="9">
                  <c:v>日本 （2019）（専従換算）
Japan （FTE）</c:v>
                </c:pt>
                <c:pt idx="10">
                  <c:v>日  本 （2019）
Japan</c:v>
                </c:pt>
              </c:strCache>
            </c:strRef>
          </c:cat>
          <c:val>
            <c:numRef>
              <c:f>[1]Data!$F$4:$F$14</c:f>
              <c:numCache>
                <c:formatCode>General</c:formatCode>
                <c:ptCount val="11"/>
                <c:pt idx="0">
                  <c:v>2.34917154195157</c:v>
                </c:pt>
                <c:pt idx="1">
                  <c:v>1.9397656702030099</c:v>
                </c:pt>
                <c:pt idx="2">
                  <c:v>0.36291592807967998</c:v>
                </c:pt>
                <c:pt idx="3">
                  <c:v>9.8870313270890797</c:v>
                </c:pt>
                <c:pt idx="4">
                  <c:v>9.5481283667461305</c:v>
                </c:pt>
                <c:pt idx="5">
                  <c:v>13.672619962829</c:v>
                </c:pt>
                <c:pt idx="6">
                  <c:v>7.83333272575819</c:v>
                </c:pt>
                <c:pt idx="7">
                  <c:v>5.7979252605199596</c:v>
                </c:pt>
                <c:pt idx="8">
                  <c:v>7.3025158498021696</c:v>
                </c:pt>
                <c:pt idx="9">
                  <c:v>0.58346943870981682</c:v>
                </c:pt>
                <c:pt idx="10">
                  <c:v>0.5</c:v>
                </c:pt>
              </c:numCache>
            </c:numRef>
          </c:val>
          <c:extLst>
            <c:ext xmlns:c16="http://schemas.microsoft.com/office/drawing/2014/chart" uri="{C3380CC4-5D6E-409C-BE32-E72D297353CC}">
              <c16:uniqueId val="{0000000D-98E9-47D7-8A9E-B6E1B884E23F}"/>
            </c:ext>
          </c:extLst>
        </c:ser>
        <c:dLbls>
          <c:showLegendKey val="0"/>
          <c:showVal val="1"/>
          <c:showCatName val="0"/>
          <c:showSerName val="0"/>
          <c:showPercent val="0"/>
          <c:showBubbleSize val="0"/>
        </c:dLbls>
        <c:gapWidth val="70"/>
        <c:overlap val="100"/>
        <c:axId val="514476352"/>
        <c:axId val="514479488"/>
      </c:barChart>
      <c:catAx>
        <c:axId val="51447635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14479488"/>
        <c:crosses val="autoZero"/>
        <c:auto val="0"/>
        <c:lblAlgn val="ctr"/>
        <c:lblOffset val="100"/>
        <c:tickLblSkip val="1"/>
        <c:tickMarkSkip val="1"/>
        <c:noMultiLvlLbl val="0"/>
      </c:catAx>
      <c:valAx>
        <c:axId val="514479488"/>
        <c:scaling>
          <c:orientation val="minMax"/>
          <c:max val="100"/>
        </c:scaling>
        <c:delete val="0"/>
        <c:axPos val="b"/>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14476352"/>
        <c:crosses val="autoZero"/>
        <c:crossBetween val="between"/>
      </c:valAx>
      <c:spPr>
        <a:solidFill>
          <a:srgbClr val="FFFFFF"/>
        </a:solidFill>
        <a:ln w="25400">
          <a:noFill/>
        </a:ln>
      </c:spPr>
    </c:plotArea>
    <c:legend>
      <c:legendPos val="r"/>
      <c:layout>
        <c:manualLayout>
          <c:xMode val="edge"/>
          <c:yMode val="edge"/>
          <c:x val="0.16027562926315608"/>
          <c:y val="0.89357598372492553"/>
          <c:w val="0.6396271262552361"/>
          <c:h val="0.100401803310514"/>
        </c:manualLayout>
      </c:layout>
      <c:overlay val="0"/>
      <c:spPr>
        <a:solidFill>
          <a:srgbClr val="DDDDDD"/>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9499618304107"/>
          <c:y val="0.14802655354799624"/>
          <c:w val="0.80236219338297632"/>
          <c:h val="0.76315912051411083"/>
        </c:manualLayout>
      </c:layout>
      <c:lineChart>
        <c:grouping val="standard"/>
        <c:varyColors val="0"/>
        <c:ser>
          <c:idx val="0"/>
          <c:order val="0"/>
          <c:tx>
            <c:strRef>
              <c:f>[2]Data・Calculation!$C$50</c:f>
              <c:strCache>
                <c:ptCount val="1"/>
                <c:pt idx="0">
                  <c:v>政府
Government sector</c:v>
                </c:pt>
              </c:strCache>
            </c:strRef>
          </c:tx>
          <c:spPr>
            <a:ln w="12700">
              <a:solidFill>
                <a:srgbClr val="ADA1CF"/>
              </a:solidFill>
              <a:prstDash val="solid"/>
            </a:ln>
          </c:spPr>
          <c:marker>
            <c:symbol val="square"/>
            <c:size val="3"/>
            <c:spPr>
              <a:solidFill>
                <a:srgbClr val="ADA1CF"/>
              </a:solidFill>
              <a:ln>
                <a:solidFill>
                  <a:srgbClr val="27477A"/>
                </a:solidFill>
                <a:prstDash val="solid"/>
              </a:ln>
            </c:spPr>
          </c:marker>
          <c:cat>
            <c:strRef>
              <c:f>[2]Data・Calculation!$D$49:$AP$49</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[2]Data・Calculation!$D$50:$AP$50</c:f>
              <c:numCache>
                <c:formatCode>General</c:formatCode>
                <c:ptCount val="39"/>
                <c:pt idx="1">
                  <c:v>16.434161744595158</c:v>
                </c:pt>
                <c:pt idx="2">
                  <c:v>18.74891313994268</c:v>
                </c:pt>
                <c:pt idx="3">
                  <c:v>20.294528372416675</c:v>
                </c:pt>
                <c:pt idx="4">
                  <c:v>21.612620088704045</c:v>
                </c:pt>
                <c:pt idx="5">
                  <c:v>21.503153002468469</c:v>
                </c:pt>
                <c:pt idx="6">
                  <c:v>21.92986875784861</c:v>
                </c:pt>
                <c:pt idx="7">
                  <c:v>22.857482077584031</c:v>
                </c:pt>
                <c:pt idx="8">
                  <c:v>23.543247946177917</c:v>
                </c:pt>
                <c:pt idx="9">
                  <c:v>24.042698496885905</c:v>
                </c:pt>
                <c:pt idx="10">
                  <c:v>25.927200342057773</c:v>
                </c:pt>
                <c:pt idx="11">
                  <c:v>24.575733467122319</c:v>
                </c:pt>
                <c:pt idx="12">
                  <c:v>23.109461647632958</c:v>
                </c:pt>
                <c:pt idx="13">
                  <c:v>23.558223725532855</c:v>
                </c:pt>
                <c:pt idx="14">
                  <c:v>23.037631820123668</c:v>
                </c:pt>
                <c:pt idx="15">
                  <c:v>23.645621807658578</c:v>
                </c:pt>
                <c:pt idx="16">
                  <c:v>22.967052543299992</c:v>
                </c:pt>
                <c:pt idx="17">
                  <c:v>20.906148573339834</c:v>
                </c:pt>
                <c:pt idx="18">
                  <c:v>21.101811079574951</c:v>
                </c:pt>
                <c:pt idx="19">
                  <c:v>21.370878786078155</c:v>
                </c:pt>
                <c:pt idx="20">
                  <c:v>21.061176906614307</c:v>
                </c:pt>
                <c:pt idx="21">
                  <c:v>20.918440285147238</c:v>
                </c:pt>
                <c:pt idx="22">
                  <c:v>21.537882838423453</c:v>
                </c:pt>
                <c:pt idx="23">
                  <c:v>21.359686060811271</c:v>
                </c:pt>
                <c:pt idx="24">
                  <c:v>22.088543524041611</c:v>
                </c:pt>
                <c:pt idx="25">
                  <c:v>23.017833384106801</c:v>
                </c:pt>
                <c:pt idx="26">
                  <c:v>21.889305779137732</c:v>
                </c:pt>
                <c:pt idx="27">
                  <c:v>21.934980108865116</c:v>
                </c:pt>
                <c:pt idx="28">
                  <c:v>21.885872214246643</c:v>
                </c:pt>
                <c:pt idx="29">
                  <c:v>23.275740612456975</c:v>
                </c:pt>
                <c:pt idx="30">
                  <c:v>20.085404140526936</c:v>
                </c:pt>
                <c:pt idx="31">
                  <c:v>20.406828112683218</c:v>
                </c:pt>
                <c:pt idx="32">
                  <c:v>19.755096417632835</c:v>
                </c:pt>
                <c:pt idx="33">
                  <c:v>19.812313682177766</c:v>
                </c:pt>
                <c:pt idx="34">
                  <c:v>19.847872031794481</c:v>
                </c:pt>
                <c:pt idx="35">
                  <c:v>20.018464496527642</c:v>
                </c:pt>
                <c:pt idx="36">
                  <c:v>19.768016501439437</c:v>
                </c:pt>
                <c:pt idx="37">
                  <c:v>19.700464423637207</c:v>
                </c:pt>
                <c:pt idx="38">
                  <c:v>19.983078403710799</c:v>
                </c:pt>
              </c:numCache>
            </c:numRef>
          </c:val>
          <c:smooth val="0"/>
          <c:extLst>
            <c:ext xmlns:c16="http://schemas.microsoft.com/office/drawing/2014/chart" uri="{C3380CC4-5D6E-409C-BE32-E72D297353CC}">
              <c16:uniqueId val="{00000000-801D-48AC-A91D-DF53A3829BEB}"/>
            </c:ext>
          </c:extLst>
        </c:ser>
        <c:ser>
          <c:idx val="1"/>
          <c:order val="1"/>
          <c:tx>
            <c:strRef>
              <c:f>[2]Data・Calculation!$C$51</c:f>
              <c:strCache>
                <c:ptCount val="1"/>
                <c:pt idx="0">
                  <c:v>大学等
Higher education sector</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[2]Data・Calculation!$D$49:$AP$49</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[2]Data・Calculation!$D$51:$AP$51</c:f>
              <c:numCache>
                <c:formatCode>General</c:formatCode>
                <c:ptCount val="39"/>
                <c:pt idx="1">
                  <c:v>11.434787167736753</c:v>
                </c:pt>
                <c:pt idx="2">
                  <c:v>11.865028373753461</c:v>
                </c:pt>
                <c:pt idx="3">
                  <c:v>12.168734550881812</c:v>
                </c:pt>
                <c:pt idx="4">
                  <c:v>12.510919672508679</c:v>
                </c:pt>
                <c:pt idx="5">
                  <c:v>12.799055874373707</c:v>
                </c:pt>
                <c:pt idx="6">
                  <c:v>13.027455512773651</c:v>
                </c:pt>
                <c:pt idx="7">
                  <c:v>13.579537322731316</c:v>
                </c:pt>
                <c:pt idx="8">
                  <c:v>13.939766948761061</c:v>
                </c:pt>
                <c:pt idx="9">
                  <c:v>14.950081382214385</c:v>
                </c:pt>
                <c:pt idx="10">
                  <c:v>15.625616399247566</c:v>
                </c:pt>
                <c:pt idx="11">
                  <c:v>16.364752119855847</c:v>
                </c:pt>
                <c:pt idx="12">
                  <c:v>16.881332589648739</c:v>
                </c:pt>
                <c:pt idx="13">
                  <c:v>17.65261820878613</c:v>
                </c:pt>
                <c:pt idx="14">
                  <c:v>18.069691225621177</c:v>
                </c:pt>
                <c:pt idx="15">
                  <c:v>18.819573475607893</c:v>
                </c:pt>
                <c:pt idx="16">
                  <c:v>19.081494934927811</c:v>
                </c:pt>
                <c:pt idx="17">
                  <c:v>19.505351106717896</c:v>
                </c:pt>
                <c:pt idx="18">
                  <c:v>19.93236597995579</c:v>
                </c:pt>
                <c:pt idx="19">
                  <c:v>20.21719190339606</c:v>
                </c:pt>
                <c:pt idx="20">
                  <c:v>22.80112820454174</c:v>
                </c:pt>
                <c:pt idx="21">
                  <c:v>23.942388053188754</c:v>
                </c:pt>
                <c:pt idx="22">
                  <c:v>24.569840693567546</c:v>
                </c:pt>
                <c:pt idx="23">
                  <c:v>24.791025014746339</c:v>
                </c:pt>
                <c:pt idx="24">
                  <c:v>24.241209302609832</c:v>
                </c:pt>
                <c:pt idx="25">
                  <c:v>24.388745168932079</c:v>
                </c:pt>
                <c:pt idx="26">
                  <c:v>25.477833275440368</c:v>
                </c:pt>
                <c:pt idx="27">
                  <c:v>26.152276621902825</c:v>
                </c:pt>
                <c:pt idx="28">
                  <c:v>27.432808390298412</c:v>
                </c:pt>
                <c:pt idx="29">
                  <c:v>29.689510065712621</c:v>
                </c:pt>
                <c:pt idx="30">
                  <c:v>30.922399956666926</c:v>
                </c:pt>
                <c:pt idx="31">
                  <c:v>30.858089681413293</c:v>
                </c:pt>
                <c:pt idx="32">
                  <c:v>31.277821242669496</c:v>
                </c:pt>
                <c:pt idx="33">
                  <c:v>31.676677353678272</c:v>
                </c:pt>
                <c:pt idx="34">
                  <c:v>34.470097134776388</c:v>
                </c:pt>
                <c:pt idx="35">
                  <c:v>34.505536860639609</c:v>
                </c:pt>
                <c:pt idx="36">
                  <c:v>31.949440240621993</c:v>
                </c:pt>
                <c:pt idx="37">
                  <c:v>32.613993376635989</c:v>
                </c:pt>
                <c:pt idx="38">
                  <c:v>32.764453746316157</c:v>
                </c:pt>
              </c:numCache>
            </c:numRef>
          </c:val>
          <c:smooth val="0"/>
          <c:extLst>
            <c:ext xmlns:c16="http://schemas.microsoft.com/office/drawing/2014/chart" uri="{C3380CC4-5D6E-409C-BE32-E72D297353CC}">
              <c16:uniqueId val="{00000001-801D-48AC-A91D-DF53A3829BEB}"/>
            </c:ext>
          </c:extLst>
        </c:ser>
        <c:ser>
          <c:idx val="2"/>
          <c:order val="2"/>
          <c:tx>
            <c:strRef>
              <c:f>[2]Data・Calculation!$C$52</c:f>
              <c:strCache>
                <c:ptCount val="1"/>
                <c:pt idx="0">
                  <c:v>産業
Business enterprise sector</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[2]Data・Calculation!$D$49:$AP$49</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[2]Data・Calculation!$D$52:$AP$52</c:f>
              <c:numCache>
                <c:formatCode>General</c:formatCode>
                <c:ptCount val="39"/>
                <c:pt idx="1">
                  <c:v>41.035566706227122</c:v>
                </c:pt>
                <c:pt idx="2">
                  <c:v>43.118223282149415</c:v>
                </c:pt>
                <c:pt idx="3">
                  <c:v>43.630197218101074</c:v>
                </c:pt>
                <c:pt idx="4">
                  <c:v>46.580915036350206</c:v>
                </c:pt>
                <c:pt idx="5">
                  <c:v>49.969503366116065</c:v>
                </c:pt>
                <c:pt idx="6">
                  <c:v>50.854643730996628</c:v>
                </c:pt>
                <c:pt idx="7">
                  <c:v>53.350645509217514</c:v>
                </c:pt>
                <c:pt idx="8">
                  <c:v>56.186982183302916</c:v>
                </c:pt>
                <c:pt idx="9">
                  <c:v>60.663037622910373</c:v>
                </c:pt>
                <c:pt idx="10">
                  <c:v>64.777274503996878</c:v>
                </c:pt>
                <c:pt idx="11">
                  <c:v>66.70426980169286</c:v>
                </c:pt>
                <c:pt idx="12">
                  <c:v>69.046284569303467</c:v>
                </c:pt>
                <c:pt idx="13">
                  <c:v>68.80913154360212</c:v>
                </c:pt>
                <c:pt idx="14">
                  <c:v>69.060099162721244</c:v>
                </c:pt>
                <c:pt idx="15">
                  <c:v>68.697410055332028</c:v>
                </c:pt>
                <c:pt idx="16">
                  <c:v>69.738342938159434</c:v>
                </c:pt>
                <c:pt idx="17">
                  <c:v>70.042334100030004</c:v>
                </c:pt>
                <c:pt idx="18">
                  <c:v>70.481158121234216</c:v>
                </c:pt>
                <c:pt idx="19">
                  <c:v>74.420770880735631</c:v>
                </c:pt>
                <c:pt idx="20">
                  <c:v>76.005934327870605</c:v>
                </c:pt>
                <c:pt idx="21">
                  <c:v>80.030736845084547</c:v>
                </c:pt>
                <c:pt idx="22">
                  <c:v>82.395855006827361</c:v>
                </c:pt>
                <c:pt idx="23">
                  <c:v>80.178792603125828</c:v>
                </c:pt>
                <c:pt idx="24">
                  <c:v>82.09584834464556</c:v>
                </c:pt>
                <c:pt idx="25">
                  <c:v>80.463967350364527</c:v>
                </c:pt>
                <c:pt idx="26">
                  <c:v>83.692673891042205</c:v>
                </c:pt>
                <c:pt idx="27">
                  <c:v>84.480522833362016</c:v>
                </c:pt>
                <c:pt idx="28">
                  <c:v>85.889427522260107</c:v>
                </c:pt>
                <c:pt idx="29">
                  <c:v>88.046990594992721</c:v>
                </c:pt>
                <c:pt idx="30">
                  <c:v>90.506103417260263</c:v>
                </c:pt>
                <c:pt idx="31">
                  <c:v>94.215102784254384</c:v>
                </c:pt>
                <c:pt idx="32">
                  <c:v>96.977099125884649</c:v>
                </c:pt>
                <c:pt idx="33">
                  <c:v>97.98455945894888</c:v>
                </c:pt>
                <c:pt idx="34">
                  <c:v>99.151833630338785</c:v>
                </c:pt>
                <c:pt idx="35">
                  <c:v>99.999999999999986</c:v>
                </c:pt>
                <c:pt idx="36">
                  <c:v>101.26335504601259</c:v>
                </c:pt>
                <c:pt idx="37">
                  <c:v>102.94517379384668</c:v>
                </c:pt>
                <c:pt idx="38">
                  <c:v>104.52434627464245</c:v>
                </c:pt>
              </c:numCache>
            </c:numRef>
          </c:val>
          <c:smooth val="0"/>
          <c:extLst>
            <c:ext xmlns:c16="http://schemas.microsoft.com/office/drawing/2014/chart" uri="{C3380CC4-5D6E-409C-BE32-E72D297353CC}">
              <c16:uniqueId val="{00000002-801D-48AC-A91D-DF53A3829BEB}"/>
            </c:ext>
          </c:extLst>
        </c:ser>
        <c:ser>
          <c:idx val="3"/>
          <c:order val="3"/>
          <c:tx>
            <c:strRef>
              <c:f>[2]Data・Calculation!$C$53</c:f>
              <c:strCache>
                <c:ptCount val="1"/>
                <c:pt idx="0">
                  <c:v>非営利民営研究機関
Private non-profit sector</c:v>
                </c:pt>
              </c:strCache>
            </c:strRef>
          </c:tx>
          <c:spPr>
            <a:ln w="12700">
              <a:solidFill>
                <a:srgbClr val="F1BB93"/>
              </a:solidFill>
              <a:prstDash val="solid"/>
            </a:ln>
          </c:spPr>
          <c:marker>
            <c:symbol val="diamond"/>
            <c:size val="3"/>
            <c:spPr>
              <a:solidFill>
                <a:srgbClr val="F1BB93"/>
              </a:solidFill>
              <a:ln>
                <a:solidFill>
                  <a:srgbClr val="CD6237"/>
                </a:solidFill>
                <a:prstDash val="solid"/>
              </a:ln>
            </c:spPr>
          </c:marker>
          <c:cat>
            <c:strRef>
              <c:f>[2]Data・Calculation!$D$49:$AP$49</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[2]Data・Calculation!$D$53:$AP$53</c:f>
              <c:numCache>
                <c:formatCode>General</c:formatCode>
                <c:ptCount val="39"/>
                <c:pt idx="1">
                  <c:v>0.7470073520270526</c:v>
                </c:pt>
                <c:pt idx="2">
                  <c:v>0.70221393511741537</c:v>
                </c:pt>
                <c:pt idx="3">
                  <c:v>0.71207280078414081</c:v>
                </c:pt>
                <c:pt idx="4">
                  <c:v>0.79638819612193357</c:v>
                </c:pt>
                <c:pt idx="5">
                  <c:v>0.82268741543626345</c:v>
                </c:pt>
                <c:pt idx="6">
                  <c:v>0.80298375630646812</c:v>
                </c:pt>
                <c:pt idx="7">
                  <c:v>0.80015742374002263</c:v>
                </c:pt>
                <c:pt idx="8">
                  <c:v>0.8173483111381542</c:v>
                </c:pt>
                <c:pt idx="9">
                  <c:v>0.87573786379868424</c:v>
                </c:pt>
                <c:pt idx="10">
                  <c:v>0.88342755768042458</c:v>
                </c:pt>
                <c:pt idx="11">
                  <c:v>0.85057488518930546</c:v>
                </c:pt>
                <c:pt idx="12">
                  <c:v>1.4669349897883197</c:v>
                </c:pt>
                <c:pt idx="13">
                  <c:v>1.5060931126197621</c:v>
                </c:pt>
                <c:pt idx="14">
                  <c:v>1.5069207770505251</c:v>
                </c:pt>
                <c:pt idx="15">
                  <c:v>1.4909783317434153</c:v>
                </c:pt>
                <c:pt idx="16">
                  <c:v>1.5266685380493876</c:v>
                </c:pt>
                <c:pt idx="17">
                  <c:v>1.5521352691146615</c:v>
                </c:pt>
                <c:pt idx="18">
                  <c:v>1.6874379784291396</c:v>
                </c:pt>
                <c:pt idx="19">
                  <c:v>1.788609974695234</c:v>
                </c:pt>
                <c:pt idx="20">
                  <c:v>1.7260452008134535</c:v>
                </c:pt>
                <c:pt idx="21">
                  <c:v>1.7556033721393391</c:v>
                </c:pt>
                <c:pt idx="22">
                  <c:v>1.765465114747822</c:v>
                </c:pt>
                <c:pt idx="23">
                  <c:v>1.7165547476902943</c:v>
                </c:pt>
                <c:pt idx="24">
                  <c:v>1.6709463323375537</c:v>
                </c:pt>
                <c:pt idx="25">
                  <c:v>1.6678826597235306</c:v>
                </c:pt>
                <c:pt idx="26">
                  <c:v>1.6146980638834902</c:v>
                </c:pt>
                <c:pt idx="27">
                  <c:v>1.5728650049207453</c:v>
                </c:pt>
                <c:pt idx="28">
                  <c:v>1.7094894208200573</c:v>
                </c:pt>
                <c:pt idx="29">
                  <c:v>1.706865188309191</c:v>
                </c:pt>
                <c:pt idx="30">
                  <c:v>1.7844437246279361</c:v>
                </c:pt>
                <c:pt idx="31">
                  <c:v>1.8371726246374795</c:v>
                </c:pt>
                <c:pt idx="32">
                  <c:v>2.1590602704389661</c:v>
                </c:pt>
                <c:pt idx="33">
                  <c:v>2.2361797562342649</c:v>
                </c:pt>
                <c:pt idx="34">
                  <c:v>2.3532609188808364</c:v>
                </c:pt>
                <c:pt idx="35">
                  <c:v>2.4180966420251151</c:v>
                </c:pt>
                <c:pt idx="36">
                  <c:v>2.5558505902880069</c:v>
                </c:pt>
                <c:pt idx="37">
                  <c:v>2.4878970905329205</c:v>
                </c:pt>
                <c:pt idx="38">
                  <c:v>2.5358961546582535</c:v>
                </c:pt>
              </c:numCache>
            </c:numRef>
          </c:val>
          <c:smooth val="0"/>
          <c:extLst>
            <c:ext xmlns:c16="http://schemas.microsoft.com/office/drawing/2014/chart" uri="{C3380CC4-5D6E-409C-BE32-E72D297353CC}">
              <c16:uniqueId val="{00000003-801D-48AC-A91D-DF53A3829BEB}"/>
            </c:ext>
          </c:extLst>
        </c:ser>
        <c:dLbls>
          <c:showLegendKey val="0"/>
          <c:showVal val="0"/>
          <c:showCatName val="0"/>
          <c:showSerName val="0"/>
          <c:showPercent val="0"/>
          <c:showBubbleSize val="0"/>
        </c:dLbls>
        <c:marker val="1"/>
        <c:smooth val="0"/>
        <c:axId val="100254848"/>
        <c:axId val="100256768"/>
      </c:lineChart>
      <c:catAx>
        <c:axId val="100254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0256768"/>
        <c:crosses val="autoZero"/>
        <c:auto val="0"/>
        <c:lblAlgn val="ctr"/>
        <c:lblOffset val="100"/>
        <c:tickLblSkip val="2"/>
        <c:tickMarkSkip val="1"/>
        <c:noMultiLvlLbl val="0"/>
      </c:catAx>
      <c:valAx>
        <c:axId val="100256768"/>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0254848"/>
        <c:crosses val="autoZero"/>
        <c:crossBetween val="midCat"/>
        <c:majorUnit val="50"/>
      </c:valAx>
      <c:spPr>
        <a:solidFill>
          <a:srgbClr val="FFFFFF"/>
        </a:solidFill>
        <a:ln w="25400">
          <a:noFill/>
        </a:ln>
      </c:spPr>
    </c:plotArea>
    <c:legend>
      <c:legendPos val="r"/>
      <c:layout>
        <c:manualLayout>
          <c:xMode val="edge"/>
          <c:yMode val="edge"/>
          <c:x val="0.13569360623388579"/>
          <c:y val="0.19736873806399413"/>
          <c:w val="0.40413095769657276"/>
          <c:h val="0.35526372851518873"/>
        </c:manualLayout>
      </c:layout>
      <c:overlay val="0"/>
      <c:spPr>
        <a:solidFill>
          <a:srgbClr val="FFFFFF"/>
        </a:solid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4979919678715"/>
          <c:y val="0.1598723556315885"/>
          <c:w val="0.81927710843373502"/>
          <c:h val="0.73648648648648751"/>
        </c:manualLayout>
      </c:layout>
      <c:lineChart>
        <c:grouping val="standard"/>
        <c:varyColors val="0"/>
        <c:ser>
          <c:idx val="0"/>
          <c:order val="0"/>
          <c:tx>
            <c:strRef>
              <c:f>[2]Data・Calculation!$C$13</c:f>
              <c:strCache>
                <c:ptCount val="1"/>
                <c:pt idx="0">
                  <c:v>公的機関
Public sectors</c:v>
                </c:pt>
              </c:strCache>
            </c:strRef>
          </c:tx>
          <c:spPr>
            <a:ln w="12700">
              <a:solidFill>
                <a:srgbClr val="ADA1CF"/>
              </a:solidFill>
              <a:prstDash val="solid"/>
            </a:ln>
          </c:spPr>
          <c:marker>
            <c:symbol val="square"/>
            <c:size val="3"/>
            <c:spPr>
              <a:solidFill>
                <a:srgbClr val="ADA1CF"/>
              </a:solidFill>
              <a:ln>
                <a:solidFill>
                  <a:srgbClr val="27477A"/>
                </a:solidFill>
                <a:prstDash val="solid"/>
              </a:ln>
            </c:spPr>
          </c:marker>
          <c:cat>
            <c:strRef>
              <c:f>[2]Data・Calculation!$D$12:$AP$12</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[2]Data・Calculation!$D$13:$AP$13</c:f>
              <c:numCache>
                <c:formatCode>General</c:formatCode>
                <c:ptCount val="39"/>
                <c:pt idx="1">
                  <c:v>5.0183451821414788</c:v>
                </c:pt>
                <c:pt idx="2">
                  <c:v>5.019417768971592</c:v>
                </c:pt>
                <c:pt idx="3">
                  <c:v>5.1074172346964772</c:v>
                </c:pt>
                <c:pt idx="4">
                  <c:v>5.28315957662823</c:v>
                </c:pt>
                <c:pt idx="5">
                  <c:v>5.8290636317372257</c:v>
                </c:pt>
                <c:pt idx="6">
                  <c:v>5.9450528527456346</c:v>
                </c:pt>
                <c:pt idx="7">
                  <c:v>6.6840785245487107</c:v>
                </c:pt>
                <c:pt idx="8">
                  <c:v>6.586736646145952</c:v>
                </c:pt>
                <c:pt idx="9">
                  <c:v>6.5782978511738097</c:v>
                </c:pt>
                <c:pt idx="10">
                  <c:v>6.5666266986081485</c:v>
                </c:pt>
                <c:pt idx="11">
                  <c:v>6.8384944223672264</c:v>
                </c:pt>
                <c:pt idx="12">
                  <c:v>7.4523172078170736</c:v>
                </c:pt>
                <c:pt idx="13">
                  <c:v>8.1673730354219494</c:v>
                </c:pt>
                <c:pt idx="14">
                  <c:v>7.8131086795327098</c:v>
                </c:pt>
                <c:pt idx="15">
                  <c:v>8.9035160258084218</c:v>
                </c:pt>
                <c:pt idx="16">
                  <c:v>8.5514564986073989</c:v>
                </c:pt>
                <c:pt idx="17">
                  <c:v>8.3705132936629418</c:v>
                </c:pt>
                <c:pt idx="18">
                  <c:v>8.9890029538130847</c:v>
                </c:pt>
                <c:pt idx="19">
                  <c:v>9.6199864069413934</c:v>
                </c:pt>
                <c:pt idx="20">
                  <c:v>9.9649910057280664</c:v>
                </c:pt>
                <c:pt idx="21">
                  <c:v>9.8658635312912626</c:v>
                </c:pt>
                <c:pt idx="22">
                  <c:v>10.01988398381615</c:v>
                </c:pt>
                <c:pt idx="23">
                  <c:v>10.026141088616194</c:v>
                </c:pt>
                <c:pt idx="24">
                  <c:v>10.397447161262395</c:v>
                </c:pt>
                <c:pt idx="25">
                  <c:v>9.6972031626992496</c:v>
                </c:pt>
                <c:pt idx="26">
                  <c:v>10.125086881826489</c:v>
                </c:pt>
                <c:pt idx="27">
                  <c:v>9.8353733506011274</c:v>
                </c:pt>
                <c:pt idx="28">
                  <c:v>10.422396384917656</c:v>
                </c:pt>
                <c:pt idx="29">
                  <c:v>10.560210523507248</c:v>
                </c:pt>
                <c:pt idx="30">
                  <c:v>10.461276378174205</c:v>
                </c:pt>
                <c:pt idx="31">
                  <c:v>10.030681733746306</c:v>
                </c:pt>
                <c:pt idx="32">
                  <c:v>10.362855056979148</c:v>
                </c:pt>
                <c:pt idx="33">
                  <c:v>11.613325799091925</c:v>
                </c:pt>
                <c:pt idx="34">
                  <c:v>10.857796737963749</c:v>
                </c:pt>
                <c:pt idx="35">
                  <c:v>10.063259252601885</c:v>
                </c:pt>
                <c:pt idx="36">
                  <c:v>9.302769777624496</c:v>
                </c:pt>
                <c:pt idx="37">
                  <c:v>9.9943789932121945</c:v>
                </c:pt>
                <c:pt idx="38">
                  <c:v>10.155981649563257</c:v>
                </c:pt>
              </c:numCache>
            </c:numRef>
          </c:val>
          <c:smooth val="0"/>
          <c:extLst>
            <c:ext xmlns:c16="http://schemas.microsoft.com/office/drawing/2014/chart" uri="{C3380CC4-5D6E-409C-BE32-E72D297353CC}">
              <c16:uniqueId val="{00000000-1A6E-4210-9096-76D0E8D642B7}"/>
            </c:ext>
          </c:extLst>
        </c:ser>
        <c:ser>
          <c:idx val="1"/>
          <c:order val="1"/>
          <c:tx>
            <c:strRef>
              <c:f>[2]Data・Calculation!$C$14</c:f>
              <c:strCache>
                <c:ptCount val="1"/>
                <c:pt idx="0">
                  <c:v>大学等
Universities and colleges, faculties and attached institutions</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[2]Data・Calculation!$D$12:$AP$12</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[2]Data・Calculation!$D$14:$AP$14</c:f>
              <c:numCache>
                <c:formatCode>General</c:formatCode>
                <c:ptCount val="39"/>
                <c:pt idx="1">
                  <c:v>10.968821480649167</c:v>
                </c:pt>
                <c:pt idx="2">
                  <c:v>11.487488238453498</c:v>
                </c:pt>
                <c:pt idx="3">
                  <c:v>12.186766081801355</c:v>
                </c:pt>
                <c:pt idx="4">
                  <c:v>12.552491867611836</c:v>
                </c:pt>
                <c:pt idx="5">
                  <c:v>12.867870115300169</c:v>
                </c:pt>
                <c:pt idx="6">
                  <c:v>12.966504406116393</c:v>
                </c:pt>
                <c:pt idx="7">
                  <c:v>13.875306499469282</c:v>
                </c:pt>
                <c:pt idx="8">
                  <c:v>14.184546927964155</c:v>
                </c:pt>
                <c:pt idx="9">
                  <c:v>14.686835981934227</c:v>
                </c:pt>
                <c:pt idx="10">
                  <c:v>15.440678202548888</c:v>
                </c:pt>
                <c:pt idx="11">
                  <c:v>15.725965297324649</c:v>
                </c:pt>
                <c:pt idx="12">
                  <c:v>16.549648029328637</c:v>
                </c:pt>
                <c:pt idx="13">
                  <c:v>17.621402428592063</c:v>
                </c:pt>
                <c:pt idx="14">
                  <c:v>17.535489388643455</c:v>
                </c:pt>
                <c:pt idx="15">
                  <c:v>19.100308277528711</c:v>
                </c:pt>
                <c:pt idx="16">
                  <c:v>19.394720203144008</c:v>
                </c:pt>
                <c:pt idx="17">
                  <c:v>19.592606059683099</c:v>
                </c:pt>
                <c:pt idx="18">
                  <c:v>20.65021009896698</c:v>
                </c:pt>
                <c:pt idx="19">
                  <c:v>20.834661418777049</c:v>
                </c:pt>
                <c:pt idx="20">
                  <c:v>21.122594785272277</c:v>
                </c:pt>
                <c:pt idx="21">
                  <c:v>21.524755479782318</c:v>
                </c:pt>
                <c:pt idx="22">
                  <c:v>22.173949596969777</c:v>
                </c:pt>
                <c:pt idx="23">
                  <c:v>22.406353930367793</c:v>
                </c:pt>
                <c:pt idx="24">
                  <c:v>22.731113763964245</c:v>
                </c:pt>
                <c:pt idx="25">
                  <c:v>23.905619323262226</c:v>
                </c:pt>
                <c:pt idx="26">
                  <c:v>23.94159340370436</c:v>
                </c:pt>
                <c:pt idx="27">
                  <c:v>24.411908128063427</c:v>
                </c:pt>
                <c:pt idx="28">
                  <c:v>24.807216544608156</c:v>
                </c:pt>
                <c:pt idx="29">
                  <c:v>25.719002943412491</c:v>
                </c:pt>
                <c:pt idx="30">
                  <c:v>25.360622339584761</c:v>
                </c:pt>
                <c:pt idx="31">
                  <c:v>26.592592184506309</c:v>
                </c:pt>
                <c:pt idx="32">
                  <c:v>26.962438491545758</c:v>
                </c:pt>
                <c:pt idx="33">
                  <c:v>28.094902319480664</c:v>
                </c:pt>
                <c:pt idx="34">
                  <c:v>27.58676442684833</c:v>
                </c:pt>
                <c:pt idx="35">
                  <c:v>26.625419368839623</c:v>
                </c:pt>
                <c:pt idx="36">
                  <c:v>26.26443349409174</c:v>
                </c:pt>
                <c:pt idx="37">
                  <c:v>26.599359633611975</c:v>
                </c:pt>
                <c:pt idx="38">
                  <c:v>26.892730589815635</c:v>
                </c:pt>
              </c:numCache>
            </c:numRef>
          </c:val>
          <c:smooth val="0"/>
          <c:extLst>
            <c:ext xmlns:c16="http://schemas.microsoft.com/office/drawing/2014/chart" uri="{C3380CC4-5D6E-409C-BE32-E72D297353CC}">
              <c16:uniqueId val="{00000001-1A6E-4210-9096-76D0E8D642B7}"/>
            </c:ext>
          </c:extLst>
        </c:ser>
        <c:ser>
          <c:idx val="2"/>
          <c:order val="2"/>
          <c:tx>
            <c:strRef>
              <c:f>[2]Data・Calculation!$C$15</c:f>
              <c:strCache>
                <c:ptCount val="1"/>
                <c:pt idx="0">
                  <c:v>企業等
Business enterprises</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[2]Data・Calculation!$D$12:$AP$12</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[2]Data・Calculation!$D$15:$AP$15</c:f>
              <c:numCache>
                <c:formatCode>General</c:formatCode>
                <c:ptCount val="39"/>
                <c:pt idx="1">
                  <c:v>27.54102938737379</c:v>
                </c:pt>
                <c:pt idx="2">
                  <c:v>30.120429187522621</c:v>
                </c:pt>
                <c:pt idx="3">
                  <c:v>33.687955508216056</c:v>
                </c:pt>
                <c:pt idx="4">
                  <c:v>37.395918489060911</c:v>
                </c:pt>
                <c:pt idx="5">
                  <c:v>42.706068057396386</c:v>
                </c:pt>
                <c:pt idx="6">
                  <c:v>43.303614043436426</c:v>
                </c:pt>
                <c:pt idx="7">
                  <c:v>46.023286429685044</c:v>
                </c:pt>
                <c:pt idx="8">
                  <c:v>50.843616372840671</c:v>
                </c:pt>
                <c:pt idx="9">
                  <c:v>56.790811490321872</c:v>
                </c:pt>
                <c:pt idx="10">
                  <c:v>62.295092040199606</c:v>
                </c:pt>
                <c:pt idx="11">
                  <c:v>63.63101320686561</c:v>
                </c:pt>
                <c:pt idx="12">
                  <c:v>61.416426107742843</c:v>
                </c:pt>
                <c:pt idx="13">
                  <c:v>57.8303461900773</c:v>
                </c:pt>
                <c:pt idx="14">
                  <c:v>57.209886824561494</c:v>
                </c:pt>
                <c:pt idx="15">
                  <c:v>60.178825185542998</c:v>
                </c:pt>
                <c:pt idx="16">
                  <c:v>64.743531038851927</c:v>
                </c:pt>
                <c:pt idx="17">
                  <c:v>68.261329172919361</c:v>
                </c:pt>
                <c:pt idx="18">
                  <c:v>69.2001064985932</c:v>
                </c:pt>
                <c:pt idx="19">
                  <c:v>69.015229028479894</c:v>
                </c:pt>
                <c:pt idx="20">
                  <c:v>71.498140431183145</c:v>
                </c:pt>
                <c:pt idx="21">
                  <c:v>76.229610196133862</c:v>
                </c:pt>
                <c:pt idx="22">
                  <c:v>78.207749065508679</c:v>
                </c:pt>
                <c:pt idx="23">
                  <c:v>80.743532955719559</c:v>
                </c:pt>
                <c:pt idx="24">
                  <c:v>82.394380645480908</c:v>
                </c:pt>
                <c:pt idx="25">
                  <c:v>89.421936014512099</c:v>
                </c:pt>
                <c:pt idx="26">
                  <c:v>94.335303670949088</c:v>
                </c:pt>
                <c:pt idx="27">
                  <c:v>98.61536621356818</c:v>
                </c:pt>
                <c:pt idx="28">
                  <c:v>98.181199903714131</c:v>
                </c:pt>
                <c:pt idx="29">
                  <c:v>86.825808672480036</c:v>
                </c:pt>
                <c:pt idx="30">
                  <c:v>88.696497910718207</c:v>
                </c:pt>
                <c:pt idx="31">
                  <c:v>92.172810251641025</c:v>
                </c:pt>
                <c:pt idx="32">
                  <c:v>92.113422013136443</c:v>
                </c:pt>
                <c:pt idx="33">
                  <c:v>96.381414756200883</c:v>
                </c:pt>
                <c:pt idx="34">
                  <c:v>101.40362347658801</c:v>
                </c:pt>
                <c:pt idx="35">
                  <c:v>100</c:v>
                </c:pt>
                <c:pt idx="36">
                  <c:v>97.05262667626117</c:v>
                </c:pt>
                <c:pt idx="37">
                  <c:v>100.78547428149906</c:v>
                </c:pt>
                <c:pt idx="38">
                  <c:v>104.04787956464179</c:v>
                </c:pt>
              </c:numCache>
            </c:numRef>
          </c:val>
          <c:smooth val="0"/>
          <c:extLst>
            <c:ext xmlns:c16="http://schemas.microsoft.com/office/drawing/2014/chart" uri="{C3380CC4-5D6E-409C-BE32-E72D297353CC}">
              <c16:uniqueId val="{00000002-1A6E-4210-9096-76D0E8D642B7}"/>
            </c:ext>
          </c:extLst>
        </c:ser>
        <c:ser>
          <c:idx val="3"/>
          <c:order val="3"/>
          <c:tx>
            <c:strRef>
              <c:f>[2]Data・Calculation!$C$16</c:f>
              <c:strCache>
                <c:ptCount val="1"/>
                <c:pt idx="0">
                  <c:v>非営利団体
Non-profit institutions</c:v>
                </c:pt>
              </c:strCache>
            </c:strRef>
          </c:tx>
          <c:spPr>
            <a:ln w="12700">
              <a:solidFill>
                <a:srgbClr val="F1BB93"/>
              </a:solidFill>
              <a:prstDash val="solid"/>
            </a:ln>
          </c:spPr>
          <c:marker>
            <c:symbol val="diamond"/>
            <c:size val="3"/>
            <c:spPr>
              <a:solidFill>
                <a:srgbClr val="F1BB93"/>
              </a:solidFill>
              <a:ln>
                <a:solidFill>
                  <a:srgbClr val="CD6237"/>
                </a:solidFill>
                <a:prstDash val="solid"/>
              </a:ln>
            </c:spPr>
          </c:marker>
          <c:cat>
            <c:strRef>
              <c:f>[2]Data・Calculation!$D$12:$AP$12</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[2]Data・Calculation!$D$16:$AP$16</c:f>
              <c:numCache>
                <c:formatCode>General</c:formatCode>
                <c:ptCount val="39"/>
                <c:pt idx="1">
                  <c:v>1.8628888964790555</c:v>
                </c:pt>
                <c:pt idx="2">
                  <c:v>2.0595599950660342</c:v>
                </c:pt>
                <c:pt idx="3">
                  <c:v>2.0659228231643825</c:v>
                </c:pt>
                <c:pt idx="4">
                  <c:v>2.2381271940923861</c:v>
                </c:pt>
                <c:pt idx="5">
                  <c:v>2.5150216120268318</c:v>
                </c:pt>
                <c:pt idx="6">
                  <c:v>2.8300209998601851</c:v>
                </c:pt>
                <c:pt idx="7">
                  <c:v>3.1271936533395923</c:v>
                </c:pt>
                <c:pt idx="8">
                  <c:v>3.2320790750464106</c:v>
                </c:pt>
                <c:pt idx="9">
                  <c:v>3.4385263712745258</c:v>
                </c:pt>
                <c:pt idx="10">
                  <c:v>3.611739802370098</c:v>
                </c:pt>
                <c:pt idx="11">
                  <c:v>3.7451724980228676</c:v>
                </c:pt>
                <c:pt idx="12">
                  <c:v>3.9341404503847399</c:v>
                </c:pt>
                <c:pt idx="13">
                  <c:v>3.9486473875868935</c:v>
                </c:pt>
                <c:pt idx="14">
                  <c:v>4.0568184359483812</c:v>
                </c:pt>
                <c:pt idx="15">
                  <c:v>4.0992058526484767</c:v>
                </c:pt>
                <c:pt idx="16">
                  <c:v>4.3721733925982935</c:v>
                </c:pt>
                <c:pt idx="17">
                  <c:v>4.5918071981563839</c:v>
                </c:pt>
                <c:pt idx="18">
                  <c:v>4.5753049447246239</c:v>
                </c:pt>
                <c:pt idx="19">
                  <c:v>4.4772156390764906</c:v>
                </c:pt>
                <c:pt idx="20">
                  <c:v>4.6549832260720656</c:v>
                </c:pt>
                <c:pt idx="21">
                  <c:v>2.4069787513623138</c:v>
                </c:pt>
                <c:pt idx="22">
                  <c:v>2.247323331334663</c:v>
                </c:pt>
                <c:pt idx="23">
                  <c:v>2.2108145827346424</c:v>
                </c:pt>
                <c:pt idx="24">
                  <c:v>2.0745376916612637</c:v>
                </c:pt>
                <c:pt idx="25">
                  <c:v>2.173311467027319</c:v>
                </c:pt>
                <c:pt idx="26">
                  <c:v>2.2854281215782368</c:v>
                </c:pt>
                <c:pt idx="27">
                  <c:v>2.2124088999584006</c:v>
                </c:pt>
                <c:pt idx="28">
                  <c:v>1.96750847876185</c:v>
                </c:pt>
                <c:pt idx="29">
                  <c:v>1.8485356762887775</c:v>
                </c:pt>
                <c:pt idx="30">
                  <c:v>1.8420092444703047</c:v>
                </c:pt>
                <c:pt idx="31">
                  <c:v>1.7374949131162261</c:v>
                </c:pt>
                <c:pt idx="32">
                  <c:v>1.6838917612640958</c:v>
                </c:pt>
                <c:pt idx="33">
                  <c:v>1.6152905010596663</c:v>
                </c:pt>
                <c:pt idx="34">
                  <c:v>1.7466695701045041</c:v>
                </c:pt>
                <c:pt idx="35">
                  <c:v>1.6971381536043524</c:v>
                </c:pt>
                <c:pt idx="36">
                  <c:v>1.7019472821811374</c:v>
                </c:pt>
                <c:pt idx="37">
                  <c:v>1.7625865648517671</c:v>
                </c:pt>
                <c:pt idx="38">
                  <c:v>1.6587793860361946</c:v>
                </c:pt>
              </c:numCache>
            </c:numRef>
          </c:val>
          <c:smooth val="0"/>
          <c:extLst>
            <c:ext xmlns:c16="http://schemas.microsoft.com/office/drawing/2014/chart" uri="{C3380CC4-5D6E-409C-BE32-E72D297353CC}">
              <c16:uniqueId val="{00000003-1A6E-4210-9096-76D0E8D642B7}"/>
            </c:ext>
          </c:extLst>
        </c:ser>
        <c:dLbls>
          <c:showLegendKey val="0"/>
          <c:showVal val="0"/>
          <c:showCatName val="0"/>
          <c:showSerName val="0"/>
          <c:showPercent val="0"/>
          <c:showBubbleSize val="0"/>
        </c:dLbls>
        <c:marker val="1"/>
        <c:smooth val="0"/>
        <c:axId val="103705216"/>
        <c:axId val="103715584"/>
      </c:lineChart>
      <c:catAx>
        <c:axId val="1037052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715584"/>
        <c:crosses val="autoZero"/>
        <c:auto val="0"/>
        <c:lblAlgn val="ctr"/>
        <c:lblOffset val="100"/>
        <c:tickLblSkip val="2"/>
        <c:tickMarkSkip val="1"/>
        <c:noMultiLvlLbl val="0"/>
      </c:catAx>
      <c:valAx>
        <c:axId val="103715584"/>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705216"/>
        <c:crosses val="autoZero"/>
        <c:crossBetween val="midCat"/>
        <c:majorUnit val="50"/>
        <c:minorUnit val="20"/>
      </c:valAx>
      <c:spPr>
        <a:solidFill>
          <a:srgbClr val="FFFFFF"/>
        </a:solidFill>
        <a:ln w="25400">
          <a:noFill/>
        </a:ln>
      </c:spPr>
    </c:plotArea>
    <c:legend>
      <c:legendPos val="r"/>
      <c:layout>
        <c:manualLayout>
          <c:xMode val="edge"/>
          <c:yMode val="edge"/>
          <c:x val="0.13253012048192814"/>
          <c:y val="0.18918918918918917"/>
          <c:w val="0.74698795180722743"/>
          <c:h val="0.36486486486486797"/>
        </c:manualLayout>
      </c:layout>
      <c:overlay val="0"/>
      <c:spPr>
        <a:solidFill>
          <a:srgbClr val="FFFFFF"/>
        </a:solid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4513517795707"/>
          <c:y val="0.15254262536848701"/>
          <c:w val="0.7876128883575545"/>
          <c:h val="0.73898427400733901"/>
        </c:manualLayout>
      </c:layout>
      <c:lineChart>
        <c:grouping val="standard"/>
        <c:varyColors val="0"/>
        <c:ser>
          <c:idx val="0"/>
          <c:order val="0"/>
          <c:tx>
            <c:strRef>
              <c:f>[2]Data・Calculation!$C$26</c:f>
              <c:strCache>
                <c:ptCount val="1"/>
                <c:pt idx="0">
                  <c:v>政府
Government sector</c:v>
                </c:pt>
              </c:strCache>
            </c:strRef>
          </c:tx>
          <c:spPr>
            <a:ln w="12700">
              <a:solidFill>
                <a:srgbClr val="ADA1CF"/>
              </a:solidFill>
              <a:prstDash val="solid"/>
            </a:ln>
          </c:spPr>
          <c:marker>
            <c:symbol val="square"/>
            <c:size val="3"/>
            <c:spPr>
              <a:solidFill>
                <a:srgbClr val="ADA1CF"/>
              </a:solidFill>
              <a:ln>
                <a:solidFill>
                  <a:srgbClr val="27477A"/>
                </a:solidFill>
                <a:prstDash val="solid"/>
              </a:ln>
            </c:spPr>
          </c:marker>
          <c:cat>
            <c:strRef>
              <c:f>[2]Data・Calculation!$D$25:$AP$25</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[2]Data・Calculation!$D$26:$AP$26</c:f>
              <c:numCache>
                <c:formatCode>General</c:formatCode>
                <c:ptCount val="39"/>
                <c:pt idx="1">
                  <c:v>8.5576390219510934</c:v>
                </c:pt>
                <c:pt idx="2">
                  <c:v>8.6749383900143275</c:v>
                </c:pt>
                <c:pt idx="3">
                  <c:v>9.3919214113638478</c:v>
                </c:pt>
                <c:pt idx="4">
                  <c:v>10.097070022706388</c:v>
                </c:pt>
                <c:pt idx="5">
                  <c:v>10.664358844005006</c:v>
                </c:pt>
                <c:pt idx="6">
                  <c:v>10.690514733873201</c:v>
                </c:pt>
                <c:pt idx="7">
                  <c:v>10.671793219077655</c:v>
                </c:pt>
                <c:pt idx="8">
                  <c:v>10.901381976833951</c:v>
                </c:pt>
                <c:pt idx="9">
                  <c:v>11.059952351801329</c:v>
                </c:pt>
                <c:pt idx="10">
                  <c:v>11.057377768591227</c:v>
                </c:pt>
                <c:pt idx="11">
                  <c:v>10.666814099943421</c:v>
                </c:pt>
                <c:pt idx="12">
                  <c:v>10.797174450973774</c:v>
                </c:pt>
                <c:pt idx="13">
                  <c:v>10.656413733341378</c:v>
                </c:pt>
                <c:pt idx="14">
                  <c:v>10.462150840566389</c:v>
                </c:pt>
                <c:pt idx="15">
                  <c:v>10.5702749543632</c:v>
                </c:pt>
                <c:pt idx="16">
                  <c:v>10.256231645988359</c:v>
                </c:pt>
                <c:pt idx="17">
                  <c:v>10.199532460464594</c:v>
                </c:pt>
                <c:pt idx="18">
                  <c:v>10.288990936277193</c:v>
                </c:pt>
                <c:pt idx="19">
                  <c:v>10.420393522440888</c:v>
                </c:pt>
                <c:pt idx="20">
                  <c:v>10.959589721569328</c:v>
                </c:pt>
                <c:pt idx="21">
                  <c:v>12.284548468226243</c:v>
                </c:pt>
                <c:pt idx="22">
                  <c:v>13.051472989547991</c:v>
                </c:pt>
                <c:pt idx="23">
                  <c:v>13.522183435444157</c:v>
                </c:pt>
                <c:pt idx="24">
                  <c:v>13.406508489587223</c:v>
                </c:pt>
                <c:pt idx="25">
                  <c:v>13.59300608258787</c:v>
                </c:pt>
                <c:pt idx="26">
                  <c:v>13.80738257451304</c:v>
                </c:pt>
                <c:pt idx="27">
                  <c:v>14.224512659215538</c:v>
                </c:pt>
                <c:pt idx="28">
                  <c:v>14.426929353102656</c:v>
                </c:pt>
                <c:pt idx="29">
                  <c:v>15.13558449423304</c:v>
                </c:pt>
                <c:pt idx="30">
                  <c:v>15.959787428004619</c:v>
                </c:pt>
                <c:pt idx="31">
                  <c:v>16.48895431118326</c:v>
                </c:pt>
                <c:pt idx="32">
                  <c:v>15.698380694040432</c:v>
                </c:pt>
                <c:pt idx="33">
                  <c:v>15.147092085118787</c:v>
                </c:pt>
                <c:pt idx="34">
                  <c:v>15.364306284932086</c:v>
                </c:pt>
                <c:pt idx="35">
                  <c:v>15.363342804387637</c:v>
                </c:pt>
                <c:pt idx="36">
                  <c:v>14.603701885994127</c:v>
                </c:pt>
                <c:pt idx="37">
                  <c:v>14.777909299293476</c:v>
                </c:pt>
                <c:pt idx="38">
                  <c:v>16.062420141181661</c:v>
                </c:pt>
              </c:numCache>
            </c:numRef>
          </c:val>
          <c:smooth val="0"/>
          <c:extLst>
            <c:ext xmlns:c16="http://schemas.microsoft.com/office/drawing/2014/chart" uri="{C3380CC4-5D6E-409C-BE32-E72D297353CC}">
              <c16:uniqueId val="{00000000-7550-48F7-B7CC-A815D8540999}"/>
            </c:ext>
          </c:extLst>
        </c:ser>
        <c:ser>
          <c:idx val="1"/>
          <c:order val="1"/>
          <c:tx>
            <c:strRef>
              <c:f>[2]Data・Calculation!$C$27</c:f>
              <c:strCache>
                <c:ptCount val="1"/>
                <c:pt idx="0">
                  <c:v>大学等
Higher education sector</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[2]Data・Calculation!$D$25:$AP$25</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[2]Data・Calculation!$D$27:$AP$27</c:f>
              <c:numCache>
                <c:formatCode>General</c:formatCode>
                <c:ptCount val="39"/>
                <c:pt idx="1">
                  <c:v>4.5060758292995118</c:v>
                </c:pt>
                <c:pt idx="2">
                  <c:v>4.5538595091319563</c:v>
                </c:pt>
                <c:pt idx="3">
                  <c:v>4.7560250480741466</c:v>
                </c:pt>
                <c:pt idx="4">
                  <c:v>5.0925185912099789</c:v>
                </c:pt>
                <c:pt idx="5">
                  <c:v>5.5587501268609971</c:v>
                </c:pt>
                <c:pt idx="6">
                  <c:v>6.1005681702313987</c:v>
                </c:pt>
                <c:pt idx="7">
                  <c:v>6.60700423573818</c:v>
                </c:pt>
                <c:pt idx="8">
                  <c:v>7.0860026876240649</c:v>
                </c:pt>
                <c:pt idx="9">
                  <c:v>7.495760534665358</c:v>
                </c:pt>
                <c:pt idx="10">
                  <c:v>7.8280177132132582</c:v>
                </c:pt>
                <c:pt idx="11">
                  <c:v>8.1381949876444732</c:v>
                </c:pt>
                <c:pt idx="12">
                  <c:v>8.473771963993137</c:v>
                </c:pt>
                <c:pt idx="13">
                  <c:v>8.7488602914590849</c:v>
                </c:pt>
                <c:pt idx="14">
                  <c:v>9.0298107954400955</c:v>
                </c:pt>
                <c:pt idx="15">
                  <c:v>9.2577487450273068</c:v>
                </c:pt>
                <c:pt idx="16">
                  <c:v>9.5336338728716647</c:v>
                </c:pt>
                <c:pt idx="17">
                  <c:v>9.8326484191345855</c:v>
                </c:pt>
                <c:pt idx="18">
                  <c:v>10.23074398910752</c:v>
                </c:pt>
                <c:pt idx="19">
                  <c:v>10.853532915186042</c:v>
                </c:pt>
                <c:pt idx="20">
                  <c:v>11.569084032333389</c:v>
                </c:pt>
                <c:pt idx="21">
                  <c:v>12.437247773632073</c:v>
                </c:pt>
                <c:pt idx="22">
                  <c:v>13.756967829405788</c:v>
                </c:pt>
                <c:pt idx="23">
                  <c:v>14.957353617372755</c:v>
                </c:pt>
                <c:pt idx="24">
                  <c:v>15.545176540759988</c:v>
                </c:pt>
                <c:pt idx="25">
                  <c:v>15.824281636488283</c:v>
                </c:pt>
                <c:pt idx="26">
                  <c:v>15.995010990273361</c:v>
                </c:pt>
                <c:pt idx="27">
                  <c:v>16.275996555103017</c:v>
                </c:pt>
                <c:pt idx="28">
                  <c:v>16.829440716815935</c:v>
                </c:pt>
                <c:pt idx="29">
                  <c:v>17.64847564071723</c:v>
                </c:pt>
                <c:pt idx="30">
                  <c:v>18.486909425727603</c:v>
                </c:pt>
                <c:pt idx="31">
                  <c:v>18.726813810505408</c:v>
                </c:pt>
                <c:pt idx="32">
                  <c:v>17.921498832895011</c:v>
                </c:pt>
                <c:pt idx="33">
                  <c:v>17.800696489780947</c:v>
                </c:pt>
                <c:pt idx="34">
                  <c:v>17.705044404672794</c:v>
                </c:pt>
                <c:pt idx="35">
                  <c:v>18.161659935754187</c:v>
                </c:pt>
                <c:pt idx="36">
                  <c:v>18.859278639843055</c:v>
                </c:pt>
                <c:pt idx="37">
                  <c:v>19.45279366471993</c:v>
                </c:pt>
                <c:pt idx="38">
                  <c:v>19.91531141587928</c:v>
                </c:pt>
              </c:numCache>
            </c:numRef>
          </c:val>
          <c:smooth val="0"/>
          <c:extLst>
            <c:ext xmlns:c16="http://schemas.microsoft.com/office/drawing/2014/chart" uri="{C3380CC4-5D6E-409C-BE32-E72D297353CC}">
              <c16:uniqueId val="{00000001-7550-48F7-B7CC-A815D8540999}"/>
            </c:ext>
          </c:extLst>
        </c:ser>
        <c:ser>
          <c:idx val="2"/>
          <c:order val="2"/>
          <c:tx>
            <c:strRef>
              <c:f>[2]Data・Calculation!$C$28</c:f>
              <c:strCache>
                <c:ptCount val="1"/>
                <c:pt idx="0">
                  <c:v>産業
Business enterprise sector</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[2]Data・Calculation!$D$25:$AP$25</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[2]Data・Calculation!$D$28:$AP$28</c:f>
              <c:numCache>
                <c:formatCode>General</c:formatCode>
                <c:ptCount val="39"/>
                <c:pt idx="1">
                  <c:v>32.070412659481704</c:v>
                </c:pt>
                <c:pt idx="2">
                  <c:v>34.242148332658637</c:v>
                </c:pt>
                <c:pt idx="3">
                  <c:v>36.70802849794034</c:v>
                </c:pt>
                <c:pt idx="4">
                  <c:v>40.647238847696755</c:v>
                </c:pt>
                <c:pt idx="5">
                  <c:v>44.424700504516231</c:v>
                </c:pt>
                <c:pt idx="6">
                  <c:v>45.427558405920671</c:v>
                </c:pt>
                <c:pt idx="7">
                  <c:v>46.512649480296311</c:v>
                </c:pt>
                <c:pt idx="8">
                  <c:v>47.286360973045838</c:v>
                </c:pt>
                <c:pt idx="9">
                  <c:v>47.884253262006382</c:v>
                </c:pt>
                <c:pt idx="10">
                  <c:v>49.643387722600288</c:v>
                </c:pt>
                <c:pt idx="11">
                  <c:v>51.270293103042484</c:v>
                </c:pt>
                <c:pt idx="12">
                  <c:v>51.038029053389174</c:v>
                </c:pt>
                <c:pt idx="13">
                  <c:v>49.292270675968233</c:v>
                </c:pt>
                <c:pt idx="14">
                  <c:v>49.07989392065469</c:v>
                </c:pt>
                <c:pt idx="15">
                  <c:v>53.165255758792078</c:v>
                </c:pt>
                <c:pt idx="16">
                  <c:v>57.252472344811423</c:v>
                </c:pt>
                <c:pt idx="17">
                  <c:v>61.436137254681526</c:v>
                </c:pt>
                <c:pt idx="18">
                  <c:v>65.32336487210469</c:v>
                </c:pt>
                <c:pt idx="19">
                  <c:v>70.169352335389078</c:v>
                </c:pt>
                <c:pt idx="20">
                  <c:v>75.371114331913603</c:v>
                </c:pt>
                <c:pt idx="21">
                  <c:v>74.511728454502432</c:v>
                </c:pt>
                <c:pt idx="22">
                  <c:v>70.392626666787564</c:v>
                </c:pt>
                <c:pt idx="23">
                  <c:v>71.553179234336483</c:v>
                </c:pt>
                <c:pt idx="24">
                  <c:v>72.307530226806591</c:v>
                </c:pt>
                <c:pt idx="25">
                  <c:v>76.135040433701135</c:v>
                </c:pt>
                <c:pt idx="26">
                  <c:v>80.927220627770694</c:v>
                </c:pt>
                <c:pt idx="27">
                  <c:v>85.682784891257512</c:v>
                </c:pt>
                <c:pt idx="28">
                  <c:v>90.73202620703627</c:v>
                </c:pt>
                <c:pt idx="29">
                  <c:v>87.478164389683513</c:v>
                </c:pt>
                <c:pt idx="30">
                  <c:v>85.424562408672841</c:v>
                </c:pt>
                <c:pt idx="31">
                  <c:v>88.21023668069455</c:v>
                </c:pt>
                <c:pt idx="32">
                  <c:v>88.951506564328469</c:v>
                </c:pt>
                <c:pt idx="33">
                  <c:v>93.281931490666992</c:v>
                </c:pt>
                <c:pt idx="34">
                  <c:v>96.755431040038658</c:v>
                </c:pt>
                <c:pt idx="35">
                  <c:v>100</c:v>
                </c:pt>
                <c:pt idx="36">
                  <c:v>104.22254892580492</c:v>
                </c:pt>
                <c:pt idx="37">
                  <c:v>109.23470825740142</c:v>
                </c:pt>
                <c:pt idx="38">
                  <c:v>112.49237827280018</c:v>
                </c:pt>
              </c:numCache>
            </c:numRef>
          </c:val>
          <c:smooth val="0"/>
          <c:extLst>
            <c:ext xmlns:c16="http://schemas.microsoft.com/office/drawing/2014/chart" uri="{C3380CC4-5D6E-409C-BE32-E72D297353CC}">
              <c16:uniqueId val="{00000002-7550-48F7-B7CC-A815D8540999}"/>
            </c:ext>
          </c:extLst>
        </c:ser>
        <c:ser>
          <c:idx val="3"/>
          <c:order val="3"/>
          <c:tx>
            <c:strRef>
              <c:f>[2]Data・Calculation!$C$29</c:f>
              <c:strCache>
                <c:ptCount val="1"/>
                <c:pt idx="0">
                  <c:v>非営利民営研究機関
Private non-profit sector</c:v>
                </c:pt>
              </c:strCache>
            </c:strRef>
          </c:tx>
          <c:spPr>
            <a:ln w="12700">
              <a:solidFill>
                <a:srgbClr val="F1BB93"/>
              </a:solidFill>
              <a:prstDash val="solid"/>
            </a:ln>
          </c:spPr>
          <c:marker>
            <c:symbol val="diamond"/>
            <c:size val="3"/>
            <c:spPr>
              <a:solidFill>
                <a:srgbClr val="F1BB93"/>
              </a:solidFill>
              <a:ln>
                <a:solidFill>
                  <a:srgbClr val="CD6237"/>
                </a:solidFill>
                <a:prstDash val="solid"/>
              </a:ln>
            </c:spPr>
          </c:marker>
          <c:cat>
            <c:strRef>
              <c:f>[2]Data・Calculation!$D$25:$AP$25</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[2]Data・Calculation!$D$29:$AP$29</c:f>
              <c:numCache>
                <c:formatCode>General</c:formatCode>
                <c:ptCount val="39"/>
                <c:pt idx="1">
                  <c:v>1.1347912603680783</c:v>
                </c:pt>
                <c:pt idx="2">
                  <c:v>1.1470028220117297</c:v>
                </c:pt>
                <c:pt idx="3">
                  <c:v>1.2539793265108485</c:v>
                </c:pt>
                <c:pt idx="4">
                  <c:v>1.397049884455013</c:v>
                </c:pt>
                <c:pt idx="5">
                  <c:v>1.4887565817160633</c:v>
                </c:pt>
                <c:pt idx="6">
                  <c:v>1.5157770661748269</c:v>
                </c:pt>
                <c:pt idx="7">
                  <c:v>1.5545583410565271</c:v>
                </c:pt>
                <c:pt idx="8">
                  <c:v>1.6008473557008582</c:v>
                </c:pt>
                <c:pt idx="9">
                  <c:v>1.7591882634952245</c:v>
                </c:pt>
                <c:pt idx="10">
                  <c:v>1.9070580091220846</c:v>
                </c:pt>
                <c:pt idx="11">
                  <c:v>2.0799159653060926</c:v>
                </c:pt>
                <c:pt idx="12">
                  <c:v>2.1824217705657891</c:v>
                </c:pt>
                <c:pt idx="13">
                  <c:v>2.2492073537534072</c:v>
                </c:pt>
                <c:pt idx="14">
                  <c:v>2.3406872994053822</c:v>
                </c:pt>
                <c:pt idx="15">
                  <c:v>2.3860655987761539</c:v>
                </c:pt>
                <c:pt idx="16">
                  <c:v>2.4969613626544178</c:v>
                </c:pt>
                <c:pt idx="17">
                  <c:v>2.6195169017851536</c:v>
                </c:pt>
                <c:pt idx="18">
                  <c:v>2.8697371756539201</c:v>
                </c:pt>
                <c:pt idx="19">
                  <c:v>3.1799521965601159</c:v>
                </c:pt>
                <c:pt idx="20">
                  <c:v>3.6874971194838531</c:v>
                </c:pt>
                <c:pt idx="21">
                  <c:v>4.1291515072897544</c:v>
                </c:pt>
                <c:pt idx="22">
                  <c:v>4.426135922731655</c:v>
                </c:pt>
                <c:pt idx="23">
                  <c:v>4.7179526472491711</c:v>
                </c:pt>
                <c:pt idx="24">
                  <c:v>4.8376039540894045</c:v>
                </c:pt>
                <c:pt idx="25">
                  <c:v>4.9099508077305476</c:v>
                </c:pt>
                <c:pt idx="26">
                  <c:v>4.7222712269704417</c:v>
                </c:pt>
                <c:pt idx="27">
                  <c:v>4.8361179230181577</c:v>
                </c:pt>
                <c:pt idx="28">
                  <c:v>5.1252743396353315</c:v>
                </c:pt>
                <c:pt idx="29">
                  <c:v>5.6313915374674934</c:v>
                </c:pt>
                <c:pt idx="30">
                  <c:v>5.7018706797044079</c:v>
                </c:pt>
                <c:pt idx="31">
                  <c:v>5.4862200914223553</c:v>
                </c:pt>
                <c:pt idx="32">
                  <c:v>5.2561411119860812</c:v>
                </c:pt>
                <c:pt idx="33">
                  <c:v>5.3147285602257659</c:v>
                </c:pt>
                <c:pt idx="34">
                  <c:v>5.4734595727288156</c:v>
                </c:pt>
                <c:pt idx="35">
                  <c:v>5.6163070757487557</c:v>
                </c:pt>
                <c:pt idx="36">
                  <c:v>6.0093784031735709</c:v>
                </c:pt>
                <c:pt idx="37">
                  <c:v>6.4170111618865322</c:v>
                </c:pt>
                <c:pt idx="38">
                  <c:v>6.5285398293937966</c:v>
                </c:pt>
              </c:numCache>
            </c:numRef>
          </c:val>
          <c:smooth val="0"/>
          <c:extLst>
            <c:ext xmlns:c16="http://schemas.microsoft.com/office/drawing/2014/chart" uri="{C3380CC4-5D6E-409C-BE32-E72D297353CC}">
              <c16:uniqueId val="{00000003-7550-48F7-B7CC-A815D8540999}"/>
            </c:ext>
          </c:extLst>
        </c:ser>
        <c:dLbls>
          <c:showLegendKey val="0"/>
          <c:showVal val="0"/>
          <c:showCatName val="0"/>
          <c:showSerName val="0"/>
          <c:showPercent val="0"/>
          <c:showBubbleSize val="0"/>
        </c:dLbls>
        <c:marker val="1"/>
        <c:smooth val="0"/>
        <c:axId val="103240064"/>
        <c:axId val="103241984"/>
      </c:lineChart>
      <c:catAx>
        <c:axId val="103240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241984"/>
        <c:crosses val="autoZero"/>
        <c:auto val="0"/>
        <c:lblAlgn val="ctr"/>
        <c:lblOffset val="100"/>
        <c:tickLblSkip val="2"/>
        <c:tickMarkSkip val="1"/>
        <c:noMultiLvlLbl val="0"/>
      </c:catAx>
      <c:valAx>
        <c:axId val="103241984"/>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240064"/>
        <c:crosses val="autoZero"/>
        <c:crossBetween val="midCat"/>
        <c:majorUnit val="50"/>
      </c:valAx>
      <c:spPr>
        <a:solidFill>
          <a:srgbClr val="FFFFFF"/>
        </a:solidFill>
        <a:ln w="25400">
          <a:noFill/>
        </a:ln>
      </c:spPr>
    </c:plotArea>
    <c:legend>
      <c:legendPos val="r"/>
      <c:layout>
        <c:manualLayout>
          <c:xMode val="edge"/>
          <c:yMode val="edge"/>
          <c:x val="0.14454318924913914"/>
          <c:y val="0.19661049491938401"/>
          <c:w val="0.38053206965589842"/>
          <c:h val="0.35932262864577141"/>
        </c:manualLayout>
      </c:layout>
      <c:overlay val="0"/>
      <c:spPr>
        <a:solidFill>
          <a:srgbClr val="FFFFFF"/>
        </a:solid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825050013"/>
          <c:y val="0.15460551148346213"/>
          <c:w val="0.7911776068152665"/>
          <c:h val="0.75658016257864302"/>
        </c:manualLayout>
      </c:layout>
      <c:lineChart>
        <c:grouping val="standard"/>
        <c:varyColors val="0"/>
        <c:ser>
          <c:idx val="0"/>
          <c:order val="0"/>
          <c:tx>
            <c:strRef>
              <c:f>[2]Data・Calculation!$C$38</c:f>
              <c:strCache>
                <c:ptCount val="1"/>
                <c:pt idx="0">
                  <c:v>政府及び非営利民営研究機関
Government and  private non-profit sector</c:v>
                </c:pt>
              </c:strCache>
            </c:strRef>
          </c:tx>
          <c:spPr>
            <a:ln w="12700">
              <a:solidFill>
                <a:srgbClr val="ADA1CF"/>
              </a:solidFill>
              <a:prstDash val="solid"/>
            </a:ln>
          </c:spPr>
          <c:marker>
            <c:symbol val="square"/>
            <c:size val="3"/>
            <c:spPr>
              <a:solidFill>
                <a:srgbClr val="F1BB93"/>
              </a:solidFill>
              <a:ln>
                <a:solidFill>
                  <a:srgbClr val="27477A"/>
                </a:solidFill>
                <a:prstDash val="solid"/>
              </a:ln>
            </c:spPr>
          </c:marker>
          <c:cat>
            <c:strRef>
              <c:f>[2]Data・Calculation!$D$37:$AP$37</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[2]Data・Calculation!$D$38:$AP$38</c:f>
              <c:numCache>
                <c:formatCode>General</c:formatCode>
                <c:ptCount val="39"/>
                <c:pt idx="1">
                  <c:v>7.7927180622779932</c:v>
                </c:pt>
                <c:pt idx="2">
                  <c:v>7.7365982034225871</c:v>
                </c:pt>
                <c:pt idx="3">
                  <c:v>8.043984601000286</c:v>
                </c:pt>
                <c:pt idx="4">
                  <c:v>8.2117418511603155</c:v>
                </c:pt>
                <c:pt idx="5">
                  <c:v>8.7147990871525138</c:v>
                </c:pt>
                <c:pt idx="6">
                  <c:v>9.1204754222105784</c:v>
                </c:pt>
                <c:pt idx="7">
                  <c:v>9.5263909602186665</c:v>
                </c:pt>
                <c:pt idx="8">
                  <c:v>9.8288152616224842</c:v>
                </c:pt>
                <c:pt idx="9">
                  <c:v>10.323602492705977</c:v>
                </c:pt>
                <c:pt idx="10">
                  <c:v>10.361215278965442</c:v>
                </c:pt>
                <c:pt idx="11">
                  <c:v>12.510244986912697</c:v>
                </c:pt>
                <c:pt idx="12">
                  <c:v>11.974000985799607</c:v>
                </c:pt>
                <c:pt idx="13">
                  <c:v>12.311150218001641</c:v>
                </c:pt>
                <c:pt idx="14">
                  <c:v>12.182923672258127</c:v>
                </c:pt>
                <c:pt idx="15">
                  <c:v>12.616687301237608</c:v>
                </c:pt>
                <c:pt idx="16">
                  <c:v>12.621744994053692</c:v>
                </c:pt>
                <c:pt idx="17">
                  <c:v>12.520825288670821</c:v>
                </c:pt>
                <c:pt idx="18">
                  <c:v>12.980200979961394</c:v>
                </c:pt>
                <c:pt idx="19">
                  <c:v>13.103714787079785</c:v>
                </c:pt>
                <c:pt idx="20">
                  <c:v>13.645090298490762</c:v>
                </c:pt>
                <c:pt idx="21">
                  <c:v>14.006574121659197</c:v>
                </c:pt>
                <c:pt idx="22">
                  <c:v>14.178599739731052</c:v>
                </c:pt>
                <c:pt idx="23">
                  <c:v>13.942230658077266</c:v>
                </c:pt>
                <c:pt idx="24">
                  <c:v>14.181076037398997</c:v>
                </c:pt>
                <c:pt idx="25">
                  <c:v>14.784947432271499</c:v>
                </c:pt>
                <c:pt idx="26">
                  <c:v>15.267499842794409</c:v>
                </c:pt>
                <c:pt idx="27">
                  <c:v>15.709620461665976</c:v>
                </c:pt>
                <c:pt idx="28">
                  <c:v>17.03805557652537</c:v>
                </c:pt>
                <c:pt idx="29">
                  <c:v>17.77705334138281</c:v>
                </c:pt>
                <c:pt idx="30">
                  <c:v>18.413419599653803</c:v>
                </c:pt>
                <c:pt idx="31">
                  <c:v>19.310344556981452</c:v>
                </c:pt>
                <c:pt idx="32">
                  <c:v>19.660779625025938</c:v>
                </c:pt>
                <c:pt idx="33">
                  <c:v>20.167108264386137</c:v>
                </c:pt>
                <c:pt idx="34">
                  <c:v>20.563506218894698</c:v>
                </c:pt>
                <c:pt idx="35">
                  <c:v>20.484327011418888</c:v>
                </c:pt>
                <c:pt idx="36">
                  <c:v>20.627505870890424</c:v>
                </c:pt>
                <c:pt idx="37">
                  <c:v>21.638363107040526</c:v>
                </c:pt>
                <c:pt idx="38">
                  <c:v>22.397380188652313</c:v>
                </c:pt>
              </c:numCache>
            </c:numRef>
          </c:val>
          <c:smooth val="0"/>
          <c:extLst>
            <c:ext xmlns:c16="http://schemas.microsoft.com/office/drawing/2014/chart" uri="{C3380CC4-5D6E-409C-BE32-E72D297353CC}">
              <c16:uniqueId val="{00000000-DCBF-4638-9E01-F5F7B9A100DC}"/>
            </c:ext>
          </c:extLst>
        </c:ser>
        <c:ser>
          <c:idx val="1"/>
          <c:order val="1"/>
          <c:tx>
            <c:strRef>
              <c:f>[2]Data・Calculation!$C$39</c:f>
              <c:strCache>
                <c:ptCount val="1"/>
                <c:pt idx="0">
                  <c:v>大学等
Higher education sector</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[2]Data・Calculation!$D$37:$AP$37</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[2]Data・Calculation!$D$39:$AP$39</c:f>
              <c:numCache>
                <c:formatCode>General</c:formatCode>
                <c:ptCount val="39"/>
                <c:pt idx="1">
                  <c:v>9.8943516427186093</c:v>
                </c:pt>
                <c:pt idx="2">
                  <c:v>9.6361430233006224</c:v>
                </c:pt>
                <c:pt idx="3">
                  <c:v>9.560415298400418</c:v>
                </c:pt>
                <c:pt idx="4">
                  <c:v>9.747129455855795</c:v>
                </c:pt>
                <c:pt idx="5">
                  <c:v>9.957471952716638</c:v>
                </c:pt>
                <c:pt idx="6">
                  <c:v>10.325405006085372</c:v>
                </c:pt>
                <c:pt idx="7">
                  <c:v>10.759587073383562</c:v>
                </c:pt>
                <c:pt idx="8">
                  <c:v>11.089709296236261</c:v>
                </c:pt>
                <c:pt idx="9">
                  <c:v>11.334074185980947</c:v>
                </c:pt>
                <c:pt idx="10">
                  <c:v>11.747141101030563</c:v>
                </c:pt>
                <c:pt idx="11">
                  <c:v>14.087640233418954</c:v>
                </c:pt>
                <c:pt idx="12">
                  <c:v>14.389616821050234</c:v>
                </c:pt>
                <c:pt idx="13">
                  <c:v>14.285057363581693</c:v>
                </c:pt>
                <c:pt idx="14">
                  <c:v>14.497580468387007</c:v>
                </c:pt>
                <c:pt idx="15">
                  <c:v>14.842519735368674</c:v>
                </c:pt>
                <c:pt idx="16">
                  <c:v>15.393932626410708</c:v>
                </c:pt>
                <c:pt idx="17">
                  <c:v>15.438910507478868</c:v>
                </c:pt>
                <c:pt idx="18">
                  <c:v>15.387009674091166</c:v>
                </c:pt>
                <c:pt idx="19">
                  <c:v>16.00175346180546</c:v>
                </c:pt>
                <c:pt idx="20">
                  <c:v>16.58224616488236</c:v>
                </c:pt>
                <c:pt idx="21">
                  <c:v>17.166727656884689</c:v>
                </c:pt>
                <c:pt idx="22">
                  <c:v>17.918401956736865</c:v>
                </c:pt>
                <c:pt idx="23">
                  <c:v>17.918454711993054</c:v>
                </c:pt>
                <c:pt idx="24">
                  <c:v>17.398395396670107</c:v>
                </c:pt>
                <c:pt idx="25">
                  <c:v>17.592847049164227</c:v>
                </c:pt>
                <c:pt idx="26">
                  <c:v>18.087620507153161</c:v>
                </c:pt>
                <c:pt idx="27">
                  <c:v>18.26015189818499</c:v>
                </c:pt>
                <c:pt idx="28">
                  <c:v>20.371043917555802</c:v>
                </c:pt>
                <c:pt idx="29">
                  <c:v>21.248901237538973</c:v>
                </c:pt>
                <c:pt idx="30">
                  <c:v>22.642090552208163</c:v>
                </c:pt>
                <c:pt idx="31">
                  <c:v>23.785478985228998</c:v>
                </c:pt>
                <c:pt idx="32">
                  <c:v>24.236256919798958</c:v>
                </c:pt>
                <c:pt idx="33">
                  <c:v>24.315711077622492</c:v>
                </c:pt>
                <c:pt idx="34">
                  <c:v>24.920453105481489</c:v>
                </c:pt>
                <c:pt idx="35">
                  <c:v>25.174255151594643</c:v>
                </c:pt>
                <c:pt idx="36">
                  <c:v>26.961009064245292</c:v>
                </c:pt>
                <c:pt idx="37">
                  <c:v>27.733653559067527</c:v>
                </c:pt>
                <c:pt idx="38">
                  <c:v>29.087009143501643</c:v>
                </c:pt>
              </c:numCache>
            </c:numRef>
          </c:val>
          <c:smooth val="0"/>
          <c:extLst>
            <c:ext xmlns:c16="http://schemas.microsoft.com/office/drawing/2014/chart" uri="{C3380CC4-5D6E-409C-BE32-E72D297353CC}">
              <c16:uniqueId val="{00000001-DCBF-4638-9E01-F5F7B9A100DC}"/>
            </c:ext>
          </c:extLst>
        </c:ser>
        <c:ser>
          <c:idx val="2"/>
          <c:order val="2"/>
          <c:tx>
            <c:strRef>
              <c:f>[2]Data・Calculation!$C$40</c:f>
              <c:strCache>
                <c:ptCount val="1"/>
                <c:pt idx="0">
                  <c:v>産業
Business enterprise sector</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[2]Data・Calculation!$D$37:$AP$37</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[2]Data・Calculation!$D$40:$AP$40</c:f>
              <c:numCache>
                <c:formatCode>General</c:formatCode>
                <c:ptCount val="39"/>
                <c:pt idx="1">
                  <c:v>39.998985349374088</c:v>
                </c:pt>
                <c:pt idx="2">
                  <c:v>41.785820201447621</c:v>
                </c:pt>
                <c:pt idx="3">
                  <c:v>42.220885946327627</c:v>
                </c:pt>
                <c:pt idx="4">
                  <c:v>44.063987374230607</c:v>
                </c:pt>
                <c:pt idx="5">
                  <c:v>48.896077462947552</c:v>
                </c:pt>
                <c:pt idx="6">
                  <c:v>50.898951600913705</c:v>
                </c:pt>
                <c:pt idx="7">
                  <c:v>53.613944629562916</c:v>
                </c:pt>
                <c:pt idx="8">
                  <c:v>55.782728726729438</c:v>
                </c:pt>
                <c:pt idx="9">
                  <c:v>57.51435992579777</c:v>
                </c:pt>
                <c:pt idx="10">
                  <c:v>57.998639460880035</c:v>
                </c:pt>
                <c:pt idx="11">
                  <c:v>60.168157376583764</c:v>
                </c:pt>
                <c:pt idx="12">
                  <c:v>57.865253690074198</c:v>
                </c:pt>
                <c:pt idx="13">
                  <c:v>54.346778381181061</c:v>
                </c:pt>
                <c:pt idx="14">
                  <c:v>53.210178948320852</c:v>
                </c:pt>
                <c:pt idx="15">
                  <c:v>53.997093671598343</c:v>
                </c:pt>
                <c:pt idx="16">
                  <c:v>54.471399648486084</c:v>
                </c:pt>
                <c:pt idx="17">
                  <c:v>57.709796028999179</c:v>
                </c:pt>
                <c:pt idx="18">
                  <c:v>60.142631860703986</c:v>
                </c:pt>
                <c:pt idx="19">
                  <c:v>66.436931148737074</c:v>
                </c:pt>
                <c:pt idx="20">
                  <c:v>70.678347513607378</c:v>
                </c:pt>
                <c:pt idx="21">
                  <c:v>71.213626041605693</c:v>
                </c:pt>
                <c:pt idx="22">
                  <c:v>71.440265937489812</c:v>
                </c:pt>
                <c:pt idx="23">
                  <c:v>72.557830376880801</c:v>
                </c:pt>
                <c:pt idx="24">
                  <c:v>72.398144898160751</c:v>
                </c:pt>
                <c:pt idx="25">
                  <c:v>72.640247751049287</c:v>
                </c:pt>
                <c:pt idx="26">
                  <c:v>77.025615679505606</c:v>
                </c:pt>
                <c:pt idx="27">
                  <c:v>79.160652788849703</c:v>
                </c:pt>
                <c:pt idx="28">
                  <c:v>83.989131040814911</c:v>
                </c:pt>
                <c:pt idx="29">
                  <c:v>81.03886130926881</c:v>
                </c:pt>
                <c:pt idx="30">
                  <c:v>83.46011310805855</c:v>
                </c:pt>
                <c:pt idx="31">
                  <c:v>89.875284164443741</c:v>
                </c:pt>
                <c:pt idx="32">
                  <c:v>93.25434673548915</c:v>
                </c:pt>
                <c:pt idx="33">
                  <c:v>91.073056514701349</c:v>
                </c:pt>
                <c:pt idx="34">
                  <c:v>95.133988329941644</c:v>
                </c:pt>
                <c:pt idx="35">
                  <c:v>100</c:v>
                </c:pt>
                <c:pt idx="36">
                  <c:v>101.87546926615741</c:v>
                </c:pt>
                <c:pt idx="37">
                  <c:v>110.3859078225866</c:v>
                </c:pt>
                <c:pt idx="38">
                  <c:v>113.98060874507678</c:v>
                </c:pt>
              </c:numCache>
            </c:numRef>
          </c:val>
          <c:smooth val="0"/>
          <c:extLst>
            <c:ext xmlns:c16="http://schemas.microsoft.com/office/drawing/2014/chart" uri="{C3380CC4-5D6E-409C-BE32-E72D297353CC}">
              <c16:uniqueId val="{00000002-DCBF-4638-9E01-F5F7B9A100DC}"/>
            </c:ext>
          </c:extLst>
        </c:ser>
        <c:dLbls>
          <c:showLegendKey val="0"/>
          <c:showVal val="0"/>
          <c:showCatName val="0"/>
          <c:showSerName val="0"/>
          <c:showPercent val="0"/>
          <c:showBubbleSize val="0"/>
        </c:dLbls>
        <c:marker val="1"/>
        <c:smooth val="0"/>
        <c:axId val="103287808"/>
        <c:axId val="103294080"/>
      </c:lineChart>
      <c:catAx>
        <c:axId val="1032878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294080"/>
        <c:crosses val="autoZero"/>
        <c:auto val="0"/>
        <c:lblAlgn val="ctr"/>
        <c:lblOffset val="100"/>
        <c:tickLblSkip val="2"/>
        <c:tickMarkSkip val="1"/>
        <c:noMultiLvlLbl val="0"/>
      </c:catAx>
      <c:valAx>
        <c:axId val="103294080"/>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287808"/>
        <c:crosses val="autoZero"/>
        <c:crossBetween val="midCat"/>
        <c:majorUnit val="50"/>
      </c:valAx>
      <c:spPr>
        <a:solidFill>
          <a:srgbClr val="FFFFFF"/>
        </a:solidFill>
        <a:ln w="25400">
          <a:noFill/>
        </a:ln>
      </c:spPr>
    </c:plotArea>
    <c:legend>
      <c:legendPos val="r"/>
      <c:layout>
        <c:manualLayout>
          <c:xMode val="edge"/>
          <c:yMode val="edge"/>
          <c:x val="0.104902269569245"/>
          <c:y val="0.19736876640419901"/>
          <c:w val="0.63039277443260799"/>
          <c:h val="0.26315831741865808"/>
        </c:manualLayout>
      </c:layout>
      <c:overlay val="0"/>
      <c:spPr>
        <a:no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9499618304107"/>
          <c:y val="0.16447394838666204"/>
          <c:w val="0.79351261036772358"/>
          <c:h val="0.730264330836777"/>
        </c:manualLayout>
      </c:layout>
      <c:lineChart>
        <c:grouping val="standard"/>
        <c:varyColors val="0"/>
        <c:ser>
          <c:idx val="0"/>
          <c:order val="0"/>
          <c:tx>
            <c:strRef>
              <c:f>[2]Data・Calculation!$C$89</c:f>
              <c:strCache>
                <c:ptCount val="1"/>
                <c:pt idx="0">
                  <c:v>政府
Government sector</c:v>
                </c:pt>
              </c:strCache>
            </c:strRef>
          </c:tx>
          <c:spPr>
            <a:ln w="12700">
              <a:solidFill>
                <a:srgbClr val="ADA1CF"/>
              </a:solidFill>
              <a:prstDash val="solid"/>
            </a:ln>
          </c:spPr>
          <c:marker>
            <c:symbol val="square"/>
            <c:size val="3"/>
            <c:spPr>
              <a:solidFill>
                <a:srgbClr val="ADA1CF"/>
              </a:solidFill>
              <a:ln>
                <a:solidFill>
                  <a:srgbClr val="27477A"/>
                </a:solidFill>
                <a:prstDash val="solid"/>
              </a:ln>
            </c:spPr>
          </c:marker>
          <c:cat>
            <c:strRef>
              <c:f>[2]Data・Calculation!$D$88:$AP$88</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[2]Data・Calculation!$D$89:$AP$89</c:f>
              <c:numCache>
                <c:formatCode>General</c:formatCode>
                <c:ptCount val="39"/>
                <c:pt idx="11">
                  <c:v>2.3125584216399608</c:v>
                </c:pt>
                <c:pt idx="12">
                  <c:v>2.4780540403122382</c:v>
                </c:pt>
                <c:pt idx="13">
                  <c:v>2.6144514671807459</c:v>
                </c:pt>
                <c:pt idx="14">
                  <c:v>2.5084722373853228</c:v>
                </c:pt>
                <c:pt idx="15">
                  <c:v>2.511780532118387</c:v>
                </c:pt>
                <c:pt idx="16">
                  <c:v>2.784361764725034</c:v>
                </c:pt>
                <c:pt idx="17">
                  <c:v>3.2710444445930595</c:v>
                </c:pt>
                <c:pt idx="18">
                  <c:v>3.7455404903668628</c:v>
                </c:pt>
                <c:pt idx="19">
                  <c:v>4.2248299182797702</c:v>
                </c:pt>
                <c:pt idx="20">
                  <c:v>4.4672207411265168</c:v>
                </c:pt>
                <c:pt idx="21">
                  <c:v>4.8153491728081335</c:v>
                </c:pt>
                <c:pt idx="22">
                  <c:v>5.700860163627631</c:v>
                </c:pt>
                <c:pt idx="23">
                  <c:v>6.275084738309836</c:v>
                </c:pt>
                <c:pt idx="24">
                  <c:v>6.350270327706852</c:v>
                </c:pt>
                <c:pt idx="25">
                  <c:v>7.2277739620199881</c:v>
                </c:pt>
                <c:pt idx="26">
                  <c:v>7.7088372200826516</c:v>
                </c:pt>
                <c:pt idx="27">
                  <c:v>8.6278086626137274</c:v>
                </c:pt>
                <c:pt idx="28">
                  <c:v>9.4681946153761771</c:v>
                </c:pt>
                <c:pt idx="29">
                  <c:v>12.19860167300889</c:v>
                </c:pt>
                <c:pt idx="30">
                  <c:v>13.458396069095384</c:v>
                </c:pt>
                <c:pt idx="31">
                  <c:v>13.805341639354689</c:v>
                </c:pt>
                <c:pt idx="32">
                  <c:v>15.932497176624548</c:v>
                </c:pt>
                <c:pt idx="33">
                  <c:v>17.814179771876415</c:v>
                </c:pt>
                <c:pt idx="34">
                  <c:v>18.92595529851387</c:v>
                </c:pt>
                <c:pt idx="35">
                  <c:v>21.044690782919872</c:v>
                </c:pt>
                <c:pt idx="36">
                  <c:v>22.274842973742416</c:v>
                </c:pt>
                <c:pt idx="37">
                  <c:v>23.234341669183522</c:v>
                </c:pt>
                <c:pt idx="38">
                  <c:v>24.972402242511091</c:v>
                </c:pt>
              </c:numCache>
            </c:numRef>
          </c:val>
          <c:smooth val="0"/>
          <c:extLst>
            <c:ext xmlns:c16="http://schemas.microsoft.com/office/drawing/2014/chart" uri="{C3380CC4-5D6E-409C-BE32-E72D297353CC}">
              <c16:uniqueId val="{00000000-5F7C-4113-AF89-EA9747C0BF5D}"/>
            </c:ext>
          </c:extLst>
        </c:ser>
        <c:ser>
          <c:idx val="1"/>
          <c:order val="1"/>
          <c:tx>
            <c:strRef>
              <c:f>[2]Data・Calculation!$C$90</c:f>
              <c:strCache>
                <c:ptCount val="1"/>
                <c:pt idx="0">
                  <c:v>大学等
Higher education sector</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[2]Data・Calculation!$D$88:$AP$88</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[2]Data・Calculation!$D$90:$AP$90</c:f>
              <c:numCache>
                <c:formatCode>General</c:formatCode>
                <c:ptCount val="39"/>
                <c:pt idx="11">
                  <c:v>0.4015224189433087</c:v>
                </c:pt>
                <c:pt idx="12">
                  <c:v>0.51800824006090318</c:v>
                </c:pt>
                <c:pt idx="13">
                  <c:v>0.65237996728896863</c:v>
                </c:pt>
                <c:pt idx="14">
                  <c:v>0.7532815186622045</c:v>
                </c:pt>
                <c:pt idx="15">
                  <c:v>0.72386692094464833</c:v>
                </c:pt>
                <c:pt idx="16">
                  <c:v>0.76842144699683357</c:v>
                </c:pt>
                <c:pt idx="17">
                  <c:v>0.91256252503984814</c:v>
                </c:pt>
                <c:pt idx="18">
                  <c:v>0.91430602939283956</c:v>
                </c:pt>
                <c:pt idx="19">
                  <c:v>1.027093031434783</c:v>
                </c:pt>
                <c:pt idx="20">
                  <c:v>1.216095510517075</c:v>
                </c:pt>
                <c:pt idx="21">
                  <c:v>1.5899488770667791</c:v>
                </c:pt>
                <c:pt idx="22">
                  <c:v>2.0145200415743401</c:v>
                </c:pt>
                <c:pt idx="23">
                  <c:v>2.4419991461471788</c:v>
                </c:pt>
                <c:pt idx="24">
                  <c:v>2.8266876072159413</c:v>
                </c:pt>
                <c:pt idx="25">
                  <c:v>3.2805074940980101</c:v>
                </c:pt>
                <c:pt idx="26">
                  <c:v>3.6060978419778627</c:v>
                </c:pt>
                <c:pt idx="27">
                  <c:v>3.8046782393546428</c:v>
                </c:pt>
                <c:pt idx="28">
                  <c:v>4.3760857037667407</c:v>
                </c:pt>
                <c:pt idx="29">
                  <c:v>5.2620722791042986</c:v>
                </c:pt>
                <c:pt idx="30">
                  <c:v>6.2811260505655779</c:v>
                </c:pt>
                <c:pt idx="31">
                  <c:v>6.7026077600749598</c:v>
                </c:pt>
                <c:pt idx="32">
                  <c:v>7.4218862095286049</c:v>
                </c:pt>
                <c:pt idx="33">
                  <c:v>7.9735360503690602</c:v>
                </c:pt>
                <c:pt idx="34">
                  <c:v>8.264220844330346</c:v>
                </c:pt>
                <c:pt idx="35">
                  <c:v>9.1770640777564711</c:v>
                </c:pt>
                <c:pt idx="36">
                  <c:v>9.7067686348249342</c:v>
                </c:pt>
                <c:pt idx="37">
                  <c:v>10.975533323332677</c:v>
                </c:pt>
                <c:pt idx="38">
                  <c:v>12.191184898562241</c:v>
                </c:pt>
              </c:numCache>
            </c:numRef>
          </c:val>
          <c:smooth val="0"/>
          <c:extLst>
            <c:ext xmlns:c16="http://schemas.microsoft.com/office/drawing/2014/chart" uri="{C3380CC4-5D6E-409C-BE32-E72D297353CC}">
              <c16:uniqueId val="{00000001-5F7C-4113-AF89-EA9747C0BF5D}"/>
            </c:ext>
          </c:extLst>
        </c:ser>
        <c:ser>
          <c:idx val="2"/>
          <c:order val="2"/>
          <c:tx>
            <c:strRef>
              <c:f>[2]Data・Calculation!$C$91</c:f>
              <c:strCache>
                <c:ptCount val="1"/>
                <c:pt idx="0">
                  <c:v>産業
Business enterprise sector</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[2]Data・Calculation!$D$88:$AP$88</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[2]Data・Calculation!$D$91:$AP$91</c:f>
              <c:numCache>
                <c:formatCode>General</c:formatCode>
                <c:ptCount val="39"/>
                <c:pt idx="11">
                  <c:v>1.8583581343221658</c:v>
                </c:pt>
                <c:pt idx="12">
                  <c:v>2.2389316986862116</c:v>
                </c:pt>
                <c:pt idx="13">
                  <c:v>2.4284597702430704</c:v>
                </c:pt>
                <c:pt idx="14">
                  <c:v>2.5717486637397302</c:v>
                </c:pt>
                <c:pt idx="15">
                  <c:v>2.6085587645683872</c:v>
                </c:pt>
                <c:pt idx="16">
                  <c:v>2.8133102495428304</c:v>
                </c:pt>
                <c:pt idx="17">
                  <c:v>3.7110242953753647</c:v>
                </c:pt>
                <c:pt idx="18">
                  <c:v>3.9453303318988175</c:v>
                </c:pt>
                <c:pt idx="19">
                  <c:v>5.445210535945197</c:v>
                </c:pt>
                <c:pt idx="20">
                  <c:v>8.5109887085742368</c:v>
                </c:pt>
                <c:pt idx="21">
                  <c:v>9.7842888358896456</c:v>
                </c:pt>
                <c:pt idx="22">
                  <c:v>12.161217538331588</c:v>
                </c:pt>
                <c:pt idx="23">
                  <c:v>14.447078184316302</c:v>
                </c:pt>
                <c:pt idx="24">
                  <c:v>18.484038594871695</c:v>
                </c:pt>
                <c:pt idx="25">
                  <c:v>22.661421883150858</c:v>
                </c:pt>
                <c:pt idx="26">
                  <c:v>27.807240111102775</c:v>
                </c:pt>
                <c:pt idx="27">
                  <c:v>32.425521665691178</c:v>
                </c:pt>
                <c:pt idx="28">
                  <c:v>37.928975058918091</c:v>
                </c:pt>
                <c:pt idx="29">
                  <c:v>47.752359366594341</c:v>
                </c:pt>
                <c:pt idx="30">
                  <c:v>54.529831500852247</c:v>
                </c:pt>
                <c:pt idx="31">
                  <c:v>64.017742649292316</c:v>
                </c:pt>
                <c:pt idx="32">
                  <c:v>74.567661056006287</c:v>
                </c:pt>
                <c:pt idx="33">
                  <c:v>84.469943371907377</c:v>
                </c:pt>
                <c:pt idx="34">
                  <c:v>92.572254873515575</c:v>
                </c:pt>
                <c:pt idx="35">
                  <c:v>100</c:v>
                </c:pt>
                <c:pt idx="36">
                  <c:v>109.93676119577749</c:v>
                </c:pt>
                <c:pt idx="37">
                  <c:v>118.43040707144485</c:v>
                </c:pt>
                <c:pt idx="38">
                  <c:v>127.38832589405578</c:v>
                </c:pt>
              </c:numCache>
            </c:numRef>
          </c:val>
          <c:smooth val="0"/>
          <c:extLst>
            <c:ext xmlns:c16="http://schemas.microsoft.com/office/drawing/2014/chart" uri="{C3380CC4-5D6E-409C-BE32-E72D297353CC}">
              <c16:uniqueId val="{00000002-5F7C-4113-AF89-EA9747C0BF5D}"/>
            </c:ext>
          </c:extLst>
        </c:ser>
        <c:dLbls>
          <c:showLegendKey val="0"/>
          <c:showVal val="0"/>
          <c:showCatName val="0"/>
          <c:showSerName val="0"/>
          <c:showPercent val="0"/>
          <c:showBubbleSize val="0"/>
        </c:dLbls>
        <c:marker val="1"/>
        <c:smooth val="0"/>
        <c:axId val="103335424"/>
        <c:axId val="103337344"/>
      </c:lineChart>
      <c:catAx>
        <c:axId val="103335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337344"/>
        <c:crosses val="autoZero"/>
        <c:auto val="0"/>
        <c:lblAlgn val="ctr"/>
        <c:lblOffset val="100"/>
        <c:tickLblSkip val="2"/>
        <c:tickMarkSkip val="1"/>
        <c:noMultiLvlLbl val="0"/>
      </c:catAx>
      <c:valAx>
        <c:axId val="103337344"/>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335424"/>
        <c:crosses val="autoZero"/>
        <c:crossBetween val="midCat"/>
        <c:majorUnit val="50"/>
      </c:valAx>
      <c:spPr>
        <a:solidFill>
          <a:srgbClr val="FFFFFF"/>
        </a:solidFill>
        <a:ln w="25400">
          <a:noFill/>
        </a:ln>
      </c:spPr>
    </c:plotArea>
    <c:legend>
      <c:legendPos val="r"/>
      <c:layout>
        <c:manualLayout>
          <c:xMode val="edge"/>
          <c:yMode val="edge"/>
          <c:x val="0.13569360623388579"/>
          <c:y val="0.20723717496719424"/>
          <c:w val="0.42183012372708034"/>
          <c:h val="0.23026352774132613"/>
        </c:manualLayout>
      </c:layout>
      <c:overlay val="0"/>
      <c:spPr>
        <a:solidFill>
          <a:srgbClr val="FFFFFF"/>
        </a:solid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5771724562598"/>
          <c:y val="0.16776342735439517"/>
          <c:w val="0.79822074111638297"/>
          <c:h val="0.72697485186904454"/>
        </c:manualLayout>
      </c:layout>
      <c:lineChart>
        <c:grouping val="standard"/>
        <c:varyColors val="0"/>
        <c:ser>
          <c:idx val="0"/>
          <c:order val="0"/>
          <c:tx>
            <c:strRef>
              <c:f>[2]Data・Calculation!$C$101</c:f>
              <c:strCache>
                <c:ptCount val="1"/>
                <c:pt idx="0">
                  <c:v>政府
Government sector</c:v>
                </c:pt>
              </c:strCache>
            </c:strRef>
          </c:tx>
          <c:spPr>
            <a:ln w="12700">
              <a:solidFill>
                <a:srgbClr val="ADA1CF"/>
              </a:solidFill>
              <a:prstDash val="solid"/>
            </a:ln>
          </c:spPr>
          <c:marker>
            <c:symbol val="square"/>
            <c:size val="3"/>
            <c:spPr>
              <a:solidFill>
                <a:srgbClr val="ADA1CF"/>
              </a:solidFill>
              <a:ln>
                <a:solidFill>
                  <a:srgbClr val="27477A"/>
                </a:solidFill>
                <a:prstDash val="solid"/>
              </a:ln>
            </c:spPr>
          </c:marker>
          <c:cat>
            <c:strRef>
              <c:f>[2]Data・Calculation!$D$100:$AP$100</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[2]Data・Calculation!$D$101:$AP$101</c:f>
              <c:numCache>
                <c:formatCode>General</c:formatCode>
                <c:ptCount val="39"/>
                <c:pt idx="15">
                  <c:v>4.9217189869729436</c:v>
                </c:pt>
                <c:pt idx="16">
                  <c:v>5.2015341272238045</c:v>
                </c:pt>
                <c:pt idx="17">
                  <c:v>5.4475452112625353</c:v>
                </c:pt>
                <c:pt idx="18">
                  <c:v>5.3608263607324433</c:v>
                </c:pt>
                <c:pt idx="19">
                  <c:v>4.7225028436470087</c:v>
                </c:pt>
                <c:pt idx="20">
                  <c:v>4.9997697777213048</c:v>
                </c:pt>
                <c:pt idx="21">
                  <c:v>5.2179230589553534</c:v>
                </c:pt>
                <c:pt idx="22">
                  <c:v>5.9075340879541818</c:v>
                </c:pt>
                <c:pt idx="23">
                  <c:v>5.9028555789587793</c:v>
                </c:pt>
                <c:pt idx="24">
                  <c:v>6.3789374721400662</c:v>
                </c:pt>
                <c:pt idx="25">
                  <c:v>6.7594468759215935</c:v>
                </c:pt>
                <c:pt idx="26">
                  <c:v>7.4747663019442037</c:v>
                </c:pt>
                <c:pt idx="27">
                  <c:v>8.423264639051169</c:v>
                </c:pt>
                <c:pt idx="28">
                  <c:v>9.3393213385785216</c:v>
                </c:pt>
                <c:pt idx="29">
                  <c:v>10.700547102265572</c:v>
                </c:pt>
                <c:pt idx="30">
                  <c:v>11.723825264577094</c:v>
                </c:pt>
                <c:pt idx="31">
                  <c:v>12.186334758182088</c:v>
                </c:pt>
                <c:pt idx="32">
                  <c:v>12.835366147252863</c:v>
                </c:pt>
                <c:pt idx="33">
                  <c:v>13.177745206943937</c:v>
                </c:pt>
                <c:pt idx="34">
                  <c:v>14.420442558880119</c:v>
                </c:pt>
                <c:pt idx="35">
                  <c:v>15.146372139989753</c:v>
                </c:pt>
                <c:pt idx="36">
                  <c:v>15.363793891352628</c:v>
                </c:pt>
                <c:pt idx="37">
                  <c:v>15.812269316143807</c:v>
                </c:pt>
                <c:pt idx="38">
                  <c:v>16.123629260226519</c:v>
                </c:pt>
              </c:numCache>
            </c:numRef>
          </c:val>
          <c:smooth val="0"/>
          <c:extLst>
            <c:ext xmlns:c16="http://schemas.microsoft.com/office/drawing/2014/chart" uri="{C3380CC4-5D6E-409C-BE32-E72D297353CC}">
              <c16:uniqueId val="{00000000-119F-4F28-B289-66EBF803FD96}"/>
            </c:ext>
          </c:extLst>
        </c:ser>
        <c:ser>
          <c:idx val="1"/>
          <c:order val="1"/>
          <c:tx>
            <c:strRef>
              <c:f>[2]Data・Calculation!$C$102</c:f>
              <c:strCache>
                <c:ptCount val="1"/>
                <c:pt idx="0">
                  <c:v>大学等
Higher education sector</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[2]Data・Calculation!$D$100:$AP$100</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[2]Data・Calculation!$D$102:$AP$102</c:f>
              <c:numCache>
                <c:formatCode>General</c:formatCode>
                <c:ptCount val="39"/>
                <c:pt idx="15">
                  <c:v>2.3699784300834814</c:v>
                </c:pt>
                <c:pt idx="16">
                  <c:v>3.0042694682112918</c:v>
                </c:pt>
                <c:pt idx="17">
                  <c:v>3.6032143148191316</c:v>
                </c:pt>
                <c:pt idx="18">
                  <c:v>3.4265243247347743</c:v>
                </c:pt>
                <c:pt idx="19">
                  <c:v>3.9235599939845835</c:v>
                </c:pt>
                <c:pt idx="20">
                  <c:v>4.2350789446312485</c:v>
                </c:pt>
                <c:pt idx="21">
                  <c:v>4.393832355493239</c:v>
                </c:pt>
                <c:pt idx="22">
                  <c:v>4.5704874208024355</c:v>
                </c:pt>
                <c:pt idx="23">
                  <c:v>4.7513487101261607</c:v>
                </c:pt>
                <c:pt idx="24">
                  <c:v>5.3214360108730192</c:v>
                </c:pt>
                <c:pt idx="25">
                  <c:v>5.658298541433048</c:v>
                </c:pt>
                <c:pt idx="26">
                  <c:v>6.43611428069286</c:v>
                </c:pt>
                <c:pt idx="27">
                  <c:v>7.6976012159433811</c:v>
                </c:pt>
                <c:pt idx="28">
                  <c:v>8.6325318028431646</c:v>
                </c:pt>
                <c:pt idx="29">
                  <c:v>9.1109499874220052</c:v>
                </c:pt>
                <c:pt idx="30">
                  <c:v>10.009753349411143</c:v>
                </c:pt>
                <c:pt idx="31">
                  <c:v>10.483610424187297</c:v>
                </c:pt>
                <c:pt idx="32">
                  <c:v>10.854052330133772</c:v>
                </c:pt>
                <c:pt idx="33">
                  <c:v>11.158754452192756</c:v>
                </c:pt>
                <c:pt idx="34">
                  <c:v>11.636858592542577</c:v>
                </c:pt>
                <c:pt idx="35">
                  <c:v>11.731115358377497</c:v>
                </c:pt>
                <c:pt idx="36">
                  <c:v>12.156555403114126</c:v>
                </c:pt>
                <c:pt idx="37">
                  <c:v>12.534924500838798</c:v>
                </c:pt>
                <c:pt idx="38">
                  <c:v>13.162995065072154</c:v>
                </c:pt>
              </c:numCache>
            </c:numRef>
          </c:val>
          <c:smooth val="0"/>
          <c:extLst>
            <c:ext xmlns:c16="http://schemas.microsoft.com/office/drawing/2014/chart" uri="{C3380CC4-5D6E-409C-BE32-E72D297353CC}">
              <c16:uniqueId val="{00000001-119F-4F28-B289-66EBF803FD96}"/>
            </c:ext>
          </c:extLst>
        </c:ser>
        <c:ser>
          <c:idx val="2"/>
          <c:order val="2"/>
          <c:tx>
            <c:strRef>
              <c:f>[2]Data・Calculation!$C$103</c:f>
              <c:strCache>
                <c:ptCount val="1"/>
                <c:pt idx="0">
                  <c:v>産業
Business enterprise sector</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[2]Data・Calculation!$D$100:$AP$100</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[2]Data・Calculation!$D$103:$AP$103</c:f>
              <c:numCache>
                <c:formatCode>General</c:formatCode>
                <c:ptCount val="39"/>
                <c:pt idx="15">
                  <c:v>21.397789898763438</c:v>
                </c:pt>
                <c:pt idx="16">
                  <c:v>23.48286537898322</c:v>
                </c:pt>
                <c:pt idx="17">
                  <c:v>25.064141133619909</c:v>
                </c:pt>
                <c:pt idx="18">
                  <c:v>21.592809632528503</c:v>
                </c:pt>
                <c:pt idx="19">
                  <c:v>23.329289641357608</c:v>
                </c:pt>
                <c:pt idx="20">
                  <c:v>27.806053199867314</c:v>
                </c:pt>
                <c:pt idx="21">
                  <c:v>32.16172963244518</c:v>
                </c:pt>
                <c:pt idx="22">
                  <c:v>32.999735260363842</c:v>
                </c:pt>
                <c:pt idx="23">
                  <c:v>35.671231135182715</c:v>
                </c:pt>
                <c:pt idx="24">
                  <c:v>40.573213800750139</c:v>
                </c:pt>
                <c:pt idx="25">
                  <c:v>43.798835587963282</c:v>
                </c:pt>
                <c:pt idx="26">
                  <c:v>49.956159051835698</c:v>
                </c:pt>
                <c:pt idx="27">
                  <c:v>55.09774935754087</c:v>
                </c:pt>
                <c:pt idx="28">
                  <c:v>58.377386348616355</c:v>
                </c:pt>
                <c:pt idx="29">
                  <c:v>61.0375596656365</c:v>
                </c:pt>
                <c:pt idx="30">
                  <c:v>69.192960744047099</c:v>
                </c:pt>
                <c:pt idx="31">
                  <c:v>79.521919625358777</c:v>
                </c:pt>
                <c:pt idx="32">
                  <c:v>88.90472953689688</c:v>
                </c:pt>
                <c:pt idx="33">
                  <c:v>94.802937224551556</c:v>
                </c:pt>
                <c:pt idx="34">
                  <c:v>100.59880279636684</c:v>
                </c:pt>
                <c:pt idx="35">
                  <c:v>100</c:v>
                </c:pt>
                <c:pt idx="36">
                  <c:v>103.45233438897382</c:v>
                </c:pt>
                <c:pt idx="37">
                  <c:v>117.35508914864943</c:v>
                </c:pt>
                <c:pt idx="38">
                  <c:v>128.51261833423735</c:v>
                </c:pt>
              </c:numCache>
            </c:numRef>
          </c:val>
          <c:smooth val="0"/>
          <c:extLst>
            <c:ext xmlns:c16="http://schemas.microsoft.com/office/drawing/2014/chart" uri="{C3380CC4-5D6E-409C-BE32-E72D297353CC}">
              <c16:uniqueId val="{00000002-119F-4F28-B289-66EBF803FD96}"/>
            </c:ext>
          </c:extLst>
        </c:ser>
        <c:ser>
          <c:idx val="3"/>
          <c:order val="3"/>
          <c:tx>
            <c:strRef>
              <c:f>[2]Data・Calculation!$C$104</c:f>
              <c:strCache>
                <c:ptCount val="1"/>
                <c:pt idx="0">
                  <c:v>非営利民営研究機関
Private non-profit sector</c:v>
                </c:pt>
              </c:strCache>
            </c:strRef>
          </c:tx>
          <c:spPr>
            <a:ln w="12700">
              <a:solidFill>
                <a:srgbClr val="F1BB93"/>
              </a:solidFill>
              <a:prstDash val="solid"/>
            </a:ln>
          </c:spPr>
          <c:marker>
            <c:symbol val="diamond"/>
            <c:size val="3"/>
            <c:spPr>
              <a:solidFill>
                <a:srgbClr val="F1BB93"/>
              </a:solidFill>
              <a:ln>
                <a:solidFill>
                  <a:srgbClr val="CD6237"/>
                </a:solidFill>
                <a:prstDash val="solid"/>
              </a:ln>
            </c:spPr>
          </c:marker>
          <c:cat>
            <c:strRef>
              <c:f>[2]Data・Calculation!$D$100:$AP$100</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[2]Data・Calculation!$D$104:$AP$104</c:f>
              <c:numCache>
                <c:formatCode>General</c:formatCode>
                <c:ptCount val="39"/>
                <c:pt idx="15">
                  <c:v>0.33332279339713378</c:v>
                </c:pt>
                <c:pt idx="16">
                  <c:v>0.38820565682295288</c:v>
                </c:pt>
                <c:pt idx="17">
                  <c:v>0.41491119137982324</c:v>
                </c:pt>
                <c:pt idx="18">
                  <c:v>0.32570661998719463</c:v>
                </c:pt>
                <c:pt idx="19">
                  <c:v>0.70246152919258908</c:v>
                </c:pt>
                <c:pt idx="20">
                  <c:v>0.51005962104178282</c:v>
                </c:pt>
                <c:pt idx="21">
                  <c:v>0.44258091396655735</c:v>
                </c:pt>
                <c:pt idx="22">
                  <c:v>0.58447739916192165</c:v>
                </c:pt>
                <c:pt idx="23">
                  <c:v>0.55389784446965962</c:v>
                </c:pt>
                <c:pt idx="24">
                  <c:v>0.61364449831374801</c:v>
                </c:pt>
                <c:pt idx="25">
                  <c:v>0.77356875870165143</c:v>
                </c:pt>
                <c:pt idx="26">
                  <c:v>0.79432113153302708</c:v>
                </c:pt>
                <c:pt idx="27">
                  <c:v>1.0480167618872347</c:v>
                </c:pt>
                <c:pt idx="28">
                  <c:v>1.1084868600837998</c:v>
                </c:pt>
                <c:pt idx="29">
                  <c:v>1.3448932674703831</c:v>
                </c:pt>
                <c:pt idx="30">
                  <c:v>1.5779165335860694</c:v>
                </c:pt>
                <c:pt idx="31">
                  <c:v>1.711747127925759</c:v>
                </c:pt>
                <c:pt idx="32">
                  <c:v>1.4605457157739115</c:v>
                </c:pt>
                <c:pt idx="33">
                  <c:v>1.6061449197598396</c:v>
                </c:pt>
                <c:pt idx="34">
                  <c:v>1.9497662372321061</c:v>
                </c:pt>
                <c:pt idx="35">
                  <c:v>2.1095848896971625</c:v>
                </c:pt>
                <c:pt idx="36">
                  <c:v>2.1104526125107186</c:v>
                </c:pt>
                <c:pt idx="37">
                  <c:v>2.0886805701049873</c:v>
                </c:pt>
                <c:pt idx="38">
                  <c:v>2.2546900094697628</c:v>
                </c:pt>
              </c:numCache>
            </c:numRef>
          </c:val>
          <c:smooth val="0"/>
          <c:extLst>
            <c:ext xmlns:c16="http://schemas.microsoft.com/office/drawing/2014/chart" uri="{C3380CC4-5D6E-409C-BE32-E72D297353CC}">
              <c16:uniqueId val="{00000003-119F-4F28-B289-66EBF803FD96}"/>
            </c:ext>
          </c:extLst>
        </c:ser>
        <c:dLbls>
          <c:showLegendKey val="0"/>
          <c:showVal val="0"/>
          <c:showCatName val="0"/>
          <c:showSerName val="0"/>
          <c:showPercent val="0"/>
          <c:showBubbleSize val="0"/>
        </c:dLbls>
        <c:marker val="1"/>
        <c:smooth val="0"/>
        <c:axId val="103398400"/>
        <c:axId val="103408768"/>
      </c:lineChart>
      <c:catAx>
        <c:axId val="103398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408768"/>
        <c:crosses val="autoZero"/>
        <c:auto val="0"/>
        <c:lblAlgn val="ctr"/>
        <c:lblOffset val="100"/>
        <c:tickLblSkip val="2"/>
        <c:tickMarkSkip val="1"/>
        <c:noMultiLvlLbl val="0"/>
      </c:catAx>
      <c:valAx>
        <c:axId val="103408768"/>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398400"/>
        <c:crosses val="autoZero"/>
        <c:crossBetween val="midCat"/>
        <c:majorUnit val="50"/>
      </c:valAx>
      <c:spPr>
        <a:solidFill>
          <a:srgbClr val="FFFFFF"/>
        </a:solidFill>
        <a:ln w="25400">
          <a:noFill/>
        </a:ln>
      </c:spPr>
    </c:plotArea>
    <c:legend>
      <c:legendPos val="r"/>
      <c:layout>
        <c:manualLayout>
          <c:xMode val="edge"/>
          <c:yMode val="edge"/>
          <c:x val="0.15133553084362714"/>
          <c:y val="0.22039509083812714"/>
          <c:w val="0.39169196218350427"/>
          <c:h val="0.33223737574105627"/>
        </c:manualLayout>
      </c:layout>
      <c:overlay val="0"/>
      <c:spPr>
        <a:solidFill>
          <a:srgbClr val="FFFFFF"/>
        </a:solid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4513517795707"/>
          <c:y val="0.162337662337662"/>
          <c:w val="0.79056274936263649"/>
          <c:h val="0.7467532467532475"/>
        </c:manualLayout>
      </c:layout>
      <c:lineChart>
        <c:grouping val="standard"/>
        <c:varyColors val="0"/>
        <c:ser>
          <c:idx val="0"/>
          <c:order val="0"/>
          <c:tx>
            <c:strRef>
              <c:f>[2]Data・Calculation!$C$114</c:f>
              <c:strCache>
                <c:ptCount val="1"/>
                <c:pt idx="0">
                  <c:v>政府
Government sector</c:v>
                </c:pt>
              </c:strCache>
            </c:strRef>
          </c:tx>
          <c:spPr>
            <a:ln w="12700">
              <a:solidFill>
                <a:srgbClr val="ADA1CF"/>
              </a:solidFill>
              <a:prstDash val="solid"/>
            </a:ln>
          </c:spPr>
          <c:marker>
            <c:symbol val="square"/>
            <c:size val="3"/>
            <c:spPr>
              <a:solidFill>
                <a:srgbClr val="ADA1CF"/>
              </a:solidFill>
              <a:ln>
                <a:solidFill>
                  <a:srgbClr val="27477A"/>
                </a:solidFill>
                <a:prstDash val="solid"/>
              </a:ln>
            </c:spPr>
          </c:marker>
          <c:cat>
            <c:strRef>
              <c:f>[2]Data・Calculation!$D$113:$AP$113</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[2]Data・Calculation!$D$114:$AP$114</c:f>
              <c:numCache>
                <c:formatCode>General</c:formatCode>
                <c:ptCount val="39"/>
                <c:pt idx="9">
                  <c:v>38.723670987452984</c:v>
                </c:pt>
                <c:pt idx="10">
                  <c:v>42.375709087293899</c:v>
                </c:pt>
                <c:pt idx="11">
                  <c:v>30.343218306914402</c:v>
                </c:pt>
                <c:pt idx="12">
                  <c:v>13.227643726341032</c:v>
                </c:pt>
                <c:pt idx="13">
                  <c:v>17.815875359769731</c:v>
                </c:pt>
                <c:pt idx="14">
                  <c:v>20.172593752767924</c:v>
                </c:pt>
                <c:pt idx="15">
                  <c:v>16.758852537584698</c:v>
                </c:pt>
                <c:pt idx="16">
                  <c:v>18.257357601013805</c:v>
                </c:pt>
                <c:pt idx="17">
                  <c:v>21.778188787594505</c:v>
                </c:pt>
                <c:pt idx="18">
                  <c:v>17.201984707673212</c:v>
                </c:pt>
                <c:pt idx="19">
                  <c:v>18.6563768451689</c:v>
                </c:pt>
                <c:pt idx="20">
                  <c:v>21.011923461261585</c:v>
                </c:pt>
                <c:pt idx="21">
                  <c:v>24.610234118454972</c:v>
                </c:pt>
                <c:pt idx="22">
                  <c:v>27.477488381887071</c:v>
                </c:pt>
                <c:pt idx="23">
                  <c:v>31.408369916470605</c:v>
                </c:pt>
                <c:pt idx="24">
                  <c:v>30.12551423495378</c:v>
                </c:pt>
                <c:pt idx="25">
                  <c:v>30.659501307985764</c:v>
                </c:pt>
                <c:pt idx="26">
                  <c:v>34.494525124511192</c:v>
                </c:pt>
                <c:pt idx="27">
                  <c:v>41.988910588026705</c:v>
                </c:pt>
                <c:pt idx="28">
                  <c:v>42.810541265498401</c:v>
                </c:pt>
                <c:pt idx="29">
                  <c:v>47.517139929754791</c:v>
                </c:pt>
                <c:pt idx="30">
                  <c:v>45.849175234740066</c:v>
                </c:pt>
                <c:pt idx="31">
                  <c:v>44.473792641568238</c:v>
                </c:pt>
                <c:pt idx="32">
                  <c:v>50.506612444457886</c:v>
                </c:pt>
                <c:pt idx="33">
                  <c:v>48.308017561329578</c:v>
                </c:pt>
                <c:pt idx="34">
                  <c:v>51.164037004108046</c:v>
                </c:pt>
                <c:pt idx="35">
                  <c:v>52.472194220445623</c:v>
                </c:pt>
                <c:pt idx="36">
                  <c:v>54.184937226256395</c:v>
                </c:pt>
                <c:pt idx="37">
                  <c:v>52.840220710218148</c:v>
                </c:pt>
                <c:pt idx="38">
                  <c:v>54.3101247236145</c:v>
                </c:pt>
              </c:numCache>
            </c:numRef>
          </c:val>
          <c:smooth val="0"/>
          <c:extLst>
            <c:ext xmlns:c16="http://schemas.microsoft.com/office/drawing/2014/chart" uri="{C3380CC4-5D6E-409C-BE32-E72D297353CC}">
              <c16:uniqueId val="{00000000-D595-4F0A-8B3F-8E7E21F3D822}"/>
            </c:ext>
          </c:extLst>
        </c:ser>
        <c:ser>
          <c:idx val="1"/>
          <c:order val="1"/>
          <c:tx>
            <c:strRef>
              <c:f>[2]Data・Calculation!$C$115</c:f>
              <c:strCache>
                <c:ptCount val="1"/>
                <c:pt idx="0">
                  <c:v>大学等
Higher education sector</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[2]Data・Calculation!$D$113:$AP$113</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[2]Data・Calculation!$D$115:$AP$115</c:f>
              <c:numCache>
                <c:formatCode>General</c:formatCode>
                <c:ptCount val="39"/>
                <c:pt idx="9">
                  <c:v>18.060000588891537</c:v>
                </c:pt>
                <c:pt idx="10">
                  <c:v>18.216449400417456</c:v>
                </c:pt>
                <c:pt idx="11">
                  <c:v>11.531673486672478</c:v>
                </c:pt>
                <c:pt idx="12">
                  <c:v>4.5352081814794367</c:v>
                </c:pt>
                <c:pt idx="13">
                  <c:v>4.1638241617327711</c:v>
                </c:pt>
                <c:pt idx="14">
                  <c:v>4.2408947221480879</c:v>
                </c:pt>
                <c:pt idx="15">
                  <c:v>3.4803494643372317</c:v>
                </c:pt>
                <c:pt idx="16">
                  <c:v>3.398189133738597</c:v>
                </c:pt>
                <c:pt idx="17">
                  <c:v>4.1482549819545138</c:v>
                </c:pt>
                <c:pt idx="18">
                  <c:v>3.4508390183537827</c:v>
                </c:pt>
                <c:pt idx="19">
                  <c:v>3.5363502631445076</c:v>
                </c:pt>
                <c:pt idx="20">
                  <c:v>3.9105268944550531</c:v>
                </c:pt>
                <c:pt idx="21">
                  <c:v>5.2795933500328402</c:v>
                </c:pt>
                <c:pt idx="22">
                  <c:v>6.093728033668115</c:v>
                </c:pt>
                <c:pt idx="23">
                  <c:v>7.5313709168921079</c:v>
                </c:pt>
                <c:pt idx="24">
                  <c:v>6.5036676168122947</c:v>
                </c:pt>
                <c:pt idx="25">
                  <c:v>6.797683914178176</c:v>
                </c:pt>
                <c:pt idx="26">
                  <c:v>7.80565932239492</c:v>
                </c:pt>
                <c:pt idx="27">
                  <c:v>9.1268270881494029</c:v>
                </c:pt>
                <c:pt idx="28">
                  <c:v>9.5162006016512315</c:v>
                </c:pt>
                <c:pt idx="29">
                  <c:v>11.196180363878296</c:v>
                </c:pt>
                <c:pt idx="30">
                  <c:v>12.372804757695159</c:v>
                </c:pt>
                <c:pt idx="31">
                  <c:v>13.4628383949383</c:v>
                </c:pt>
                <c:pt idx="32">
                  <c:v>14.584552226593571</c:v>
                </c:pt>
                <c:pt idx="33">
                  <c:v>14.374934739007189</c:v>
                </c:pt>
                <c:pt idx="34">
                  <c:v>16.416350000799021</c:v>
                </c:pt>
                <c:pt idx="35">
                  <c:v>16.200450166388723</c:v>
                </c:pt>
                <c:pt idx="36">
                  <c:v>15.429606765907931</c:v>
                </c:pt>
                <c:pt idx="37">
                  <c:v>15.668965118198757</c:v>
                </c:pt>
                <c:pt idx="38">
                  <c:v>15.263197290657065</c:v>
                </c:pt>
              </c:numCache>
            </c:numRef>
          </c:val>
          <c:smooth val="0"/>
          <c:extLst>
            <c:ext xmlns:c16="http://schemas.microsoft.com/office/drawing/2014/chart" uri="{C3380CC4-5D6E-409C-BE32-E72D297353CC}">
              <c16:uniqueId val="{00000001-D595-4F0A-8B3F-8E7E21F3D822}"/>
            </c:ext>
          </c:extLst>
        </c:ser>
        <c:ser>
          <c:idx val="2"/>
          <c:order val="2"/>
          <c:tx>
            <c:strRef>
              <c:f>[2]Data・Calculation!$C$116</c:f>
              <c:strCache>
                <c:ptCount val="1"/>
                <c:pt idx="0">
                  <c:v>産業
Business enterprise sector</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[2]Data・Calculation!$D$113:$AP$113</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[2]Data・Calculation!$D$116:$AP$116</c:f>
              <c:numCache>
                <c:formatCode>General</c:formatCode>
                <c:ptCount val="39"/>
                <c:pt idx="9">
                  <c:v>201.16899738530702</c:v>
                </c:pt>
                <c:pt idx="10">
                  <c:v>206.05826732086553</c:v>
                </c:pt>
                <c:pt idx="11">
                  <c:v>136.54001620238213</c:v>
                </c:pt>
                <c:pt idx="12">
                  <c:v>61.182345319832095</c:v>
                </c:pt>
                <c:pt idx="13">
                  <c:v>52.901989773665171</c:v>
                </c:pt>
                <c:pt idx="14">
                  <c:v>47.415006501064688</c:v>
                </c:pt>
                <c:pt idx="15">
                  <c:v>44.069447147274509</c:v>
                </c:pt>
                <c:pt idx="16">
                  <c:v>48.723796482051959</c:v>
                </c:pt>
                <c:pt idx="17">
                  <c:v>51.166048755187852</c:v>
                </c:pt>
                <c:pt idx="18">
                  <c:v>46.015854142831685</c:v>
                </c:pt>
                <c:pt idx="19">
                  <c:v>51.841850107012235</c:v>
                </c:pt>
                <c:pt idx="20">
                  <c:v>60.842522129851609</c:v>
                </c:pt>
                <c:pt idx="21">
                  <c:v>71.170846361991309</c:v>
                </c:pt>
                <c:pt idx="22">
                  <c:v>78.50156994219806</c:v>
                </c:pt>
                <c:pt idx="23">
                  <c:v>85.019572643384706</c:v>
                </c:pt>
                <c:pt idx="24">
                  <c:v>82.334044859776142</c:v>
                </c:pt>
                <c:pt idx="25">
                  <c:v>79.953565186405157</c:v>
                </c:pt>
                <c:pt idx="26">
                  <c:v>85.177987329655195</c:v>
                </c:pt>
                <c:pt idx="27">
                  <c:v>92.69422703747891</c:v>
                </c:pt>
                <c:pt idx="28">
                  <c:v>89.400024775416995</c:v>
                </c:pt>
                <c:pt idx="29">
                  <c:v>97.944552455436366</c:v>
                </c:pt>
                <c:pt idx="30">
                  <c:v>89.639207131128416</c:v>
                </c:pt>
                <c:pt idx="31">
                  <c:v>90.856657566266662</c:v>
                </c:pt>
                <c:pt idx="32">
                  <c:v>91.540495518067473</c:v>
                </c:pt>
                <c:pt idx="33">
                  <c:v>96.735653633496497</c:v>
                </c:pt>
                <c:pt idx="34">
                  <c:v>100.05596657777863</c:v>
                </c:pt>
                <c:pt idx="35">
                  <c:v>100</c:v>
                </c:pt>
                <c:pt idx="36">
                  <c:v>99.489676370035625</c:v>
                </c:pt>
                <c:pt idx="37">
                  <c:v>104.470567415605</c:v>
                </c:pt>
                <c:pt idx="38">
                  <c:v>87.689690075879852</c:v>
                </c:pt>
              </c:numCache>
            </c:numRef>
          </c:val>
          <c:smooth val="0"/>
          <c:extLst>
            <c:ext xmlns:c16="http://schemas.microsoft.com/office/drawing/2014/chart" uri="{C3380CC4-5D6E-409C-BE32-E72D297353CC}">
              <c16:uniqueId val="{00000002-D595-4F0A-8B3F-8E7E21F3D822}"/>
            </c:ext>
          </c:extLst>
        </c:ser>
        <c:ser>
          <c:idx val="3"/>
          <c:order val="3"/>
          <c:tx>
            <c:strRef>
              <c:f>[2]Data・Calculation!$C$117</c:f>
              <c:strCache>
                <c:ptCount val="1"/>
                <c:pt idx="0">
                  <c:v>非営利民営研究機関
Private non-profit sector</c:v>
                </c:pt>
              </c:strCache>
            </c:strRef>
          </c:tx>
          <c:spPr>
            <a:ln w="12700">
              <a:solidFill>
                <a:srgbClr val="F1BB93"/>
              </a:solidFill>
              <a:prstDash val="solid"/>
            </a:ln>
          </c:spPr>
          <c:marker>
            <c:symbol val="diamond"/>
            <c:size val="3"/>
            <c:spPr>
              <a:solidFill>
                <a:srgbClr val="F1BB93"/>
              </a:solidFill>
              <a:ln>
                <a:solidFill>
                  <a:srgbClr val="CD6237"/>
                </a:solidFill>
                <a:prstDash val="solid"/>
              </a:ln>
            </c:spPr>
          </c:marker>
          <c:cat>
            <c:strRef>
              <c:f>[2]Data・Calculation!$D$113:$AP$113</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[2]Data・Calculation!$D$117:$AP$117</c:f>
              <c:numCache>
                <c:formatCode>General</c:formatCode>
                <c:ptCount val="39"/>
                <c:pt idx="9">
                  <c:v>0.16568807879717148</c:v>
                </c:pt>
                <c:pt idx="10">
                  <c:v>0.40844056951608188</c:v>
                </c:pt>
                <c:pt idx="11">
                  <c:v>0.15185007689654073</c:v>
                </c:pt>
                <c:pt idx="12">
                  <c:v>1.5725799267046394E-2</c:v>
                </c:pt>
                <c:pt idx="13">
                  <c:v>7.5048444665029648E-3</c:v>
                </c:pt>
                <c:pt idx="14">
                  <c:v>6.1280167967551497E-3</c:v>
                </c:pt>
                <c:pt idx="15">
                  <c:v>1.449585294422206E-2</c:v>
                </c:pt>
                <c:pt idx="16">
                  <c:v>3.7804858651457211E-2</c:v>
                </c:pt>
                <c:pt idx="17">
                  <c:v>4.8942047287274894E-2</c:v>
                </c:pt>
                <c:pt idx="18">
                  <c:v>5.9694094182941082E-2</c:v>
                </c:pt>
                <c:pt idx="19">
                  <c:v>8.6642978598243617E-2</c:v>
                </c:pt>
                <c:pt idx="20">
                  <c:v>0.19097061955553832</c:v>
                </c:pt>
                <c:pt idx="21">
                  <c:v>0.20828980452322537</c:v>
                </c:pt>
                <c:pt idx="22">
                  <c:v>0.27069736434367209</c:v>
                </c:pt>
                <c:pt idx="23">
                  <c:v>0.27199441079000258</c:v>
                </c:pt>
                <c:pt idx="24">
                  <c:v>0.23701439188428072</c:v>
                </c:pt>
                <c:pt idx="25">
                  <c:v>0.20844599796812124</c:v>
                </c:pt>
                <c:pt idx="26">
                  <c:v>0.32330347753536443</c:v>
                </c:pt>
                <c:pt idx="27">
                  <c:v>0.48111244322646718</c:v>
                </c:pt>
                <c:pt idx="28">
                  <c:v>0.37153549871213587</c:v>
                </c:pt>
                <c:pt idx="29">
                  <c:v>0.36126719465689539</c:v>
                </c:pt>
                <c:pt idx="30">
                  <c:v>0.27542609483719527</c:v>
                </c:pt>
                <c:pt idx="31">
                  <c:v>0.26068653920540713</c:v>
                </c:pt>
                <c:pt idx="32">
                  <c:v>0.28454195864935866</c:v>
                </c:pt>
                <c:pt idx="33">
                  <c:v>0.19998154312269623</c:v>
                </c:pt>
                <c:pt idx="34">
                  <c:v>0.21478322146955425</c:v>
                </c:pt>
                <c:pt idx="35">
                  <c:v>0.23099234377362818</c:v>
                </c:pt>
                <c:pt idx="36">
                  <c:v>0.36149590147908905</c:v>
                </c:pt>
                <c:pt idx="37">
                  <c:v>0.72050112950590872</c:v>
                </c:pt>
                <c:pt idx="38">
                  <c:v>0.47227889504056186</c:v>
                </c:pt>
              </c:numCache>
            </c:numRef>
          </c:val>
          <c:smooth val="0"/>
          <c:extLst>
            <c:ext xmlns:c16="http://schemas.microsoft.com/office/drawing/2014/chart" uri="{C3380CC4-5D6E-409C-BE32-E72D297353CC}">
              <c16:uniqueId val="{00000003-D595-4F0A-8B3F-8E7E21F3D822}"/>
            </c:ext>
          </c:extLst>
        </c:ser>
        <c:dLbls>
          <c:showLegendKey val="0"/>
          <c:showVal val="0"/>
          <c:showCatName val="0"/>
          <c:showSerName val="0"/>
          <c:showPercent val="0"/>
          <c:showBubbleSize val="0"/>
        </c:dLbls>
        <c:marker val="1"/>
        <c:smooth val="0"/>
        <c:axId val="103838464"/>
        <c:axId val="103840384"/>
      </c:lineChart>
      <c:catAx>
        <c:axId val="103838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840384"/>
        <c:crosses val="autoZero"/>
        <c:auto val="0"/>
        <c:lblAlgn val="ctr"/>
        <c:lblOffset val="100"/>
        <c:tickLblSkip val="2"/>
        <c:tickMarkSkip val="1"/>
        <c:noMultiLvlLbl val="0"/>
      </c:catAx>
      <c:valAx>
        <c:axId val="103840384"/>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3838464"/>
        <c:crosses val="autoZero"/>
        <c:crossBetween val="midCat"/>
        <c:majorUnit val="50"/>
      </c:valAx>
      <c:spPr>
        <a:solidFill>
          <a:srgbClr val="FFFFFF"/>
        </a:solidFill>
        <a:ln w="25400">
          <a:noFill/>
        </a:ln>
      </c:spPr>
    </c:plotArea>
    <c:legend>
      <c:legendPos val="r"/>
      <c:layout>
        <c:manualLayout>
          <c:xMode val="edge"/>
          <c:yMode val="edge"/>
          <c:x val="0.40708081870165841"/>
          <c:y val="0.17532467532467483"/>
          <c:w val="0.41003067970674334"/>
          <c:h val="0.34090909090909127"/>
        </c:manualLayout>
      </c:layout>
      <c:overlay val="0"/>
      <c:spPr>
        <a:no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5771724562598"/>
          <c:y val="0.16776342735439526"/>
          <c:w val="0.79822074111638297"/>
          <c:h val="0.75291974592992472"/>
        </c:manualLayout>
      </c:layout>
      <c:lineChart>
        <c:grouping val="standard"/>
        <c:varyColors val="0"/>
        <c:ser>
          <c:idx val="0"/>
          <c:order val="0"/>
          <c:tx>
            <c:strRef>
              <c:f>[2]Data・Calculation!$C$120</c:f>
              <c:strCache>
                <c:ptCount val="1"/>
                <c:pt idx="0">
                  <c:v>政府
Government sector</c:v>
                </c:pt>
              </c:strCache>
            </c:strRef>
          </c:tx>
          <c:spPr>
            <a:ln w="12700">
              <a:solidFill>
                <a:srgbClr val="ADA1CF"/>
              </a:solidFill>
              <a:prstDash val="solid"/>
            </a:ln>
          </c:spPr>
          <c:marker>
            <c:symbol val="square"/>
            <c:size val="3"/>
            <c:spPr>
              <a:solidFill>
                <a:srgbClr val="ADA1CF"/>
              </a:solidFill>
              <a:ln>
                <a:solidFill>
                  <a:srgbClr val="27477A"/>
                </a:solidFill>
                <a:prstDash val="solid"/>
              </a:ln>
            </c:spPr>
          </c:marker>
          <c:cat>
            <c:strRef>
              <c:f>[2]Data・Calculation!$D$119:$AP$119</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[2]Data・Calculation!$D$120:$AP$120</c:f>
              <c:numCache>
                <c:formatCode>General</c:formatCode>
                <c:ptCount val="39"/>
                <c:pt idx="20">
                  <c:v>39.813624315779414</c:v>
                </c:pt>
                <c:pt idx="21">
                  <c:v>41.09445882640216</c:v>
                </c:pt>
                <c:pt idx="22">
                  <c:v>43.644710494861158</c:v>
                </c:pt>
                <c:pt idx="23">
                  <c:v>46.436186600606057</c:v>
                </c:pt>
                <c:pt idx="24">
                  <c:v>53.680207882623129</c:v>
                </c:pt>
                <c:pt idx="25">
                  <c:v>59.207618603159354</c:v>
                </c:pt>
                <c:pt idx="26">
                  <c:v>65.961153415063379</c:v>
                </c:pt>
                <c:pt idx="27">
                  <c:v>72.450719516598511</c:v>
                </c:pt>
                <c:pt idx="28">
                  <c:v>90.256265571681865</c:v>
                </c:pt>
                <c:pt idx="29">
                  <c:v>103.19207855478531</c:v>
                </c:pt>
                <c:pt idx="30">
                  <c:v>118.42990723504059</c:v>
                </c:pt>
                <c:pt idx="31">
                  <c:v>123.49473658177921</c:v>
                </c:pt>
                <c:pt idx="32">
                  <c:v>136.16720703115035</c:v>
                </c:pt>
                <c:pt idx="33">
                  <c:v>141.38250393785637</c:v>
                </c:pt>
                <c:pt idx="34">
                  <c:v>155.86160286111667</c:v>
                </c:pt>
                <c:pt idx="35">
                  <c:v>168.20157779729095</c:v>
                </c:pt>
                <c:pt idx="36">
                  <c:v>180.03186077300833</c:v>
                </c:pt>
                <c:pt idx="37">
                  <c:v>202.41802706753339</c:v>
                </c:pt>
                <c:pt idx="38">
                  <c:v>219.14226849634423</c:v>
                </c:pt>
              </c:numCache>
            </c:numRef>
          </c:val>
          <c:smooth val="0"/>
          <c:extLst>
            <c:ext xmlns:c16="http://schemas.microsoft.com/office/drawing/2014/chart" uri="{C3380CC4-5D6E-409C-BE32-E72D297353CC}">
              <c16:uniqueId val="{00000000-2F3A-48B1-80D0-B182404B411E}"/>
            </c:ext>
          </c:extLst>
        </c:ser>
        <c:ser>
          <c:idx val="1"/>
          <c:order val="1"/>
          <c:tx>
            <c:strRef>
              <c:f>[2]Data・Calculation!$C$121</c:f>
              <c:strCache>
                <c:ptCount val="1"/>
                <c:pt idx="0">
                  <c:v>大学等
Higher education sector</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[2]Data・Calculation!$D$119:$AP$119</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[2]Data・Calculation!$D$121:$AP$121</c:f>
              <c:numCache>
                <c:formatCode>General</c:formatCode>
                <c:ptCount val="39"/>
                <c:pt idx="20">
                  <c:v>2.0528524877364953</c:v>
                </c:pt>
                <c:pt idx="21">
                  <c:v>2.2542459152654062</c:v>
                </c:pt>
                <c:pt idx="22">
                  <c:v>2.366956523346861</c:v>
                </c:pt>
                <c:pt idx="23">
                  <c:v>2.8086631281737819</c:v>
                </c:pt>
                <c:pt idx="24">
                  <c:v>3.3328050293122642</c:v>
                </c:pt>
                <c:pt idx="25">
                  <c:v>3.9547408569978209</c:v>
                </c:pt>
                <c:pt idx="26">
                  <c:v>4.5515110283951961</c:v>
                </c:pt>
                <c:pt idx="27">
                  <c:v>5.2381320701641565</c:v>
                </c:pt>
                <c:pt idx="28">
                  <c:v>6.0284419592826053</c:v>
                </c:pt>
                <c:pt idx="29">
                  <c:v>6.9379813515844893</c:v>
                </c:pt>
                <c:pt idx="30">
                  <c:v>10.428381349657077</c:v>
                </c:pt>
                <c:pt idx="31">
                  <c:v>11.058747658133075</c:v>
                </c:pt>
                <c:pt idx="32">
                  <c:v>11.696843181921157</c:v>
                </c:pt>
                <c:pt idx="33">
                  <c:v>12.646397214978544</c:v>
                </c:pt>
                <c:pt idx="34">
                  <c:v>17.385670985019335</c:v>
                </c:pt>
                <c:pt idx="35">
                  <c:v>19.222221252249795</c:v>
                </c:pt>
                <c:pt idx="36">
                  <c:v>21.723061787610611</c:v>
                </c:pt>
                <c:pt idx="37">
                  <c:v>24.549257082160171</c:v>
                </c:pt>
                <c:pt idx="38">
                  <c:v>27.743115018337498</c:v>
                </c:pt>
              </c:numCache>
            </c:numRef>
          </c:val>
          <c:smooth val="0"/>
          <c:extLst>
            <c:ext xmlns:c16="http://schemas.microsoft.com/office/drawing/2014/chart" uri="{C3380CC4-5D6E-409C-BE32-E72D297353CC}">
              <c16:uniqueId val="{00000001-2F3A-48B1-80D0-B182404B411E}"/>
            </c:ext>
          </c:extLst>
        </c:ser>
        <c:ser>
          <c:idx val="2"/>
          <c:order val="2"/>
          <c:tx>
            <c:strRef>
              <c:f>[2]Data・Calculation!$C$122</c:f>
              <c:strCache>
                <c:ptCount val="1"/>
                <c:pt idx="0">
                  <c:v>産業
Business enterprise sector</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[2]Data・Calculation!$D$119:$AP$119</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[2]Data・Calculation!$D$122:$AP$122</c:f>
              <c:numCache>
                <c:formatCode>General</c:formatCode>
                <c:ptCount val="39"/>
                <c:pt idx="20">
                  <c:v>9.219197584649848</c:v>
                </c:pt>
                <c:pt idx="21">
                  <c:v>10.384074524256985</c:v>
                </c:pt>
                <c:pt idx="22">
                  <c:v>11.032502014622768</c:v>
                </c:pt>
                <c:pt idx="23">
                  <c:v>14.100928626282839</c:v>
                </c:pt>
                <c:pt idx="24">
                  <c:v>19.044912004990817</c:v>
                </c:pt>
                <c:pt idx="25">
                  <c:v>27.58982675833095</c:v>
                </c:pt>
                <c:pt idx="26">
                  <c:v>33.374551430130857</c:v>
                </c:pt>
                <c:pt idx="27">
                  <c:v>46.685069729700345</c:v>
                </c:pt>
                <c:pt idx="28">
                  <c:v>53.052439696607003</c:v>
                </c:pt>
                <c:pt idx="29">
                  <c:v>57.144935611200133</c:v>
                </c:pt>
                <c:pt idx="30">
                  <c:v>60.982667169069281</c:v>
                </c:pt>
                <c:pt idx="31">
                  <c:v>73.467080491399955</c:v>
                </c:pt>
                <c:pt idx="32">
                  <c:v>85.453565080675631</c:v>
                </c:pt>
                <c:pt idx="33">
                  <c:v>96.233745955037151</c:v>
                </c:pt>
                <c:pt idx="34">
                  <c:v>102.61548373911214</c:v>
                </c:pt>
                <c:pt idx="35">
                  <c:v>100</c:v>
                </c:pt>
                <c:pt idx="36">
                  <c:v>108.87428414896607</c:v>
                </c:pt>
                <c:pt idx="37">
                  <c:v>116.28695970757244</c:v>
                </c:pt>
                <c:pt idx="38">
                  <c:v>143.68998200447604</c:v>
                </c:pt>
              </c:numCache>
            </c:numRef>
          </c:val>
          <c:smooth val="0"/>
          <c:extLst>
            <c:ext xmlns:c16="http://schemas.microsoft.com/office/drawing/2014/chart" uri="{C3380CC4-5D6E-409C-BE32-E72D297353CC}">
              <c16:uniqueId val="{00000002-2F3A-48B1-80D0-B182404B411E}"/>
            </c:ext>
          </c:extLst>
        </c:ser>
        <c:dLbls>
          <c:showLegendKey val="0"/>
          <c:showVal val="0"/>
          <c:showCatName val="0"/>
          <c:showSerName val="0"/>
          <c:showPercent val="0"/>
          <c:showBubbleSize val="0"/>
        </c:dLbls>
        <c:marker val="1"/>
        <c:smooth val="0"/>
        <c:axId val="108381696"/>
        <c:axId val="108383616"/>
      </c:lineChart>
      <c:catAx>
        <c:axId val="108381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8383616"/>
        <c:crosses val="autoZero"/>
        <c:auto val="0"/>
        <c:lblAlgn val="ctr"/>
        <c:lblOffset val="100"/>
        <c:tickLblSkip val="2"/>
        <c:tickMarkSkip val="1"/>
        <c:noMultiLvlLbl val="0"/>
      </c:catAx>
      <c:valAx>
        <c:axId val="108383616"/>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8381696"/>
        <c:crosses val="autoZero"/>
        <c:crossBetween val="midCat"/>
        <c:majorUnit val="50"/>
      </c:valAx>
      <c:spPr>
        <a:solidFill>
          <a:srgbClr val="FFFFFF"/>
        </a:solidFill>
        <a:ln w="25400">
          <a:noFill/>
        </a:ln>
      </c:spPr>
    </c:plotArea>
    <c:legend>
      <c:legendPos val="r"/>
      <c:layout>
        <c:manualLayout>
          <c:xMode val="edge"/>
          <c:yMode val="edge"/>
          <c:x val="0.15133553084362719"/>
          <c:y val="0.22039509083812722"/>
          <c:w val="0.39169196218350438"/>
          <c:h val="0.33223737574105638"/>
        </c:manualLayout>
      </c:layout>
      <c:overlay val="0"/>
      <c:spPr>
        <a:solidFill>
          <a:srgbClr val="FFFFFF"/>
        </a:solid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57961211224435"/>
          <c:y val="3.5429282353763802E-2"/>
          <c:w val="0.84902975215346399"/>
          <c:h val="0.91187959732881574"/>
        </c:manualLayout>
      </c:layout>
      <c:barChart>
        <c:barDir val="col"/>
        <c:grouping val="stacked"/>
        <c:varyColors val="0"/>
        <c:ser>
          <c:idx val="0"/>
          <c:order val="0"/>
          <c:tx>
            <c:strRef>
              <c:f>'2-3-1'!$D$29</c:f>
              <c:strCache>
                <c:ptCount val="1"/>
                <c:pt idx="0">
                  <c:v>企業  Business enterprises</c:v>
                </c:pt>
              </c:strCache>
            </c:strRef>
          </c:tx>
          <c:spPr>
            <a:solidFill>
              <a:srgbClr val="FFEB97"/>
            </a:solidFill>
            <a:ln w="12700">
              <a:solidFill>
                <a:srgbClr val="000000"/>
              </a:solidFill>
              <a:prstDash val="solid"/>
            </a:ln>
          </c:spPr>
          <c:invertIfNegative val="0"/>
          <c:cat>
            <c:numRef>
              <c:f>'2-3-1'!$E$24:$H$24</c:f>
              <c:numCache>
                <c:formatCode>General</c:formatCode>
                <c:ptCount val="4"/>
              </c:numCache>
            </c:numRef>
          </c:cat>
          <c:val>
            <c:numRef>
              <c:f>'2-3-1'!$E$29:$H$29</c:f>
              <c:numCache>
                <c:formatCode>#,##0_);[Red]\(#,##0\)</c:formatCode>
                <c:ptCount val="4"/>
                <c:pt idx="0">
                  <c:v>139949.79999999999</c:v>
                </c:pt>
                <c:pt idx="1">
                  <c:v>355.66</c:v>
                </c:pt>
                <c:pt idx="2">
                  <c:v>1165.6600000000001</c:v>
                </c:pt>
                <c:pt idx="3">
                  <c:v>661.56</c:v>
                </c:pt>
              </c:numCache>
            </c:numRef>
          </c:val>
          <c:extLst>
            <c:ext xmlns:c16="http://schemas.microsoft.com/office/drawing/2014/chart" uri="{C3380CC4-5D6E-409C-BE32-E72D297353CC}">
              <c16:uniqueId val="{00000000-592A-4FB9-B73C-74F646F3C8CA}"/>
            </c:ext>
          </c:extLst>
        </c:ser>
        <c:ser>
          <c:idx val="1"/>
          <c:order val="1"/>
          <c:tx>
            <c:strRef>
              <c:f>'2-3-1'!$D$28</c:f>
              <c:strCache>
                <c:ptCount val="1"/>
                <c:pt idx="0">
                  <c:v>政府  Central and local governments</c:v>
                </c:pt>
              </c:strCache>
            </c:strRef>
          </c:tx>
          <c:spPr>
            <a:solidFill>
              <a:srgbClr val="94DAE8"/>
            </a:solidFill>
            <a:ln w="12700">
              <a:solidFill>
                <a:srgbClr val="000000"/>
              </a:solidFill>
              <a:prstDash val="solid"/>
            </a:ln>
          </c:spPr>
          <c:invertIfNegative val="0"/>
          <c:cat>
            <c:numRef>
              <c:f>'2-3-1'!$E$24:$H$24</c:f>
              <c:numCache>
                <c:formatCode>General</c:formatCode>
                <c:ptCount val="4"/>
              </c:numCache>
            </c:numRef>
          </c:cat>
          <c:val>
            <c:numRef>
              <c:f>'2-3-1'!$E$28:$H$28</c:f>
              <c:numCache>
                <c:formatCode>#,##0_);[Red]\(#,##0\)</c:formatCode>
                <c:ptCount val="4"/>
                <c:pt idx="0">
                  <c:v>1162.03</c:v>
                </c:pt>
                <c:pt idx="1">
                  <c:v>13578.83</c:v>
                </c:pt>
                <c:pt idx="2">
                  <c:v>17261.95</c:v>
                </c:pt>
                <c:pt idx="3">
                  <c:v>897.83</c:v>
                </c:pt>
              </c:numCache>
            </c:numRef>
          </c:val>
          <c:extLst>
            <c:ext xmlns:c16="http://schemas.microsoft.com/office/drawing/2014/chart" uri="{C3380CC4-5D6E-409C-BE32-E72D297353CC}">
              <c16:uniqueId val="{00000001-592A-4FB9-B73C-74F646F3C8CA}"/>
            </c:ext>
          </c:extLst>
        </c:ser>
        <c:ser>
          <c:idx val="2"/>
          <c:order val="2"/>
          <c:tx>
            <c:strRef>
              <c:f>'2-3-1'!$D$30</c:f>
              <c:strCache>
                <c:ptCount val="1"/>
                <c:pt idx="0">
                  <c:v>私立大学  Private universities and colleges</c:v>
                </c:pt>
              </c:strCache>
            </c:strRef>
          </c:tx>
          <c:spPr>
            <a:solidFill>
              <a:srgbClr val="C7E0AE"/>
            </a:solidFill>
            <a:ln w="12700">
              <a:solidFill>
                <a:srgbClr val="000000"/>
              </a:solidFill>
              <a:prstDash val="solid"/>
            </a:ln>
          </c:spPr>
          <c:invertIfNegative val="0"/>
          <c:cat>
            <c:numRef>
              <c:f>'2-3-1'!$E$24:$H$24</c:f>
              <c:numCache>
                <c:formatCode>General</c:formatCode>
                <c:ptCount val="4"/>
              </c:numCache>
            </c:numRef>
          </c:cat>
          <c:val>
            <c:numRef>
              <c:f>'2-3-1'!$E$30:$H$30</c:f>
              <c:numCache>
                <c:formatCode>#,##0_);[Red]\(#,##0\)</c:formatCode>
                <c:ptCount val="4"/>
                <c:pt idx="0">
                  <c:v>0.9</c:v>
                </c:pt>
                <c:pt idx="1">
                  <c:v>4.3899999999999997</c:v>
                </c:pt>
                <c:pt idx="2">
                  <c:v>18349.400000000001</c:v>
                </c:pt>
                <c:pt idx="3">
                  <c:v>0.83</c:v>
                </c:pt>
              </c:numCache>
            </c:numRef>
          </c:val>
          <c:extLst>
            <c:ext xmlns:c16="http://schemas.microsoft.com/office/drawing/2014/chart" uri="{C3380CC4-5D6E-409C-BE32-E72D297353CC}">
              <c16:uniqueId val="{00000002-592A-4FB9-B73C-74F646F3C8CA}"/>
            </c:ext>
          </c:extLst>
        </c:ser>
        <c:ser>
          <c:idx val="3"/>
          <c:order val="3"/>
          <c:tx>
            <c:strRef>
              <c:f>'2-3-1'!$D$31</c:f>
              <c:strCache>
                <c:ptCount val="1"/>
                <c:pt idx="0">
                  <c:v>非営利団体　Non-profit institutions</c:v>
                </c:pt>
              </c:strCache>
            </c:strRef>
          </c:tx>
          <c:spPr>
            <a:solidFill>
              <a:srgbClr val="F3D5B3"/>
            </a:solidFill>
            <a:ln w="12700">
              <a:solidFill>
                <a:srgbClr val="000000"/>
              </a:solidFill>
              <a:prstDash val="solid"/>
            </a:ln>
          </c:spPr>
          <c:invertIfNegative val="0"/>
          <c:cat>
            <c:numRef>
              <c:f>'2-3-1'!$E$24:$H$24</c:f>
              <c:numCache>
                <c:formatCode>General</c:formatCode>
                <c:ptCount val="4"/>
              </c:numCache>
            </c:numRef>
          </c:cat>
          <c:val>
            <c:numRef>
              <c:f>'2-3-1'!$E$31:$H$31</c:f>
              <c:numCache>
                <c:formatCode>#,##0_);[Red]\(#,##0\)</c:formatCode>
                <c:ptCount val="4"/>
                <c:pt idx="0">
                  <c:v>30.55</c:v>
                </c:pt>
                <c:pt idx="1">
                  <c:v>62.97</c:v>
                </c:pt>
                <c:pt idx="2">
                  <c:v>378.17</c:v>
                </c:pt>
                <c:pt idx="3">
                  <c:v>831.62</c:v>
                </c:pt>
              </c:numCache>
            </c:numRef>
          </c:val>
          <c:extLst>
            <c:ext xmlns:c16="http://schemas.microsoft.com/office/drawing/2014/chart" uri="{C3380CC4-5D6E-409C-BE32-E72D297353CC}">
              <c16:uniqueId val="{00000003-592A-4FB9-B73C-74F646F3C8CA}"/>
            </c:ext>
          </c:extLst>
        </c:ser>
        <c:ser>
          <c:idx val="4"/>
          <c:order val="4"/>
          <c:tx>
            <c:strRef>
              <c:f>'2-3-1'!$D$32</c:f>
              <c:strCache>
                <c:ptCount val="1"/>
                <c:pt idx="0">
                  <c:v>外国  Foreign countries</c:v>
                </c:pt>
              </c:strCache>
            </c:strRef>
          </c:tx>
          <c:spPr>
            <a:solidFill>
              <a:srgbClr val="EBEBEB"/>
            </a:solidFill>
            <a:ln w="12700">
              <a:solidFill>
                <a:srgbClr val="000000"/>
              </a:solidFill>
              <a:prstDash val="solid"/>
            </a:ln>
          </c:spPr>
          <c:invertIfNegative val="0"/>
          <c:cat>
            <c:numRef>
              <c:f>'2-3-1'!$E$24:$H$24</c:f>
              <c:numCache>
                <c:formatCode>General</c:formatCode>
                <c:ptCount val="4"/>
              </c:numCache>
            </c:numRef>
          </c:cat>
          <c:val>
            <c:numRef>
              <c:f>'2-3-1'!$E$32:$H$32</c:f>
              <c:numCache>
                <c:formatCode>#,##0_);[Red]\(#,##0\)</c:formatCode>
                <c:ptCount val="4"/>
                <c:pt idx="0">
                  <c:v>977.38</c:v>
                </c:pt>
                <c:pt idx="1">
                  <c:v>23.1</c:v>
                </c:pt>
                <c:pt idx="2">
                  <c:v>46.63</c:v>
                </c:pt>
                <c:pt idx="3">
                  <c:v>17.850000000000001</c:v>
                </c:pt>
              </c:numCache>
            </c:numRef>
          </c:val>
          <c:extLst>
            <c:ext xmlns:c16="http://schemas.microsoft.com/office/drawing/2014/chart" uri="{C3380CC4-5D6E-409C-BE32-E72D297353CC}">
              <c16:uniqueId val="{00000004-592A-4FB9-B73C-74F646F3C8CA}"/>
            </c:ext>
          </c:extLst>
        </c:ser>
        <c:dLbls>
          <c:showLegendKey val="0"/>
          <c:showVal val="0"/>
          <c:showCatName val="0"/>
          <c:showSerName val="0"/>
          <c:showPercent val="0"/>
          <c:showBubbleSize val="0"/>
        </c:dLbls>
        <c:gapWidth val="40"/>
        <c:overlap val="100"/>
        <c:axId val="190022000"/>
        <c:axId val="190019256"/>
      </c:barChart>
      <c:catAx>
        <c:axId val="19002200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90019256"/>
        <c:crosses val="autoZero"/>
        <c:auto val="1"/>
        <c:lblAlgn val="ctr"/>
        <c:lblOffset val="100"/>
        <c:tickLblSkip val="1"/>
        <c:tickMarkSkip val="1"/>
        <c:noMultiLvlLbl val="0"/>
      </c:catAx>
      <c:valAx>
        <c:axId val="190019256"/>
        <c:scaling>
          <c:orientation val="minMax"/>
          <c:max val="160000"/>
          <c:min val="0"/>
        </c:scaling>
        <c:delete val="0"/>
        <c:axPos val="l"/>
        <c:majorGridlines>
          <c:spPr>
            <a:ln w="3175">
              <a:solidFill>
                <a:srgbClr val="FFFFFF"/>
              </a:solidFill>
              <a:prstDash val="solid"/>
            </a:ln>
          </c:spPr>
        </c:majorGridlines>
        <c:numFmt formatCode="#,##0_);[Red]\(#,##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0022000"/>
        <c:crosses val="autoZero"/>
        <c:crossBetween val="between"/>
      </c:valAx>
      <c:spPr>
        <a:solidFill>
          <a:srgbClr val="FFFFFF"/>
        </a:solidFill>
        <a:ln w="25400">
          <a:noFill/>
        </a:ln>
      </c:spPr>
    </c:plotArea>
    <c:legend>
      <c:legendPos val="r"/>
      <c:layout>
        <c:manualLayout>
          <c:xMode val="edge"/>
          <c:yMode val="edge"/>
          <c:x val="0.5883658525735147"/>
          <c:y val="0.10122648592976502"/>
          <c:w val="0.40524329374082502"/>
          <c:h val="0.31886348383667351"/>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2666512384496"/>
          <c:y val="3.5533038959687006E-2"/>
          <c:w val="0.84691413033764984"/>
          <c:h val="0.92132093874045484"/>
        </c:manualLayout>
      </c:layout>
      <c:barChart>
        <c:barDir val="col"/>
        <c:grouping val="stacked"/>
        <c:varyColors val="0"/>
        <c:ser>
          <c:idx val="0"/>
          <c:order val="0"/>
          <c:tx>
            <c:strRef>
              <c:f>'2-3-2'!$D$29</c:f>
              <c:strCache>
                <c:ptCount val="1"/>
                <c:pt idx="0">
                  <c:v>産業  Business enterprise</c:v>
                </c:pt>
              </c:strCache>
            </c:strRef>
          </c:tx>
          <c:spPr>
            <a:solidFill>
              <a:srgbClr val="FFEB97"/>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'2-3-2'!$E$24:$H$24</c:f>
              <c:numCache>
                <c:formatCode>General</c:formatCode>
                <c:ptCount val="4"/>
              </c:numCache>
            </c:numRef>
          </c:cat>
          <c:val>
            <c:numRef>
              <c:f>'2-3-2'!$E$29:$H$29</c:f>
              <c:numCache>
                <c:formatCode>#,##0_);[Red]\(#,##0\)</c:formatCode>
                <c:ptCount val="4"/>
                <c:pt idx="0">
                  <c:v>356661</c:v>
                </c:pt>
                <c:pt idx="1">
                  <c:v>200</c:v>
                </c:pt>
                <c:pt idx="2">
                  <c:v>4047</c:v>
                </c:pt>
                <c:pt idx="3">
                  <c:v>1811</c:v>
                </c:pt>
              </c:numCache>
            </c:numRef>
          </c:val>
          <c:extLst>
            <c:ext xmlns:c16="http://schemas.microsoft.com/office/drawing/2014/chart" uri="{C3380CC4-5D6E-409C-BE32-E72D297353CC}">
              <c16:uniqueId val="{00000000-3D9A-42B8-8330-E91F9DCEECAD}"/>
            </c:ext>
          </c:extLst>
        </c:ser>
        <c:ser>
          <c:idx val="1"/>
          <c:order val="1"/>
          <c:tx>
            <c:strRef>
              <c:f>'2-3-2'!$D$28</c:f>
              <c:strCache>
                <c:ptCount val="1"/>
                <c:pt idx="0">
                  <c:v>政府  Government</c:v>
                </c:pt>
              </c:strCache>
            </c:strRef>
          </c:tx>
          <c:spPr>
            <a:solidFill>
              <a:srgbClr val="94DAE8"/>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'2-3-2'!$E$24:$H$24</c:f>
              <c:numCache>
                <c:formatCode>General</c:formatCode>
                <c:ptCount val="4"/>
              </c:numCache>
            </c:numRef>
          </c:cat>
          <c:val>
            <c:numRef>
              <c:f>'2-3-2'!$E$28:$H$28</c:f>
              <c:numCache>
                <c:formatCode>#,##0_);[Red]\(#,##0\)</c:formatCode>
                <c:ptCount val="4"/>
                <c:pt idx="0">
                  <c:v>23533</c:v>
                </c:pt>
                <c:pt idx="1">
                  <c:v>59905</c:v>
                </c:pt>
                <c:pt idx="2">
                  <c:v>41361</c:v>
                </c:pt>
                <c:pt idx="3">
                  <c:v>8741</c:v>
                </c:pt>
              </c:numCache>
            </c:numRef>
          </c:val>
          <c:extLst>
            <c:ext xmlns:c16="http://schemas.microsoft.com/office/drawing/2014/chart" uri="{C3380CC4-5D6E-409C-BE32-E72D297353CC}">
              <c16:uniqueId val="{00000001-3D9A-42B8-8330-E91F9DCEECAD}"/>
            </c:ext>
          </c:extLst>
        </c:ser>
        <c:ser>
          <c:idx val="2"/>
          <c:order val="2"/>
          <c:tx>
            <c:strRef>
              <c:f>'2-3-2'!$D$30</c:f>
              <c:strCache>
                <c:ptCount val="1"/>
                <c:pt idx="0">
                  <c:v>大学等  Higher education</c:v>
                </c:pt>
              </c:strCache>
            </c:strRef>
          </c:tx>
          <c:spPr>
            <a:solidFill>
              <a:srgbClr val="C7E0AE"/>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'2-3-2'!$E$24:$H$24</c:f>
              <c:numCache>
                <c:formatCode>General</c:formatCode>
                <c:ptCount val="4"/>
              </c:numCache>
            </c:numRef>
          </c:cat>
          <c:val>
            <c:numRef>
              <c:f>'2-3-2'!$E$30:$H$30</c:f>
              <c:numCache>
                <c:formatCode>#,##0_);[Red]\(#,##0\)</c:formatCode>
                <c:ptCount val="4"/>
                <c:pt idx="0">
                  <c:v>0</c:v>
                </c:pt>
                <c:pt idx="1">
                  <c:v>0</c:v>
                </c:pt>
                <c:pt idx="2">
                  <c:v>21120</c:v>
                </c:pt>
                <c:pt idx="3">
                  <c:v>0</c:v>
                </c:pt>
              </c:numCache>
            </c:numRef>
          </c:val>
          <c:extLst>
            <c:ext xmlns:c16="http://schemas.microsoft.com/office/drawing/2014/chart" uri="{C3380CC4-5D6E-409C-BE32-E72D297353CC}">
              <c16:uniqueId val="{00000002-3D9A-42B8-8330-E91F9DCEECAD}"/>
            </c:ext>
          </c:extLst>
        </c:ser>
        <c:ser>
          <c:idx val="3"/>
          <c:order val="3"/>
          <c:tx>
            <c:strRef>
              <c:f>'2-3-2'!$D$31</c:f>
              <c:strCache>
                <c:ptCount val="1"/>
                <c:pt idx="0">
                  <c:v>非営利民営研究機関 Private non-profit</c:v>
                </c:pt>
              </c:strCache>
            </c:strRef>
          </c:tx>
          <c:spPr>
            <a:solidFill>
              <a:srgbClr val="F3D5B3"/>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'2-3-2'!$E$24:$H$24</c:f>
              <c:numCache>
                <c:formatCode>General</c:formatCode>
                <c:ptCount val="4"/>
              </c:numCache>
            </c:numRef>
          </c:cat>
          <c:val>
            <c:numRef>
              <c:f>'2-3-2'!$E$31:$H$31</c:f>
              <c:numCache>
                <c:formatCode>#,##0_);[Red]\(#,##0\)</c:formatCode>
                <c:ptCount val="4"/>
                <c:pt idx="0">
                  <c:v>666</c:v>
                </c:pt>
                <c:pt idx="1">
                  <c:v>161</c:v>
                </c:pt>
                <c:pt idx="2">
                  <c:v>6935</c:v>
                </c:pt>
                <c:pt idx="3">
                  <c:v>13944</c:v>
                </c:pt>
              </c:numCache>
            </c:numRef>
          </c:val>
          <c:extLst>
            <c:ext xmlns:c16="http://schemas.microsoft.com/office/drawing/2014/chart" uri="{C3380CC4-5D6E-409C-BE32-E72D297353CC}">
              <c16:uniqueId val="{00000003-3D9A-42B8-8330-E91F9DCEECAD}"/>
            </c:ext>
          </c:extLst>
        </c:ser>
        <c:ser>
          <c:idx val="4"/>
          <c:order val="4"/>
          <c:tx>
            <c:strRef>
              <c:f>'2-3-2'!$D$32</c:f>
              <c:strCache>
                <c:ptCount val="1"/>
                <c:pt idx="0">
                  <c:v>外国 Foreign countries</c:v>
                </c:pt>
              </c:strCache>
            </c:strRef>
          </c:tx>
          <c:spPr>
            <a:solidFill>
              <a:schemeClr val="bg2"/>
            </a:solidFill>
            <a:ln>
              <a:solidFill>
                <a:srgbClr val="000000"/>
              </a:solidFill>
            </a:ln>
          </c:spPr>
          <c:invertIfNegative val="0"/>
          <c:val>
            <c:numRef>
              <c:f>'2-3-2'!$E$32:$H$32</c:f>
              <c:numCache>
                <c:formatCode>#,##0_);[Red]\(#,##0\)</c:formatCode>
                <c:ptCount val="4"/>
                <c:pt idx="0">
                  <c:v>41209</c:v>
                </c:pt>
                <c:pt idx="1">
                  <c:v>0</c:v>
                </c:pt>
                <c:pt idx="2">
                  <c:v>1258</c:v>
                </c:pt>
                <c:pt idx="3">
                  <c:v>0</c:v>
                </c:pt>
              </c:numCache>
            </c:numRef>
          </c:val>
          <c:extLst>
            <c:ext xmlns:c16="http://schemas.microsoft.com/office/drawing/2014/chart" uri="{C3380CC4-5D6E-409C-BE32-E72D297353CC}">
              <c16:uniqueId val="{00000004-3D9A-42B8-8330-E91F9DCEECAD}"/>
            </c:ext>
          </c:extLst>
        </c:ser>
        <c:dLbls>
          <c:showLegendKey val="0"/>
          <c:showVal val="0"/>
          <c:showCatName val="0"/>
          <c:showSerName val="0"/>
          <c:showPercent val="0"/>
          <c:showBubbleSize val="0"/>
        </c:dLbls>
        <c:gapWidth val="40"/>
        <c:overlap val="100"/>
        <c:axId val="817317648"/>
        <c:axId val="817321176"/>
      </c:barChart>
      <c:catAx>
        <c:axId val="81731764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817321176"/>
        <c:crosses val="autoZero"/>
        <c:auto val="1"/>
        <c:lblAlgn val="ctr"/>
        <c:lblOffset val="100"/>
        <c:tickLblSkip val="1"/>
        <c:tickMarkSkip val="1"/>
        <c:noMultiLvlLbl val="0"/>
      </c:catAx>
      <c:valAx>
        <c:axId val="817321176"/>
        <c:scaling>
          <c:orientation val="minMax"/>
          <c:max val="440000"/>
          <c:min val="0"/>
        </c:scaling>
        <c:delete val="0"/>
        <c:axPos val="l"/>
        <c:majorGridlines>
          <c:spPr>
            <a:ln w="3175">
              <a:solidFill>
                <a:srgbClr val="FFFFFF"/>
              </a:solidFill>
              <a:prstDash val="solid"/>
            </a:ln>
          </c:spPr>
        </c:majorGridlines>
        <c:numFmt formatCode="#,##0_);[Red]\(#,##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17317648"/>
        <c:crosses val="autoZero"/>
        <c:crossBetween val="between"/>
        <c:majorUnit val="40000"/>
        <c:minorUnit val="1000"/>
      </c:valAx>
      <c:spPr>
        <a:solidFill>
          <a:srgbClr val="FFFFFF"/>
        </a:solidFill>
        <a:ln w="25400">
          <a:noFill/>
        </a:ln>
      </c:spPr>
    </c:plotArea>
    <c:legend>
      <c:legendPos val="r"/>
      <c:layout>
        <c:manualLayout>
          <c:xMode val="edge"/>
          <c:yMode val="edge"/>
          <c:x val="0.60508474576271076"/>
          <c:y val="9.8984894244842622E-2"/>
          <c:w val="0.3608706449729252"/>
          <c:h val="0.22464526959510805"/>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37755457931234E-2"/>
          <c:y val="8.1904914257653047E-2"/>
          <c:w val="0.80559704470976656"/>
          <c:h val="0.80190625354585943"/>
        </c:manualLayout>
      </c:layout>
      <c:lineChart>
        <c:grouping val="standard"/>
        <c:varyColors val="0"/>
        <c:ser>
          <c:idx val="0"/>
          <c:order val="0"/>
          <c:tx>
            <c:strRef>
              <c:f>[7]Data!$D$3</c:f>
              <c:strCache>
                <c:ptCount val="1"/>
                <c:pt idx="0">
                  <c:v>日本 Japan</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[7]Data!$D$4:$D$41</c:f>
              <c:numCache>
                <c:formatCode>General</c:formatCode>
                <c:ptCount val="38"/>
                <c:pt idx="0">
                  <c:v>1.612428</c:v>
                </c:pt>
                <c:pt idx="1">
                  <c:v>1.666164</c:v>
                </c:pt>
                <c:pt idx="2">
                  <c:v>1.7214330000000002</c:v>
                </c:pt>
                <c:pt idx="3">
                  <c:v>1.7777799999999999</c:v>
                </c:pt>
                <c:pt idx="4">
                  <c:v>1.8672529999999998</c:v>
                </c:pt>
                <c:pt idx="5">
                  <c:v>1.955311</c:v>
                </c:pt>
                <c:pt idx="6">
                  <c:v>2.1118399999999999</c:v>
                </c:pt>
                <c:pt idx="7">
                  <c:v>2.1177809999999999</c:v>
                </c:pt>
                <c:pt idx="8">
                  <c:v>2.20242</c:v>
                </c:pt>
                <c:pt idx="9">
                  <c:v>2.346562</c:v>
                </c:pt>
                <c:pt idx="10">
                  <c:v>2.5044629999999999</c:v>
                </c:pt>
                <c:pt idx="11">
                  <c:v>2.696717</c:v>
                </c:pt>
                <c:pt idx="12">
                  <c:v>2.965849</c:v>
                </c:pt>
                <c:pt idx="13">
                  <c:v>2.918177</c:v>
                </c:pt>
                <c:pt idx="14">
                  <c:v>3.2924000000000002</c:v>
                </c:pt>
                <c:pt idx="15">
                  <c:v>3.1605509999999999</c:v>
                </c:pt>
                <c:pt idx="16">
                  <c:v>3.2038519999999999</c:v>
                </c:pt>
                <c:pt idx="17">
                  <c:v>3.4984919999999997</c:v>
                </c:pt>
                <c:pt idx="18">
                  <c:v>3.503749</c:v>
                </c:pt>
                <c:pt idx="19">
                  <c:v>3.5407639999999998</c:v>
                </c:pt>
                <c:pt idx="20">
                  <c:v>3.4769429999999999</c:v>
                </c:pt>
                <c:pt idx="21">
                  <c:v>3.4526809999999997</c:v>
                </c:pt>
                <c:pt idx="22">
                  <c:v>3.3944669999999997</c:v>
                </c:pt>
                <c:pt idx="23">
                  <c:v>3.389068</c:v>
                </c:pt>
                <c:pt idx="24">
                  <c:v>3.389697</c:v>
                </c:pt>
                <c:pt idx="25">
                  <c:v>3.3350730000000004</c:v>
                </c:pt>
                <c:pt idx="26">
                  <c:v>3.3060719999999999</c:v>
                </c:pt>
                <c:pt idx="27">
                  <c:v>3.3455599999999999</c:v>
                </c:pt>
                <c:pt idx="28">
                  <c:v>3.4957210000000001</c:v>
                </c:pt>
                <c:pt idx="29">
                  <c:v>3.3071550000000003</c:v>
                </c:pt>
                <c:pt idx="30">
                  <c:v>3.232586</c:v>
                </c:pt>
                <c:pt idx="31">
                  <c:v>3.3074660000000002</c:v>
                </c:pt>
                <c:pt idx="32">
                  <c:v>3.5374230000000004</c:v>
                </c:pt>
                <c:pt idx="33">
                  <c:v>3.4894180000000001</c:v>
                </c:pt>
                <c:pt idx="34">
                  <c:v>3.3273940000000004</c:v>
                </c:pt>
                <c:pt idx="35">
                  <c:v>3.2016339999999999</c:v>
                </c:pt>
                <c:pt idx="36">
                  <c:v>3.2735880000000002</c:v>
                </c:pt>
                <c:pt idx="37">
                  <c:v>3.2734559999999999</c:v>
                </c:pt>
              </c:numCache>
            </c:numRef>
          </c:val>
          <c:smooth val="0"/>
          <c:extLst>
            <c:ext xmlns:c16="http://schemas.microsoft.com/office/drawing/2014/chart" uri="{C3380CC4-5D6E-409C-BE32-E72D297353CC}">
              <c16:uniqueId val="{00000000-A977-453F-BCBF-30AE77DC9520}"/>
            </c:ext>
          </c:extLst>
        </c:ser>
        <c:ser>
          <c:idx val="2"/>
          <c:order val="1"/>
          <c:tx>
            <c:strRef>
              <c:f>[7]Data!$E$3</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[7]Data!$E$4:$E$41</c:f>
              <c:numCache>
                <c:formatCode>General</c:formatCode>
                <c:ptCount val="38"/>
                <c:pt idx="0">
                  <c:v>7.6697986435900001</c:v>
                </c:pt>
                <c:pt idx="1">
                  <c:v>9.5079110891699994</c:v>
                </c:pt>
                <c:pt idx="2">
                  <c:v>10.108919561422496</c:v>
                </c:pt>
                <c:pt idx="3">
                  <c:v>11.35871362396</c:v>
                </c:pt>
                <c:pt idx="4">
                  <c:v>12.886630139645002</c:v>
                </c:pt>
                <c:pt idx="5">
                  <c:v>9.4210372516700005</c:v>
                </c:pt>
                <c:pt idx="6">
                  <c:v>8.6755132748799966</c:v>
                </c:pt>
                <c:pt idx="7">
                  <c:v>7.8962150258749997</c:v>
                </c:pt>
                <c:pt idx="8">
                  <c:v>8.5637792919299986</c:v>
                </c:pt>
                <c:pt idx="9">
                  <c:v>9.1804451339700002</c:v>
                </c:pt>
                <c:pt idx="10">
                  <c:v>8.456844586499999</c:v>
                </c:pt>
                <c:pt idx="11">
                  <c:v>7.9694259200000008</c:v>
                </c:pt>
                <c:pt idx="12">
                  <c:v>6.950261320000001</c:v>
                </c:pt>
                <c:pt idx="13">
                  <c:v>6.4196210114999994</c:v>
                </c:pt>
                <c:pt idx="14">
                  <c:v>6.1302640884999997</c:v>
                </c:pt>
                <c:pt idx="15">
                  <c:v>7.1471614619999979</c:v>
                </c:pt>
                <c:pt idx="16">
                  <c:v>8.1130536825939696</c:v>
                </c:pt>
                <c:pt idx="17">
                  <c:v>9.0098807499999989</c:v>
                </c:pt>
                <c:pt idx="18">
                  <c:v>7.9339454100000015</c:v>
                </c:pt>
                <c:pt idx="19">
                  <c:v>7.6210633199999931</c:v>
                </c:pt>
                <c:pt idx="20">
                  <c:v>9.4651209900000168</c:v>
                </c:pt>
                <c:pt idx="21">
                  <c:v>10.461036920000012</c:v>
                </c:pt>
                <c:pt idx="22">
                  <c:v>10.474623290000009</c:v>
                </c:pt>
                <c:pt idx="23">
                  <c:v>10.436115590000009</c:v>
                </c:pt>
                <c:pt idx="24">
                  <c:v>11.137069679999986</c:v>
                </c:pt>
                <c:pt idx="25">
                  <c:v>12.269766300000015</c:v>
                </c:pt>
                <c:pt idx="26">
                  <c:v>13.062125250000014</c:v>
                </c:pt>
                <c:pt idx="27">
                  <c:v>12.791523519999988</c:v>
                </c:pt>
                <c:pt idx="28">
                  <c:v>12.420107520000004</c:v>
                </c:pt>
                <c:pt idx="29">
                  <c:v>11.739872760000011</c:v>
                </c:pt>
                <c:pt idx="30">
                  <c:v>10.724783888000001</c:v>
                </c:pt>
                <c:pt idx="31">
                  <c:v>10.270967750000006</c:v>
                </c:pt>
                <c:pt idx="32">
                  <c:v>12.222044676000007</c:v>
                </c:pt>
                <c:pt idx="33">
                  <c:v>13.096073339999998</c:v>
                </c:pt>
                <c:pt idx="34">
                  <c:v>15.154829843999975</c:v>
                </c:pt>
                <c:pt idx="35">
                  <c:v>13.264260146000028</c:v>
                </c:pt>
                <c:pt idx="36">
                  <c:v>13.878411346000021</c:v>
                </c:pt>
                <c:pt idx="37">
                  <c:v>14.745887419999972</c:v>
                </c:pt>
              </c:numCache>
            </c:numRef>
          </c:val>
          <c:smooth val="0"/>
          <c:extLst>
            <c:ext xmlns:c16="http://schemas.microsoft.com/office/drawing/2014/chart" uri="{C3380CC4-5D6E-409C-BE32-E72D297353CC}">
              <c16:uniqueId val="{00000001-A977-453F-BCBF-30AE77DC9520}"/>
            </c:ext>
          </c:extLst>
        </c:ser>
        <c:ser>
          <c:idx val="3"/>
          <c:order val="2"/>
          <c:tx>
            <c:strRef>
              <c:f>[7]Data!$F$3</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[7]Data!$F$4:$F$41</c:f>
              <c:numCache>
                <c:formatCode>General</c:formatCode>
                <c:ptCount val="38"/>
                <c:pt idx="0">
                  <c:v>1.5490495398230086</c:v>
                </c:pt>
                <c:pt idx="1">
                  <c:v>1.7438474078958222</c:v>
                </c:pt>
                <c:pt idx="2">
                  <c:v>1.5700050052872763</c:v>
                </c:pt>
                <c:pt idx="3">
                  <c:v>1.4527954741909423</c:v>
                </c:pt>
                <c:pt idx="4">
                  <c:v>1.5221509646739124</c:v>
                </c:pt>
                <c:pt idx="5">
                  <c:v>1.5021289983882116</c:v>
                </c:pt>
                <c:pt idx="6">
                  <c:v>1.5896397908089457</c:v>
                </c:pt>
                <c:pt idx="7">
                  <c:v>1.4944266028926159</c:v>
                </c:pt>
                <c:pt idx="8">
                  <c:v>1.5847788085106336</c:v>
                </c:pt>
                <c:pt idx="9">
                  <c:v>2.0176684099771065</c:v>
                </c:pt>
                <c:pt idx="10">
                  <c:v>2.1539434975216456</c:v>
                </c:pt>
                <c:pt idx="11">
                  <c:v>2.2325619039934086</c:v>
                </c:pt>
                <c:pt idx="12">
                  <c:v>1.8897263766580776</c:v>
                </c:pt>
                <c:pt idx="13">
                  <c:v>1.7990868659638961</c:v>
                </c:pt>
                <c:pt idx="14">
                  <c:v>1.9674063572875307</c:v>
                </c:pt>
                <c:pt idx="15">
                  <c:v>2.2175401745418672</c:v>
                </c:pt>
                <c:pt idx="16">
                  <c:v>2.1015301395199297</c:v>
                </c:pt>
                <c:pt idx="17">
                  <c:v>2.2604833718308459</c:v>
                </c:pt>
                <c:pt idx="18">
                  <c:v>1.8761616702958739</c:v>
                </c:pt>
                <c:pt idx="19">
                  <c:v>1.5947164970057119</c:v>
                </c:pt>
                <c:pt idx="20">
                  <c:v>1.7980318422832895</c:v>
                </c:pt>
                <c:pt idx="21">
                  <c:v>2.0068883390522787</c:v>
                </c:pt>
                <c:pt idx="22">
                  <c:v>2.2396933340406058</c:v>
                </c:pt>
                <c:pt idx="23">
                  <c:v>2.2612150621329361</c:v>
                </c:pt>
                <c:pt idx="24">
                  <c:v>2.1796813707655578</c:v>
                </c:pt>
                <c:pt idx="25">
                  <c:v>2.3884787515367463</c:v>
                </c:pt>
                <c:pt idx="26">
                  <c:v>2.7353539020584701</c:v>
                </c:pt>
                <c:pt idx="27">
                  <c:v>2.8717772112440865</c:v>
                </c:pt>
                <c:pt idx="28">
                  <c:v>2.5994848992066295</c:v>
                </c:pt>
                <c:pt idx="29">
                  <c:v>2.471806348630567</c:v>
                </c:pt>
                <c:pt idx="30">
                  <c:v>2.5055304599793651</c:v>
                </c:pt>
                <c:pt idx="31">
                  <c:v>2.3692882377103945</c:v>
                </c:pt>
                <c:pt idx="32">
                  <c:v>3.0058812576898584</c:v>
                </c:pt>
                <c:pt idx="33">
                  <c:v>3.3994180109924397</c:v>
                </c:pt>
                <c:pt idx="34">
                  <c:v>3.9750080837390622</c:v>
                </c:pt>
                <c:pt idx="35">
                  <c:v>3.1639217567334099</c:v>
                </c:pt>
                <c:pt idx="36">
                  <c:v>3.4897224555319672</c:v>
                </c:pt>
                <c:pt idx="37">
                  <c:v>3.8000774361995275</c:v>
                </c:pt>
              </c:numCache>
            </c:numRef>
          </c:val>
          <c:smooth val="1"/>
          <c:extLst>
            <c:ext xmlns:c16="http://schemas.microsoft.com/office/drawing/2014/chart" uri="{C3380CC4-5D6E-409C-BE32-E72D297353CC}">
              <c16:uniqueId val="{00000002-A977-453F-BCBF-30AE77DC9520}"/>
            </c:ext>
          </c:extLst>
        </c:ser>
        <c:ser>
          <c:idx val="4"/>
          <c:order val="3"/>
          <c:tx>
            <c:strRef>
              <c:f>[7]Data!$G$3</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[7]Data!$G$4:$G$41</c:f>
              <c:numCache>
                <c:formatCode>General</c:formatCode>
                <c:ptCount val="38"/>
                <c:pt idx="0">
                  <c:v>1.353732355647149</c:v>
                </c:pt>
                <c:pt idx="1">
                  <c:v>1.5321218885896428</c:v>
                </c:pt>
                <c:pt idx="2">
                  <c:v>1.420344890635455</c:v>
                </c:pt>
                <c:pt idx="3">
                  <c:v>1.4044503704042754</c:v>
                </c:pt>
                <c:pt idx="4">
                  <c:v>1.487575071005653</c:v>
                </c:pt>
                <c:pt idx="5">
                  <c:v>1.4473143154156023</c:v>
                </c:pt>
                <c:pt idx="6">
                  <c:v>1.5094229690385472</c:v>
                </c:pt>
                <c:pt idx="7">
                  <c:v>1.4031552653225661</c:v>
                </c:pt>
                <c:pt idx="8">
                  <c:v>1.4937157825112417</c:v>
                </c:pt>
                <c:pt idx="9">
                  <c:v>2.0172669386443443</c:v>
                </c:pt>
                <c:pt idx="10">
                  <c:v>1.8988401281437803</c:v>
                </c:pt>
                <c:pt idx="11">
                  <c:v>1.7611498554913365</c:v>
                </c:pt>
                <c:pt idx="12">
                  <c:v>1.4831372651504464</c:v>
                </c:pt>
                <c:pt idx="13">
                  <c:v>1.3448070880763734</c:v>
                </c:pt>
                <c:pt idx="14">
                  <c:v>1.4153048308364233</c:v>
                </c:pt>
                <c:pt idx="15">
                  <c:v>1.6111263219626624</c:v>
                </c:pt>
                <c:pt idx="16">
                  <c:v>1.465698070827697</c:v>
                </c:pt>
                <c:pt idx="17">
                  <c:v>1.5388798357487872</c:v>
                </c:pt>
                <c:pt idx="18">
                  <c:v>1.3238101843537222</c:v>
                </c:pt>
                <c:pt idx="19">
                  <c:v>1.1882376115431086</c:v>
                </c:pt>
                <c:pt idx="20">
                  <c:v>1.3205166330413156</c:v>
                </c:pt>
                <c:pt idx="21">
                  <c:v>1.5608312705181893</c:v>
                </c:pt>
                <c:pt idx="22">
                  <c:v>1.7646629908577598</c:v>
                </c:pt>
                <c:pt idx="23">
                  <c:v>1.8567720351701709</c:v>
                </c:pt>
                <c:pt idx="24">
                  <c:v>1.9184429179995539</c:v>
                </c:pt>
                <c:pt idx="25">
                  <c:v>2.1297075311739473</c:v>
                </c:pt>
                <c:pt idx="26">
                  <c:v>2.4163441496838414</c:v>
                </c:pt>
                <c:pt idx="27">
                  <c:v>2.4199101141107695</c:v>
                </c:pt>
                <c:pt idx="28">
                  <c:v>2.1555308167643803</c:v>
                </c:pt>
                <c:pt idx="29">
                  <c:v>1.876819738680795</c:v>
                </c:pt>
                <c:pt idx="30">
                  <c:v>1.759025598883792</c:v>
                </c:pt>
                <c:pt idx="31">
                  <c:v>1.6860263638699733</c:v>
                </c:pt>
                <c:pt idx="32">
                  <c:v>2.166242474561872</c:v>
                </c:pt>
                <c:pt idx="33">
                  <c:v>2.3623064235770173</c:v>
                </c:pt>
                <c:pt idx="34">
                  <c:v>2.7844405169451094</c:v>
                </c:pt>
                <c:pt idx="35">
                  <c:v>1.9384906428196909</c:v>
                </c:pt>
                <c:pt idx="36">
                  <c:v>2.0747687714317937</c:v>
                </c:pt>
              </c:numCache>
            </c:numRef>
          </c:val>
          <c:smooth val="0"/>
          <c:extLst>
            <c:ext xmlns:c16="http://schemas.microsoft.com/office/drawing/2014/chart" uri="{C3380CC4-5D6E-409C-BE32-E72D297353CC}">
              <c16:uniqueId val="{00000003-A977-453F-BCBF-30AE77DC9520}"/>
            </c:ext>
          </c:extLst>
        </c:ser>
        <c:ser>
          <c:idx val="5"/>
          <c:order val="4"/>
          <c:tx>
            <c:strRef>
              <c:f>[7]Data!$H$3</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[7]Data!$H$4:$H$41</c:f>
              <c:numCache>
                <c:formatCode>General</c:formatCode>
                <c:ptCount val="38"/>
                <c:pt idx="0">
                  <c:v>1.2956789155085999</c:v>
                </c:pt>
                <c:pt idx="2">
                  <c:v>1.1767485202199999</c:v>
                </c:pt>
                <c:pt idx="4">
                  <c:v>1.0705175697239999</c:v>
                </c:pt>
                <c:pt idx="5">
                  <c:v>0.87540191243999999</c:v>
                </c:pt>
                <c:pt idx="6">
                  <c:v>0.86286380543999996</c:v>
                </c:pt>
                <c:pt idx="7">
                  <c:v>0.83644140624000007</c:v>
                </c:pt>
                <c:pt idx="8">
                  <c:v>0.9118646513719999</c:v>
                </c:pt>
                <c:pt idx="9">
                  <c:v>1.1013294108059997</c:v>
                </c:pt>
                <c:pt idx="10">
                  <c:v>1.012535752752</c:v>
                </c:pt>
                <c:pt idx="11">
                  <c:v>0.91423567100250014</c:v>
                </c:pt>
                <c:pt idx="12">
                  <c:v>0.70750688639999992</c:v>
                </c:pt>
                <c:pt idx="13">
                  <c:v>0.70113301147680007</c:v>
                </c:pt>
                <c:pt idx="14">
                  <c:v>0.68435987150300004</c:v>
                </c:pt>
                <c:pt idx="15">
                  <c:v>0.76812022410899994</c:v>
                </c:pt>
                <c:pt idx="16">
                  <c:v>0.89149543724159985</c:v>
                </c:pt>
                <c:pt idx="17">
                  <c:v>1.0270473681033687</c:v>
                </c:pt>
                <c:pt idx="18">
                  <c:v>0.91123926073481665</c:v>
                </c:pt>
                <c:pt idx="19">
                  <c:v>0.87511735953199898</c:v>
                </c:pt>
                <c:pt idx="20">
                  <c:v>0.92366688959999932</c:v>
                </c:pt>
                <c:pt idx="21">
                  <c:v>1.0454917812765996</c:v>
                </c:pt>
                <c:pt idx="22">
                  <c:v>1.1969956318608004</c:v>
                </c:pt>
                <c:pt idx="23">
                  <c:v>1.3208859759299996</c:v>
                </c:pt>
                <c:pt idx="24">
                  <c:v>1.4237532223992018</c:v>
                </c:pt>
                <c:pt idx="25">
                  <c:v>1.5845997929100002</c:v>
                </c:pt>
                <c:pt idx="26">
                  <c:v>1.821839529388807</c:v>
                </c:pt>
                <c:pt idx="27">
                  <c:v>1.5060397088228361</c:v>
                </c:pt>
                <c:pt idx="28">
                  <c:v>1.2325474751940015</c:v>
                </c:pt>
                <c:pt idx="29">
                  <c:v>1.1548447599049747</c:v>
                </c:pt>
                <c:pt idx="30">
                  <c:v>1.0670463828060395</c:v>
                </c:pt>
                <c:pt idx="31">
                  <c:v>0.97952167951060143</c:v>
                </c:pt>
                <c:pt idx="32">
                  <c:v>1.2840376577489991</c:v>
                </c:pt>
                <c:pt idx="33">
                  <c:v>1.5147962428263013</c:v>
                </c:pt>
                <c:pt idx="34">
                  <c:v>1.6194544302552025</c:v>
                </c:pt>
                <c:pt idx="35">
                  <c:v>1.2831122520703497</c:v>
                </c:pt>
                <c:pt idx="36">
                  <c:v>1.3060180229382008</c:v>
                </c:pt>
                <c:pt idx="37">
                  <c:v>1.4160498289333359</c:v>
                </c:pt>
              </c:numCache>
            </c:numRef>
          </c:val>
          <c:smooth val="0"/>
          <c:extLst>
            <c:ext xmlns:c16="http://schemas.microsoft.com/office/drawing/2014/chart" uri="{C3380CC4-5D6E-409C-BE32-E72D297353CC}">
              <c16:uniqueId val="{00000004-A977-453F-BCBF-30AE77DC9520}"/>
            </c:ext>
          </c:extLst>
        </c:ser>
        <c:ser>
          <c:idx val="6"/>
          <c:order val="5"/>
          <c:tx>
            <c:strRef>
              <c:f>[7]Data!$I$3</c:f>
              <c:strCache>
                <c:ptCount val="1"/>
                <c:pt idx="0">
                  <c:v>EU-15</c:v>
                </c:pt>
              </c:strCache>
            </c:strRef>
          </c:tx>
          <c:spPr>
            <a:ln w="12700">
              <a:solidFill>
                <a:srgbClr val="69639A"/>
              </a:solidFill>
              <a:prstDash val="solid"/>
            </a:ln>
          </c:spPr>
          <c:marker>
            <c:symbol val="circle"/>
            <c:size val="4"/>
            <c:spPr>
              <a:solidFill>
                <a:srgbClr val="FFFFFF"/>
              </a:solidFill>
              <a:ln>
                <a:solidFill>
                  <a:srgbClr val="27477A"/>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[7]Data!$I$4:$I$41</c:f>
              <c:numCache>
                <c:formatCode>General</c:formatCode>
                <c:ptCount val="38"/>
                <c:pt idx="14">
                  <c:v>5.9678822449290259</c:v>
                </c:pt>
                <c:pt idx="15">
                  <c:v>6.8450060027376898</c:v>
                </c:pt>
                <c:pt idx="16">
                  <c:v>6.9076118230592645</c:v>
                </c:pt>
                <c:pt idx="17">
                  <c:v>7.5650569276830115</c:v>
                </c:pt>
                <c:pt idx="18">
                  <c:v>6.5613789834848122</c:v>
                </c:pt>
                <c:pt idx="20">
                  <c:v>6.5555120301826832</c:v>
                </c:pt>
                <c:pt idx="22">
                  <c:v>8.5613478413854533</c:v>
                </c:pt>
                <c:pt idx="23">
                  <c:v>8.9596018784499556</c:v>
                </c:pt>
                <c:pt idx="24">
                  <c:v>9.2922941875979088</c:v>
                </c:pt>
                <c:pt idx="25">
                  <c:v>10.275828958412173</c:v>
                </c:pt>
                <c:pt idx="26">
                  <c:v>11.892542662097341</c:v>
                </c:pt>
                <c:pt idx="27">
                  <c:v>11.808494180319805</c:v>
                </c:pt>
                <c:pt idx="28">
                  <c:v>10.345724318227058</c:v>
                </c:pt>
                <c:pt idx="29">
                  <c:v>9.5574819781291893</c:v>
                </c:pt>
                <c:pt idx="30">
                  <c:v>9.1526567950242974</c:v>
                </c:pt>
                <c:pt idx="31">
                  <c:v>8.6803090212710483</c:v>
                </c:pt>
                <c:pt idx="32">
                  <c:v>11.117045554106094</c:v>
                </c:pt>
                <c:pt idx="33">
                  <c:v>12.35755298034349</c:v>
                </c:pt>
                <c:pt idx="34">
                  <c:v>14.607356646989475</c:v>
                </c:pt>
                <c:pt idx="35">
                  <c:v>10.704501983613648</c:v>
                </c:pt>
                <c:pt idx="36">
                  <c:v>11.361792112671603</c:v>
                </c:pt>
              </c:numCache>
            </c:numRef>
          </c:val>
          <c:smooth val="0"/>
          <c:extLst>
            <c:ext xmlns:c16="http://schemas.microsoft.com/office/drawing/2014/chart" uri="{C3380CC4-5D6E-409C-BE32-E72D297353CC}">
              <c16:uniqueId val="{00000005-A977-453F-BCBF-30AE77DC9520}"/>
            </c:ext>
          </c:extLst>
        </c:ser>
        <c:ser>
          <c:idx val="7"/>
          <c:order val="6"/>
          <c:tx>
            <c:strRef>
              <c:f>[7]Data!$J$3</c:f>
              <c:strCache>
                <c:ptCount val="1"/>
                <c:pt idx="0">
                  <c:v>EU-28</c:v>
                </c:pt>
              </c:strCache>
            </c:strRef>
          </c:tx>
          <c:spPr>
            <a:ln w="12700">
              <a:solidFill>
                <a:srgbClr val="69639A"/>
              </a:solidFill>
              <a:prstDash val="solid"/>
            </a:ln>
          </c:spPr>
          <c:marker>
            <c:symbol val="circle"/>
            <c:size val="4"/>
            <c:spPr>
              <a:solidFill>
                <a:srgbClr val="69639A"/>
              </a:solidFill>
              <a:ln>
                <a:solidFill>
                  <a:srgbClr val="27477A"/>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[7]Data!$J$4:$J$41</c:f>
              <c:numCache>
                <c:formatCode>General</c:formatCode>
                <c:ptCount val="38"/>
                <c:pt idx="18">
                  <c:v>6.8252520518006818</c:v>
                </c:pt>
                <c:pt idx="19">
                  <c:v>5.6547682525220626</c:v>
                </c:pt>
                <c:pt idx="20">
                  <c:v>6.8413625712410866</c:v>
                </c:pt>
                <c:pt idx="21">
                  <c:v>7.3448132094385423</c:v>
                </c:pt>
                <c:pt idx="22">
                  <c:v>8.9454884834990267</c:v>
                </c:pt>
                <c:pt idx="23">
                  <c:v>9.3659367235620898</c:v>
                </c:pt>
                <c:pt idx="24">
                  <c:v>9.7726406549370974</c:v>
                </c:pt>
                <c:pt idx="25">
                  <c:v>10.843867099060761</c:v>
                </c:pt>
                <c:pt idx="26">
                  <c:v>12.621403136310576</c:v>
                </c:pt>
                <c:pt idx="27">
                  <c:v>12.597016973556288</c:v>
                </c:pt>
                <c:pt idx="28">
                  <c:v>10.984638501513619</c:v>
                </c:pt>
                <c:pt idx="29">
                  <c:v>10.166615676811187</c:v>
                </c:pt>
                <c:pt idx="30">
                  <c:v>9.7559481218077657</c:v>
                </c:pt>
                <c:pt idx="31">
                  <c:v>9.2504071960565479</c:v>
                </c:pt>
                <c:pt idx="32">
                  <c:v>11.794899455958063</c:v>
                </c:pt>
                <c:pt idx="33">
                  <c:v>13.087240208814647</c:v>
                </c:pt>
                <c:pt idx="34">
                  <c:v>15.454939738427253</c:v>
                </c:pt>
                <c:pt idx="35">
                  <c:v>11.288883153430445</c:v>
                </c:pt>
                <c:pt idx="36">
                  <c:v>12.074537739926335</c:v>
                </c:pt>
              </c:numCache>
            </c:numRef>
          </c:val>
          <c:smooth val="0"/>
          <c:extLst>
            <c:ext xmlns:c16="http://schemas.microsoft.com/office/drawing/2014/chart" uri="{C3380CC4-5D6E-409C-BE32-E72D297353CC}">
              <c16:uniqueId val="{00000006-A977-453F-BCBF-30AE77DC9520}"/>
            </c:ext>
          </c:extLst>
        </c:ser>
        <c:ser>
          <c:idx val="8"/>
          <c:order val="7"/>
          <c:tx>
            <c:strRef>
              <c:f>[7]Data!$K$3</c:f>
              <c:strCache>
                <c:ptCount val="1"/>
                <c:pt idx="0">
                  <c:v>中国 China</c:v>
                </c:pt>
              </c:strCache>
            </c:strRef>
          </c:tx>
          <c:spPr>
            <a:ln w="12700">
              <a:solidFill>
                <a:srgbClr val="ECB6BB"/>
              </a:solidFill>
              <a:prstDash val="solid"/>
            </a:ln>
          </c:spPr>
          <c:marker>
            <c:symbol val="triangle"/>
            <c:size val="4"/>
            <c:spPr>
              <a:solidFill>
                <a:srgbClr val="ECB6BB"/>
              </a:solidFill>
              <a:ln>
                <a:solidFill>
                  <a:srgbClr val="E64B6B"/>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[7]Data!$K$4:$K$41</c:f>
              <c:numCache>
                <c:formatCode>General</c:formatCode>
                <c:ptCount val="38"/>
                <c:pt idx="19">
                  <c:v>0.38952635622395343</c:v>
                </c:pt>
                <c:pt idx="22">
                  <c:v>0.64507334541500616</c:v>
                </c:pt>
                <c:pt idx="23">
                  <c:v>0.68442253044655044</c:v>
                </c:pt>
                <c:pt idx="24">
                  <c:v>0.86815436776783839</c:v>
                </c:pt>
                <c:pt idx="25">
                  <c:v>1.0824704108661316</c:v>
                </c:pt>
                <c:pt idx="26">
                  <c:v>1.4139101150180773</c:v>
                </c:pt>
                <c:pt idx="27">
                  <c:v>1.6196949465655441</c:v>
                </c:pt>
                <c:pt idx="28">
                  <c:v>1.8604300358638042</c:v>
                </c:pt>
                <c:pt idx="29">
                  <c:v>2.1993270377974365</c:v>
                </c:pt>
                <c:pt idx="30">
                  <c:v>2.3256803472753926</c:v>
                </c:pt>
                <c:pt idx="31">
                  <c:v>2.8079322441899111</c:v>
                </c:pt>
                <c:pt idx="32">
                  <c:v>3.938883828704614</c:v>
                </c:pt>
                <c:pt idx="33">
                  <c:v>4.5460091533035447</c:v>
                </c:pt>
                <c:pt idx="34">
                  <c:v>5.8567527459969453</c:v>
                </c:pt>
                <c:pt idx="35">
                  <c:v>5.1425672545232946</c:v>
                </c:pt>
                <c:pt idx="36">
                  <c:v>5.7874387769190605</c:v>
                </c:pt>
                <c:pt idx="37">
                  <c:v>6.6404697636021908</c:v>
                </c:pt>
              </c:numCache>
            </c:numRef>
          </c:val>
          <c:smooth val="0"/>
          <c:extLst>
            <c:ext xmlns:c16="http://schemas.microsoft.com/office/drawing/2014/chart" uri="{C3380CC4-5D6E-409C-BE32-E72D297353CC}">
              <c16:uniqueId val="{00000007-A977-453F-BCBF-30AE77DC9520}"/>
            </c:ext>
          </c:extLst>
        </c:ser>
        <c:ser>
          <c:idx val="9"/>
          <c:order val="8"/>
          <c:tx>
            <c:strRef>
              <c:f>[7]Data!$L$3</c:f>
              <c:strCache>
                <c:ptCount val="1"/>
                <c:pt idx="0">
                  <c:v>韓国 Rep. of Korea</c:v>
                </c:pt>
              </c:strCache>
            </c:strRef>
          </c:tx>
          <c:spPr>
            <a:ln w="12700">
              <a:solidFill>
                <a:srgbClr val="F9923D"/>
              </a:solidFill>
              <a:prstDash val="solid"/>
            </a:ln>
          </c:spPr>
          <c:marker>
            <c:symbol val="triangle"/>
            <c:size val="4"/>
            <c:spPr>
              <a:solidFill>
                <a:srgbClr val="F9923D"/>
              </a:solidFill>
              <a:ln>
                <a:solidFill>
                  <a:srgbClr val="CD6237"/>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[7]Data!$L$4:$L$41</c:f>
              <c:numCache>
                <c:formatCode>General</c:formatCode>
                <c:ptCount val="38"/>
                <c:pt idx="14">
                  <c:v>0.21921296005289978</c:v>
                </c:pt>
                <c:pt idx="15">
                  <c:v>0.29787153906395802</c:v>
                </c:pt>
                <c:pt idx="16">
                  <c:v>0.35521984322341232</c:v>
                </c:pt>
                <c:pt idx="17">
                  <c:v>0.2745949903741865</c:v>
                </c:pt>
                <c:pt idx="18">
                  <c:v>0.28445372324658069</c:v>
                </c:pt>
                <c:pt idx="19">
                  <c:v>0.31593192492219041</c:v>
                </c:pt>
                <c:pt idx="20">
                  <c:v>0.37849846785025426</c:v>
                </c:pt>
                <c:pt idx="21">
                  <c:v>0.4407020167693772</c:v>
                </c:pt>
                <c:pt idx="22">
                  <c:v>0.44255906100989434</c:v>
                </c:pt>
                <c:pt idx="23">
                  <c:v>0.48490605661920433</c:v>
                </c:pt>
                <c:pt idx="24">
                  <c:v>0.59857667414365645</c:v>
                </c:pt>
                <c:pt idx="25">
                  <c:v>0.76850838433959301</c:v>
                </c:pt>
                <c:pt idx="26">
                  <c:v>0.98348314831037631</c:v>
                </c:pt>
                <c:pt idx="27">
                  <c:v>0.82211628669613335</c:v>
                </c:pt>
                <c:pt idx="28">
                  <c:v>0.76141149538165043</c:v>
                </c:pt>
                <c:pt idx="29">
                  <c:v>0.8906137698936254</c:v>
                </c:pt>
                <c:pt idx="30">
                  <c:v>0.89464816914597312</c:v>
                </c:pt>
                <c:pt idx="31">
                  <c:v>0.93669268188258537</c:v>
                </c:pt>
                <c:pt idx="32">
                  <c:v>1.2069013724599689</c:v>
                </c:pt>
                <c:pt idx="33">
                  <c:v>1.4724881334227615</c:v>
                </c:pt>
                <c:pt idx="34">
                  <c:v>1.6701426030806454</c:v>
                </c:pt>
                <c:pt idx="35">
                  <c:v>1.4760501998023292</c:v>
                </c:pt>
                <c:pt idx="36">
                  <c:v>1.6873462551614318</c:v>
                </c:pt>
                <c:pt idx="37">
                  <c:v>1.7663690917246739</c:v>
                </c:pt>
              </c:numCache>
            </c:numRef>
          </c:val>
          <c:smooth val="0"/>
          <c:extLst>
            <c:ext xmlns:c16="http://schemas.microsoft.com/office/drawing/2014/chart" uri="{C3380CC4-5D6E-409C-BE32-E72D297353CC}">
              <c16:uniqueId val="{00000008-A977-453F-BCBF-30AE77DC9520}"/>
            </c:ext>
          </c:extLst>
        </c:ser>
        <c:ser>
          <c:idx val="10"/>
          <c:order val="9"/>
          <c:tx>
            <c:strRef>
              <c:f>[7]Data!$M$3</c:f>
              <c:strCache>
                <c:ptCount val="1"/>
                <c:pt idx="0">
                  <c:v>ロシア Russian Federation</c:v>
                </c:pt>
              </c:strCache>
            </c:strRef>
          </c:tx>
          <c:spPr>
            <a:ln w="12700">
              <a:solidFill>
                <a:srgbClr val="CD85BC"/>
              </a:solidFill>
              <a:prstDash val="solid"/>
            </a:ln>
          </c:spPr>
          <c:marker>
            <c:symbol val="square"/>
            <c:size val="4"/>
            <c:spPr>
              <a:solidFill>
                <a:srgbClr val="CD85BC"/>
              </a:solidFill>
              <a:ln>
                <a:solidFill>
                  <a:srgbClr val="A757A8"/>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[7]Data!$M$4:$M$41</c:f>
              <c:numCache>
                <c:formatCode>General</c:formatCode>
                <c:ptCount val="38"/>
                <c:pt idx="13">
                  <c:v>0.14955527877031222</c:v>
                </c:pt>
                <c:pt idx="14">
                  <c:v>0.15425179814002457</c:v>
                </c:pt>
                <c:pt idx="15">
                  <c:v>0.25576954855491335</c:v>
                </c:pt>
                <c:pt idx="16">
                  <c:v>0.31163454201009538</c:v>
                </c:pt>
                <c:pt idx="17">
                  <c:v>0.18123351114053432</c:v>
                </c:pt>
                <c:pt idx="18">
                  <c:v>0.11368308591667714</c:v>
                </c:pt>
                <c:pt idx="19">
                  <c:v>0.16104927936094882</c:v>
                </c:pt>
                <c:pt idx="20">
                  <c:v>0.25094256533589304</c:v>
                </c:pt>
                <c:pt idx="21">
                  <c:v>0.3155255345869819</c:v>
                </c:pt>
                <c:pt idx="22">
                  <c:v>0.38245001801772477</c:v>
                </c:pt>
                <c:pt idx="23">
                  <c:v>0.44632425502451961</c:v>
                </c:pt>
                <c:pt idx="24">
                  <c:v>0.55709646929049239</c:v>
                </c:pt>
                <c:pt idx="25">
                  <c:v>0.75473486153506708</c:v>
                </c:pt>
                <c:pt idx="26">
                  <c:v>1.0695895046284718</c:v>
                </c:pt>
                <c:pt idx="27">
                  <c:v>1.1602929287125447</c:v>
                </c:pt>
                <c:pt idx="28">
                  <c:v>0.95188224461247661</c:v>
                </c:pt>
                <c:pt idx="29">
                  <c:v>1.0642741110379352</c:v>
                </c:pt>
                <c:pt idx="30">
                  <c:v>1.1121410477775486</c:v>
                </c:pt>
                <c:pt idx="31">
                  <c:v>1.2283877477950713</c:v>
                </c:pt>
                <c:pt idx="32">
                  <c:v>1.5548090890975912</c:v>
                </c:pt>
                <c:pt idx="33">
                  <c:v>1.6195174845744953</c:v>
                </c:pt>
                <c:pt idx="34">
                  <c:v>1.2630382640651154</c:v>
                </c:pt>
                <c:pt idx="35">
                  <c:v>1.043866693405513</c:v>
                </c:pt>
                <c:pt idx="36">
                  <c:v>1.2964452077164352</c:v>
                </c:pt>
                <c:pt idx="37">
                  <c:v>1.2145166187496008</c:v>
                </c:pt>
              </c:numCache>
            </c:numRef>
          </c:val>
          <c:smooth val="0"/>
          <c:extLst>
            <c:ext xmlns:c16="http://schemas.microsoft.com/office/drawing/2014/chart" uri="{C3380CC4-5D6E-409C-BE32-E72D297353CC}">
              <c16:uniqueId val="{00000009-A977-453F-BCBF-30AE77DC9520}"/>
            </c:ext>
          </c:extLst>
        </c:ser>
        <c:ser>
          <c:idx val="11"/>
          <c:order val="10"/>
          <c:tx>
            <c:strRef>
              <c:f>[7]Data!$N$3</c:f>
              <c:strCache>
                <c:ptCount val="1"/>
                <c:pt idx="0">
                  <c:v>インド India</c:v>
                </c:pt>
              </c:strCache>
            </c:strRef>
          </c:tx>
          <c:spPr>
            <a:ln w="12700">
              <a:solidFill>
                <a:srgbClr val="956D45"/>
              </a:solidFill>
              <a:prstDash val="solid"/>
            </a:ln>
          </c:spPr>
          <c:marker>
            <c:symbol val="triangle"/>
            <c:size val="4"/>
            <c:spPr>
              <a:solidFill>
                <a:srgbClr val="CD6237"/>
              </a:solidFill>
              <a:ln>
                <a:solidFill>
                  <a:srgbClr val="956D45"/>
                </a:solidFill>
                <a:prstDash val="solid"/>
              </a:ln>
            </c:spPr>
          </c:marker>
          <c:cat>
            <c:strRef>
              <c:f>[7]Data!$C$4:$C$41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[7]Data!$N$4:$N$41</c:f>
              <c:numCache>
                <c:formatCode>General</c:formatCode>
                <c:ptCount val="38"/>
                <c:pt idx="16">
                  <c:v>0.27223772216065867</c:v>
                </c:pt>
                <c:pt idx="17">
                  <c:v>0.290487217472503</c:v>
                </c:pt>
                <c:pt idx="18">
                  <c:v>0.29063874074430385</c:v>
                </c:pt>
                <c:pt idx="19">
                  <c:v>0.31852362309020515</c:v>
                </c:pt>
                <c:pt idx="20">
                  <c:v>0.35413292505965754</c:v>
                </c:pt>
                <c:pt idx="21">
                  <c:v>0.37653487483990955</c:v>
                </c:pt>
                <c:pt idx="22">
                  <c:v>0.3884098278014298</c:v>
                </c:pt>
                <c:pt idx="23">
                  <c:v>0.43184154530408686</c:v>
                </c:pt>
                <c:pt idx="24">
                  <c:v>0.52068517039673479</c:v>
                </c:pt>
                <c:pt idx="25">
                  <c:v>0.59675699340124044</c:v>
                </c:pt>
                <c:pt idx="26">
                  <c:v>0.7423518999963723</c:v>
                </c:pt>
                <c:pt idx="36">
                  <c:v>1.2395952301584068</c:v>
                </c:pt>
              </c:numCache>
            </c:numRef>
          </c:val>
          <c:smooth val="0"/>
          <c:extLst>
            <c:ext xmlns:c16="http://schemas.microsoft.com/office/drawing/2014/chart" uri="{C3380CC4-5D6E-409C-BE32-E72D297353CC}">
              <c16:uniqueId val="{0000000A-A977-453F-BCBF-30AE77DC9520}"/>
            </c:ext>
          </c:extLst>
        </c:ser>
        <c:dLbls>
          <c:showLegendKey val="0"/>
          <c:showVal val="0"/>
          <c:showCatName val="0"/>
          <c:showSerName val="0"/>
          <c:showPercent val="0"/>
          <c:showBubbleSize val="0"/>
        </c:dLbls>
        <c:marker val="1"/>
        <c:smooth val="0"/>
        <c:axId val="329742792"/>
        <c:axId val="329743968"/>
      </c:lineChart>
      <c:catAx>
        <c:axId val="329742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29743968"/>
        <c:crosses val="autoZero"/>
        <c:auto val="0"/>
        <c:lblAlgn val="ctr"/>
        <c:lblOffset val="100"/>
        <c:tickLblSkip val="1"/>
        <c:tickMarkSkip val="1"/>
        <c:noMultiLvlLbl val="0"/>
      </c:catAx>
      <c:valAx>
        <c:axId val="329743968"/>
        <c:scaling>
          <c:orientation val="minMax"/>
          <c:max val="16"/>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（兆円）</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trillion yen</a:t>
                </a:r>
              </a:p>
            </c:rich>
          </c:tx>
          <c:layout>
            <c:manualLayout>
              <c:xMode val="edge"/>
              <c:yMode val="edge"/>
              <c:x val="1.3254786450662704E-2"/>
              <c:y val="9.5238095238095247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29742792"/>
        <c:crosses val="autoZero"/>
        <c:crossBetween val="midCat"/>
      </c:valAx>
      <c:spPr>
        <a:solidFill>
          <a:srgbClr val="FFFFFF"/>
        </a:solidFill>
        <a:ln w="25400">
          <a:noFill/>
        </a:ln>
      </c:spPr>
    </c:plotArea>
    <c:legend>
      <c:legendPos val="r"/>
      <c:layout>
        <c:manualLayout>
          <c:xMode val="edge"/>
          <c:yMode val="edge"/>
          <c:x val="0.18213073881228764"/>
          <c:y val="9.8412898387701522E-2"/>
          <c:w val="0.445753868395317"/>
          <c:h val="0.1923813523309589"/>
        </c:manualLayout>
      </c:layout>
      <c:overlay val="0"/>
      <c:spPr>
        <a:noFill/>
        <a:ln w="25400">
          <a:noFill/>
        </a:ln>
      </c:spPr>
      <c:txPr>
        <a:bodyPr/>
        <a:lstStyle/>
        <a:p>
          <a:pPr>
            <a:defRPr sz="690"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6156583629912"/>
          <c:y val="3.5443037974683615E-2"/>
          <c:w val="0.67319154500705203"/>
          <c:h val="0.91898734177214936"/>
        </c:manualLayout>
      </c:layout>
      <c:barChart>
        <c:barDir val="col"/>
        <c:grouping val="stacked"/>
        <c:varyColors val="0"/>
        <c:ser>
          <c:idx val="0"/>
          <c:order val="0"/>
          <c:tx>
            <c:strRef>
              <c:f>'2-3-3'!$D$29</c:f>
              <c:strCache>
                <c:ptCount val="1"/>
                <c:pt idx="0">
                  <c:v>産業  Business enterprise</c:v>
                </c:pt>
              </c:strCache>
            </c:strRef>
          </c:tx>
          <c:spPr>
            <a:solidFill>
              <a:srgbClr val="FFEB97"/>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'2-3-3'!$E$24:$G$24</c:f>
              <c:numCache>
                <c:formatCode>General</c:formatCode>
                <c:ptCount val="3"/>
              </c:numCache>
            </c:numRef>
          </c:cat>
          <c:val>
            <c:numRef>
              <c:f>'2-3-3'!$E$29:$G$29</c:f>
              <c:numCache>
                <c:formatCode>#,##0_);[Red]\(#,##0\)</c:formatCode>
                <c:ptCount val="3"/>
                <c:pt idx="0">
                  <c:v>65204.4</c:v>
                </c:pt>
                <c:pt idx="1">
                  <c:v>1401.2750000000001</c:v>
                </c:pt>
                <c:pt idx="2">
                  <c:v>2483.91</c:v>
                </c:pt>
              </c:numCache>
            </c:numRef>
          </c:val>
          <c:extLst>
            <c:ext xmlns:c16="http://schemas.microsoft.com/office/drawing/2014/chart" uri="{C3380CC4-5D6E-409C-BE32-E72D297353CC}">
              <c16:uniqueId val="{00000000-96F9-490B-9B12-42592D181283}"/>
            </c:ext>
          </c:extLst>
        </c:ser>
        <c:ser>
          <c:idx val="1"/>
          <c:order val="1"/>
          <c:tx>
            <c:strRef>
              <c:f>'2-3-3'!$D$28</c:f>
              <c:strCache>
                <c:ptCount val="1"/>
                <c:pt idx="0">
                  <c:v>政府  Government</c:v>
                </c:pt>
              </c:strCache>
            </c:strRef>
          </c:tx>
          <c:spPr>
            <a:solidFill>
              <a:srgbClr val="94DAE8"/>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'2-3-3'!$E$24:$G$24</c:f>
              <c:numCache>
                <c:formatCode>General</c:formatCode>
                <c:ptCount val="3"/>
              </c:numCache>
            </c:numRef>
          </c:cat>
          <c:val>
            <c:numRef>
              <c:f>'2-3-3'!$E$28:$G$28</c:f>
              <c:numCache>
                <c:formatCode>#,##0_);[Red]\(#,##0\)</c:formatCode>
                <c:ptCount val="3"/>
                <c:pt idx="0">
                  <c:v>2233.6</c:v>
                </c:pt>
                <c:pt idx="1">
                  <c:v>11746.377</c:v>
                </c:pt>
                <c:pt idx="2">
                  <c:v>15168.53</c:v>
                </c:pt>
              </c:numCache>
            </c:numRef>
          </c:val>
          <c:extLst>
            <c:ext xmlns:c16="http://schemas.microsoft.com/office/drawing/2014/chart" uri="{C3380CC4-5D6E-409C-BE32-E72D297353CC}">
              <c16:uniqueId val="{00000001-96F9-490B-9B12-42592D181283}"/>
            </c:ext>
          </c:extLst>
        </c:ser>
        <c:ser>
          <c:idx val="2"/>
          <c:order val="2"/>
          <c:tx>
            <c:strRef>
              <c:f>'2-3-3'!$D$30</c:f>
              <c:strCache>
                <c:ptCount val="1"/>
                <c:pt idx="0">
                  <c:v>非営利民営研究機関  Private non-profit</c:v>
                </c:pt>
              </c:strCache>
            </c:strRef>
          </c:tx>
          <c:spPr>
            <a:solidFill>
              <a:srgbClr val="F3D5B3"/>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'2-3-3'!$E$24:$G$24</c:f>
              <c:numCache>
                <c:formatCode>General</c:formatCode>
                <c:ptCount val="3"/>
              </c:numCache>
            </c:numRef>
          </c:cat>
          <c:val>
            <c:numRef>
              <c:f>'2-3-3'!$E$30:$G$30</c:f>
              <c:numCache>
                <c:formatCode>#,##0_);[Red]\(#,##0\)</c:formatCode>
                <c:ptCount val="3"/>
                <c:pt idx="0">
                  <c:v>90.6</c:v>
                </c:pt>
                <c:pt idx="1">
                  <c:v>271.721</c:v>
                </c:pt>
                <c:pt idx="2">
                  <c:v>0</c:v>
                </c:pt>
              </c:numCache>
            </c:numRef>
          </c:val>
          <c:extLst>
            <c:ext xmlns:c16="http://schemas.microsoft.com/office/drawing/2014/chart" uri="{C3380CC4-5D6E-409C-BE32-E72D297353CC}">
              <c16:uniqueId val="{00000002-96F9-490B-9B12-42592D181283}"/>
            </c:ext>
          </c:extLst>
        </c:ser>
        <c:ser>
          <c:idx val="3"/>
          <c:order val="3"/>
          <c:tx>
            <c:strRef>
              <c:f>'2-3-3'!$D$31</c:f>
              <c:strCache>
                <c:ptCount val="1"/>
                <c:pt idx="0">
                  <c:v>外国  Foreign countries</c:v>
                </c:pt>
              </c:strCache>
            </c:strRef>
          </c:tx>
          <c:spPr>
            <a:solidFill>
              <a:srgbClr val="EBEBEB"/>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'2-3-3'!$E$24:$G$24</c:f>
              <c:numCache>
                <c:formatCode>General</c:formatCode>
                <c:ptCount val="3"/>
              </c:numCache>
            </c:numRef>
          </c:cat>
          <c:val>
            <c:numRef>
              <c:f>'2-3-3'!$E$31:$G$31</c:f>
              <c:numCache>
                <c:formatCode>#,##0_);[Red]\(#,##0\)</c:formatCode>
                <c:ptCount val="3"/>
                <c:pt idx="0">
                  <c:v>4572.7</c:v>
                </c:pt>
                <c:pt idx="1">
                  <c:v>748.65300000000002</c:v>
                </c:pt>
                <c:pt idx="2">
                  <c:v>747.279</c:v>
                </c:pt>
              </c:numCache>
            </c:numRef>
          </c:val>
          <c:extLst>
            <c:ext xmlns:c16="http://schemas.microsoft.com/office/drawing/2014/chart" uri="{C3380CC4-5D6E-409C-BE32-E72D297353CC}">
              <c16:uniqueId val="{00000003-96F9-490B-9B12-42592D181283}"/>
            </c:ext>
          </c:extLst>
        </c:ser>
        <c:dLbls>
          <c:showLegendKey val="0"/>
          <c:showVal val="0"/>
          <c:showCatName val="1"/>
          <c:showSerName val="0"/>
          <c:showPercent val="0"/>
          <c:showBubbleSize val="0"/>
        </c:dLbls>
        <c:gapWidth val="40"/>
        <c:overlap val="100"/>
        <c:axId val="716614936"/>
        <c:axId val="716606704"/>
      </c:barChart>
      <c:catAx>
        <c:axId val="71661493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16606704"/>
        <c:crosses val="autoZero"/>
        <c:auto val="1"/>
        <c:lblAlgn val="ctr"/>
        <c:lblOffset val="100"/>
        <c:tickLblSkip val="1"/>
        <c:tickMarkSkip val="1"/>
        <c:noMultiLvlLbl val="0"/>
      </c:catAx>
      <c:valAx>
        <c:axId val="716606704"/>
        <c:scaling>
          <c:orientation val="minMax"/>
          <c:max val="80000"/>
          <c:min val="0"/>
        </c:scaling>
        <c:delete val="0"/>
        <c:axPos val="l"/>
        <c:majorGridlines>
          <c:spPr>
            <a:ln w="3175">
              <a:solidFill>
                <a:srgbClr val="FFFFFF"/>
              </a:solidFill>
              <a:prstDash val="solid"/>
            </a:ln>
          </c:spPr>
        </c:majorGridlines>
        <c:numFmt formatCode="#,##0_);[Red]\(#,##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16614936"/>
        <c:crosses val="autoZero"/>
        <c:crossBetween val="between"/>
        <c:majorUnit val="10000"/>
      </c:valAx>
      <c:spPr>
        <a:solidFill>
          <a:srgbClr val="FFFFFF"/>
        </a:solidFill>
        <a:ln w="25400">
          <a:noFill/>
        </a:ln>
      </c:spPr>
    </c:plotArea>
    <c:legend>
      <c:legendPos val="r"/>
      <c:layout>
        <c:manualLayout>
          <c:xMode val="edge"/>
          <c:yMode val="edge"/>
          <c:x val="0.4993536395139222"/>
          <c:y val="0.10295358649788999"/>
          <c:w val="0.36541289727129544"/>
          <c:h val="0.26329113924050579"/>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8052134508827"/>
          <c:y val="3.517587939698491E-2"/>
          <c:w val="0.85128348700002243"/>
          <c:h val="0.91959798994974717"/>
        </c:manualLayout>
      </c:layout>
      <c:barChart>
        <c:barDir val="col"/>
        <c:grouping val="stacked"/>
        <c:varyColors val="0"/>
        <c:ser>
          <c:idx val="0"/>
          <c:order val="0"/>
          <c:tx>
            <c:strRef>
              <c:f>'2-3-4'!$D$29</c:f>
              <c:strCache>
                <c:ptCount val="1"/>
                <c:pt idx="0">
                  <c:v>産業  Business enterprise</c:v>
                </c:pt>
              </c:strCache>
            </c:strRef>
          </c:tx>
          <c:spPr>
            <a:solidFill>
              <a:srgbClr val="FFEB97"/>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'2-3-4'!$E$24:$H$24</c:f>
              <c:numCache>
                <c:formatCode>General</c:formatCode>
                <c:ptCount val="4"/>
              </c:numCache>
            </c:numRef>
          </c:cat>
          <c:val>
            <c:numRef>
              <c:f>'2-3-4'!$E$29:$H$29</c:f>
              <c:numCache>
                <c:formatCode>#,##0_);[Red]\(#,##0\)</c:formatCode>
                <c:ptCount val="4"/>
                <c:pt idx="0">
                  <c:v>27474.311000000002</c:v>
                </c:pt>
                <c:pt idx="1">
                  <c:v>497.92200000000003</c:v>
                </c:pt>
                <c:pt idx="2">
                  <c:v>283.40600000000001</c:v>
                </c:pt>
                <c:pt idx="3">
                  <c:v>130.25200000000001</c:v>
                </c:pt>
              </c:numCache>
            </c:numRef>
          </c:val>
          <c:extLst>
            <c:ext xmlns:c16="http://schemas.microsoft.com/office/drawing/2014/chart" uri="{C3380CC4-5D6E-409C-BE32-E72D297353CC}">
              <c16:uniqueId val="{00000000-9991-4C8D-AFBE-E4608CF86FB4}"/>
            </c:ext>
          </c:extLst>
        </c:ser>
        <c:ser>
          <c:idx val="1"/>
          <c:order val="1"/>
          <c:tx>
            <c:strRef>
              <c:f>'2-3-4'!$D$28</c:f>
              <c:strCache>
                <c:ptCount val="1"/>
                <c:pt idx="0">
                  <c:v>政府  Government</c:v>
                </c:pt>
              </c:strCache>
            </c:strRef>
          </c:tx>
          <c:spPr>
            <a:solidFill>
              <a:srgbClr val="94DAE8"/>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'2-3-4'!$E$24:$H$24</c:f>
              <c:numCache>
                <c:formatCode>General</c:formatCode>
                <c:ptCount val="4"/>
              </c:numCache>
            </c:numRef>
          </c:cat>
          <c:val>
            <c:numRef>
              <c:f>'2-3-4'!$E$28:$H$28</c:f>
              <c:numCache>
                <c:formatCode>#,##0_);[Red]\(#,##0\)</c:formatCode>
                <c:ptCount val="4"/>
                <c:pt idx="0">
                  <c:v>2643.6309999999999</c:v>
                </c:pt>
                <c:pt idx="1">
                  <c:v>5127.692</c:v>
                </c:pt>
                <c:pt idx="2">
                  <c:v>8330.4249999999993</c:v>
                </c:pt>
                <c:pt idx="3">
                  <c:v>305.36200000000002</c:v>
                </c:pt>
              </c:numCache>
            </c:numRef>
          </c:val>
          <c:extLst>
            <c:ext xmlns:c16="http://schemas.microsoft.com/office/drawing/2014/chart" uri="{C3380CC4-5D6E-409C-BE32-E72D297353CC}">
              <c16:uniqueId val="{00000001-9991-4C8D-AFBE-E4608CF86FB4}"/>
            </c:ext>
          </c:extLst>
        </c:ser>
        <c:ser>
          <c:idx val="2"/>
          <c:order val="2"/>
          <c:tx>
            <c:strRef>
              <c:f>'2-3-4'!$D$30</c:f>
              <c:strCache>
                <c:ptCount val="1"/>
                <c:pt idx="0">
                  <c:v>大学等  Higher education</c:v>
                </c:pt>
              </c:strCache>
            </c:strRef>
          </c:tx>
          <c:spPr>
            <a:solidFill>
              <a:srgbClr val="C7E0AE"/>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'2-3-4'!$E$24:$H$24</c:f>
              <c:numCache>
                <c:formatCode>General</c:formatCode>
                <c:ptCount val="4"/>
              </c:numCache>
            </c:numRef>
          </c:cat>
          <c:val>
            <c:numRef>
              <c:f>'2-3-4'!$E$30:$H$30</c:f>
              <c:numCache>
                <c:formatCode>#,##0_);[Red]\(#,##0\)</c:formatCode>
                <c:ptCount val="4"/>
                <c:pt idx="0">
                  <c:v>16.044</c:v>
                </c:pt>
                <c:pt idx="1">
                  <c:v>53.015000000000001</c:v>
                </c:pt>
                <c:pt idx="2">
                  <c:v>1307.559</c:v>
                </c:pt>
                <c:pt idx="3">
                  <c:v>6.49</c:v>
                </c:pt>
              </c:numCache>
            </c:numRef>
          </c:val>
          <c:extLst>
            <c:ext xmlns:c16="http://schemas.microsoft.com/office/drawing/2014/chart" uri="{C3380CC4-5D6E-409C-BE32-E72D297353CC}">
              <c16:uniqueId val="{00000002-9991-4C8D-AFBE-E4608CF86FB4}"/>
            </c:ext>
          </c:extLst>
        </c:ser>
        <c:ser>
          <c:idx val="3"/>
          <c:order val="3"/>
          <c:tx>
            <c:strRef>
              <c:f>'2-3-4'!$D$31</c:f>
              <c:strCache>
                <c:ptCount val="1"/>
                <c:pt idx="0">
                  <c:v>非営利民営研究機関 Private non-profit</c:v>
                </c:pt>
              </c:strCache>
            </c:strRef>
          </c:tx>
          <c:spPr>
            <a:solidFill>
              <a:srgbClr val="F3D5B3"/>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'2-3-4'!$E$24:$H$24</c:f>
              <c:numCache>
                <c:formatCode>General</c:formatCode>
                <c:ptCount val="4"/>
              </c:numCache>
            </c:numRef>
          </c:cat>
          <c:val>
            <c:numRef>
              <c:f>'2-3-4'!$E$31:$H$31</c:f>
              <c:numCache>
                <c:formatCode>#,##0_);[Red]\(#,##0\)</c:formatCode>
                <c:ptCount val="4"/>
                <c:pt idx="0">
                  <c:v>9.7129999999999992</c:v>
                </c:pt>
                <c:pt idx="1">
                  <c:v>71.472999999999999</c:v>
                </c:pt>
                <c:pt idx="2">
                  <c:v>140.80600000000001</c:v>
                </c:pt>
                <c:pt idx="3">
                  <c:v>260.31900000000002</c:v>
                </c:pt>
              </c:numCache>
            </c:numRef>
          </c:val>
          <c:extLst>
            <c:ext xmlns:c16="http://schemas.microsoft.com/office/drawing/2014/chart" uri="{C3380CC4-5D6E-409C-BE32-E72D297353CC}">
              <c16:uniqueId val="{00000003-9991-4C8D-AFBE-E4608CF86FB4}"/>
            </c:ext>
          </c:extLst>
        </c:ser>
        <c:ser>
          <c:idx val="4"/>
          <c:order val="4"/>
          <c:tx>
            <c:strRef>
              <c:f>'2-3-4'!$D$32</c:f>
              <c:strCache>
                <c:ptCount val="1"/>
                <c:pt idx="0">
                  <c:v>外国  Foreign countries</c:v>
                </c:pt>
              </c:strCache>
            </c:strRef>
          </c:tx>
          <c:spPr>
            <a:solidFill>
              <a:srgbClr val="EBEBEB"/>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'2-3-4'!$E$24:$H$24</c:f>
              <c:numCache>
                <c:formatCode>General</c:formatCode>
                <c:ptCount val="4"/>
              </c:numCache>
            </c:numRef>
          </c:cat>
          <c:val>
            <c:numRef>
              <c:f>'2-3-4'!$E$32:$H$32</c:f>
              <c:numCache>
                <c:formatCode>#,##0_);[Red]\(#,##0\)</c:formatCode>
                <c:ptCount val="4"/>
                <c:pt idx="0">
                  <c:v>2890.201</c:v>
                </c:pt>
                <c:pt idx="1">
                  <c:v>571.54600000000005</c:v>
                </c:pt>
                <c:pt idx="2">
                  <c:v>403.25200000000001</c:v>
                </c:pt>
                <c:pt idx="3">
                  <c:v>95.914000000000001</c:v>
                </c:pt>
              </c:numCache>
            </c:numRef>
          </c:val>
          <c:extLst>
            <c:ext xmlns:c16="http://schemas.microsoft.com/office/drawing/2014/chart" uri="{C3380CC4-5D6E-409C-BE32-E72D297353CC}">
              <c16:uniqueId val="{00000004-9991-4C8D-AFBE-E4608CF86FB4}"/>
            </c:ext>
          </c:extLst>
        </c:ser>
        <c:dLbls>
          <c:showLegendKey val="0"/>
          <c:showVal val="0"/>
          <c:showCatName val="1"/>
          <c:showSerName val="0"/>
          <c:showPercent val="0"/>
          <c:showBubbleSize val="0"/>
        </c:dLbls>
        <c:gapWidth val="40"/>
        <c:overlap val="100"/>
        <c:axId val="333526576"/>
        <c:axId val="333534024"/>
      </c:barChart>
      <c:catAx>
        <c:axId val="33352657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33534024"/>
        <c:crosses val="autoZero"/>
        <c:auto val="1"/>
        <c:lblAlgn val="ctr"/>
        <c:lblOffset val="100"/>
        <c:tickLblSkip val="1"/>
        <c:tickMarkSkip val="1"/>
        <c:noMultiLvlLbl val="0"/>
      </c:catAx>
      <c:valAx>
        <c:axId val="333534024"/>
        <c:scaling>
          <c:orientation val="minMax"/>
          <c:max val="35000"/>
          <c:min val="0"/>
        </c:scaling>
        <c:delete val="0"/>
        <c:axPos val="l"/>
        <c:majorGridlines>
          <c:spPr>
            <a:ln w="3175">
              <a:solidFill>
                <a:srgbClr val="FFFFFF"/>
              </a:solidFill>
              <a:prstDash val="solid"/>
            </a:ln>
          </c:spPr>
        </c:majorGridlines>
        <c:numFmt formatCode="#,##0_);[Red]\(#,##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3526576"/>
        <c:crosses val="autoZero"/>
        <c:crossBetween val="between"/>
        <c:majorUnit val="5000"/>
      </c:valAx>
      <c:spPr>
        <a:solidFill>
          <a:srgbClr val="FFFFFF"/>
        </a:solidFill>
        <a:ln w="25400">
          <a:noFill/>
        </a:ln>
      </c:spPr>
    </c:plotArea>
    <c:legend>
      <c:legendPos val="r"/>
      <c:layout>
        <c:manualLayout>
          <c:xMode val="edge"/>
          <c:yMode val="edge"/>
          <c:x val="0.60171040616721205"/>
          <c:y val="2.2613065326633233E-2"/>
          <c:w val="0.39145364492128226"/>
          <c:h val="0.30653266331658341"/>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36684205614649"/>
          <c:y val="3.8265306122449008E-2"/>
          <c:w val="0.85305765369159248"/>
          <c:h val="0.9030612244897972"/>
        </c:manualLayout>
      </c:layout>
      <c:barChart>
        <c:barDir val="col"/>
        <c:grouping val="stacked"/>
        <c:varyColors val="0"/>
        <c:ser>
          <c:idx val="0"/>
          <c:order val="0"/>
          <c:tx>
            <c:strRef>
              <c:f>'2-3-5'!$D$29</c:f>
              <c:strCache>
                <c:ptCount val="1"/>
                <c:pt idx="0">
                  <c:v>産業  Business enterprise</c:v>
                </c:pt>
              </c:strCache>
            </c:strRef>
          </c:tx>
          <c:spPr>
            <a:solidFill>
              <a:srgbClr val="FFEB97"/>
            </a:solidFill>
            <a:ln w="12700">
              <a:solidFill>
                <a:srgbClr val="000000"/>
              </a:solidFill>
              <a:prstDash val="solid"/>
            </a:ln>
          </c:spPr>
          <c:invertIfNegative val="0"/>
          <c:dLbls>
            <c:spPr>
              <a:noFill/>
              <a:ln w="25400">
                <a:noFill/>
              </a:ln>
            </c:spPr>
            <c:txPr>
              <a:bodyPr/>
              <a:lstStyle/>
              <a:p>
                <a:pPr>
                  <a:defRPr sz="15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'2-3-5'!$E$24:$H$24</c:f>
              <c:numCache>
                <c:formatCode>General</c:formatCode>
                <c:ptCount val="4"/>
              </c:numCache>
            </c:numRef>
          </c:cat>
          <c:val>
            <c:numRef>
              <c:f>'2-3-5'!$E$29:$H$29</c:f>
              <c:numCache>
                <c:formatCode>#,##0_);[Red]\(#,##0\)</c:formatCode>
                <c:ptCount val="4"/>
                <c:pt idx="0">
                  <c:v>19832</c:v>
                </c:pt>
                <c:pt idx="1">
                  <c:v>69.400000000000006</c:v>
                </c:pt>
                <c:pt idx="2">
                  <c:v>388.7</c:v>
                </c:pt>
                <c:pt idx="3">
                  <c:v>24.6</c:v>
                </c:pt>
              </c:numCache>
            </c:numRef>
          </c:val>
          <c:extLst>
            <c:ext xmlns:c16="http://schemas.microsoft.com/office/drawing/2014/chart" uri="{C3380CC4-5D6E-409C-BE32-E72D297353CC}">
              <c16:uniqueId val="{00000000-5C22-417C-9ABF-89C13EA3F06F}"/>
            </c:ext>
          </c:extLst>
        </c:ser>
        <c:ser>
          <c:idx val="1"/>
          <c:order val="1"/>
          <c:tx>
            <c:strRef>
              <c:f>'2-3-5'!$D$28</c:f>
              <c:strCache>
                <c:ptCount val="1"/>
                <c:pt idx="0">
                  <c:v>政府  Government</c:v>
                </c:pt>
              </c:strCache>
            </c:strRef>
          </c:tx>
          <c:spPr>
            <a:solidFill>
              <a:srgbClr val="94DAE8"/>
            </a:solidFill>
            <a:ln w="12700">
              <a:solidFill>
                <a:srgbClr val="000000"/>
              </a:solidFill>
              <a:prstDash val="solid"/>
            </a:ln>
          </c:spPr>
          <c:invertIfNegative val="0"/>
          <c:dLbls>
            <c:spPr>
              <a:noFill/>
              <a:ln w="25400">
                <a:noFill/>
              </a:ln>
            </c:spPr>
            <c:txPr>
              <a:bodyPr/>
              <a:lstStyle/>
              <a:p>
                <a:pPr>
                  <a:defRPr sz="15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'2-3-5'!$E$24:$H$24</c:f>
              <c:numCache>
                <c:formatCode>General</c:formatCode>
                <c:ptCount val="4"/>
              </c:numCache>
            </c:numRef>
          </c:cat>
          <c:val>
            <c:numRef>
              <c:f>'2-3-5'!$E$28:$H$28</c:f>
              <c:numCache>
                <c:formatCode>#,##0_);[Red]\(#,##0\)</c:formatCode>
                <c:ptCount val="4"/>
                <c:pt idx="0">
                  <c:v>1719.8</c:v>
                </c:pt>
                <c:pt idx="1">
                  <c:v>2123.6999999999998</c:v>
                </c:pt>
                <c:pt idx="2">
                  <c:v>5471.9</c:v>
                </c:pt>
                <c:pt idx="3">
                  <c:v>302.5</c:v>
                </c:pt>
              </c:numCache>
            </c:numRef>
          </c:val>
          <c:extLst>
            <c:ext xmlns:c16="http://schemas.microsoft.com/office/drawing/2014/chart" uri="{C3380CC4-5D6E-409C-BE32-E72D297353CC}">
              <c16:uniqueId val="{00000001-5C22-417C-9ABF-89C13EA3F06F}"/>
            </c:ext>
          </c:extLst>
        </c:ser>
        <c:ser>
          <c:idx val="2"/>
          <c:order val="2"/>
          <c:tx>
            <c:strRef>
              <c:f>'2-3-5'!$D$30</c:f>
              <c:strCache>
                <c:ptCount val="1"/>
                <c:pt idx="0">
                  <c:v>大学等  Higher education</c:v>
                </c:pt>
              </c:strCache>
            </c:strRef>
          </c:tx>
          <c:spPr>
            <a:solidFill>
              <a:srgbClr val="C7E0AE"/>
            </a:solidFill>
            <a:ln w="12700">
              <a:solidFill>
                <a:srgbClr val="000000"/>
              </a:solidFill>
              <a:prstDash val="solid"/>
            </a:ln>
          </c:spPr>
          <c:invertIfNegative val="0"/>
          <c:dLbls>
            <c:spPr>
              <a:noFill/>
              <a:ln w="25400">
                <a:noFill/>
              </a:ln>
            </c:spPr>
            <c:txPr>
              <a:bodyPr/>
              <a:lstStyle/>
              <a:p>
                <a:pPr>
                  <a:defRPr sz="15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'2-3-5'!$E$24:$H$24</c:f>
              <c:numCache>
                <c:formatCode>General</c:formatCode>
                <c:ptCount val="4"/>
              </c:numCache>
            </c:numRef>
          </c:cat>
          <c:val>
            <c:numRef>
              <c:f>'2-3-5'!$E$30:$H$30</c:f>
              <c:numCache>
                <c:formatCode>#,##0_);[Red]\(#,##0\)</c:formatCode>
                <c:ptCount val="4"/>
                <c:pt idx="0">
                  <c:v>178.9</c:v>
                </c:pt>
                <c:pt idx="1">
                  <c:v>22.2</c:v>
                </c:pt>
                <c:pt idx="2">
                  <c:v>0</c:v>
                </c:pt>
                <c:pt idx="3">
                  <c:v>10.1</c:v>
                </c:pt>
              </c:numCache>
            </c:numRef>
          </c:val>
          <c:extLst>
            <c:ext xmlns:c16="http://schemas.microsoft.com/office/drawing/2014/chart" uri="{C3380CC4-5D6E-409C-BE32-E72D297353CC}">
              <c16:uniqueId val="{00000002-5C22-417C-9ABF-89C13EA3F06F}"/>
            </c:ext>
          </c:extLst>
        </c:ser>
        <c:ser>
          <c:idx val="3"/>
          <c:order val="3"/>
          <c:tx>
            <c:strRef>
              <c:f>'2-3-5'!$D$31</c:f>
              <c:strCache>
                <c:ptCount val="1"/>
                <c:pt idx="0">
                  <c:v>非営利民営研究機関 Private non-profit</c:v>
                </c:pt>
              </c:strCache>
            </c:strRef>
          </c:tx>
          <c:spPr>
            <a:solidFill>
              <a:srgbClr val="F3D5B3"/>
            </a:solidFill>
            <a:ln w="12700">
              <a:solidFill>
                <a:srgbClr val="000000"/>
              </a:solidFill>
              <a:prstDash val="solid"/>
            </a:ln>
          </c:spPr>
          <c:invertIfNegative val="0"/>
          <c:dLbls>
            <c:spPr>
              <a:noFill/>
              <a:ln w="25400">
                <a:noFill/>
              </a:ln>
            </c:spPr>
            <c:txPr>
              <a:bodyPr/>
              <a:lstStyle/>
              <a:p>
                <a:pPr>
                  <a:defRPr sz="15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'2-3-5'!$E$24:$H$24</c:f>
              <c:numCache>
                <c:formatCode>General</c:formatCode>
                <c:ptCount val="4"/>
              </c:numCache>
            </c:numRef>
          </c:cat>
          <c:val>
            <c:numRef>
              <c:f>'2-3-5'!$E$31:$H$31</c:f>
              <c:numCache>
                <c:formatCode>#,##0_);[Red]\(#,##0\)</c:formatCode>
                <c:ptCount val="4"/>
                <c:pt idx="0">
                  <c:v>67.400000000000006</c:v>
                </c:pt>
                <c:pt idx="1">
                  <c:v>72.3</c:v>
                </c:pt>
                <c:pt idx="2">
                  <c:v>1317.7</c:v>
                </c:pt>
                <c:pt idx="3">
                  <c:v>402.1</c:v>
                </c:pt>
              </c:numCache>
            </c:numRef>
          </c:val>
          <c:extLst>
            <c:ext xmlns:c16="http://schemas.microsoft.com/office/drawing/2014/chart" uri="{C3380CC4-5D6E-409C-BE32-E72D297353CC}">
              <c16:uniqueId val="{00000003-5C22-417C-9ABF-89C13EA3F06F}"/>
            </c:ext>
          </c:extLst>
        </c:ser>
        <c:ser>
          <c:idx val="4"/>
          <c:order val="4"/>
          <c:tx>
            <c:strRef>
              <c:f>'2-3-5'!$D$32</c:f>
              <c:strCache>
                <c:ptCount val="1"/>
                <c:pt idx="0">
                  <c:v>外国 Foreign countries</c:v>
                </c:pt>
              </c:strCache>
            </c:strRef>
          </c:tx>
          <c:spPr>
            <a:solidFill>
              <a:srgbClr val="EBEBEB"/>
            </a:solidFill>
            <a:ln w="12700">
              <a:solidFill>
                <a:srgbClr val="000000"/>
              </a:solidFill>
              <a:prstDash val="solid"/>
            </a:ln>
          </c:spPr>
          <c:invertIfNegative val="0"/>
          <c:dLbls>
            <c:spPr>
              <a:noFill/>
              <a:ln w="25400">
                <a:noFill/>
              </a:ln>
            </c:spPr>
            <c:txPr>
              <a:bodyPr/>
              <a:lstStyle/>
              <a:p>
                <a:pPr>
                  <a:defRPr sz="15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'2-3-5'!$E$24:$H$24</c:f>
              <c:numCache>
                <c:formatCode>General</c:formatCode>
                <c:ptCount val="4"/>
              </c:numCache>
            </c:numRef>
          </c:cat>
          <c:val>
            <c:numRef>
              <c:f>'2-3-5'!$E$32:$H$32</c:f>
              <c:numCache>
                <c:formatCode>#,##0_);[Red]\(#,##0\)</c:formatCode>
                <c:ptCount val="4"/>
                <c:pt idx="0">
                  <c:v>3250.2</c:v>
                </c:pt>
                <c:pt idx="1">
                  <c:v>172.7</c:v>
                </c:pt>
                <c:pt idx="2">
                  <c:v>1561.8</c:v>
                </c:pt>
                <c:pt idx="3">
                  <c:v>84.1</c:v>
                </c:pt>
              </c:numCache>
            </c:numRef>
          </c:val>
          <c:extLst>
            <c:ext xmlns:c16="http://schemas.microsoft.com/office/drawing/2014/chart" uri="{C3380CC4-5D6E-409C-BE32-E72D297353CC}">
              <c16:uniqueId val="{00000004-5C22-417C-9ABF-89C13EA3F06F}"/>
            </c:ext>
          </c:extLst>
        </c:ser>
        <c:dLbls>
          <c:showLegendKey val="0"/>
          <c:showVal val="0"/>
          <c:showCatName val="1"/>
          <c:showSerName val="0"/>
          <c:showPercent val="0"/>
          <c:showBubbleSize val="0"/>
        </c:dLbls>
        <c:gapWidth val="40"/>
        <c:overlap val="100"/>
        <c:axId val="477913144"/>
        <c:axId val="477916280"/>
      </c:barChart>
      <c:catAx>
        <c:axId val="47791314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575" b="0" i="0" u="none" strike="noStrike" baseline="0">
                <a:solidFill>
                  <a:srgbClr val="000000"/>
                </a:solidFill>
                <a:latin typeface="ＭＳ Ｐゴシック"/>
                <a:ea typeface="ＭＳ Ｐゴシック"/>
                <a:cs typeface="ＭＳ Ｐゴシック"/>
              </a:defRPr>
            </a:pPr>
            <a:endParaRPr lang="ja-JP"/>
          </a:p>
        </c:txPr>
        <c:crossAx val="477916280"/>
        <c:crosses val="autoZero"/>
        <c:auto val="1"/>
        <c:lblAlgn val="ctr"/>
        <c:lblOffset val="100"/>
        <c:tickLblSkip val="1"/>
        <c:tickMarkSkip val="1"/>
        <c:noMultiLvlLbl val="0"/>
      </c:catAx>
      <c:valAx>
        <c:axId val="477916280"/>
        <c:scaling>
          <c:orientation val="minMax"/>
          <c:max val="26000"/>
          <c:min val="0"/>
        </c:scaling>
        <c:delete val="0"/>
        <c:axPos val="l"/>
        <c:majorGridlines>
          <c:spPr>
            <a:ln w="3175">
              <a:solidFill>
                <a:srgbClr val="FFFFFF"/>
              </a:solidFill>
              <a:prstDash val="solid"/>
            </a:ln>
          </c:spPr>
        </c:majorGridlines>
        <c:numFmt formatCode="#,##0_);[Red]\(#,##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77913144"/>
        <c:crosses val="autoZero"/>
        <c:crossBetween val="between"/>
        <c:majorUnit val="5000"/>
      </c:valAx>
      <c:spPr>
        <a:solidFill>
          <a:srgbClr val="FFFFFF"/>
        </a:solidFill>
        <a:ln w="25400">
          <a:noFill/>
        </a:ln>
      </c:spPr>
    </c:plotArea>
    <c:legend>
      <c:legendPos val="r"/>
      <c:layout>
        <c:manualLayout>
          <c:xMode val="edge"/>
          <c:yMode val="edge"/>
          <c:x val="0.56026769896704376"/>
          <c:y val="5.1870748299319709E-2"/>
          <c:w val="0.39622677525515232"/>
          <c:h val="0.285714285714286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79549168703826"/>
          <c:y val="3.5623498189751815E-2"/>
          <c:w val="0.65122981411200098"/>
          <c:h val="0.92366641734856536"/>
        </c:manualLayout>
      </c:layout>
      <c:barChart>
        <c:barDir val="col"/>
        <c:grouping val="stacked"/>
        <c:varyColors val="0"/>
        <c:ser>
          <c:idx val="0"/>
          <c:order val="0"/>
          <c:tx>
            <c:strRef>
              <c:f>'2-3-6'!$D$29</c:f>
              <c:strCache>
                <c:ptCount val="1"/>
                <c:pt idx="0">
                  <c:v>産業  Business enterprise</c:v>
                </c:pt>
              </c:strCache>
            </c:strRef>
          </c:tx>
          <c:spPr>
            <a:solidFill>
              <a:srgbClr val="FFEB97"/>
            </a:solidFill>
            <a:ln w="12700">
              <a:solidFill>
                <a:srgbClr val="000000"/>
              </a:solidFill>
              <a:prstDash val="solid"/>
            </a:ln>
          </c:spPr>
          <c:invertIfNegative val="0"/>
          <c:dLbls>
            <c:spPr>
              <a:noFill/>
              <a:ln w="25400">
                <a:noFill/>
              </a:ln>
            </c:spPr>
            <c:txPr>
              <a:bodyPr/>
              <a:lstStyle/>
              <a:p>
                <a:pPr>
                  <a:defRPr sz="1050" b="0" i="0" u="none" strike="noStrike" baseline="0">
                    <a:solidFill>
                      <a:srgbClr val="2A2A2A"/>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'2-3-6'!$E$24:$G$24</c:f>
              <c:numCache>
                <c:formatCode>General</c:formatCode>
                <c:ptCount val="3"/>
              </c:numCache>
            </c:numRef>
          </c:cat>
          <c:val>
            <c:numRef>
              <c:f>'2-3-6'!$E$29:$G$29</c:f>
              <c:numCache>
                <c:formatCode>#,##0_);[Red]\(#,##0\)</c:formatCode>
                <c:ptCount val="3"/>
                <c:pt idx="0">
                  <c:v>1456040.3959999999</c:v>
                </c:pt>
                <c:pt idx="1">
                  <c:v>13173.138000000001</c:v>
                </c:pt>
                <c:pt idx="2">
                  <c:v>38716.442000000003</c:v>
                </c:pt>
              </c:numCache>
            </c:numRef>
          </c:val>
          <c:extLst>
            <c:ext xmlns:c16="http://schemas.microsoft.com/office/drawing/2014/chart" uri="{C3380CC4-5D6E-409C-BE32-E72D297353CC}">
              <c16:uniqueId val="{00000000-26B0-4496-804A-F93205557717}"/>
            </c:ext>
          </c:extLst>
        </c:ser>
        <c:ser>
          <c:idx val="1"/>
          <c:order val="1"/>
          <c:tx>
            <c:strRef>
              <c:f>'2-3-6'!$D$28</c:f>
              <c:strCache>
                <c:ptCount val="1"/>
                <c:pt idx="0">
                  <c:v>政府  Government</c:v>
                </c:pt>
              </c:strCache>
            </c:strRef>
          </c:tx>
          <c:spPr>
            <a:solidFill>
              <a:srgbClr val="94DAE8"/>
            </a:solidFill>
            <a:ln w="12700">
              <a:solidFill>
                <a:srgbClr val="000000"/>
              </a:solidFill>
              <a:prstDash val="solid"/>
            </a:ln>
          </c:spPr>
          <c:invertIfNegative val="0"/>
          <c:dLbls>
            <c:spPr>
              <a:noFill/>
              <a:ln w="25400">
                <a:noFill/>
              </a:ln>
            </c:spPr>
            <c:txPr>
              <a:bodyPr/>
              <a:lstStyle/>
              <a:p>
                <a:pPr>
                  <a:defRPr sz="1050" b="0" i="0" u="none" strike="noStrike" baseline="0">
                    <a:solidFill>
                      <a:srgbClr val="2A2A2A"/>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'2-3-6'!$E$24:$G$24</c:f>
              <c:numCache>
                <c:formatCode>General</c:formatCode>
                <c:ptCount val="3"/>
              </c:numCache>
            </c:numRef>
          </c:cat>
          <c:val>
            <c:numRef>
              <c:f>'2-3-6'!$E$28:$G$28</c:f>
              <c:numCache>
                <c:formatCode>#,##0_);[Red]\(#,##0\)</c:formatCode>
                <c:ptCount val="3"/>
                <c:pt idx="0">
                  <c:v>49125.002999999997</c:v>
                </c:pt>
                <c:pt idx="1">
                  <c:v>251513.073</c:v>
                </c:pt>
                <c:pt idx="2">
                  <c:v>97226.028000000006</c:v>
                </c:pt>
              </c:numCache>
            </c:numRef>
          </c:val>
          <c:extLst>
            <c:ext xmlns:c16="http://schemas.microsoft.com/office/drawing/2014/chart" uri="{C3380CC4-5D6E-409C-BE32-E72D297353CC}">
              <c16:uniqueId val="{00000001-26B0-4496-804A-F93205557717}"/>
            </c:ext>
          </c:extLst>
        </c:ser>
        <c:ser>
          <c:idx val="3"/>
          <c:order val="2"/>
          <c:tx>
            <c:strRef>
              <c:f>'2-3-6'!$D$30</c:f>
              <c:strCache>
                <c:ptCount val="1"/>
                <c:pt idx="0">
                  <c:v>外国  Foreign countries</c:v>
                </c:pt>
              </c:strCache>
            </c:strRef>
          </c:tx>
          <c:spPr>
            <a:solidFill>
              <a:srgbClr val="EBEBEB"/>
            </a:solidFill>
            <a:ln w="12700">
              <a:solidFill>
                <a:srgbClr val="000000"/>
              </a:solidFill>
              <a:prstDash val="solid"/>
            </a:ln>
          </c:spPr>
          <c:invertIfNegative val="0"/>
          <c:dLbls>
            <c:spPr>
              <a:noFill/>
              <a:ln w="25400">
                <a:noFill/>
              </a:ln>
            </c:spPr>
            <c:txPr>
              <a:bodyPr/>
              <a:lstStyle/>
              <a:p>
                <a:pPr>
                  <a:defRPr sz="1050" b="0" i="0" u="none" strike="noStrike" baseline="0">
                    <a:solidFill>
                      <a:srgbClr val="2A2A2A"/>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'2-3-6'!$E$24:$G$24</c:f>
              <c:numCache>
                <c:formatCode>General</c:formatCode>
                <c:ptCount val="3"/>
              </c:numCache>
            </c:numRef>
          </c:cat>
          <c:val>
            <c:numRef>
              <c:f>'2-3-6'!$E$30:$G$30</c:f>
              <c:numCache>
                <c:formatCode>#,##0_);[Red]\(#,##0\)</c:formatCode>
                <c:ptCount val="3"/>
                <c:pt idx="0">
                  <c:v>5998.7839999999997</c:v>
                </c:pt>
                <c:pt idx="1">
                  <c:v>561.65700000000004</c:v>
                </c:pt>
                <c:pt idx="2">
                  <c:v>580.99300000000005</c:v>
                </c:pt>
              </c:numCache>
            </c:numRef>
          </c:val>
          <c:extLst>
            <c:ext xmlns:c16="http://schemas.microsoft.com/office/drawing/2014/chart" uri="{C3380CC4-5D6E-409C-BE32-E72D297353CC}">
              <c16:uniqueId val="{00000002-26B0-4496-804A-F93205557717}"/>
            </c:ext>
          </c:extLst>
        </c:ser>
        <c:dLbls>
          <c:showLegendKey val="0"/>
          <c:showVal val="0"/>
          <c:showCatName val="1"/>
          <c:showSerName val="0"/>
          <c:showPercent val="0"/>
          <c:showBubbleSize val="0"/>
        </c:dLbls>
        <c:gapWidth val="40"/>
        <c:overlap val="100"/>
        <c:axId val="478760200"/>
        <c:axId val="478762552"/>
      </c:barChart>
      <c:catAx>
        <c:axId val="47876020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478762552"/>
        <c:crosses val="autoZero"/>
        <c:auto val="1"/>
        <c:lblAlgn val="ctr"/>
        <c:lblOffset val="100"/>
        <c:tickLblSkip val="1"/>
        <c:tickMarkSkip val="1"/>
        <c:noMultiLvlLbl val="0"/>
      </c:catAx>
      <c:valAx>
        <c:axId val="478762552"/>
        <c:scaling>
          <c:orientation val="minMax"/>
          <c:max val="1600000"/>
          <c:min val="0"/>
        </c:scaling>
        <c:delete val="0"/>
        <c:axPos val="l"/>
        <c:majorGridlines>
          <c:spPr>
            <a:ln w="3175">
              <a:solidFill>
                <a:srgbClr val="FFFFFF"/>
              </a:solidFill>
              <a:prstDash val="solid"/>
            </a:ln>
          </c:spPr>
        </c:majorGridlines>
        <c:numFmt formatCode="#,##0_);[Red]\(#,##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78760200"/>
        <c:crosses val="autoZero"/>
        <c:crossBetween val="between"/>
      </c:valAx>
      <c:spPr>
        <a:solidFill>
          <a:srgbClr val="FFFFFF"/>
        </a:solidFill>
        <a:ln w="25400">
          <a:noFill/>
        </a:ln>
      </c:spPr>
    </c:plotArea>
    <c:legend>
      <c:legendPos val="r"/>
      <c:layout>
        <c:manualLayout>
          <c:xMode val="edge"/>
          <c:yMode val="edge"/>
          <c:x val="0.71012066335952961"/>
          <c:y val="0.14249399275900712"/>
          <c:w val="0.26586643193412324"/>
          <c:h val="0.18829563328868801"/>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050" b="0" i="0" u="none" strike="noStrike" baseline="0">
          <a:solidFill>
            <a:srgbClr val="2A2A2A"/>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84018264840184"/>
          <c:y val="3.5533038959687006E-2"/>
          <c:w val="0.85113553699188615"/>
          <c:h val="0.91878286452905"/>
        </c:manualLayout>
      </c:layout>
      <c:barChart>
        <c:barDir val="col"/>
        <c:grouping val="stacked"/>
        <c:varyColors val="0"/>
        <c:ser>
          <c:idx val="0"/>
          <c:order val="0"/>
          <c:tx>
            <c:strRef>
              <c:f>'2-3-7'!$D$29</c:f>
              <c:strCache>
                <c:ptCount val="1"/>
                <c:pt idx="0">
                  <c:v>産業  Business enterprise</c:v>
                </c:pt>
              </c:strCache>
            </c:strRef>
          </c:tx>
          <c:spPr>
            <a:solidFill>
              <a:srgbClr val="FFEB97"/>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'2-3-7'!$E$24:$H$24</c:f>
              <c:numCache>
                <c:formatCode>General</c:formatCode>
                <c:ptCount val="4"/>
              </c:numCache>
            </c:numRef>
          </c:cat>
          <c:val>
            <c:numRef>
              <c:f>'2-3-7'!$E$29:$H$29</c:f>
              <c:numCache>
                <c:formatCode>#,##0_);[Red]\(#,##0\)</c:formatCode>
                <c:ptCount val="4"/>
                <c:pt idx="0">
                  <c:v>64255.216457999995</c:v>
                </c:pt>
                <c:pt idx="1">
                  <c:v>262.44270799999998</c:v>
                </c:pt>
                <c:pt idx="2">
                  <c:v>1004.7814719999999</c:v>
                </c:pt>
                <c:pt idx="3">
                  <c:v>180.32699299999999</c:v>
                </c:pt>
              </c:numCache>
            </c:numRef>
          </c:val>
          <c:extLst>
            <c:ext xmlns:c16="http://schemas.microsoft.com/office/drawing/2014/chart" uri="{C3380CC4-5D6E-409C-BE32-E72D297353CC}">
              <c16:uniqueId val="{00000000-A952-426E-8C61-2517EB7455F0}"/>
            </c:ext>
          </c:extLst>
        </c:ser>
        <c:ser>
          <c:idx val="1"/>
          <c:order val="1"/>
          <c:tx>
            <c:strRef>
              <c:f>'2-3-7'!$D$28</c:f>
              <c:strCache>
                <c:ptCount val="1"/>
                <c:pt idx="0">
                  <c:v>政府  Government</c:v>
                </c:pt>
              </c:strCache>
            </c:strRef>
          </c:tx>
          <c:spPr>
            <a:solidFill>
              <a:srgbClr val="94DAE8"/>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'2-3-7'!$E$24:$H$24</c:f>
              <c:numCache>
                <c:formatCode>General</c:formatCode>
                <c:ptCount val="4"/>
              </c:numCache>
            </c:numRef>
          </c:cat>
          <c:val>
            <c:numRef>
              <c:f>'2-3-7'!$E$28:$H$28</c:f>
              <c:numCache>
                <c:formatCode>#,##0_);[Red]\(#,##0\)</c:formatCode>
                <c:ptCount val="4"/>
                <c:pt idx="0">
                  <c:v>2994.9602719999998</c:v>
                </c:pt>
                <c:pt idx="1">
                  <c:v>8264.1545549999992</c:v>
                </c:pt>
                <c:pt idx="2">
                  <c:v>5449.3624069999996</c:v>
                </c:pt>
                <c:pt idx="3">
                  <c:v>895.54715800000008</c:v>
                </c:pt>
              </c:numCache>
            </c:numRef>
          </c:val>
          <c:extLst>
            <c:ext xmlns:c16="http://schemas.microsoft.com/office/drawing/2014/chart" uri="{C3380CC4-5D6E-409C-BE32-E72D297353CC}">
              <c16:uniqueId val="{00000001-A952-426E-8C61-2517EB7455F0}"/>
            </c:ext>
          </c:extLst>
        </c:ser>
        <c:ser>
          <c:idx val="2"/>
          <c:order val="2"/>
          <c:tx>
            <c:strRef>
              <c:f>'2-3-7'!$D$30</c:f>
              <c:strCache>
                <c:ptCount val="1"/>
                <c:pt idx="0">
                  <c:v>大学等  Higher education</c:v>
                </c:pt>
              </c:strCache>
            </c:strRef>
          </c:tx>
          <c:spPr>
            <a:solidFill>
              <a:srgbClr val="C7E0AE"/>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'2-3-7'!$E$24:$H$24</c:f>
              <c:numCache>
                <c:formatCode>General</c:formatCode>
                <c:ptCount val="4"/>
              </c:numCache>
            </c:numRef>
          </c:cat>
          <c:val>
            <c:numRef>
              <c:f>'2-3-7'!$E$30:$H$30</c:f>
              <c:numCache>
                <c:formatCode>#,##0_);[Red]\(#,##0\)</c:formatCode>
                <c:ptCount val="4"/>
                <c:pt idx="0">
                  <c:v>16.295400000000001</c:v>
                </c:pt>
                <c:pt idx="1">
                  <c:v>35.093709000000004</c:v>
                </c:pt>
                <c:pt idx="2">
                  <c:v>439.81328999999999</c:v>
                </c:pt>
                <c:pt idx="3">
                  <c:v>2.2180520000000001</c:v>
                </c:pt>
              </c:numCache>
            </c:numRef>
          </c:val>
          <c:extLst>
            <c:ext xmlns:c16="http://schemas.microsoft.com/office/drawing/2014/chart" uri="{C3380CC4-5D6E-409C-BE32-E72D297353CC}">
              <c16:uniqueId val="{00000002-A952-426E-8C61-2517EB7455F0}"/>
            </c:ext>
          </c:extLst>
        </c:ser>
        <c:ser>
          <c:idx val="3"/>
          <c:order val="3"/>
          <c:tx>
            <c:strRef>
              <c:f>'2-3-7'!$D$31</c:f>
              <c:strCache>
                <c:ptCount val="1"/>
                <c:pt idx="0">
                  <c:v>非営利民営研究機関 Private non-profit</c:v>
                </c:pt>
              </c:strCache>
            </c:strRef>
          </c:tx>
          <c:spPr>
            <a:solidFill>
              <a:srgbClr val="F3D5B3"/>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'2-3-7'!$E$24:$H$24</c:f>
              <c:numCache>
                <c:formatCode>General</c:formatCode>
                <c:ptCount val="4"/>
              </c:numCache>
            </c:numRef>
          </c:cat>
          <c:val>
            <c:numRef>
              <c:f>'2-3-7'!$E$31:$H$31</c:f>
              <c:numCache>
                <c:formatCode>#,##0_);[Red]\(#,##0\)</c:formatCode>
                <c:ptCount val="4"/>
                <c:pt idx="0">
                  <c:v>25.784099999999999</c:v>
                </c:pt>
                <c:pt idx="1">
                  <c:v>45.657017999999994</c:v>
                </c:pt>
                <c:pt idx="2">
                  <c:v>111.28652000000001</c:v>
                </c:pt>
                <c:pt idx="3">
                  <c:v>82.838448999999997</c:v>
                </c:pt>
              </c:numCache>
            </c:numRef>
          </c:val>
          <c:extLst>
            <c:ext xmlns:c16="http://schemas.microsoft.com/office/drawing/2014/chart" uri="{C3380CC4-5D6E-409C-BE32-E72D297353CC}">
              <c16:uniqueId val="{00000003-A952-426E-8C61-2517EB7455F0}"/>
            </c:ext>
          </c:extLst>
        </c:ser>
        <c:ser>
          <c:idx val="4"/>
          <c:order val="4"/>
          <c:tx>
            <c:strRef>
              <c:f>'2-3-7'!$D$32</c:f>
              <c:strCache>
                <c:ptCount val="1"/>
                <c:pt idx="0">
                  <c:v>外国 Foreign countries</c:v>
                </c:pt>
              </c:strCache>
            </c:strRef>
          </c:tx>
          <c:spPr>
            <a:solidFill>
              <a:srgbClr val="EBEBEB"/>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'2-3-7'!$E$24:$H$24</c:f>
              <c:numCache>
                <c:formatCode>General</c:formatCode>
                <c:ptCount val="4"/>
              </c:numCache>
            </c:numRef>
          </c:cat>
          <c:val>
            <c:numRef>
              <c:f>'2-3-7'!$E$32:$H$32</c:f>
              <c:numCache>
                <c:formatCode>#,##0_);[Red]\(#,##0\)</c:formatCode>
                <c:ptCount val="4"/>
                <c:pt idx="0">
                  <c:v>1542.1761000000001</c:v>
                </c:pt>
                <c:pt idx="1">
                  <c:v>28.85351</c:v>
                </c:pt>
                <c:pt idx="2">
                  <c:v>45.171319000000004</c:v>
                </c:pt>
                <c:pt idx="3">
                  <c:v>46.735249000000003</c:v>
                </c:pt>
              </c:numCache>
            </c:numRef>
          </c:val>
          <c:extLst>
            <c:ext xmlns:c16="http://schemas.microsoft.com/office/drawing/2014/chart" uri="{C3380CC4-5D6E-409C-BE32-E72D297353CC}">
              <c16:uniqueId val="{00000004-A952-426E-8C61-2517EB7455F0}"/>
            </c:ext>
          </c:extLst>
        </c:ser>
        <c:dLbls>
          <c:showLegendKey val="0"/>
          <c:showVal val="0"/>
          <c:showCatName val="1"/>
          <c:showSerName val="0"/>
          <c:showPercent val="0"/>
          <c:showBubbleSize val="0"/>
        </c:dLbls>
        <c:gapWidth val="40"/>
        <c:overlap val="100"/>
        <c:axId val="482935144"/>
        <c:axId val="482939456"/>
      </c:barChart>
      <c:catAx>
        <c:axId val="48293514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82939456"/>
        <c:crosses val="autoZero"/>
        <c:auto val="1"/>
        <c:lblAlgn val="ctr"/>
        <c:lblOffset val="100"/>
        <c:tickLblSkip val="1"/>
        <c:tickMarkSkip val="1"/>
        <c:noMultiLvlLbl val="0"/>
      </c:catAx>
      <c:valAx>
        <c:axId val="482939456"/>
        <c:scaling>
          <c:orientation val="minMax"/>
          <c:max val="70000"/>
          <c:min val="0"/>
        </c:scaling>
        <c:delete val="0"/>
        <c:axPos val="l"/>
        <c:majorGridlines>
          <c:spPr>
            <a:ln w="3175">
              <a:solidFill>
                <a:srgbClr val="FFFFFF"/>
              </a:solidFill>
              <a:prstDash val="solid"/>
            </a:ln>
          </c:spPr>
        </c:majorGridlines>
        <c:numFmt formatCode="#,##0_);[Red]\(#,##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2935144"/>
        <c:crosses val="autoZero"/>
        <c:crossBetween val="between"/>
        <c:majorUnit val="10000"/>
      </c:valAx>
      <c:spPr>
        <a:solidFill>
          <a:srgbClr val="FFFFFF"/>
        </a:solidFill>
        <a:ln w="25400">
          <a:noFill/>
        </a:ln>
      </c:spPr>
    </c:plotArea>
    <c:legend>
      <c:legendPos val="r"/>
      <c:layout>
        <c:manualLayout>
          <c:xMode val="edge"/>
          <c:yMode val="edge"/>
          <c:x val="0.59760273972602629"/>
          <c:y val="9.8984894244842581E-2"/>
          <c:w val="0.39554794520548037"/>
          <c:h val="0.2842643116774962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95645626263931"/>
          <c:y val="3.5533038959687006E-2"/>
          <c:w val="0.81748702723634958"/>
          <c:h val="0.91878286452905"/>
        </c:manualLayout>
      </c:layout>
      <c:barChart>
        <c:barDir val="col"/>
        <c:grouping val="stacked"/>
        <c:varyColors val="0"/>
        <c:ser>
          <c:idx val="0"/>
          <c:order val="0"/>
          <c:tx>
            <c:strRef>
              <c:f>'2-3-8'!$D$29</c:f>
              <c:strCache>
                <c:ptCount val="1"/>
                <c:pt idx="0">
                  <c:v>産業  Business enterprise</c:v>
                </c:pt>
              </c:strCache>
            </c:strRef>
          </c:tx>
          <c:spPr>
            <a:solidFill>
              <a:srgbClr val="FFEB97"/>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'2-3-8'!$E$24:$H$24</c:f>
              <c:numCache>
                <c:formatCode>General</c:formatCode>
                <c:ptCount val="4"/>
              </c:numCache>
            </c:numRef>
          </c:cat>
          <c:val>
            <c:numRef>
              <c:f>'2-3-8'!$E$29:$H$29</c:f>
              <c:numCache>
                <c:formatCode>#,##0_);[Red]\(#,##0\)</c:formatCode>
                <c:ptCount val="4"/>
                <c:pt idx="0">
                  <c:v>239608.8</c:v>
                </c:pt>
                <c:pt idx="1">
                  <c:v>34001.5</c:v>
                </c:pt>
                <c:pt idx="2">
                  <c:v>28911.200000000001</c:v>
                </c:pt>
                <c:pt idx="3">
                  <c:v>697.7</c:v>
                </c:pt>
              </c:numCache>
            </c:numRef>
          </c:val>
          <c:extLst>
            <c:ext xmlns:c16="http://schemas.microsoft.com/office/drawing/2014/chart" uri="{C3380CC4-5D6E-409C-BE32-E72D297353CC}">
              <c16:uniqueId val="{00000000-46AC-4A6C-9704-837CB3740F3F}"/>
            </c:ext>
          </c:extLst>
        </c:ser>
        <c:ser>
          <c:idx val="1"/>
          <c:order val="1"/>
          <c:tx>
            <c:strRef>
              <c:f>'2-3-8'!$D$28</c:f>
              <c:strCache>
                <c:ptCount val="1"/>
                <c:pt idx="0">
                  <c:v>政府  Government</c:v>
                </c:pt>
              </c:strCache>
            </c:strRef>
          </c:tx>
          <c:spPr>
            <a:solidFill>
              <a:srgbClr val="94DAE8"/>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'2-3-8'!$E$24:$H$24</c:f>
              <c:numCache>
                <c:formatCode>General</c:formatCode>
                <c:ptCount val="4"/>
              </c:numCache>
            </c:numRef>
          </c:cat>
          <c:val>
            <c:numRef>
              <c:f>'2-3-8'!$E$28:$H$28</c:f>
              <c:numCache>
                <c:formatCode>#,##0_);[Red]\(#,##0\)</c:formatCode>
                <c:ptCount val="4"/>
                <c:pt idx="0">
                  <c:v>321302</c:v>
                </c:pt>
                <c:pt idx="1">
                  <c:v>306902.09999999998</c:v>
                </c:pt>
                <c:pt idx="2">
                  <c:v>60269.3</c:v>
                </c:pt>
                <c:pt idx="3">
                  <c:v>797.1</c:v>
                </c:pt>
              </c:numCache>
            </c:numRef>
          </c:val>
          <c:extLst>
            <c:ext xmlns:c16="http://schemas.microsoft.com/office/drawing/2014/chart" uri="{C3380CC4-5D6E-409C-BE32-E72D297353CC}">
              <c16:uniqueId val="{00000001-46AC-4A6C-9704-837CB3740F3F}"/>
            </c:ext>
          </c:extLst>
        </c:ser>
        <c:ser>
          <c:idx val="2"/>
          <c:order val="2"/>
          <c:tx>
            <c:strRef>
              <c:f>'2-3-8'!$D$30</c:f>
              <c:strCache>
                <c:ptCount val="1"/>
                <c:pt idx="0">
                  <c:v>大学等  Higher education</c:v>
                </c:pt>
              </c:strCache>
            </c:strRef>
          </c:tx>
          <c:spPr>
            <a:solidFill>
              <a:srgbClr val="C7E0AE"/>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'2-3-8'!$E$24:$H$24</c:f>
              <c:numCache>
                <c:formatCode>General</c:formatCode>
                <c:ptCount val="4"/>
              </c:numCache>
            </c:numRef>
          </c:cat>
          <c:val>
            <c:numRef>
              <c:f>'2-3-8'!$E$30:$H$30</c:f>
              <c:numCache>
                <c:formatCode>#,##0_);[Red]\(#,##0\)</c:formatCode>
                <c:ptCount val="4"/>
                <c:pt idx="0">
                  <c:v>140.1</c:v>
                </c:pt>
                <c:pt idx="1">
                  <c:v>263.60000000000002</c:v>
                </c:pt>
                <c:pt idx="2">
                  <c:v>8436.7999999999993</c:v>
                </c:pt>
                <c:pt idx="3">
                  <c:v>1</c:v>
                </c:pt>
              </c:numCache>
            </c:numRef>
          </c:val>
          <c:extLst>
            <c:ext xmlns:c16="http://schemas.microsoft.com/office/drawing/2014/chart" uri="{C3380CC4-5D6E-409C-BE32-E72D297353CC}">
              <c16:uniqueId val="{00000002-46AC-4A6C-9704-837CB3740F3F}"/>
            </c:ext>
          </c:extLst>
        </c:ser>
        <c:ser>
          <c:idx val="3"/>
          <c:order val="3"/>
          <c:tx>
            <c:strRef>
              <c:f>'2-3-8'!$D$31</c:f>
              <c:strCache>
                <c:ptCount val="1"/>
                <c:pt idx="0">
                  <c:v>非営利民営研究機関 Private non-profit</c:v>
                </c:pt>
              </c:strCache>
            </c:strRef>
          </c:tx>
          <c:spPr>
            <a:solidFill>
              <a:srgbClr val="F3D5B3"/>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'2-3-8'!$E$24:$H$24</c:f>
              <c:numCache>
                <c:formatCode>General</c:formatCode>
                <c:ptCount val="4"/>
              </c:numCache>
            </c:numRef>
          </c:cat>
          <c:val>
            <c:numRef>
              <c:f>'2-3-8'!$E$31:$H$31</c:f>
              <c:numCache>
                <c:formatCode>#,##0_);[Red]\(#,##0\)</c:formatCode>
                <c:ptCount val="4"/>
                <c:pt idx="0">
                  <c:v>137.30000000000001</c:v>
                </c:pt>
                <c:pt idx="1">
                  <c:v>450.8</c:v>
                </c:pt>
                <c:pt idx="2">
                  <c:v>639</c:v>
                </c:pt>
                <c:pt idx="3">
                  <c:v>1534</c:v>
                </c:pt>
              </c:numCache>
            </c:numRef>
          </c:val>
          <c:extLst>
            <c:ext xmlns:c16="http://schemas.microsoft.com/office/drawing/2014/chart" uri="{C3380CC4-5D6E-409C-BE32-E72D297353CC}">
              <c16:uniqueId val="{00000003-46AC-4A6C-9704-837CB3740F3F}"/>
            </c:ext>
          </c:extLst>
        </c:ser>
        <c:ser>
          <c:idx val="4"/>
          <c:order val="4"/>
          <c:tx>
            <c:strRef>
              <c:f>'2-3-8'!$D$32</c:f>
              <c:strCache>
                <c:ptCount val="1"/>
                <c:pt idx="0">
                  <c:v>外国 Foreign countries</c:v>
                </c:pt>
              </c:strCache>
            </c:strRef>
          </c:tx>
          <c:spPr>
            <a:solidFill>
              <a:srgbClr val="EBEBEB"/>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'2-3-8'!$E$24:$H$24</c:f>
              <c:numCache>
                <c:formatCode>General</c:formatCode>
                <c:ptCount val="4"/>
              </c:numCache>
            </c:numRef>
          </c:cat>
          <c:val>
            <c:numRef>
              <c:f>'2-3-8'!$E$32:$H$32</c:f>
              <c:numCache>
                <c:formatCode>#,##0_);[Red]\(#,##0\)</c:formatCode>
                <c:ptCount val="4"/>
                <c:pt idx="0">
                  <c:v>10444.9</c:v>
                </c:pt>
                <c:pt idx="1">
                  <c:v>12419.7</c:v>
                </c:pt>
                <c:pt idx="2">
                  <c:v>1241.7</c:v>
                </c:pt>
                <c:pt idx="3">
                  <c:v>49</c:v>
                </c:pt>
              </c:numCache>
            </c:numRef>
          </c:val>
          <c:extLst>
            <c:ext xmlns:c16="http://schemas.microsoft.com/office/drawing/2014/chart" uri="{C3380CC4-5D6E-409C-BE32-E72D297353CC}">
              <c16:uniqueId val="{00000004-46AC-4A6C-9704-837CB3740F3F}"/>
            </c:ext>
          </c:extLst>
        </c:ser>
        <c:dLbls>
          <c:showLegendKey val="0"/>
          <c:showVal val="0"/>
          <c:showCatName val="1"/>
          <c:showSerName val="0"/>
          <c:showPercent val="0"/>
          <c:showBubbleSize val="0"/>
        </c:dLbls>
        <c:gapWidth val="40"/>
        <c:overlap val="100"/>
        <c:axId val="480867816"/>
        <c:axId val="480867032"/>
      </c:barChart>
      <c:catAx>
        <c:axId val="48086781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80867032"/>
        <c:crosses val="autoZero"/>
        <c:auto val="1"/>
        <c:lblAlgn val="ctr"/>
        <c:lblOffset val="100"/>
        <c:tickLblSkip val="1"/>
        <c:tickMarkSkip val="1"/>
        <c:noMultiLvlLbl val="0"/>
      </c:catAx>
      <c:valAx>
        <c:axId val="480867032"/>
        <c:scaling>
          <c:orientation val="minMax"/>
          <c:max val="600000"/>
          <c:min val="0"/>
        </c:scaling>
        <c:delete val="0"/>
        <c:axPos val="l"/>
        <c:majorGridlines>
          <c:spPr>
            <a:ln w="3175">
              <a:solidFill>
                <a:srgbClr val="FFFFFF"/>
              </a:solidFill>
              <a:prstDash val="solid"/>
            </a:ln>
          </c:spPr>
        </c:majorGridlines>
        <c:numFmt formatCode="#,##0_);[Red]\(#,##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0867816"/>
        <c:crosses val="autoZero"/>
        <c:crossBetween val="between"/>
        <c:majorUnit val="50000"/>
        <c:minorUnit val="50000"/>
      </c:valAx>
      <c:spPr>
        <a:solidFill>
          <a:srgbClr val="FFFFFF"/>
        </a:solidFill>
        <a:ln w="25400">
          <a:noFill/>
        </a:ln>
      </c:spPr>
    </c:plotArea>
    <c:legend>
      <c:legendPos val="r"/>
      <c:layout>
        <c:manualLayout>
          <c:xMode val="edge"/>
          <c:yMode val="edge"/>
          <c:x val="0.61311524487324298"/>
          <c:y val="0.10152296845624906"/>
          <c:w val="0.38032817329035534"/>
          <c:h val="0.2868023858889032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37755457931234E-2"/>
          <c:y val="7.2381087018391119E-2"/>
          <c:w val="0.80559704470976667"/>
          <c:h val="0.80952531533726768"/>
        </c:manualLayout>
      </c:layout>
      <c:lineChart>
        <c:grouping val="standard"/>
        <c:varyColors val="0"/>
        <c:ser>
          <c:idx val="0"/>
          <c:order val="0"/>
          <c:tx>
            <c:strRef>
              <c:f>[8]Data!$D$3</c:f>
              <c:strCache>
                <c:ptCount val="1"/>
                <c:pt idx="0">
                  <c:v>日本 Japan</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[8]Data!$C$4:$C$41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[8]Data!$D$4:$D$41</c:f>
              <c:numCache>
                <c:formatCode>General</c:formatCode>
                <c:ptCount val="38"/>
                <c:pt idx="0">
                  <c:v>1.612428</c:v>
                </c:pt>
                <c:pt idx="1">
                  <c:v>1.666164</c:v>
                </c:pt>
                <c:pt idx="2">
                  <c:v>1.7214330000000002</c:v>
                </c:pt>
                <c:pt idx="3">
                  <c:v>1.7777799999999999</c:v>
                </c:pt>
                <c:pt idx="4">
                  <c:v>1.8672529999999998</c:v>
                </c:pt>
                <c:pt idx="5">
                  <c:v>1.955311</c:v>
                </c:pt>
                <c:pt idx="6">
                  <c:v>2.1118399999999999</c:v>
                </c:pt>
                <c:pt idx="7">
                  <c:v>2.1177809999999999</c:v>
                </c:pt>
                <c:pt idx="8">
                  <c:v>2.20242</c:v>
                </c:pt>
                <c:pt idx="9">
                  <c:v>2.346562</c:v>
                </c:pt>
                <c:pt idx="10">
                  <c:v>2.5044629999999999</c:v>
                </c:pt>
                <c:pt idx="11">
                  <c:v>2.696717</c:v>
                </c:pt>
                <c:pt idx="12">
                  <c:v>2.965849</c:v>
                </c:pt>
                <c:pt idx="13">
                  <c:v>2.918177</c:v>
                </c:pt>
                <c:pt idx="14">
                  <c:v>3.2924000000000002</c:v>
                </c:pt>
                <c:pt idx="15">
                  <c:v>3.1605509999999999</c:v>
                </c:pt>
                <c:pt idx="16">
                  <c:v>3.2038519999999999</c:v>
                </c:pt>
                <c:pt idx="17">
                  <c:v>3.4984919999999997</c:v>
                </c:pt>
                <c:pt idx="18">
                  <c:v>3.503749</c:v>
                </c:pt>
                <c:pt idx="19">
                  <c:v>3.5407639999999998</c:v>
                </c:pt>
                <c:pt idx="20">
                  <c:v>3.4769429999999999</c:v>
                </c:pt>
                <c:pt idx="21">
                  <c:v>3.4526809999999997</c:v>
                </c:pt>
                <c:pt idx="22">
                  <c:v>3.3944669999999997</c:v>
                </c:pt>
                <c:pt idx="23">
                  <c:v>3.389068</c:v>
                </c:pt>
                <c:pt idx="24">
                  <c:v>3.389697</c:v>
                </c:pt>
                <c:pt idx="25">
                  <c:v>3.3350730000000004</c:v>
                </c:pt>
                <c:pt idx="26">
                  <c:v>3.3060719999999999</c:v>
                </c:pt>
                <c:pt idx="27">
                  <c:v>3.3455599999999999</c:v>
                </c:pt>
                <c:pt idx="28">
                  <c:v>3.4957210000000001</c:v>
                </c:pt>
                <c:pt idx="29">
                  <c:v>3.3071550000000003</c:v>
                </c:pt>
                <c:pt idx="30">
                  <c:v>3.232586</c:v>
                </c:pt>
                <c:pt idx="31">
                  <c:v>3.3074660000000002</c:v>
                </c:pt>
                <c:pt idx="32">
                  <c:v>3.5374230000000004</c:v>
                </c:pt>
                <c:pt idx="33">
                  <c:v>3.4894180000000001</c:v>
                </c:pt>
                <c:pt idx="34">
                  <c:v>3.3273940000000004</c:v>
                </c:pt>
                <c:pt idx="35">
                  <c:v>3.2016339999999999</c:v>
                </c:pt>
                <c:pt idx="36">
                  <c:v>3.2735880000000002</c:v>
                </c:pt>
                <c:pt idx="37">
                  <c:v>3.2734559999999999</c:v>
                </c:pt>
              </c:numCache>
            </c:numRef>
          </c:val>
          <c:smooth val="0"/>
          <c:extLst>
            <c:ext xmlns:c16="http://schemas.microsoft.com/office/drawing/2014/chart" uri="{C3380CC4-5D6E-409C-BE32-E72D297353CC}">
              <c16:uniqueId val="{00000000-94BC-42EC-85D1-44CFB7F26851}"/>
            </c:ext>
          </c:extLst>
        </c:ser>
        <c:ser>
          <c:idx val="2"/>
          <c:order val="1"/>
          <c:tx>
            <c:strRef>
              <c:f>[8]Data!$E$3</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[8]Data!$C$4:$C$41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[8]Data!$E$4:$E$41</c:f>
              <c:numCache>
                <c:formatCode>General</c:formatCode>
                <c:ptCount val="38"/>
                <c:pt idx="0">
                  <c:v>8.0612609026546824</c:v>
                </c:pt>
                <c:pt idx="1">
                  <c:v>8.4610363700827094</c:v>
                </c:pt>
                <c:pt idx="2">
                  <c:v>9.1587083623798229</c:v>
                </c:pt>
                <c:pt idx="3">
                  <c:v>10.111259685778153</c:v>
                </c:pt>
                <c:pt idx="4">
                  <c:v>11.179417655057975</c:v>
                </c:pt>
                <c:pt idx="5">
                  <c:v>11.541518189135585</c:v>
                </c:pt>
                <c:pt idx="6">
                  <c:v>12.061958495500427</c:v>
                </c:pt>
                <c:pt idx="7">
                  <c:v>12.011807760101906</c:v>
                </c:pt>
                <c:pt idx="8">
                  <c:v>11.907441241786689</c:v>
                </c:pt>
                <c:pt idx="9">
                  <c:v>11.994508105144984</c:v>
                </c:pt>
                <c:pt idx="10">
                  <c:v>11.792782879728748</c:v>
                </c:pt>
                <c:pt idx="11">
                  <c:v>11.7404389599232</c:v>
                </c:pt>
                <c:pt idx="12">
                  <c:v>11.4404366442444</c:v>
                </c:pt>
                <c:pt idx="13">
                  <c:v>11.269800952365449</c:v>
                </c:pt>
                <c:pt idx="14">
                  <c:v>11.372292601527125</c:v>
                </c:pt>
                <c:pt idx="15">
                  <c:v>11.196343475628501</c:v>
                </c:pt>
                <c:pt idx="16">
                  <c:v>11.301437042119566</c:v>
                </c:pt>
                <c:pt idx="17">
                  <c:v>11.468857941125002</c:v>
                </c:pt>
                <c:pt idx="18">
                  <c:v>11.285951326740003</c:v>
                </c:pt>
                <c:pt idx="19">
                  <c:v>10.94102753717279</c:v>
                </c:pt>
                <c:pt idx="20">
                  <c:v>11.661022540872921</c:v>
                </c:pt>
                <c:pt idx="21">
                  <c:v>11.994794333026009</c:v>
                </c:pt>
                <c:pt idx="22">
                  <c:v>12.60569747854661</c:v>
                </c:pt>
                <c:pt idx="23">
                  <c:v>12.960795680487708</c:v>
                </c:pt>
                <c:pt idx="24">
                  <c:v>13.090447720811184</c:v>
                </c:pt>
                <c:pt idx="25">
                  <c:v>13.138760027979314</c:v>
                </c:pt>
                <c:pt idx="26">
                  <c:v>13.355449199875816</c:v>
                </c:pt>
                <c:pt idx="27">
                  <c:v>14.460487378446587</c:v>
                </c:pt>
                <c:pt idx="28">
                  <c:v>15.284559293312007</c:v>
                </c:pt>
                <c:pt idx="29">
                  <c:v>14.934512638431416</c:v>
                </c:pt>
                <c:pt idx="30">
                  <c:v>14.440136138219202</c:v>
                </c:pt>
                <c:pt idx="31">
                  <c:v>13.422667071445007</c:v>
                </c:pt>
                <c:pt idx="32">
                  <c:v>12.686235004893707</c:v>
                </c:pt>
                <c:pt idx="33">
                  <c:v>12.738473218511999</c:v>
                </c:pt>
                <c:pt idx="34">
                  <c:v>12.952010722458578</c:v>
                </c:pt>
                <c:pt idx="35">
                  <c:v>12.863087863085827</c:v>
                </c:pt>
                <c:pt idx="36">
                  <c:v>13.345402556260803</c:v>
                </c:pt>
                <c:pt idx="37">
                  <c:v>13.969616048145975</c:v>
                </c:pt>
              </c:numCache>
            </c:numRef>
          </c:val>
          <c:smooth val="0"/>
          <c:extLst>
            <c:ext xmlns:c16="http://schemas.microsoft.com/office/drawing/2014/chart" uri="{C3380CC4-5D6E-409C-BE32-E72D297353CC}">
              <c16:uniqueId val="{00000001-94BC-42EC-85D1-44CFB7F26851}"/>
            </c:ext>
          </c:extLst>
        </c:ser>
        <c:ser>
          <c:idx val="3"/>
          <c:order val="2"/>
          <c:tx>
            <c:strRef>
              <c:f>[8]Data!$F$3</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[8]Data!$C$4:$C$41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[8]Data!$F$4:$F$41</c:f>
              <c:numCache>
                <c:formatCode>General</c:formatCode>
                <c:ptCount val="38"/>
                <c:pt idx="0">
                  <c:v>1.7932901631121139</c:v>
                </c:pt>
                <c:pt idx="1">
                  <c:v>1.863762529005017</c:v>
                </c:pt>
                <c:pt idx="2">
                  <c:v>1.8174806614751164</c:v>
                </c:pt>
                <c:pt idx="3">
                  <c:v>1.8699295834486285</c:v>
                </c:pt>
                <c:pt idx="4">
                  <c:v>1.9959450233613345</c:v>
                </c:pt>
                <c:pt idx="5">
                  <c:v>2.0320910211304319</c:v>
                </c:pt>
                <c:pt idx="6">
                  <c:v>2.0454909885821753</c:v>
                </c:pt>
                <c:pt idx="7">
                  <c:v>2.092344992184159</c:v>
                </c:pt>
                <c:pt idx="8">
                  <c:v>2.1923693070421324</c:v>
                </c:pt>
                <c:pt idx="9">
                  <c:v>2.2606386504141383</c:v>
                </c:pt>
                <c:pt idx="10">
                  <c:v>2.6518377526663826</c:v>
                </c:pt>
                <c:pt idx="11">
                  <c:v>2.654555695414619</c:v>
                </c:pt>
                <c:pt idx="12">
                  <c:v>2.6130188605657083</c:v>
                </c:pt>
                <c:pt idx="13">
                  <c:v>2.6032177915978503</c:v>
                </c:pt>
                <c:pt idx="14">
                  <c:v>2.6596156921792478</c:v>
                </c:pt>
                <c:pt idx="15">
                  <c:v>2.6913632134550118</c:v>
                </c:pt>
                <c:pt idx="16">
                  <c:v>2.6197479770195611</c:v>
                </c:pt>
                <c:pt idx="17">
                  <c:v>2.618888741454847</c:v>
                </c:pt>
                <c:pt idx="18">
                  <c:v>2.5695319965057246</c:v>
                </c:pt>
                <c:pt idx="19">
                  <c:v>2.6355393297300029</c:v>
                </c:pt>
                <c:pt idx="20">
                  <c:v>2.6630376517716075</c:v>
                </c:pt>
                <c:pt idx="21">
                  <c:v>2.6773026570934912</c:v>
                </c:pt>
                <c:pt idx="22">
                  <c:v>2.6626466669323192</c:v>
                </c:pt>
                <c:pt idx="23">
                  <c:v>2.5822420595929332</c:v>
                </c:pt>
                <c:pt idx="24">
                  <c:v>2.360597057547662</c:v>
                </c:pt>
                <c:pt idx="25">
                  <c:v>2.4025482159425642</c:v>
                </c:pt>
                <c:pt idx="26">
                  <c:v>2.4379652484692023</c:v>
                </c:pt>
                <c:pt idx="27">
                  <c:v>2.701444911572989</c:v>
                </c:pt>
                <c:pt idx="28">
                  <c:v>2.8416244331789162</c:v>
                </c:pt>
                <c:pt idx="29">
                  <c:v>2.9509491249871211</c:v>
                </c:pt>
                <c:pt idx="30">
                  <c:v>3.0769430033321976</c:v>
                </c:pt>
                <c:pt idx="31">
                  <c:v>3.0611325524533082</c:v>
                </c:pt>
                <c:pt idx="32">
                  <c:v>3.0331251481049781</c:v>
                </c:pt>
                <c:pt idx="33">
                  <c:v>3.2410728136895086</c:v>
                </c:pt>
                <c:pt idx="34">
                  <c:v>3.2936656936037729</c:v>
                </c:pt>
                <c:pt idx="35">
                  <c:v>3.6850526466952598</c:v>
                </c:pt>
                <c:pt idx="36">
                  <c:v>3.9268589556986582</c:v>
                </c:pt>
                <c:pt idx="37">
                  <c:v>4.1163571183411012</c:v>
                </c:pt>
              </c:numCache>
            </c:numRef>
          </c:val>
          <c:smooth val="1"/>
          <c:extLst>
            <c:ext xmlns:c16="http://schemas.microsoft.com/office/drawing/2014/chart" uri="{C3380CC4-5D6E-409C-BE32-E72D297353CC}">
              <c16:uniqueId val="{00000002-94BC-42EC-85D1-44CFB7F26851}"/>
            </c:ext>
          </c:extLst>
        </c:ser>
        <c:ser>
          <c:idx val="4"/>
          <c:order val="3"/>
          <c:tx>
            <c:strRef>
              <c:f>[8]Data!$G$3</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f>[8]Data!$C$4:$C$41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[8]Data!$G$4:$G$41</c:f>
              <c:numCache>
                <c:formatCode>General</c:formatCode>
                <c:ptCount val="38"/>
                <c:pt idx="0">
                  <c:v>1.3575137196815736</c:v>
                </c:pt>
                <c:pt idx="1">
                  <c:v>1.4904313562929543</c:v>
                </c:pt>
                <c:pt idx="2">
                  <c:v>1.5463939194446894</c:v>
                </c:pt>
                <c:pt idx="3">
                  <c:v>1.6660085409630847</c:v>
                </c:pt>
                <c:pt idx="4">
                  <c:v>1.7303147148216382</c:v>
                </c:pt>
                <c:pt idx="5">
                  <c:v>1.7793033998151493</c:v>
                </c:pt>
                <c:pt idx="6">
                  <c:v>1.8287354393627819</c:v>
                </c:pt>
                <c:pt idx="7">
                  <c:v>1.8485334896830592</c:v>
                </c:pt>
                <c:pt idx="8">
                  <c:v>1.9374567609646109</c:v>
                </c:pt>
                <c:pt idx="9">
                  <c:v>2.1194163304571472</c:v>
                </c:pt>
                <c:pt idx="10">
                  <c:v>2.2225517809461848</c:v>
                </c:pt>
                <c:pt idx="11">
                  <c:v>2.049122717169118</c:v>
                </c:pt>
                <c:pt idx="12">
                  <c:v>2.0776842700450082</c:v>
                </c:pt>
                <c:pt idx="13">
                  <c:v>1.9930053595856148</c:v>
                </c:pt>
                <c:pt idx="14">
                  <c:v>2.0112037143642798</c:v>
                </c:pt>
                <c:pt idx="15">
                  <c:v>1.9907487114335902</c:v>
                </c:pt>
                <c:pt idx="16">
                  <c:v>1.8638170770470008</c:v>
                </c:pt>
                <c:pt idx="17">
                  <c:v>1.8207949297870283</c:v>
                </c:pt>
                <c:pt idx="18">
                  <c:v>1.8414324429065609</c:v>
                </c:pt>
                <c:pt idx="19">
                  <c:v>1.990870812108481</c:v>
                </c:pt>
                <c:pt idx="20">
                  <c:v>1.994441229817248</c:v>
                </c:pt>
                <c:pt idx="21">
                  <c:v>2.1113184417454143</c:v>
                </c:pt>
                <c:pt idx="22">
                  <c:v>2.0213005068022794</c:v>
                </c:pt>
                <c:pt idx="23">
                  <c:v>1.9841862928130169</c:v>
                </c:pt>
                <c:pt idx="24">
                  <c:v>1.9785212946569186</c:v>
                </c:pt>
                <c:pt idx="25">
                  <c:v>2.029444079999553</c:v>
                </c:pt>
                <c:pt idx="26">
                  <c:v>2.0289219357624133</c:v>
                </c:pt>
                <c:pt idx="27">
                  <c:v>2.1176976302476103</c:v>
                </c:pt>
                <c:pt idx="28">
                  <c:v>2.2147144456048888</c:v>
                </c:pt>
                <c:pt idx="29">
                  <c:v>2.1106122645759036</c:v>
                </c:pt>
                <c:pt idx="30">
                  <c:v>2.0250828692902099</c:v>
                </c:pt>
                <c:pt idx="31">
                  <c:v>2.0311489723770872</c:v>
                </c:pt>
                <c:pt idx="32">
                  <c:v>2.0866105027465309</c:v>
                </c:pt>
                <c:pt idx="33">
                  <c:v>2.1445365487174985</c:v>
                </c:pt>
                <c:pt idx="34">
                  <c:v>2.2199471446563317</c:v>
                </c:pt>
                <c:pt idx="35">
                  <c:v>2.178368055657359</c:v>
                </c:pt>
                <c:pt idx="36">
                  <c:v>2.2558442328213766</c:v>
                </c:pt>
              </c:numCache>
            </c:numRef>
          </c:val>
          <c:smooth val="0"/>
          <c:extLst>
            <c:ext xmlns:c16="http://schemas.microsoft.com/office/drawing/2014/chart" uri="{C3380CC4-5D6E-409C-BE32-E72D297353CC}">
              <c16:uniqueId val="{00000003-94BC-42EC-85D1-44CFB7F26851}"/>
            </c:ext>
          </c:extLst>
        </c:ser>
        <c:ser>
          <c:idx val="5"/>
          <c:order val="4"/>
          <c:tx>
            <c:strRef>
              <c:f>[8]Data!$H$3</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f>[8]Data!$C$4:$C$41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[8]Data!$H$4:$H$41</c:f>
              <c:numCache>
                <c:formatCode>General</c:formatCode>
                <c:ptCount val="38"/>
                <c:pt idx="0">
                  <c:v>1.3652647817768002</c:v>
                </c:pt>
                <c:pt idx="2">
                  <c:v>1.3996352114807837</c:v>
                </c:pt>
                <c:pt idx="4">
                  <c:v>1.3709327217281979</c:v>
                </c:pt>
                <c:pt idx="5">
                  <c:v>1.3686083232431403</c:v>
                </c:pt>
                <c:pt idx="6">
                  <c:v>1.3465826044150113</c:v>
                </c:pt>
                <c:pt idx="7">
                  <c:v>1.2905967983839346</c:v>
                </c:pt>
                <c:pt idx="8">
                  <c:v>1.3555533266903916</c:v>
                </c:pt>
                <c:pt idx="9">
                  <c:v>1.3483013288526633</c:v>
                </c:pt>
                <c:pt idx="10">
                  <c:v>1.292908489982145</c:v>
                </c:pt>
                <c:pt idx="11">
                  <c:v>1.2181731245691325</c:v>
                </c:pt>
                <c:pt idx="12">
                  <c:v>1.2338859342156985</c:v>
                </c:pt>
                <c:pt idx="13">
                  <c:v>1.2797050299740917</c:v>
                </c:pt>
                <c:pt idx="14">
                  <c:v>1.2558755843537637</c:v>
                </c:pt>
                <c:pt idx="15">
                  <c:v>1.2010543345317855</c:v>
                </c:pt>
                <c:pt idx="16">
                  <c:v>1.1936334036988585</c:v>
                </c:pt>
                <c:pt idx="17">
                  <c:v>1.2228632897041642</c:v>
                </c:pt>
                <c:pt idx="18">
                  <c:v>1.2273624758325761</c:v>
                </c:pt>
                <c:pt idx="19">
                  <c:v>1.1765047918355007</c:v>
                </c:pt>
                <c:pt idx="20">
                  <c:v>1.1380539795616331</c:v>
                </c:pt>
                <c:pt idx="21">
                  <c:v>1.1574435382108181</c:v>
                </c:pt>
                <c:pt idx="22">
                  <c:v>1.2651877048292621</c:v>
                </c:pt>
                <c:pt idx="23">
                  <c:v>1.3007659610449991</c:v>
                </c:pt>
                <c:pt idx="24">
                  <c:v>1.2991280551812097</c:v>
                </c:pt>
                <c:pt idx="25">
                  <c:v>1.3205939820976382</c:v>
                </c:pt>
                <c:pt idx="26">
                  <c:v>1.3107262485484943</c:v>
                </c:pt>
                <c:pt idx="27">
                  <c:v>1.309268714743461</c:v>
                </c:pt>
                <c:pt idx="28">
                  <c:v>1.3666901218313823</c:v>
                </c:pt>
                <c:pt idx="29">
                  <c:v>1.3539933479787052</c:v>
                </c:pt>
                <c:pt idx="30">
                  <c:v>1.2689171856788284</c:v>
                </c:pt>
                <c:pt idx="31">
                  <c:v>1.1508521126535363</c:v>
                </c:pt>
                <c:pt idx="32">
                  <c:v>1.2253251454211704</c:v>
                </c:pt>
                <c:pt idx="33">
                  <c:v>1.2805606503133264</c:v>
                </c:pt>
                <c:pt idx="34">
                  <c:v>1.3074108423442075</c:v>
                </c:pt>
                <c:pt idx="35">
                  <c:v>1.3329527305684905</c:v>
                </c:pt>
                <c:pt idx="36">
                  <c:v>1.3976376124606187</c:v>
                </c:pt>
                <c:pt idx="37">
                  <c:v>1.464269887942393</c:v>
                </c:pt>
              </c:numCache>
            </c:numRef>
          </c:val>
          <c:smooth val="0"/>
          <c:extLst>
            <c:ext xmlns:c16="http://schemas.microsoft.com/office/drawing/2014/chart" uri="{C3380CC4-5D6E-409C-BE32-E72D297353CC}">
              <c16:uniqueId val="{00000004-94BC-42EC-85D1-44CFB7F26851}"/>
            </c:ext>
          </c:extLst>
        </c:ser>
        <c:ser>
          <c:idx val="8"/>
          <c:order val="5"/>
          <c:tx>
            <c:strRef>
              <c:f>[8]Data!$I$3</c:f>
              <c:strCache>
                <c:ptCount val="1"/>
                <c:pt idx="0">
                  <c:v>中国 China</c:v>
                </c:pt>
              </c:strCache>
            </c:strRef>
          </c:tx>
          <c:spPr>
            <a:ln w="12700">
              <a:solidFill>
                <a:srgbClr val="ECB6BB"/>
              </a:solidFill>
              <a:prstDash val="solid"/>
            </a:ln>
          </c:spPr>
          <c:marker>
            <c:symbol val="triangle"/>
            <c:size val="4"/>
            <c:spPr>
              <a:solidFill>
                <a:srgbClr val="ECB6BB"/>
              </a:solidFill>
              <a:ln>
                <a:solidFill>
                  <a:srgbClr val="E64B6B"/>
                </a:solidFill>
                <a:prstDash val="solid"/>
              </a:ln>
            </c:spPr>
          </c:marker>
          <c:cat>
            <c:strRef>
              <c:f>[8]Data!$C$4:$C$41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[8]Data!$I$4:$I$41</c:f>
              <c:numCache>
                <c:formatCode>General</c:formatCode>
                <c:ptCount val="38"/>
                <c:pt idx="19">
                  <c:v>1.7023814826767716</c:v>
                </c:pt>
                <c:pt idx="22">
                  <c:v>2.3718833809758424</c:v>
                </c:pt>
                <c:pt idx="23">
                  <c:v>2.4934549480379151</c:v>
                </c:pt>
                <c:pt idx="24">
                  <c:v>2.9410972379859652</c:v>
                </c:pt>
                <c:pt idx="25">
                  <c:v>3.2226280627264487</c:v>
                </c:pt>
                <c:pt idx="26">
                  <c:v>3.654595968393441</c:v>
                </c:pt>
                <c:pt idx="27">
                  <c:v>3.9986110160600234</c:v>
                </c:pt>
                <c:pt idx="28">
                  <c:v>4.9633616838886487</c:v>
                </c:pt>
                <c:pt idx="29">
                  <c:v>5.6895897945931608</c:v>
                </c:pt>
                <c:pt idx="30">
                  <c:v>5.7408020751266005</c:v>
                </c:pt>
                <c:pt idx="31">
                  <c:v>6.5048460005596356</c:v>
                </c:pt>
                <c:pt idx="32">
                  <c:v>6.9143880126383275</c:v>
                </c:pt>
                <c:pt idx="33">
                  <c:v>7.2261200533828527</c:v>
                </c:pt>
                <c:pt idx="34">
                  <c:v>8.0529614677751997</c:v>
                </c:pt>
                <c:pt idx="35">
                  <c:v>8.3078019198209123</c:v>
                </c:pt>
                <c:pt idx="36">
                  <c:v>8.7839421067041226</c:v>
                </c:pt>
                <c:pt idx="37">
                  <c:v>9.899930562842373</c:v>
                </c:pt>
              </c:numCache>
            </c:numRef>
          </c:val>
          <c:smooth val="0"/>
          <c:extLst>
            <c:ext xmlns:c16="http://schemas.microsoft.com/office/drawing/2014/chart" uri="{C3380CC4-5D6E-409C-BE32-E72D297353CC}">
              <c16:uniqueId val="{00000005-94BC-42EC-85D1-44CFB7F26851}"/>
            </c:ext>
          </c:extLst>
        </c:ser>
        <c:ser>
          <c:idx val="9"/>
          <c:order val="6"/>
          <c:tx>
            <c:strRef>
              <c:f>[8]Data!$J$3</c:f>
              <c:strCache>
                <c:ptCount val="1"/>
                <c:pt idx="0">
                  <c:v>韓国 Rep. of Korea</c:v>
                </c:pt>
              </c:strCache>
            </c:strRef>
          </c:tx>
          <c:spPr>
            <a:ln w="12700">
              <a:solidFill>
                <a:srgbClr val="F9923D"/>
              </a:solidFill>
              <a:prstDash val="solid"/>
            </a:ln>
          </c:spPr>
          <c:marker>
            <c:symbol val="triangle"/>
            <c:size val="4"/>
            <c:spPr>
              <a:solidFill>
                <a:srgbClr val="F9923D"/>
              </a:solidFill>
              <a:ln>
                <a:solidFill>
                  <a:srgbClr val="CD6237"/>
                </a:solidFill>
                <a:prstDash val="solid"/>
              </a:ln>
            </c:spPr>
          </c:marker>
          <c:cat>
            <c:strRef>
              <c:f>[8]Data!$C$4:$C$41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[8]Data!$J$4:$J$41</c:f>
              <c:numCache>
                <c:formatCode>General</c:formatCode>
                <c:ptCount val="38"/>
                <c:pt idx="14">
                  <c:v>0.44259145610693784</c:v>
                </c:pt>
                <c:pt idx="15">
                  <c:v>0.5137917396133177</c:v>
                </c:pt>
                <c:pt idx="16">
                  <c:v>0.6310027045248302</c:v>
                </c:pt>
                <c:pt idx="17">
                  <c:v>0.63246169402690566</c:v>
                </c:pt>
                <c:pt idx="18">
                  <c:v>0.63722280422187527</c:v>
                </c:pt>
                <c:pt idx="19">
                  <c:v>0.68647627853659188</c:v>
                </c:pt>
                <c:pt idx="20">
                  <c:v>0.79431271657849889</c:v>
                </c:pt>
                <c:pt idx="21">
                  <c:v>0.82127701867858249</c:v>
                </c:pt>
                <c:pt idx="22">
                  <c:v>0.80124683087050785</c:v>
                </c:pt>
                <c:pt idx="23">
                  <c:v>0.86831435877014418</c:v>
                </c:pt>
                <c:pt idx="24">
                  <c:v>0.91331619755234039</c:v>
                </c:pt>
                <c:pt idx="25">
                  <c:v>1.0172654439814321</c:v>
                </c:pt>
                <c:pt idx="26">
                  <c:v>1.2132012980931446</c:v>
                </c:pt>
                <c:pt idx="27">
                  <c:v>1.3035526237876627</c:v>
                </c:pt>
                <c:pt idx="28">
                  <c:v>1.4509439545386165</c:v>
                </c:pt>
                <c:pt idx="29">
                  <c:v>1.5576618518303209</c:v>
                </c:pt>
                <c:pt idx="30">
                  <c:v>1.5622002963269288</c:v>
                </c:pt>
                <c:pt idx="31">
                  <c:v>1.6130466473001985</c:v>
                </c:pt>
                <c:pt idx="32">
                  <c:v>1.5782458502196866</c:v>
                </c:pt>
                <c:pt idx="33">
                  <c:v>1.7298190771243307</c:v>
                </c:pt>
                <c:pt idx="34">
                  <c:v>1.8832665774086328</c:v>
                </c:pt>
                <c:pt idx="35">
                  <c:v>1.9336662420679229</c:v>
                </c:pt>
                <c:pt idx="36">
                  <c:v>2.055757009135224</c:v>
                </c:pt>
                <c:pt idx="37">
                  <c:v>2.114852568142243</c:v>
                </c:pt>
              </c:numCache>
            </c:numRef>
          </c:val>
          <c:smooth val="0"/>
          <c:extLst>
            <c:ext xmlns:c16="http://schemas.microsoft.com/office/drawing/2014/chart" uri="{C3380CC4-5D6E-409C-BE32-E72D297353CC}">
              <c16:uniqueId val="{00000006-94BC-42EC-85D1-44CFB7F26851}"/>
            </c:ext>
          </c:extLst>
        </c:ser>
        <c:ser>
          <c:idx val="10"/>
          <c:order val="7"/>
          <c:tx>
            <c:strRef>
              <c:f>[8]Data!$K$3</c:f>
              <c:strCache>
                <c:ptCount val="1"/>
                <c:pt idx="0">
                  <c:v>ロシア Russian Federation</c:v>
                </c:pt>
              </c:strCache>
            </c:strRef>
          </c:tx>
          <c:spPr>
            <a:ln w="12700">
              <a:solidFill>
                <a:srgbClr val="CD85BC"/>
              </a:solidFill>
              <a:prstDash val="solid"/>
            </a:ln>
          </c:spPr>
          <c:marker>
            <c:symbol val="square"/>
            <c:size val="4"/>
            <c:spPr>
              <a:solidFill>
                <a:srgbClr val="CD85BC"/>
              </a:solidFill>
              <a:ln>
                <a:solidFill>
                  <a:srgbClr val="A757A8"/>
                </a:solidFill>
                <a:prstDash val="solid"/>
              </a:ln>
            </c:spPr>
          </c:marker>
          <c:cat>
            <c:strRef>
              <c:f>[8]Data!$C$4:$C$41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[8]Data!$K$4:$K$41</c:f>
              <c:numCache>
                <c:formatCode>General</c:formatCode>
                <c:ptCount val="38"/>
                <c:pt idx="14">
                  <c:v>0.76043405392152197</c:v>
                </c:pt>
                <c:pt idx="15">
                  <c:v>0.83514714889767072</c:v>
                </c:pt>
                <c:pt idx="16">
                  <c:v>0.90341513570444232</c:v>
                </c:pt>
                <c:pt idx="17">
                  <c:v>0.68653847223724385</c:v>
                </c:pt>
                <c:pt idx="18">
                  <c:v>0.71870304129697937</c:v>
                </c:pt>
                <c:pt idx="19">
                  <c:v>0.89074281615885975</c:v>
                </c:pt>
                <c:pt idx="20">
                  <c:v>1.0834990847672206</c:v>
                </c:pt>
                <c:pt idx="21">
                  <c:v>1.22299725867995</c:v>
                </c:pt>
                <c:pt idx="22">
                  <c:v>1.431701861917525</c:v>
                </c:pt>
                <c:pt idx="23">
                  <c:v>1.38198423561535</c:v>
                </c:pt>
                <c:pt idx="24">
                  <c:v>1.4541975973529042</c:v>
                </c:pt>
                <c:pt idx="25">
                  <c:v>1.7415552016661717</c:v>
                </c:pt>
                <c:pt idx="26">
                  <c:v>2.0004554057027732</c:v>
                </c:pt>
                <c:pt idx="27">
                  <c:v>2.2731076499779892</c:v>
                </c:pt>
                <c:pt idx="28">
                  <c:v>2.6525607324220681</c:v>
                </c:pt>
                <c:pt idx="29">
                  <c:v>2.5987202160835854</c:v>
                </c:pt>
                <c:pt idx="30">
                  <c:v>2.3854769310222159</c:v>
                </c:pt>
                <c:pt idx="31">
                  <c:v>2.5300265800504751</c:v>
                </c:pt>
                <c:pt idx="32">
                  <c:v>2.6341405862009371</c:v>
                </c:pt>
                <c:pt idx="33">
                  <c:v>2.8790435753315937</c:v>
                </c:pt>
                <c:pt idx="34">
                  <c:v>2.7916890409348531</c:v>
                </c:pt>
                <c:pt idx="35">
                  <c:v>2.805554350917677</c:v>
                </c:pt>
                <c:pt idx="36">
                  <c:v>2.9546994347032984</c:v>
                </c:pt>
                <c:pt idx="37">
                  <c:v>2.9104944254779683</c:v>
                </c:pt>
              </c:numCache>
            </c:numRef>
          </c:val>
          <c:smooth val="0"/>
          <c:extLst>
            <c:ext xmlns:c16="http://schemas.microsoft.com/office/drawing/2014/chart" uri="{C3380CC4-5D6E-409C-BE32-E72D297353CC}">
              <c16:uniqueId val="{00000007-94BC-42EC-85D1-44CFB7F26851}"/>
            </c:ext>
          </c:extLst>
        </c:ser>
        <c:ser>
          <c:idx val="11"/>
          <c:order val="8"/>
          <c:tx>
            <c:strRef>
              <c:f>[8]Data!$L$3</c:f>
              <c:strCache>
                <c:ptCount val="1"/>
                <c:pt idx="0">
                  <c:v>インド India</c:v>
                </c:pt>
              </c:strCache>
            </c:strRef>
          </c:tx>
          <c:spPr>
            <a:ln w="12700">
              <a:solidFill>
                <a:srgbClr val="956D45"/>
              </a:solidFill>
              <a:prstDash val="solid"/>
            </a:ln>
          </c:spPr>
          <c:marker>
            <c:symbol val="triangle"/>
            <c:size val="4"/>
            <c:spPr>
              <a:solidFill>
                <a:srgbClr val="CD6237"/>
              </a:solidFill>
              <a:ln>
                <a:solidFill>
                  <a:srgbClr val="956D45"/>
                </a:solidFill>
                <a:prstDash val="solid"/>
              </a:ln>
            </c:spPr>
          </c:marker>
          <c:cat>
            <c:strRef>
              <c:f>[8]Data!$C$4:$C$41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[8]Data!$L$4:$L$41</c:f>
              <c:numCache>
                <c:formatCode>General</c:formatCode>
                <c:ptCount val="38"/>
                <c:pt idx="16">
                  <c:v>1.4640476843680772</c:v>
                </c:pt>
                <c:pt idx="17">
                  <c:v>1.518029359292389</c:v>
                </c:pt>
                <c:pt idx="18">
                  <c:v>1.7436632383399167</c:v>
                </c:pt>
                <c:pt idx="19">
                  <c:v>1.9892149902908089</c:v>
                </c:pt>
                <c:pt idx="20">
                  <c:v>1.9715719934257732</c:v>
                </c:pt>
                <c:pt idx="21">
                  <c:v>1.9675785554973118</c:v>
                </c:pt>
                <c:pt idx="22">
                  <c:v>2.0105526911403517</c:v>
                </c:pt>
                <c:pt idx="23">
                  <c:v>2.1718787079252468</c:v>
                </c:pt>
                <c:pt idx="24">
                  <c:v>2.3923081597117082</c:v>
                </c:pt>
                <c:pt idx="25">
                  <c:v>2.4870237905290278</c:v>
                </c:pt>
                <c:pt idx="26">
                  <c:v>2.6650856148356139</c:v>
                </c:pt>
              </c:numCache>
            </c:numRef>
          </c:val>
          <c:smooth val="0"/>
          <c:extLst>
            <c:ext xmlns:c16="http://schemas.microsoft.com/office/drawing/2014/chart" uri="{C3380CC4-5D6E-409C-BE32-E72D297353CC}">
              <c16:uniqueId val="{00000008-94BC-42EC-85D1-44CFB7F26851}"/>
            </c:ext>
          </c:extLst>
        </c:ser>
        <c:dLbls>
          <c:showLegendKey val="0"/>
          <c:showVal val="0"/>
          <c:showCatName val="0"/>
          <c:showSerName val="0"/>
          <c:showPercent val="0"/>
          <c:showBubbleSize val="0"/>
        </c:dLbls>
        <c:marker val="1"/>
        <c:smooth val="0"/>
        <c:axId val="813287640"/>
        <c:axId val="813282544"/>
      </c:lineChart>
      <c:catAx>
        <c:axId val="813287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13282544"/>
        <c:crosses val="autoZero"/>
        <c:auto val="0"/>
        <c:lblAlgn val="ctr"/>
        <c:lblOffset val="100"/>
        <c:tickLblSkip val="1"/>
        <c:tickMarkSkip val="1"/>
        <c:noMultiLvlLbl val="0"/>
      </c:catAx>
      <c:valAx>
        <c:axId val="813282544"/>
        <c:scaling>
          <c:orientation val="minMax"/>
          <c:max val="16"/>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（兆円）</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trillion yen</a:t>
                </a:r>
              </a:p>
            </c:rich>
          </c:tx>
          <c:layout>
            <c:manualLayout>
              <c:xMode val="edge"/>
              <c:yMode val="edge"/>
              <c:x val="1.0309278350515505E-2"/>
              <c:y val="0"/>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13287640"/>
        <c:crosses val="autoZero"/>
        <c:crossBetween val="midCat"/>
      </c:valAx>
      <c:spPr>
        <a:solidFill>
          <a:srgbClr val="FFFFFF"/>
        </a:solidFill>
        <a:ln w="25400">
          <a:noFill/>
        </a:ln>
      </c:spPr>
    </c:plotArea>
    <c:legend>
      <c:legendPos val="r"/>
      <c:layout>
        <c:manualLayout>
          <c:xMode val="edge"/>
          <c:yMode val="edge"/>
          <c:x val="8.3946980854197328E-2"/>
          <c:y val="7.7416289045663667E-2"/>
          <c:w val="0.50073673711393196"/>
          <c:h val="0.19238131023309193"/>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65000348772629E-2"/>
          <c:y val="7.6000000000000012E-2"/>
          <c:w val="0.8100153100372427"/>
          <c:h val="0.80400000000000005"/>
        </c:manualLayout>
      </c:layout>
      <c:lineChart>
        <c:grouping val="standard"/>
        <c:varyColors val="0"/>
        <c:ser>
          <c:idx val="0"/>
          <c:order val="0"/>
          <c:tx>
            <c:strRef>
              <c:f>[6]Data!$D$3</c:f>
              <c:strCache>
                <c:ptCount val="1"/>
                <c:pt idx="0">
                  <c:v>日本 Japan</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[6]Data!$D$4:$D$42</c:f>
              <c:numCache>
                <c:formatCode>General</c:formatCode>
                <c:ptCount val="39"/>
                <c:pt idx="0">
                  <c:v>27</c:v>
                </c:pt>
                <c:pt idx="1">
                  <c:v>25.5</c:v>
                </c:pt>
                <c:pt idx="2">
                  <c:v>24</c:v>
                </c:pt>
                <c:pt idx="3">
                  <c:v>22.5</c:v>
                </c:pt>
                <c:pt idx="4">
                  <c:v>21</c:v>
                </c:pt>
                <c:pt idx="5">
                  <c:v>21.3</c:v>
                </c:pt>
                <c:pt idx="6">
                  <c:v>21.5</c:v>
                </c:pt>
                <c:pt idx="7">
                  <c:v>19.899999999999999</c:v>
                </c:pt>
                <c:pt idx="8">
                  <c:v>18.600000000000001</c:v>
                </c:pt>
                <c:pt idx="9">
                  <c:v>17.899999999999999</c:v>
                </c:pt>
                <c:pt idx="10">
                  <c:v>18.2</c:v>
                </c:pt>
                <c:pt idx="11">
                  <c:v>19.399999999999999</c:v>
                </c:pt>
                <c:pt idx="12">
                  <c:v>21.6</c:v>
                </c:pt>
                <c:pt idx="13">
                  <c:v>21.5</c:v>
                </c:pt>
                <c:pt idx="14">
                  <c:v>22.9</c:v>
                </c:pt>
                <c:pt idx="15">
                  <c:v>21</c:v>
                </c:pt>
                <c:pt idx="16">
                  <c:v>20.399999999999999</c:v>
                </c:pt>
                <c:pt idx="17">
                  <c:v>21.7</c:v>
                </c:pt>
                <c:pt idx="18">
                  <c:v>21.9</c:v>
                </c:pt>
                <c:pt idx="19">
                  <c:v>21.7</c:v>
                </c:pt>
                <c:pt idx="20">
                  <c:v>21</c:v>
                </c:pt>
                <c:pt idx="21">
                  <c:v>20.7</c:v>
                </c:pt>
                <c:pt idx="22">
                  <c:v>20.2</c:v>
                </c:pt>
                <c:pt idx="23">
                  <c:v>20</c:v>
                </c:pt>
                <c:pt idx="24">
                  <c:v>19</c:v>
                </c:pt>
                <c:pt idx="25">
                  <c:v>18.100000000000001</c:v>
                </c:pt>
                <c:pt idx="26">
                  <c:v>17.399999999999999</c:v>
                </c:pt>
                <c:pt idx="27">
                  <c:v>17.8</c:v>
                </c:pt>
                <c:pt idx="28">
                  <c:v>20.3</c:v>
                </c:pt>
                <c:pt idx="29">
                  <c:v>19.3</c:v>
                </c:pt>
                <c:pt idx="30">
                  <c:v>18.600000000000001</c:v>
                </c:pt>
                <c:pt idx="31">
                  <c:v>19.100000000000001</c:v>
                </c:pt>
                <c:pt idx="32">
                  <c:v>19.5</c:v>
                </c:pt>
                <c:pt idx="33">
                  <c:v>18.399999999999999</c:v>
                </c:pt>
                <c:pt idx="34">
                  <c:v>17.600000000000001</c:v>
                </c:pt>
                <c:pt idx="35">
                  <c:v>17.399999999999999</c:v>
                </c:pt>
                <c:pt idx="36">
                  <c:v>17.2</c:v>
                </c:pt>
                <c:pt idx="37">
                  <c:v>16.8</c:v>
                </c:pt>
                <c:pt idx="38">
                  <c:v>16.8</c:v>
                </c:pt>
              </c:numCache>
            </c:numRef>
          </c:val>
          <c:smooth val="0"/>
          <c:extLst>
            <c:ext xmlns:c16="http://schemas.microsoft.com/office/drawing/2014/chart" uri="{C3380CC4-5D6E-409C-BE32-E72D297353CC}">
              <c16:uniqueId val="{00000000-163C-4C56-9F5F-0CA5E94DAA48}"/>
            </c:ext>
          </c:extLst>
        </c:ser>
        <c:ser>
          <c:idx val="1"/>
          <c:order val="1"/>
          <c:tx>
            <c:strRef>
              <c:f>[6]Data!$E$3</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[6]Data!$E$4:$E$42</c:f>
              <c:numCache>
                <c:formatCode>General</c:formatCode>
                <c:ptCount val="39"/>
                <c:pt idx="0">
                  <c:v>47.804181063677539</c:v>
                </c:pt>
                <c:pt idx="1">
                  <c:v>47.029766218576086</c:v>
                </c:pt>
                <c:pt idx="2">
                  <c:v>47.080351333002781</c:v>
                </c:pt>
                <c:pt idx="3">
                  <c:v>46.48589901951641</c:v>
                </c:pt>
                <c:pt idx="4">
                  <c:v>46.887244372758701</c:v>
                </c:pt>
                <c:pt idx="5">
                  <c:v>46.370066564748065</c:v>
                </c:pt>
                <c:pt idx="6">
                  <c:v>47.352716431352029</c:v>
                </c:pt>
                <c:pt idx="7">
                  <c:v>45.913554955938771</c:v>
                </c:pt>
                <c:pt idx="8">
                  <c:v>43.644994970111831</c:v>
                </c:pt>
                <c:pt idx="9">
                  <c:v>41.607576492774939</c:v>
                </c:pt>
                <c:pt idx="10">
                  <c:v>38.898944820312749</c:v>
                </c:pt>
                <c:pt idx="11">
                  <c:v>37.944282100878205</c:v>
                </c:pt>
                <c:pt idx="12">
                  <c:v>37.618817994182642</c:v>
                </c:pt>
                <c:pt idx="13">
                  <c:v>37.03037040167316</c:v>
                </c:pt>
                <c:pt idx="14">
                  <c:v>35.405823523575812</c:v>
                </c:pt>
                <c:pt idx="15">
                  <c:v>33.218153582420655</c:v>
                </c:pt>
                <c:pt idx="16">
                  <c:v>31.524589340514808</c:v>
                </c:pt>
                <c:pt idx="17">
                  <c:v>30.328201150995444</c:v>
                </c:pt>
                <c:pt idx="18">
                  <c:v>28.365533419127832</c:v>
                </c:pt>
                <c:pt idx="19">
                  <c:v>26.238437477969502</c:v>
                </c:pt>
                <c:pt idx="20">
                  <c:v>27.791734168813701</c:v>
                </c:pt>
                <c:pt idx="21">
                  <c:v>29.807317848734002</c:v>
                </c:pt>
                <c:pt idx="22">
                  <c:v>30.747791405197201</c:v>
                </c:pt>
                <c:pt idx="23">
                  <c:v>31.560332417222899</c:v>
                </c:pt>
                <c:pt idx="24">
                  <c:v>30.794080358884301</c:v>
                </c:pt>
                <c:pt idx="25">
                  <c:v>29.859224290177998</c:v>
                </c:pt>
                <c:pt idx="26">
                  <c:v>29.168112832486699</c:v>
                </c:pt>
                <c:pt idx="27">
                  <c:v>30.389354628006199</c:v>
                </c:pt>
                <c:pt idx="28">
                  <c:v>32.661015489474799</c:v>
                </c:pt>
                <c:pt idx="29">
                  <c:v>32.612602507236197</c:v>
                </c:pt>
                <c:pt idx="30">
                  <c:v>31.267217630853999</c:v>
                </c:pt>
                <c:pt idx="31">
                  <c:v>29.636306288261299</c:v>
                </c:pt>
                <c:pt idx="32">
                  <c:v>27.5340077348771</c:v>
                </c:pt>
                <c:pt idx="33">
                  <c:v>25.943890240293499</c:v>
                </c:pt>
                <c:pt idx="34">
                  <c:v>25.2883290849818</c:v>
                </c:pt>
                <c:pt idx="35">
                  <c:v>23.6013085812734</c:v>
                </c:pt>
                <c:pt idx="36">
                  <c:v>23.068431866866799</c:v>
                </c:pt>
                <c:pt idx="37">
                  <c:v>22.962653446891299</c:v>
                </c:pt>
              </c:numCache>
            </c:numRef>
          </c:val>
          <c:smooth val="0"/>
          <c:extLst>
            <c:ext xmlns:c16="http://schemas.microsoft.com/office/drawing/2014/chart" uri="{C3380CC4-5D6E-409C-BE32-E72D297353CC}">
              <c16:uniqueId val="{00000001-163C-4C56-9F5F-0CA5E94DAA48}"/>
            </c:ext>
          </c:extLst>
        </c:ser>
        <c:ser>
          <c:idx val="2"/>
          <c:order val="2"/>
          <c:tx>
            <c:strRef>
              <c:f>[6]Data!$F$3</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[6]Data!$F$4:$F$42</c:f>
              <c:numCache>
                <c:formatCode>General</c:formatCode>
                <c:ptCount val="39"/>
                <c:pt idx="0">
                  <c:v>41.794581501276674</c:v>
                </c:pt>
                <c:pt idx="1">
                  <c:v>41.72253739040729</c:v>
                </c:pt>
                <c:pt idx="2">
                  <c:v>39.568632047825417</c:v>
                </c:pt>
                <c:pt idx="3">
                  <c:v>38.905279156050277</c:v>
                </c:pt>
                <c:pt idx="4">
                  <c:v>37.476808905380246</c:v>
                </c:pt>
                <c:pt idx="5">
                  <c:v>36.274362818590745</c:v>
                </c:pt>
                <c:pt idx="6">
                  <c:v>34.574859103161046</c:v>
                </c:pt>
                <c:pt idx="7">
                  <c:v>34.153256066038608</c:v>
                </c:pt>
                <c:pt idx="8">
                  <c:v>33.893623365820588</c:v>
                </c:pt>
                <c:pt idx="9">
                  <c:v>33.807829181494846</c:v>
                </c:pt>
                <c:pt idx="10">
                  <c:v>35.846130269818957</c:v>
                </c:pt>
                <c:pt idx="11">
                  <c:v>36.381706404071167</c:v>
                </c:pt>
                <c:pt idx="12">
                  <c:v>37.192598628890863</c:v>
                </c:pt>
                <c:pt idx="13">
                  <c:v>37.542553850842999</c:v>
                </c:pt>
                <c:pt idx="14">
                  <c:v>37.879694119159083</c:v>
                </c:pt>
                <c:pt idx="15">
                  <c:v>38.098300428227425</c:v>
                </c:pt>
                <c:pt idx="16">
                  <c:v>35.932560098369301</c:v>
                </c:pt>
                <c:pt idx="17">
                  <c:v>34.795339129588278</c:v>
                </c:pt>
                <c:pt idx="18">
                  <c:v>32.080359014948051</c:v>
                </c:pt>
                <c:pt idx="19">
                  <c:v>31.600661931261399</c:v>
                </c:pt>
                <c:pt idx="20">
                  <c:v>31.651607849482499</c:v>
                </c:pt>
                <c:pt idx="21">
                  <c:v>31.757156034686201</c:v>
                </c:pt>
                <c:pt idx="22">
                  <c:v>31.2775707593531</c:v>
                </c:pt>
                <c:pt idx="23">
                  <c:v>30.550984948750902</c:v>
                </c:pt>
                <c:pt idx="24">
                  <c:v>28.4580872751425</c:v>
                </c:pt>
                <c:pt idx="25">
                  <c:v>27.763194217645101</c:v>
                </c:pt>
                <c:pt idx="26">
                  <c:v>27.597788664765499</c:v>
                </c:pt>
                <c:pt idx="27">
                  <c:v>28.482184931064701</c:v>
                </c:pt>
                <c:pt idx="28">
                  <c:v>29.811348609043499</c:v>
                </c:pt>
                <c:pt idx="29">
                  <c:v>30.365444343707399</c:v>
                </c:pt>
                <c:pt idx="30">
                  <c:v>29.887187137396101</c:v>
                </c:pt>
                <c:pt idx="31">
                  <c:v>29.213460464061999</c:v>
                </c:pt>
                <c:pt idx="32">
                  <c:v>29.095848751746601</c:v>
                </c:pt>
                <c:pt idx="33">
                  <c:v>28.705782011857899</c:v>
                </c:pt>
                <c:pt idx="34">
                  <c:v>27.896983052352201</c:v>
                </c:pt>
                <c:pt idx="35">
                  <c:v>28.522452795463401</c:v>
                </c:pt>
                <c:pt idx="36">
                  <c:v>27.7201764323659</c:v>
                </c:pt>
                <c:pt idx="37">
                  <c:v>27.848259244172901</c:v>
                </c:pt>
              </c:numCache>
            </c:numRef>
          </c:val>
          <c:smooth val="0"/>
          <c:extLst>
            <c:ext xmlns:c16="http://schemas.microsoft.com/office/drawing/2014/chart" uri="{C3380CC4-5D6E-409C-BE32-E72D297353CC}">
              <c16:uniqueId val="{00000002-163C-4C56-9F5F-0CA5E94DAA48}"/>
            </c:ext>
          </c:extLst>
        </c:ser>
        <c:ser>
          <c:idx val="3"/>
          <c:order val="3"/>
          <c:tx>
            <c:strRef>
              <c:f>[6]Data!$G$3</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[6]Data!$G$4:$G$42</c:f>
              <c:numCache>
                <c:formatCode>General</c:formatCode>
                <c:ptCount val="39"/>
                <c:pt idx="0">
                  <c:v>53.398920784424156</c:v>
                </c:pt>
                <c:pt idx="1">
                  <c:v>54.019405176940779</c:v>
                </c:pt>
                <c:pt idx="2">
                  <c:v>53.827375412771261</c:v>
                </c:pt>
                <c:pt idx="3">
                  <c:v>53.716509109355783</c:v>
                </c:pt>
                <c:pt idx="4">
                  <c:v>52.902883481515296</c:v>
                </c:pt>
                <c:pt idx="5">
                  <c:v>52.520004909071908</c:v>
                </c:pt>
                <c:pt idx="6">
                  <c:v>51.684189710292912</c:v>
                </c:pt>
                <c:pt idx="7">
                  <c:v>49.929955370470879</c:v>
                </c:pt>
                <c:pt idx="8">
                  <c:v>48.120518638076945</c:v>
                </c:pt>
                <c:pt idx="9">
                  <c:v>48.272327396583151</c:v>
                </c:pt>
                <c:pt idx="10">
                  <c:v>48.763614223357067</c:v>
                </c:pt>
                <c:pt idx="11">
                  <c:v>43.461473765133846</c:v>
                </c:pt>
                <c:pt idx="12">
                  <c:v>43.479659914460534</c:v>
                </c:pt>
                <c:pt idx="13">
                  <c:v>41.608596344332341</c:v>
                </c:pt>
                <c:pt idx="14">
                  <c:v>41.937149185304449</c:v>
                </c:pt>
                <c:pt idx="15">
                  <c:v>41.495059916314311</c:v>
                </c:pt>
                <c:pt idx="16">
                  <c:v>38.835916645612201</c:v>
                </c:pt>
                <c:pt idx="17">
                  <c:v>37.333151737105936</c:v>
                </c:pt>
                <c:pt idx="18">
                  <c:v>36.941829260233803</c:v>
                </c:pt>
                <c:pt idx="19">
                  <c:v>38.661977466272099</c:v>
                </c:pt>
                <c:pt idx="20">
                  <c:v>36.921781826883702</c:v>
                </c:pt>
                <c:pt idx="21">
                  <c:v>38.307197839897803</c:v>
                </c:pt>
                <c:pt idx="22">
                  <c:v>39.014527805137298</c:v>
                </c:pt>
                <c:pt idx="23">
                  <c:v>38.724758562592903</c:v>
                </c:pt>
                <c:pt idx="24">
                  <c:v>38.6339620229529</c:v>
                </c:pt>
                <c:pt idx="25">
                  <c:v>38.511006800234</c:v>
                </c:pt>
                <c:pt idx="26">
                  <c:v>38.148254543526903</c:v>
                </c:pt>
                <c:pt idx="27">
                  <c:v>38.9199017838529</c:v>
                </c:pt>
                <c:pt idx="28">
                  <c:v>38.710744268330203</c:v>
                </c:pt>
                <c:pt idx="29">
                  <c:v>37.136072288006602</c:v>
                </c:pt>
                <c:pt idx="30">
                  <c:v>35.149099628977197</c:v>
                </c:pt>
                <c:pt idx="31">
                  <c:v>35.353481069256802</c:v>
                </c:pt>
                <c:pt idx="32">
                  <c:v>35.298387633136699</c:v>
                </c:pt>
                <c:pt idx="33">
                  <c:v>34.348433559807397</c:v>
                </c:pt>
                <c:pt idx="34">
                  <c:v>34.810539429560698</c:v>
                </c:pt>
                <c:pt idx="35">
                  <c:v>32.441719159984203</c:v>
                </c:pt>
                <c:pt idx="36">
                  <c:v>32.412735118669701</c:v>
                </c:pt>
              </c:numCache>
            </c:numRef>
          </c:val>
          <c:smooth val="0"/>
          <c:extLst>
            <c:ext xmlns:c16="http://schemas.microsoft.com/office/drawing/2014/chart" uri="{C3380CC4-5D6E-409C-BE32-E72D297353CC}">
              <c16:uniqueId val="{00000003-163C-4C56-9F5F-0CA5E94DAA48}"/>
            </c:ext>
          </c:extLst>
        </c:ser>
        <c:ser>
          <c:idx val="4"/>
          <c:order val="4"/>
          <c:tx>
            <c:strRef>
              <c:f>[6]Data!$H$3</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[6]Data!$H$4:$H$42</c:f>
              <c:numCache>
                <c:formatCode>General</c:formatCode>
                <c:ptCount val="39"/>
                <c:pt idx="0">
                  <c:v>48.096621565534988</c:v>
                </c:pt>
                <c:pt idx="2">
                  <c:v>49.025052912832678</c:v>
                </c:pt>
                <c:pt idx="4">
                  <c:v>43.497926875235585</c:v>
                </c:pt>
                <c:pt idx="5">
                  <c:v>41.064594688623451</c:v>
                </c:pt>
                <c:pt idx="6">
                  <c:v>39.475111159310273</c:v>
                </c:pt>
                <c:pt idx="7">
                  <c:v>36.512207274539115</c:v>
                </c:pt>
                <c:pt idx="8">
                  <c:v>36.417020507724274</c:v>
                </c:pt>
                <c:pt idx="9">
                  <c:v>35.543324159786508</c:v>
                </c:pt>
                <c:pt idx="10">
                  <c:v>35.014836795252222</c:v>
                </c:pt>
                <c:pt idx="11">
                  <c:v>33.064046579330423</c:v>
                </c:pt>
                <c:pt idx="12">
                  <c:v>32.117186789191152</c:v>
                </c:pt>
                <c:pt idx="13">
                  <c:v>32.729717484398066</c:v>
                </c:pt>
                <c:pt idx="14">
                  <c:v>32.84497808814622</c:v>
                </c:pt>
                <c:pt idx="15">
                  <c:v>31.539481026785715</c:v>
                </c:pt>
                <c:pt idx="16">
                  <c:v>30.697433238268079</c:v>
                </c:pt>
                <c:pt idx="17">
                  <c:v>30.647682411377154</c:v>
                </c:pt>
                <c:pt idx="18">
                  <c:v>29.202253025755542</c:v>
                </c:pt>
                <c:pt idx="19">
                  <c:v>30.229145501749599</c:v>
                </c:pt>
                <c:pt idx="20">
                  <c:v>28.8636115060702</c:v>
                </c:pt>
                <c:pt idx="21">
                  <c:v>28.884219723525302</c:v>
                </c:pt>
                <c:pt idx="22">
                  <c:v>31.748759931852799</c:v>
                </c:pt>
                <c:pt idx="23">
                  <c:v>32.916668724472899</c:v>
                </c:pt>
                <c:pt idx="24">
                  <c:v>32.728354519122597</c:v>
                </c:pt>
                <c:pt idx="25">
                  <c:v>31.868586525076399</c:v>
                </c:pt>
                <c:pt idx="26">
                  <c:v>30.921827829657001</c:v>
                </c:pt>
                <c:pt idx="27">
                  <c:v>30.663596972857501</c:v>
                </c:pt>
                <c:pt idx="28">
                  <c:v>32.553859478185601</c:v>
                </c:pt>
                <c:pt idx="29">
                  <c:v>32.278407176997199</c:v>
                </c:pt>
                <c:pt idx="30">
                  <c:v>30.452123288421699</c:v>
                </c:pt>
                <c:pt idx="31">
                  <c:v>28.674368658816601</c:v>
                </c:pt>
                <c:pt idx="32">
                  <c:v>29.123708662480801</c:v>
                </c:pt>
                <c:pt idx="33">
                  <c:v>28.363442659381199</c:v>
                </c:pt>
                <c:pt idx="34">
                  <c:v>27.667741731486799</c:v>
                </c:pt>
                <c:pt idx="35">
                  <c:v>26.263220805563599</c:v>
                </c:pt>
                <c:pt idx="36">
                  <c:v>25.990990732175401</c:v>
                </c:pt>
                <c:pt idx="37">
                  <c:v>25.943908998459801</c:v>
                </c:pt>
              </c:numCache>
            </c:numRef>
          </c:val>
          <c:smooth val="0"/>
          <c:extLst>
            <c:ext xmlns:c16="http://schemas.microsoft.com/office/drawing/2014/chart" uri="{C3380CC4-5D6E-409C-BE32-E72D297353CC}">
              <c16:uniqueId val="{00000004-163C-4C56-9F5F-0CA5E94DAA48}"/>
            </c:ext>
          </c:extLst>
        </c:ser>
        <c:ser>
          <c:idx val="5"/>
          <c:order val="5"/>
          <c:tx>
            <c:strRef>
              <c:f>[6]Data!$I$3</c:f>
              <c:strCache>
                <c:ptCount val="1"/>
                <c:pt idx="0">
                  <c:v>EU-15</c:v>
                </c:pt>
              </c:strCache>
            </c:strRef>
          </c:tx>
          <c:spPr>
            <a:ln w="12700">
              <a:solidFill>
                <a:srgbClr val="69639A"/>
              </a:solidFill>
              <a:prstDash val="solid"/>
            </a:ln>
          </c:spPr>
          <c:marker>
            <c:symbol val="circle"/>
            <c:size val="4"/>
            <c:spPr>
              <a:solidFill>
                <a:srgbClr val="FFFFFF"/>
              </a:solidFill>
              <a:ln>
                <a:solidFill>
                  <a:srgbClr val="27477A"/>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[6]Data!$I$4:$I$42</c:f>
              <c:numCache>
                <c:formatCode>General</c:formatCode>
                <c:ptCount val="39"/>
                <c:pt idx="0">
                  <c:v>46.600026085218779</c:v>
                </c:pt>
                <c:pt idx="2">
                  <c:v>46.460932012885202</c:v>
                </c:pt>
                <c:pt idx="3">
                  <c:v>45.612292011923714</c:v>
                </c:pt>
                <c:pt idx="4">
                  <c:v>43.976384709794097</c:v>
                </c:pt>
                <c:pt idx="5">
                  <c:v>43.336237797574796</c:v>
                </c:pt>
                <c:pt idx="6">
                  <c:v>42.276958390979111</c:v>
                </c:pt>
                <c:pt idx="7">
                  <c:v>40.941964605240159</c:v>
                </c:pt>
                <c:pt idx="8">
                  <c:v>40.299880177389788</c:v>
                </c:pt>
                <c:pt idx="9">
                  <c:v>40.641411093810262</c:v>
                </c:pt>
                <c:pt idx="10">
                  <c:v>40.981315809671941</c:v>
                </c:pt>
                <c:pt idx="11">
                  <c:v>39.749706513155111</c:v>
                </c:pt>
                <c:pt idx="12">
                  <c:v>39.92201343238267</c:v>
                </c:pt>
                <c:pt idx="13">
                  <c:v>39.183656011032497</c:v>
                </c:pt>
                <c:pt idx="14">
                  <c:v>39.080000795799677</c:v>
                </c:pt>
                <c:pt idx="15">
                  <c:v>38.379579811693496</c:v>
                </c:pt>
                <c:pt idx="16">
                  <c:v>37.071376235236258</c:v>
                </c:pt>
                <c:pt idx="17">
                  <c:v>36.160916555153598</c:v>
                </c:pt>
                <c:pt idx="18">
                  <c:v>34.933985818936073</c:v>
                </c:pt>
                <c:pt idx="20">
                  <c:v>34.387090744444301</c:v>
                </c:pt>
                <c:pt idx="22">
                  <c:v>35.383013280491198</c:v>
                </c:pt>
                <c:pt idx="23">
                  <c:v>35.113992538995298</c:v>
                </c:pt>
                <c:pt idx="24">
                  <c:v>34.413379259769599</c:v>
                </c:pt>
                <c:pt idx="25">
                  <c:v>33.464720735929802</c:v>
                </c:pt>
                <c:pt idx="26">
                  <c:v>33.160720490848099</c:v>
                </c:pt>
                <c:pt idx="27">
                  <c:v>33.658752959868401</c:v>
                </c:pt>
                <c:pt idx="28">
                  <c:v>34.648440624331997</c:v>
                </c:pt>
                <c:pt idx="29">
                  <c:v>34.511771944170803</c:v>
                </c:pt>
                <c:pt idx="30">
                  <c:v>33.030735497138501</c:v>
                </c:pt>
                <c:pt idx="31">
                  <c:v>32.729005616697201</c:v>
                </c:pt>
                <c:pt idx="32">
                  <c:v>32.501908458506101</c:v>
                </c:pt>
                <c:pt idx="33">
                  <c:v>32.045574704150297</c:v>
                </c:pt>
                <c:pt idx="34">
                  <c:v>31.4118956425779</c:v>
                </c:pt>
                <c:pt idx="35">
                  <c:v>30.2780757424011</c:v>
                </c:pt>
                <c:pt idx="36">
                  <c:v>29.2449703871917</c:v>
                </c:pt>
              </c:numCache>
            </c:numRef>
          </c:val>
          <c:smooth val="0"/>
          <c:extLst>
            <c:ext xmlns:c16="http://schemas.microsoft.com/office/drawing/2014/chart" uri="{C3380CC4-5D6E-409C-BE32-E72D297353CC}">
              <c16:uniqueId val="{00000005-163C-4C56-9F5F-0CA5E94DAA48}"/>
            </c:ext>
          </c:extLst>
        </c:ser>
        <c:ser>
          <c:idx val="6"/>
          <c:order val="6"/>
          <c:tx>
            <c:strRef>
              <c:f>[6]Data!$J$3</c:f>
              <c:strCache>
                <c:ptCount val="1"/>
                <c:pt idx="0">
                  <c:v>EU-28</c:v>
                </c:pt>
              </c:strCache>
            </c:strRef>
          </c:tx>
          <c:spPr>
            <a:ln w="12700">
              <a:solidFill>
                <a:srgbClr val="69639A"/>
              </a:solidFill>
              <a:prstDash val="solid"/>
            </a:ln>
          </c:spPr>
          <c:marker>
            <c:symbol val="circle"/>
            <c:size val="4"/>
            <c:spPr>
              <a:solidFill>
                <a:srgbClr val="69639A"/>
              </a:solidFill>
              <a:ln>
                <a:solidFill>
                  <a:srgbClr val="27477A"/>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[6]Data!$J$4:$J$42</c:f>
              <c:numCache>
                <c:formatCode>General</c:formatCode>
                <c:ptCount val="39"/>
                <c:pt idx="14">
                  <c:v>39.553158268525543</c:v>
                </c:pt>
                <c:pt idx="15">
                  <c:v>38.851714581126139</c:v>
                </c:pt>
                <c:pt idx="16">
                  <c:v>37.582138558947427</c:v>
                </c:pt>
                <c:pt idx="17">
                  <c:v>36.83003954302054</c:v>
                </c:pt>
                <c:pt idx="18">
                  <c:v>35.647629210323281</c:v>
                </c:pt>
                <c:pt idx="19">
                  <c:v>35.5793538532509</c:v>
                </c:pt>
                <c:pt idx="20">
                  <c:v>35.155281779754802</c:v>
                </c:pt>
                <c:pt idx="21">
                  <c:v>35.538092090088199</c:v>
                </c:pt>
                <c:pt idx="22">
                  <c:v>36.170733724690201</c:v>
                </c:pt>
                <c:pt idx="23">
                  <c:v>35.851369767756303</c:v>
                </c:pt>
                <c:pt idx="24">
                  <c:v>35.248773221361397</c:v>
                </c:pt>
                <c:pt idx="25">
                  <c:v>34.327802094673302</c:v>
                </c:pt>
                <c:pt idx="26">
                  <c:v>34.109516677797799</c:v>
                </c:pt>
                <c:pt idx="27">
                  <c:v>34.666186724882799</c:v>
                </c:pt>
                <c:pt idx="28">
                  <c:v>35.581616450879402</c:v>
                </c:pt>
                <c:pt idx="29">
                  <c:v>35.403080089309597</c:v>
                </c:pt>
                <c:pt idx="30">
                  <c:v>33.837963091637903</c:v>
                </c:pt>
                <c:pt idx="31">
                  <c:v>33.421805139520103</c:v>
                </c:pt>
                <c:pt idx="32">
                  <c:v>33.041972997283203</c:v>
                </c:pt>
                <c:pt idx="33">
                  <c:v>32.495678543296798</c:v>
                </c:pt>
                <c:pt idx="34">
                  <c:v>31.760119089493202</c:v>
                </c:pt>
                <c:pt idx="35">
                  <c:v>30.6415807957151</c:v>
                </c:pt>
                <c:pt idx="36">
                  <c:v>29.702275823728701</c:v>
                </c:pt>
              </c:numCache>
            </c:numRef>
          </c:val>
          <c:smooth val="0"/>
          <c:extLst>
            <c:ext xmlns:c16="http://schemas.microsoft.com/office/drawing/2014/chart" uri="{C3380CC4-5D6E-409C-BE32-E72D297353CC}">
              <c16:uniqueId val="{00000006-163C-4C56-9F5F-0CA5E94DAA48}"/>
            </c:ext>
          </c:extLst>
        </c:ser>
        <c:ser>
          <c:idx val="7"/>
          <c:order val="7"/>
          <c:tx>
            <c:strRef>
              <c:f>[6]Data!$K$3</c:f>
              <c:strCache>
                <c:ptCount val="1"/>
                <c:pt idx="0">
                  <c:v>中国 China</c:v>
                </c:pt>
              </c:strCache>
            </c:strRef>
          </c:tx>
          <c:spPr>
            <a:ln w="12700">
              <a:solidFill>
                <a:srgbClr val="ECB6BB"/>
              </a:solidFill>
              <a:prstDash val="solid"/>
            </a:ln>
          </c:spPr>
          <c:marker>
            <c:symbol val="triangle"/>
            <c:size val="4"/>
            <c:spPr>
              <a:solidFill>
                <a:srgbClr val="ECB6BB"/>
              </a:solidFill>
              <a:ln>
                <a:solidFill>
                  <a:srgbClr val="E64B6B"/>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[6]Data!$K$4:$K$42</c:f>
              <c:numCache>
                <c:formatCode>General</c:formatCode>
                <c:ptCount val="39"/>
                <c:pt idx="19">
                  <c:v>33.407579842910003</c:v>
                </c:pt>
                <c:pt idx="22">
                  <c:v>29.913680559614999</c:v>
                </c:pt>
                <c:pt idx="23">
                  <c:v>26.628287215269101</c:v>
                </c:pt>
                <c:pt idx="24">
                  <c:v>26.344325984640399</c:v>
                </c:pt>
                <c:pt idx="25">
                  <c:v>24.712152116585301</c:v>
                </c:pt>
                <c:pt idx="26">
                  <c:v>24.620712072150599</c:v>
                </c:pt>
                <c:pt idx="27">
                  <c:v>23.589375162829601</c:v>
                </c:pt>
                <c:pt idx="28">
                  <c:v>23.409962050336599</c:v>
                </c:pt>
                <c:pt idx="29">
                  <c:v>24.0181168998228</c:v>
                </c:pt>
                <c:pt idx="30">
                  <c:v>21.675648488139601</c:v>
                </c:pt>
                <c:pt idx="31">
                  <c:v>21.5702736218769</c:v>
                </c:pt>
                <c:pt idx="32">
                  <c:v>21.107893511318199</c:v>
                </c:pt>
                <c:pt idx="33">
                  <c:v>20.253190623966798</c:v>
                </c:pt>
                <c:pt idx="34">
                  <c:v>21.264787420170801</c:v>
                </c:pt>
                <c:pt idx="35">
                  <c:v>20.034815370236601</c:v>
                </c:pt>
                <c:pt idx="36">
                  <c:v>19.808141601939301</c:v>
                </c:pt>
                <c:pt idx="37">
                  <c:v>20.218799270952001</c:v>
                </c:pt>
              </c:numCache>
            </c:numRef>
          </c:val>
          <c:smooth val="0"/>
          <c:extLst>
            <c:ext xmlns:c16="http://schemas.microsoft.com/office/drawing/2014/chart" uri="{C3380CC4-5D6E-409C-BE32-E72D297353CC}">
              <c16:uniqueId val="{00000007-163C-4C56-9F5F-0CA5E94DAA48}"/>
            </c:ext>
          </c:extLst>
        </c:ser>
        <c:ser>
          <c:idx val="8"/>
          <c:order val="8"/>
          <c:tx>
            <c:strRef>
              <c:f>[6]Data!$L$3</c:f>
              <c:strCache>
                <c:ptCount val="1"/>
                <c:pt idx="0">
                  <c:v>韓国 Rep. of Korea</c:v>
                </c:pt>
              </c:strCache>
            </c:strRef>
          </c:tx>
          <c:spPr>
            <a:ln w="12700">
              <a:solidFill>
                <a:srgbClr val="F9923D"/>
              </a:solidFill>
              <a:prstDash val="solid"/>
            </a:ln>
          </c:spPr>
          <c:marker>
            <c:symbol val="triangle"/>
            <c:size val="4"/>
            <c:spPr>
              <a:solidFill>
                <a:srgbClr val="F9923D"/>
              </a:solidFill>
              <a:ln>
                <a:solidFill>
                  <a:srgbClr val="CD6237"/>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[6]Data!$L$4:$L$42</c:f>
              <c:numCache>
                <c:formatCode>General</c:formatCode>
                <c:ptCount val="39"/>
                <c:pt idx="14">
                  <c:v>19.040038319573977</c:v>
                </c:pt>
                <c:pt idx="15">
                  <c:v>20.250136743258302</c:v>
                </c:pt>
                <c:pt idx="16">
                  <c:v>22.919565359930612</c:v>
                </c:pt>
                <c:pt idx="17">
                  <c:v>25.930495843689521</c:v>
                </c:pt>
                <c:pt idx="18">
                  <c:v>24.901516152994962</c:v>
                </c:pt>
                <c:pt idx="19">
                  <c:v>23.940879955166299</c:v>
                </c:pt>
                <c:pt idx="20">
                  <c:v>24.957088600672801</c:v>
                </c:pt>
                <c:pt idx="21">
                  <c:v>25.3802218875629</c:v>
                </c:pt>
                <c:pt idx="22">
                  <c:v>23.855519949177399</c:v>
                </c:pt>
                <c:pt idx="23">
                  <c:v>23.138285647528502</c:v>
                </c:pt>
                <c:pt idx="24">
                  <c:v>23.024793912036401</c:v>
                </c:pt>
                <c:pt idx="25">
                  <c:v>23.072127705791999</c:v>
                </c:pt>
                <c:pt idx="26">
                  <c:v>24.795895845510799</c:v>
                </c:pt>
                <c:pt idx="27">
                  <c:v>25.408993057563201</c:v>
                </c:pt>
                <c:pt idx="28">
                  <c:v>27.395169609523698</c:v>
                </c:pt>
                <c:pt idx="29">
                  <c:v>26.746795423525199</c:v>
                </c:pt>
                <c:pt idx="30">
                  <c:v>24.902988851329301</c:v>
                </c:pt>
                <c:pt idx="31">
                  <c:v>23.849396943933201</c:v>
                </c:pt>
                <c:pt idx="32">
                  <c:v>22.832453017999601</c:v>
                </c:pt>
                <c:pt idx="33">
                  <c:v>22.9629494313671</c:v>
                </c:pt>
                <c:pt idx="34">
                  <c:v>23.663183619456699</c:v>
                </c:pt>
                <c:pt idx="35">
                  <c:v>22.683696140369001</c:v>
                </c:pt>
                <c:pt idx="36">
                  <c:v>21.5832176781981</c:v>
                </c:pt>
                <c:pt idx="37">
                  <c:v>20.534571696046601</c:v>
                </c:pt>
              </c:numCache>
            </c:numRef>
          </c:val>
          <c:smooth val="0"/>
          <c:extLst>
            <c:ext xmlns:c16="http://schemas.microsoft.com/office/drawing/2014/chart" uri="{C3380CC4-5D6E-409C-BE32-E72D297353CC}">
              <c16:uniqueId val="{00000008-163C-4C56-9F5F-0CA5E94DAA48}"/>
            </c:ext>
          </c:extLst>
        </c:ser>
        <c:ser>
          <c:idx val="9"/>
          <c:order val="9"/>
          <c:tx>
            <c:strRef>
              <c:f>[6]Data!$M$3</c:f>
              <c:strCache>
                <c:ptCount val="1"/>
                <c:pt idx="0">
                  <c:v>ロシア Russian Federation</c:v>
                </c:pt>
              </c:strCache>
            </c:strRef>
          </c:tx>
          <c:spPr>
            <a:ln w="12700">
              <a:solidFill>
                <a:srgbClr val="CD85BC"/>
              </a:solidFill>
              <a:prstDash val="solid"/>
            </a:ln>
          </c:spPr>
          <c:marker>
            <c:symbol val="square"/>
            <c:size val="4"/>
            <c:spPr>
              <a:solidFill>
                <a:srgbClr val="CD85BC"/>
              </a:solidFill>
              <a:ln>
                <a:solidFill>
                  <a:srgbClr val="A757A8"/>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[6]Data!$M$4:$M$42</c:f>
              <c:numCache>
                <c:formatCode>General</c:formatCode>
                <c:ptCount val="39"/>
                <c:pt idx="13">
                  <c:v>62.292061059030701</c:v>
                </c:pt>
                <c:pt idx="14">
                  <c:v>61.539925357993312</c:v>
                </c:pt>
                <c:pt idx="15">
                  <c:v>62.082989840306425</c:v>
                </c:pt>
                <c:pt idx="16">
                  <c:v>60.94121189507058</c:v>
                </c:pt>
                <c:pt idx="17">
                  <c:v>53.567624772217727</c:v>
                </c:pt>
                <c:pt idx="18">
                  <c:v>51.135457937244176</c:v>
                </c:pt>
                <c:pt idx="19">
                  <c:v>54.807417751127502</c:v>
                </c:pt>
                <c:pt idx="20">
                  <c:v>57.218791058771203</c:v>
                </c:pt>
                <c:pt idx="21">
                  <c:v>58.430570832824102</c:v>
                </c:pt>
                <c:pt idx="22">
                  <c:v>59.608306488075101</c:v>
                </c:pt>
                <c:pt idx="23">
                  <c:v>60.634238234155397</c:v>
                </c:pt>
                <c:pt idx="24">
                  <c:v>61.945393378778199</c:v>
                </c:pt>
                <c:pt idx="25">
                  <c:v>61.099107633796102</c:v>
                </c:pt>
                <c:pt idx="26">
                  <c:v>62.618468293789803</c:v>
                </c:pt>
                <c:pt idx="27">
                  <c:v>64.720400154776499</c:v>
                </c:pt>
                <c:pt idx="28">
                  <c:v>66.460766561768096</c:v>
                </c:pt>
                <c:pt idx="29">
                  <c:v>70.349224230631407</c:v>
                </c:pt>
                <c:pt idx="30">
                  <c:v>67.075932294573605</c:v>
                </c:pt>
                <c:pt idx="31">
                  <c:v>67.839732475954804</c:v>
                </c:pt>
                <c:pt idx="32">
                  <c:v>67.644601689842702</c:v>
                </c:pt>
                <c:pt idx="33">
                  <c:v>69.220378819789801</c:v>
                </c:pt>
                <c:pt idx="34">
                  <c:v>69.518025699129893</c:v>
                </c:pt>
                <c:pt idx="35">
                  <c:v>68.170230782466803</c:v>
                </c:pt>
                <c:pt idx="36">
                  <c:v>66.167169895297306</c:v>
                </c:pt>
                <c:pt idx="37">
                  <c:v>67.033523832197602</c:v>
                </c:pt>
              </c:numCache>
            </c:numRef>
          </c:val>
          <c:smooth val="0"/>
          <c:extLst>
            <c:ext xmlns:c16="http://schemas.microsoft.com/office/drawing/2014/chart" uri="{C3380CC4-5D6E-409C-BE32-E72D297353CC}">
              <c16:uniqueId val="{00000009-163C-4C56-9F5F-0CA5E94DAA48}"/>
            </c:ext>
          </c:extLst>
        </c:ser>
        <c:ser>
          <c:idx val="10"/>
          <c:order val="10"/>
          <c:tx>
            <c:strRef>
              <c:f>[6]Data!$N$3</c:f>
              <c:strCache>
                <c:ptCount val="1"/>
                <c:pt idx="0">
                  <c:v>インド India</c:v>
                </c:pt>
              </c:strCache>
            </c:strRef>
          </c:tx>
          <c:spPr>
            <a:ln w="12700">
              <a:solidFill>
                <a:srgbClr val="956D45"/>
              </a:solidFill>
              <a:prstDash val="solid"/>
            </a:ln>
          </c:spPr>
          <c:marker>
            <c:symbol val="triangle"/>
            <c:size val="4"/>
            <c:spPr>
              <a:solidFill>
                <a:srgbClr val="CD6237"/>
              </a:solidFill>
              <a:ln>
                <a:solidFill>
                  <a:srgbClr val="956D45"/>
                </a:solidFill>
                <a:prstDash val="solid"/>
              </a:ln>
            </c:spPr>
          </c:marker>
          <c:cat>
            <c:strRef>
              <c:f>[6]Data!$C$4:$C$42</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[6]Data!$N$4:$N$42</c:f>
              <c:numCache>
                <c:formatCode>General</c:formatCode>
                <c:ptCount val="39"/>
                <c:pt idx="16">
                  <c:v>73.615210000000005</c:v>
                </c:pt>
                <c:pt idx="17">
                  <c:v>70.388599999999997</c:v>
                </c:pt>
                <c:pt idx="18">
                  <c:v>71.946060000000003</c:v>
                </c:pt>
                <c:pt idx="19">
                  <c:v>77.935000000000002</c:v>
                </c:pt>
                <c:pt idx="20">
                  <c:v>76.479309999999998</c:v>
                </c:pt>
                <c:pt idx="21">
                  <c:v>76.510379999999998</c:v>
                </c:pt>
                <c:pt idx="22">
                  <c:v>73.305890000000005</c:v>
                </c:pt>
                <c:pt idx="23">
                  <c:v>70.578059999999994</c:v>
                </c:pt>
                <c:pt idx="24">
                  <c:v>62.721519999999998</c:v>
                </c:pt>
                <c:pt idx="25">
                  <c:v>61.088299999999997</c:v>
                </c:pt>
                <c:pt idx="26">
                  <c:v>58.252339999999997</c:v>
                </c:pt>
                <c:pt idx="27">
                  <c:v>60.437919999999998</c:v>
                </c:pt>
                <c:pt idx="28">
                  <c:v>61.690080000000002</c:v>
                </c:pt>
                <c:pt idx="29">
                  <c:v>62.383749999999999</c:v>
                </c:pt>
                <c:pt idx="30">
                  <c:v>59.366599999999998</c:v>
                </c:pt>
                <c:pt idx="31">
                  <c:v>58.3613</c:v>
                </c:pt>
                <c:pt idx="32">
                  <c:v>56.493650000000002</c:v>
                </c:pt>
                <c:pt idx="33">
                  <c:v>56.499690000000001</c:v>
                </c:pt>
                <c:pt idx="34">
                  <c:v>55.876109999999997</c:v>
                </c:pt>
                <c:pt idx="35">
                  <c:v>55.370310000000003</c:v>
                </c:pt>
                <c:pt idx="36">
                  <c:v>56.389020000000002</c:v>
                </c:pt>
                <c:pt idx="37">
                  <c:v>56.107550000000003</c:v>
                </c:pt>
              </c:numCache>
            </c:numRef>
          </c:val>
          <c:smooth val="0"/>
          <c:extLst>
            <c:ext xmlns:c16="http://schemas.microsoft.com/office/drawing/2014/chart" uri="{C3380CC4-5D6E-409C-BE32-E72D297353CC}">
              <c16:uniqueId val="{0000000A-163C-4C56-9F5F-0CA5E94DAA48}"/>
            </c:ext>
          </c:extLst>
        </c:ser>
        <c:dLbls>
          <c:showLegendKey val="0"/>
          <c:showVal val="0"/>
          <c:showCatName val="0"/>
          <c:showSerName val="0"/>
          <c:showPercent val="0"/>
          <c:showBubbleSize val="0"/>
        </c:dLbls>
        <c:marker val="1"/>
        <c:smooth val="0"/>
        <c:axId val="878772616"/>
        <c:axId val="878771832"/>
      </c:lineChart>
      <c:catAx>
        <c:axId val="878772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8771832"/>
        <c:crosses val="autoZero"/>
        <c:auto val="0"/>
        <c:lblAlgn val="ctr"/>
        <c:lblOffset val="100"/>
        <c:tickLblSkip val="1"/>
        <c:tickMarkSkip val="1"/>
        <c:noMultiLvlLbl val="0"/>
      </c:catAx>
      <c:valAx>
        <c:axId val="878771832"/>
        <c:scaling>
          <c:orientation val="minMax"/>
          <c:max val="9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a:t>
                </a:r>
              </a:p>
            </c:rich>
          </c:tx>
          <c:layout>
            <c:manualLayout>
              <c:xMode val="edge"/>
              <c:yMode val="edge"/>
              <c:x val="3.0927857292331103E-2"/>
              <c:y val="1.200000000000000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8772616"/>
        <c:crosses val="autoZero"/>
        <c:crossBetween val="midCat"/>
      </c:valAx>
      <c:spPr>
        <a:solidFill>
          <a:srgbClr val="FFFFFF"/>
        </a:solidFill>
        <a:ln w="25400">
          <a:noFill/>
        </a:ln>
      </c:spPr>
    </c:plotArea>
    <c:legend>
      <c:legendPos val="r"/>
      <c:layout>
        <c:manualLayout>
          <c:xMode val="edge"/>
          <c:yMode val="edge"/>
          <c:x val="7.6092292587138052E-2"/>
          <c:y val="7.8666666666666663E-2"/>
          <c:w val="0.26313236618618546"/>
          <c:h val="0.30266666666666664"/>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67547492047541E-2"/>
          <c:y val="7.3839814576358492E-2"/>
          <c:w val="0.80160898869122843"/>
          <c:h val="0.80379912438836043"/>
        </c:manualLayout>
      </c:layout>
      <c:lineChart>
        <c:grouping val="standard"/>
        <c:varyColors val="0"/>
        <c:ser>
          <c:idx val="0"/>
          <c:order val="0"/>
          <c:tx>
            <c:strRef>
              <c:f>[3]Data!$D$3</c:f>
              <c:strCache>
                <c:ptCount val="1"/>
                <c:pt idx="0">
                  <c:v>日本 Japan</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[3]Data!$C$4:$C$41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[3]Data!$D$4:$D$41</c:f>
              <c:numCache>
                <c:formatCode>General</c:formatCode>
                <c:ptCount val="38"/>
                <c:pt idx="0">
                  <c:v>26.553153283069321</c:v>
                </c:pt>
                <c:pt idx="1">
                  <c:v>25.102026073389766</c:v>
                </c:pt>
                <c:pt idx="2">
                  <c:v>23.552769582136662</c:v>
                </c:pt>
                <c:pt idx="3">
                  <c:v>22.080538400504302</c:v>
                </c:pt>
                <c:pt idx="4">
                  <c:v>20.478412685687857</c:v>
                </c:pt>
                <c:pt idx="5">
                  <c:v>20.699239678664995</c:v>
                </c:pt>
                <c:pt idx="6">
                  <c:v>20.87276779883852</c:v>
                </c:pt>
                <c:pt idx="7">
                  <c:v>19.299248013631651</c:v>
                </c:pt>
                <c:pt idx="8">
                  <c:v>17.99417764975712</c:v>
                </c:pt>
                <c:pt idx="9">
                  <c:v>17.282918737692256</c:v>
                </c:pt>
                <c:pt idx="10">
                  <c:v>17.496588981684081</c:v>
                </c:pt>
                <c:pt idx="11">
                  <c:v>18.644855825907982</c:v>
                </c:pt>
                <c:pt idx="12">
                  <c:v>20.842038779354262</c:v>
                </c:pt>
                <c:pt idx="13">
                  <c:v>20.641687455342687</c:v>
                </c:pt>
                <c:pt idx="14">
                  <c:v>22.014584666463257</c:v>
                </c:pt>
                <c:pt idx="15">
                  <c:v>20.08357764457589</c:v>
                </c:pt>
                <c:pt idx="16">
                  <c:v>19.45574370658812</c:v>
                </c:pt>
                <c:pt idx="17">
                  <c:v>20.970046479223946</c:v>
                </c:pt>
                <c:pt idx="18">
                  <c:v>21.162427598132354</c:v>
                </c:pt>
                <c:pt idx="19">
                  <c:v>21.077380379372457</c:v>
                </c:pt>
                <c:pt idx="20">
                  <c:v>20.31841362817411</c:v>
                </c:pt>
                <c:pt idx="21">
                  <c:v>20.017469599841515</c:v>
                </c:pt>
                <c:pt idx="22">
                  <c:v>19.428035869359402</c:v>
                </c:pt>
                <c:pt idx="23">
                  <c:v>19.121474201321057</c:v>
                </c:pt>
                <c:pt idx="24">
                  <c:v>18.332880914922541</c:v>
                </c:pt>
                <c:pt idx="25">
                  <c:v>17.240145482219933</c:v>
                </c:pt>
                <c:pt idx="26">
                  <c:v>16.758643249305607</c:v>
                </c:pt>
                <c:pt idx="27">
                  <c:v>16.982575627690569</c:v>
                </c:pt>
                <c:pt idx="28">
                  <c:v>19.655645855670645</c:v>
                </c:pt>
                <c:pt idx="29">
                  <c:v>18.512760028899677</c:v>
                </c:pt>
                <c:pt idx="30">
                  <c:v>18.144430936057176</c:v>
                </c:pt>
                <c:pt idx="31">
                  <c:v>18.600000000000001</c:v>
                </c:pt>
                <c:pt idx="32">
                  <c:v>19.5</c:v>
                </c:pt>
                <c:pt idx="33">
                  <c:v>17.7</c:v>
                </c:pt>
                <c:pt idx="34">
                  <c:v>16.899999999999999</c:v>
                </c:pt>
                <c:pt idx="35">
                  <c:v>16.891388122125569</c:v>
                </c:pt>
                <c:pt idx="36">
                  <c:v>16.648970871712823</c:v>
                </c:pt>
                <c:pt idx="37">
                  <c:v>16.318164348557264</c:v>
                </c:pt>
              </c:numCache>
            </c:numRef>
          </c:val>
          <c:smooth val="0"/>
          <c:extLst>
            <c:ext xmlns:c16="http://schemas.microsoft.com/office/drawing/2014/chart" uri="{C3380CC4-5D6E-409C-BE32-E72D297353CC}">
              <c16:uniqueId val="{00000000-CAE5-484D-AA55-8924EA75ED02}"/>
            </c:ext>
          </c:extLst>
        </c:ser>
        <c:ser>
          <c:idx val="1"/>
          <c:order val="1"/>
          <c:tx>
            <c:strRef>
              <c:f>[3]Data!$E$3</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[3]Data!$C$4:$C$41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[3]Data!$E$4:$E$41</c:f>
              <c:numCache>
                <c:formatCode>General</c:formatCode>
                <c:ptCount val="38"/>
                <c:pt idx="0">
                  <c:v>30.116631265986822</c:v>
                </c:pt>
                <c:pt idx="1">
                  <c:v>27.247451340039568</c:v>
                </c:pt>
                <c:pt idx="2">
                  <c:v>26.923584013222069</c:v>
                </c:pt>
                <c:pt idx="3">
                  <c:v>25.187886355906613</c:v>
                </c:pt>
                <c:pt idx="4">
                  <c:v>24.932196042949371</c:v>
                </c:pt>
                <c:pt idx="5">
                  <c:v>22.691928091988508</c:v>
                </c:pt>
                <c:pt idx="6">
                  <c:v>23.799524929351492</c:v>
                </c:pt>
                <c:pt idx="7">
                  <c:v>22.866370770301426</c:v>
                </c:pt>
                <c:pt idx="8">
                  <c:v>21.08037984115796</c:v>
                </c:pt>
                <c:pt idx="9">
                  <c:v>20.878064622494303</c:v>
                </c:pt>
                <c:pt idx="10">
                  <c:v>19.212017901564316</c:v>
                </c:pt>
                <c:pt idx="11">
                  <c:v>18.164202539118925</c:v>
                </c:pt>
                <c:pt idx="12">
                  <c:v>17.01663343629906</c:v>
                </c:pt>
                <c:pt idx="13">
                  <c:v>18.994636518746407</c:v>
                </c:pt>
                <c:pt idx="14">
                  <c:v>19.043647565273947</c:v>
                </c:pt>
                <c:pt idx="15">
                  <c:v>17.439652183580652</c:v>
                </c:pt>
                <c:pt idx="16">
                  <c:v>15.864446667260564</c:v>
                </c:pt>
                <c:pt idx="17">
                  <c:v>15.499808698929376</c:v>
                </c:pt>
                <c:pt idx="18">
                  <c:v>13.878314063306021</c:v>
                </c:pt>
                <c:pt idx="19">
                  <c:v>12.173517353502508</c:v>
                </c:pt>
                <c:pt idx="20">
                  <c:v>13.536922308561063</c:v>
                </c:pt>
                <c:pt idx="21">
                  <c:v>13.130792152879309</c:v>
                </c:pt>
                <c:pt idx="22">
                  <c:v>11.830231417534215</c:v>
                </c:pt>
                <c:pt idx="23">
                  <c:v>11.099749549822926</c:v>
                </c:pt>
                <c:pt idx="24">
                  <c:v>10.415883424350527</c:v>
                </c:pt>
                <c:pt idx="25">
                  <c:v>9.7467612705018762</c:v>
                </c:pt>
                <c:pt idx="26">
                  <c:v>9.6978026582639121</c:v>
                </c:pt>
                <c:pt idx="27">
                  <c:v>12.24367864484014</c:v>
                </c:pt>
                <c:pt idx="28">
                  <c:v>14.87225624087489</c:v>
                </c:pt>
                <c:pt idx="29">
                  <c:v>14.849824057140564</c:v>
                </c:pt>
                <c:pt idx="30">
                  <c:v>14.907150800006926</c:v>
                </c:pt>
                <c:pt idx="31">
                  <c:v>16.272140418267185</c:v>
                </c:pt>
                <c:pt idx="32">
                  <c:v>14.827288316979745</c:v>
                </c:pt>
                <c:pt idx="33">
                  <c:v>13.658137604375185</c:v>
                </c:pt>
                <c:pt idx="34">
                  <c:v>11.493461962615935</c:v>
                </c:pt>
                <c:pt idx="35">
                  <c:v>11.572650954399014</c:v>
                </c:pt>
                <c:pt idx="36">
                  <c:v>13.99936040409345</c:v>
                </c:pt>
                <c:pt idx="37">
                  <c:v>12.847941578690344</c:v>
                </c:pt>
              </c:numCache>
            </c:numRef>
          </c:val>
          <c:smooth val="0"/>
          <c:extLst>
            <c:ext xmlns:c16="http://schemas.microsoft.com/office/drawing/2014/chart" uri="{C3380CC4-5D6E-409C-BE32-E72D297353CC}">
              <c16:uniqueId val="{00000001-CAE5-484D-AA55-8924EA75ED02}"/>
            </c:ext>
          </c:extLst>
        </c:ser>
        <c:ser>
          <c:idx val="2"/>
          <c:order val="2"/>
          <c:tx>
            <c:strRef>
              <c:f>[3]Data!$F$3</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[3]Data!$C$4:$C$41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[3]Data!$F$4:$F$41</c:f>
              <c:numCache>
                <c:formatCode>General</c:formatCode>
                <c:ptCount val="38"/>
                <c:pt idx="0">
                  <c:v>39.280996025674902</c:v>
                </c:pt>
                <c:pt idx="1">
                  <c:v>39.266281397003361</c:v>
                </c:pt>
                <c:pt idx="2">
                  <c:v>36.853116188600239</c:v>
                </c:pt>
                <c:pt idx="3">
                  <c:v>36.141085332891052</c:v>
                </c:pt>
                <c:pt idx="4">
                  <c:v>34.182590233545575</c:v>
                </c:pt>
                <c:pt idx="5">
                  <c:v>33.022911348523579</c:v>
                </c:pt>
                <c:pt idx="6">
                  <c:v>31.193927100168306</c:v>
                </c:pt>
                <c:pt idx="7">
                  <c:v>30.977399184349956</c:v>
                </c:pt>
                <c:pt idx="8">
                  <c:v>30.600590507071423</c:v>
                </c:pt>
                <c:pt idx="9">
                  <c:v>30.264123721778063</c:v>
                </c:pt>
                <c:pt idx="10">
                  <c:v>32.914802306976334</c:v>
                </c:pt>
                <c:pt idx="11">
                  <c:v>33.645192647524439</c:v>
                </c:pt>
                <c:pt idx="12">
                  <c:v>34.888197392443118</c:v>
                </c:pt>
                <c:pt idx="13">
                  <c:v>35.289783925686145</c:v>
                </c:pt>
                <c:pt idx="14">
                  <c:v>35.545483142053854</c:v>
                </c:pt>
                <c:pt idx="15">
                  <c:v>35.534054179277817</c:v>
                </c:pt>
                <c:pt idx="16">
                  <c:v>33.556283978674081</c:v>
                </c:pt>
                <c:pt idx="17">
                  <c:v>32.68066089347321</c:v>
                </c:pt>
                <c:pt idx="18">
                  <c:v>30.108879484768714</c:v>
                </c:pt>
                <c:pt idx="19">
                  <c:v>29.637303160904192</c:v>
                </c:pt>
                <c:pt idx="20">
                  <c:v>29.806338597708631</c:v>
                </c:pt>
                <c:pt idx="21">
                  <c:v>30.449939674547995</c:v>
                </c:pt>
                <c:pt idx="22">
                  <c:v>29.726020317540584</c:v>
                </c:pt>
                <c:pt idx="23">
                  <c:v>29.250574831553163</c:v>
                </c:pt>
                <c:pt idx="24">
                  <c:v>27.089004604635303</c:v>
                </c:pt>
                <c:pt idx="25">
                  <c:v>26.09062944438605</c:v>
                </c:pt>
                <c:pt idx="26">
                  <c:v>26.154220887174173</c:v>
                </c:pt>
                <c:pt idx="27">
                  <c:v>27.102386909632148</c:v>
                </c:pt>
                <c:pt idx="28">
                  <c:v>28.504843674990667</c:v>
                </c:pt>
                <c:pt idx="29">
                  <c:v>29.126174406826738</c:v>
                </c:pt>
                <c:pt idx="30">
                  <c:v>28.952016110861962</c:v>
                </c:pt>
                <c:pt idx="31">
                  <c:v>28.374330022737031</c:v>
                </c:pt>
                <c:pt idx="32">
                  <c:v>28.245488697175652</c:v>
                </c:pt>
                <c:pt idx="33">
                  <c:v>28.016512382190268</c:v>
                </c:pt>
                <c:pt idx="34">
                  <c:v>27.213143188955975</c:v>
                </c:pt>
                <c:pt idx="35">
                  <c:v>27.928426512975591</c:v>
                </c:pt>
                <c:pt idx="36">
                  <c:v>26.872517886618468</c:v>
                </c:pt>
                <c:pt idx="37">
                  <c:v>27.129250146316991</c:v>
                </c:pt>
              </c:numCache>
            </c:numRef>
          </c:val>
          <c:smooth val="0"/>
          <c:extLst>
            <c:ext xmlns:c16="http://schemas.microsoft.com/office/drawing/2014/chart" uri="{C3380CC4-5D6E-409C-BE32-E72D297353CC}">
              <c16:uniqueId val="{00000002-CAE5-484D-AA55-8924EA75ED02}"/>
            </c:ext>
          </c:extLst>
        </c:ser>
        <c:ser>
          <c:idx val="3"/>
          <c:order val="3"/>
          <c:tx>
            <c:strRef>
              <c:f>[3]Data!$G$3</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f>[3]Data!$C$4:$C$41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[3]Data!$G$4:$G$41</c:f>
              <c:numCache>
                <c:formatCode>General</c:formatCode>
                <c:ptCount val="38"/>
                <c:pt idx="0">
                  <c:v>37.79595865926796</c:v>
                </c:pt>
                <c:pt idx="1">
                  <c:v>40.193827484500751</c:v>
                </c:pt>
                <c:pt idx="2">
                  <c:v>41.220629183480824</c:v>
                </c:pt>
                <c:pt idx="3">
                  <c:v>41.38363670353786</c:v>
                </c:pt>
                <c:pt idx="4">
                  <c:v>40.292481725876812</c:v>
                </c:pt>
                <c:pt idx="5">
                  <c:v>40.618507788253432</c:v>
                </c:pt>
                <c:pt idx="6">
                  <c:v>38.109009541501244</c:v>
                </c:pt>
                <c:pt idx="7">
                  <c:v>35.547540918989625</c:v>
                </c:pt>
                <c:pt idx="8">
                  <c:v>33.831558316133943</c:v>
                </c:pt>
                <c:pt idx="9">
                  <c:v>32.344504058261407</c:v>
                </c:pt>
                <c:pt idx="10">
                  <c:v>35.46905877801241</c:v>
                </c:pt>
                <c:pt idx="11">
                  <c:v>30.212208268597085</c:v>
                </c:pt>
                <c:pt idx="12">
                  <c:v>31.781646604241274</c:v>
                </c:pt>
                <c:pt idx="13">
                  <c:v>29.775185264268046</c:v>
                </c:pt>
                <c:pt idx="14">
                  <c:v>32.101557828912298</c:v>
                </c:pt>
                <c:pt idx="15">
                  <c:v>31.969925463243641</c:v>
                </c:pt>
                <c:pt idx="16">
                  <c:v>30.970078706966881</c:v>
                </c:pt>
                <c:pt idx="17">
                  <c:v>29.990643668403514</c:v>
                </c:pt>
                <c:pt idx="18">
                  <c:v>29.991613757083947</c:v>
                </c:pt>
                <c:pt idx="19">
                  <c:v>32.16979287784735</c:v>
                </c:pt>
                <c:pt idx="20">
                  <c:v>29.685334524634293</c:v>
                </c:pt>
                <c:pt idx="21">
                  <c:v>31.21720563876146</c:v>
                </c:pt>
                <c:pt idx="22">
                  <c:v>31.883485981953324</c:v>
                </c:pt>
                <c:pt idx="23">
                  <c:v>31.996969134507392</c:v>
                </c:pt>
                <c:pt idx="24">
                  <c:v>32.11276578828538</c:v>
                </c:pt>
                <c:pt idx="25">
                  <c:v>31.097262731390295</c:v>
                </c:pt>
                <c:pt idx="26">
                  <c:v>31.014124234624425</c:v>
                </c:pt>
                <c:pt idx="27">
                  <c:v>33.033067784219327</c:v>
                </c:pt>
                <c:pt idx="28">
                  <c:v>32.709835485282909</c:v>
                </c:pt>
                <c:pt idx="29">
                  <c:v>33.454298339493981</c:v>
                </c:pt>
                <c:pt idx="30">
                  <c:v>33.463243720267641</c:v>
                </c:pt>
                <c:pt idx="31">
                  <c:v>33.820016205401728</c:v>
                </c:pt>
                <c:pt idx="32">
                  <c:v>33.984688128872854</c:v>
                </c:pt>
                <c:pt idx="33">
                  <c:v>33.218231646932274</c:v>
                </c:pt>
                <c:pt idx="34">
                  <c:v>33.452004616963769</c:v>
                </c:pt>
                <c:pt idx="35">
                  <c:v>31.524822311974692</c:v>
                </c:pt>
                <c:pt idx="36">
                  <c:v>30.897552289812836</c:v>
                </c:pt>
              </c:numCache>
            </c:numRef>
          </c:val>
          <c:smooth val="0"/>
          <c:extLst>
            <c:ext xmlns:c16="http://schemas.microsoft.com/office/drawing/2014/chart" uri="{C3380CC4-5D6E-409C-BE32-E72D297353CC}">
              <c16:uniqueId val="{00000003-CAE5-484D-AA55-8924EA75ED02}"/>
            </c:ext>
          </c:extLst>
        </c:ser>
        <c:ser>
          <c:idx val="4"/>
          <c:order val="4"/>
          <c:tx>
            <c:strRef>
              <c:f>[3]Data!$H$3</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f>[3]Data!$C$4:$C$41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[3]Data!$H$4:$H$41</c:f>
              <c:numCache>
                <c:formatCode>General</c:formatCode>
                <c:ptCount val="38"/>
                <c:pt idx="0">
                  <c:v>29.780113649125166</c:v>
                </c:pt>
                <c:pt idx="2">
                  <c:v>30.359083731517757</c:v>
                </c:pt>
                <c:pt idx="4">
                  <c:v>25.800160378572635</c:v>
                </c:pt>
                <c:pt idx="5">
                  <c:v>24.184106410784295</c:v>
                </c:pt>
                <c:pt idx="6">
                  <c:v>22.690123285773659</c:v>
                </c:pt>
                <c:pt idx="7">
                  <c:v>21.129808376754646</c:v>
                </c:pt>
                <c:pt idx="8">
                  <c:v>21.242660561238363</c:v>
                </c:pt>
                <c:pt idx="9">
                  <c:v>21.423706068338706</c:v>
                </c:pt>
                <c:pt idx="10">
                  <c:v>20.549822637858743</c:v>
                </c:pt>
                <c:pt idx="11">
                  <c:v>19.598287700839148</c:v>
                </c:pt>
                <c:pt idx="12">
                  <c:v>18.015493654194817</c:v>
                </c:pt>
                <c:pt idx="13">
                  <c:v>21.067027944745032</c:v>
                </c:pt>
                <c:pt idx="14">
                  <c:v>21.280008018844288</c:v>
                </c:pt>
                <c:pt idx="15">
                  <c:v>19.503793315562845</c:v>
                </c:pt>
                <c:pt idx="16">
                  <c:v>17.717201992790311</c:v>
                </c:pt>
                <c:pt idx="17">
                  <c:v>19.745005060697682</c:v>
                </c:pt>
                <c:pt idx="18">
                  <c:v>17.805317663860666</c:v>
                </c:pt>
                <c:pt idx="19">
                  <c:v>19.381476847608365</c:v>
                </c:pt>
                <c:pt idx="20">
                  <c:v>19.817384833650664</c:v>
                </c:pt>
                <c:pt idx="21">
                  <c:v>17.067304849342879</c:v>
                </c:pt>
                <c:pt idx="22">
                  <c:v>21.11628069074877</c:v>
                </c:pt>
                <c:pt idx="23">
                  <c:v>23.109015363365678</c:v>
                </c:pt>
                <c:pt idx="24">
                  <c:v>25.851156311800022</c:v>
                </c:pt>
                <c:pt idx="25">
                  <c:v>24.973897526434687</c:v>
                </c:pt>
                <c:pt idx="26">
                  <c:v>24.421231262778306</c:v>
                </c:pt>
                <c:pt idx="27">
                  <c:v>24.789283893558274</c:v>
                </c:pt>
                <c:pt idx="28">
                  <c:v>27.613751893271367</c:v>
                </c:pt>
                <c:pt idx="29">
                  <c:v>27.592902770511156</c:v>
                </c:pt>
                <c:pt idx="30">
                  <c:v>26.932964966808644</c:v>
                </c:pt>
                <c:pt idx="31">
                  <c:v>24.557816734815376</c:v>
                </c:pt>
                <c:pt idx="32">
                  <c:v>25.158893269068983</c:v>
                </c:pt>
                <c:pt idx="33">
                  <c:v>24.111918519108354</c:v>
                </c:pt>
                <c:pt idx="34">
                  <c:v>24.010946595588891</c:v>
                </c:pt>
                <c:pt idx="35">
                  <c:v>22.443647215696227</c:v>
                </c:pt>
                <c:pt idx="36">
                  <c:v>22.321358573401465</c:v>
                </c:pt>
                <c:pt idx="37">
                  <c:v>22.478956597364434</c:v>
                </c:pt>
              </c:numCache>
            </c:numRef>
          </c:val>
          <c:smooth val="0"/>
          <c:extLst>
            <c:ext xmlns:c16="http://schemas.microsoft.com/office/drawing/2014/chart" uri="{C3380CC4-5D6E-409C-BE32-E72D297353CC}">
              <c16:uniqueId val="{00000004-CAE5-484D-AA55-8924EA75ED02}"/>
            </c:ext>
          </c:extLst>
        </c:ser>
        <c:ser>
          <c:idx val="5"/>
          <c:order val="5"/>
          <c:tx>
            <c:strRef>
              <c:f>[3]Data!$I$3</c:f>
              <c:strCache>
                <c:ptCount val="1"/>
                <c:pt idx="0">
                  <c:v>EU-15</c:v>
                </c:pt>
              </c:strCache>
            </c:strRef>
          </c:tx>
          <c:spPr>
            <a:ln w="12700">
              <a:solidFill>
                <a:srgbClr val="69639A"/>
              </a:solidFill>
              <a:prstDash val="solid"/>
            </a:ln>
          </c:spPr>
          <c:marker>
            <c:symbol val="circle"/>
            <c:size val="4"/>
            <c:spPr>
              <a:solidFill>
                <a:srgbClr val="FFFFFF"/>
              </a:solidFill>
              <a:ln>
                <a:solidFill>
                  <a:srgbClr val="27477A"/>
                </a:solidFill>
                <a:prstDash val="solid"/>
              </a:ln>
            </c:spPr>
          </c:marker>
          <c:cat>
            <c:strRef>
              <c:f>[3]Data!$C$4:$C$41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[3]Data!$I$4:$I$41</c:f>
              <c:numCache>
                <c:formatCode>General</c:formatCode>
                <c:ptCount val="38"/>
                <c:pt idx="0">
                  <c:v>38.418243062434534</c:v>
                </c:pt>
                <c:pt idx="2">
                  <c:v>39.034717759705408</c:v>
                </c:pt>
                <c:pt idx="3">
                  <c:v>37.988293315139138</c:v>
                </c:pt>
                <c:pt idx="4">
                  <c:v>36.458088185325032</c:v>
                </c:pt>
                <c:pt idx="5">
                  <c:v>36.471083290588936</c:v>
                </c:pt>
                <c:pt idx="6">
                  <c:v>35.245933033569003</c:v>
                </c:pt>
                <c:pt idx="7">
                  <c:v>33.774088458850812</c:v>
                </c:pt>
                <c:pt idx="8">
                  <c:v>33.237644566207599</c:v>
                </c:pt>
                <c:pt idx="9">
                  <c:v>33.460262518352295</c:v>
                </c:pt>
                <c:pt idx="10">
                  <c:v>34.394441680466656</c:v>
                </c:pt>
                <c:pt idx="11">
                  <c:v>33.546047863262189</c:v>
                </c:pt>
                <c:pt idx="12">
                  <c:v>34.229027804330826</c:v>
                </c:pt>
                <c:pt idx="13">
                  <c:v>33.766159808789368</c:v>
                </c:pt>
                <c:pt idx="14">
                  <c:v>34.307779135052115</c:v>
                </c:pt>
                <c:pt idx="15">
                  <c:v>33.611216521731819</c:v>
                </c:pt>
                <c:pt idx="16">
                  <c:v>32.504025089525342</c:v>
                </c:pt>
                <c:pt idx="17">
                  <c:v>32.017782936326824</c:v>
                </c:pt>
                <c:pt idx="18">
                  <c:v>30.906871617943498</c:v>
                </c:pt>
                <c:pt idx="20">
                  <c:v>30.161301171320925</c:v>
                </c:pt>
                <c:pt idx="22">
                  <c:v>31.185952778731618</c:v>
                </c:pt>
                <c:pt idx="23">
                  <c:v>31.276917038659501</c:v>
                </c:pt>
                <c:pt idx="24">
                  <c:v>31.007882233978574</c:v>
                </c:pt>
                <c:pt idx="25">
                  <c:v>29.771367636784319</c:v>
                </c:pt>
                <c:pt idx="26">
                  <c:v>29.695879124532077</c:v>
                </c:pt>
                <c:pt idx="27">
                  <c:v>31.274706618582847</c:v>
                </c:pt>
                <c:pt idx="28">
                  <c:v>32.400839461786163</c:v>
                </c:pt>
                <c:pt idx="29">
                  <c:v>32.869874190802882</c:v>
                </c:pt>
                <c:pt idx="30">
                  <c:v>31.920355610540369</c:v>
                </c:pt>
                <c:pt idx="31">
                  <c:v>31.691166375295715</c:v>
                </c:pt>
                <c:pt idx="32">
                  <c:v>31.577524097157923</c:v>
                </c:pt>
                <c:pt idx="33">
                  <c:v>31.05022416985701</c:v>
                </c:pt>
                <c:pt idx="34">
                  <c:v>30.293031976266384</c:v>
                </c:pt>
                <c:pt idx="35">
                  <c:v>29.361619448915416</c:v>
                </c:pt>
                <c:pt idx="36">
                  <c:v>28.192426775205149</c:v>
                </c:pt>
              </c:numCache>
            </c:numRef>
          </c:val>
          <c:smooth val="0"/>
          <c:extLst>
            <c:ext xmlns:c16="http://schemas.microsoft.com/office/drawing/2014/chart" uri="{C3380CC4-5D6E-409C-BE32-E72D297353CC}">
              <c16:uniqueId val="{00000005-CAE5-484D-AA55-8924EA75ED02}"/>
            </c:ext>
          </c:extLst>
        </c:ser>
        <c:ser>
          <c:idx val="6"/>
          <c:order val="6"/>
          <c:tx>
            <c:strRef>
              <c:f>[3]Data!$J$3</c:f>
              <c:strCache>
                <c:ptCount val="1"/>
                <c:pt idx="0">
                  <c:v>EU-28</c:v>
                </c:pt>
              </c:strCache>
            </c:strRef>
          </c:tx>
          <c:spPr>
            <a:ln w="12700">
              <a:solidFill>
                <a:srgbClr val="69639A"/>
              </a:solidFill>
              <a:prstDash val="solid"/>
            </a:ln>
          </c:spPr>
          <c:marker>
            <c:symbol val="circle"/>
            <c:size val="4"/>
            <c:spPr>
              <a:solidFill>
                <a:srgbClr val="69639A"/>
              </a:solidFill>
              <a:ln>
                <a:solidFill>
                  <a:srgbClr val="27477A"/>
                </a:solidFill>
                <a:prstDash val="solid"/>
              </a:ln>
            </c:spPr>
          </c:marker>
          <c:cat>
            <c:strRef>
              <c:f>[3]Data!$C$4:$C$41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[3]Data!$J$4:$J$41</c:f>
              <c:numCache>
                <c:formatCode>General</c:formatCode>
                <c:ptCount val="38"/>
                <c:pt idx="19">
                  <c:v>31.541083484880161</c:v>
                </c:pt>
                <c:pt idx="20">
                  <c:v>31.06177715452414</c:v>
                </c:pt>
                <c:pt idx="21">
                  <c:v>31.322315371843178</c:v>
                </c:pt>
                <c:pt idx="22">
                  <c:v>32.109701462296961</c:v>
                </c:pt>
                <c:pt idx="23">
                  <c:v>32.134134601602796</c:v>
                </c:pt>
                <c:pt idx="24">
                  <c:v>31.957117136775281</c:v>
                </c:pt>
                <c:pt idx="25">
                  <c:v>30.766023888313033</c:v>
                </c:pt>
                <c:pt idx="26">
                  <c:v>30.785180028869185</c:v>
                </c:pt>
                <c:pt idx="27">
                  <c:v>32.355535042967006</c:v>
                </c:pt>
                <c:pt idx="28">
                  <c:v>33.405973896188677</c:v>
                </c:pt>
                <c:pt idx="29">
                  <c:v>33.798376495726188</c:v>
                </c:pt>
                <c:pt idx="30">
                  <c:v>32.744179785190404</c:v>
                </c:pt>
                <c:pt idx="31">
                  <c:v>32.389407182041275</c:v>
                </c:pt>
                <c:pt idx="32">
                  <c:v>32.130608642946122</c:v>
                </c:pt>
                <c:pt idx="33">
                  <c:v>31.567450143684006</c:v>
                </c:pt>
                <c:pt idx="34">
                  <c:v>30.668841991266397</c:v>
                </c:pt>
                <c:pt idx="35">
                  <c:v>29.709630904934954</c:v>
                </c:pt>
                <c:pt idx="36">
                  <c:v>28.659131152475855</c:v>
                </c:pt>
              </c:numCache>
            </c:numRef>
          </c:val>
          <c:smooth val="0"/>
          <c:extLst>
            <c:ext xmlns:c16="http://schemas.microsoft.com/office/drawing/2014/chart" uri="{C3380CC4-5D6E-409C-BE32-E72D297353CC}">
              <c16:uniqueId val="{00000006-CAE5-484D-AA55-8924EA75ED02}"/>
            </c:ext>
          </c:extLst>
        </c:ser>
        <c:ser>
          <c:idx val="8"/>
          <c:order val="7"/>
          <c:tx>
            <c:strRef>
              <c:f>[3]Data!$K$3</c:f>
              <c:strCache>
                <c:ptCount val="1"/>
                <c:pt idx="0">
                  <c:v>韓国 Rep. of Korea</c:v>
                </c:pt>
              </c:strCache>
            </c:strRef>
          </c:tx>
          <c:spPr>
            <a:ln w="12700">
              <a:solidFill>
                <a:srgbClr val="F9923D"/>
              </a:solidFill>
              <a:prstDash val="solid"/>
            </a:ln>
          </c:spPr>
          <c:marker>
            <c:symbol val="triangle"/>
            <c:size val="4"/>
            <c:spPr>
              <a:solidFill>
                <a:srgbClr val="F9923D"/>
              </a:solidFill>
              <a:ln>
                <a:solidFill>
                  <a:srgbClr val="CD6237"/>
                </a:solidFill>
                <a:prstDash val="solid"/>
              </a:ln>
            </c:spPr>
          </c:marker>
          <c:cat>
            <c:strRef>
              <c:f>[3]Data!$C$4:$C$41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[3]Data!$K$4:$K$41</c:f>
              <c:numCache>
                <c:formatCode>General</c:formatCode>
                <c:ptCount val="38"/>
                <c:pt idx="18">
                  <c:v>19.9762763696571</c:v>
                </c:pt>
                <c:pt idx="19">
                  <c:v>19.46140855719208</c:v>
                </c:pt>
                <c:pt idx="20">
                  <c:v>21.49880222030421</c:v>
                </c:pt>
                <c:pt idx="21">
                  <c:v>21.838732228699484</c:v>
                </c:pt>
                <c:pt idx="22">
                  <c:v>20.520222781521909</c:v>
                </c:pt>
                <c:pt idx="23">
                  <c:v>20.388065108960088</c:v>
                </c:pt>
                <c:pt idx="24">
                  <c:v>19.751107094732131</c:v>
                </c:pt>
                <c:pt idx="25">
                  <c:v>19.708761627361138</c:v>
                </c:pt>
                <c:pt idx="26">
                  <c:v>21.189135595822524</c:v>
                </c:pt>
                <c:pt idx="27">
                  <c:v>21.578500458677283</c:v>
                </c:pt>
                <c:pt idx="28">
                  <c:v>23.985987915820679</c:v>
                </c:pt>
                <c:pt idx="29">
                  <c:v>23.452974324371723</c:v>
                </c:pt>
                <c:pt idx="30">
                  <c:v>21.56330045972895</c:v>
                </c:pt>
                <c:pt idx="31">
                  <c:v>20.43820403344391</c:v>
                </c:pt>
                <c:pt idx="32">
                  <c:v>19.388447528681301</c:v>
                </c:pt>
                <c:pt idx="33">
                  <c:v>19.952560874459</c:v>
                </c:pt>
                <c:pt idx="34">
                  <c:v>20.598144590061999</c:v>
                </c:pt>
                <c:pt idx="35">
                  <c:v>19.574600096066668</c:v>
                </c:pt>
                <c:pt idx="36">
                  <c:v>18.560005886827284</c:v>
                </c:pt>
                <c:pt idx="37">
                  <c:v>17.530344450155301</c:v>
                </c:pt>
              </c:numCache>
            </c:numRef>
          </c:val>
          <c:smooth val="0"/>
          <c:extLst>
            <c:ext xmlns:c16="http://schemas.microsoft.com/office/drawing/2014/chart" uri="{C3380CC4-5D6E-409C-BE32-E72D297353CC}">
              <c16:uniqueId val="{00000007-CAE5-484D-AA55-8924EA75ED02}"/>
            </c:ext>
          </c:extLst>
        </c:ser>
        <c:ser>
          <c:idx val="9"/>
          <c:order val="8"/>
          <c:tx>
            <c:strRef>
              <c:f>[3]Data!$L$3</c:f>
              <c:strCache>
                <c:ptCount val="1"/>
                <c:pt idx="0">
                  <c:v>ロシア Russian Federation</c:v>
                </c:pt>
              </c:strCache>
            </c:strRef>
          </c:tx>
          <c:spPr>
            <a:ln w="12700">
              <a:solidFill>
                <a:srgbClr val="CD85BC"/>
              </a:solidFill>
              <a:prstDash val="solid"/>
            </a:ln>
          </c:spPr>
          <c:marker>
            <c:symbol val="square"/>
            <c:size val="4"/>
            <c:spPr>
              <a:solidFill>
                <a:srgbClr val="CD85BC"/>
              </a:solidFill>
              <a:ln>
                <a:solidFill>
                  <a:srgbClr val="A757A8"/>
                </a:solidFill>
                <a:prstDash val="solid"/>
              </a:ln>
            </c:spPr>
          </c:marker>
          <c:cat>
            <c:strRef>
              <c:f>[3]Data!$C$4:$C$41</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2000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[3]Data!$L$4:$L$41</c:f>
              <c:numCache>
                <c:formatCode>General</c:formatCode>
                <c:ptCount val="38"/>
                <c:pt idx="13">
                  <c:v>50.287236620773356</c:v>
                </c:pt>
                <c:pt idx="14">
                  <c:v>46.17842714509797</c:v>
                </c:pt>
                <c:pt idx="15">
                  <c:v>52.341778423655015</c:v>
                </c:pt>
                <c:pt idx="16">
                  <c:v>44.534261898332907</c:v>
                </c:pt>
                <c:pt idx="17">
                  <c:v>47.163759513287005</c:v>
                </c:pt>
                <c:pt idx="18">
                  <c:v>38.97299035913003</c:v>
                </c:pt>
                <c:pt idx="19">
                  <c:v>45.497601268002263</c:v>
                </c:pt>
                <c:pt idx="20">
                  <c:v>46.29391546191588</c:v>
                </c:pt>
                <c:pt idx="21">
                  <c:v>46.717492748738444</c:v>
                </c:pt>
                <c:pt idx="22">
                  <c:v>43.104816540579009</c:v>
                </c:pt>
              </c:numCache>
            </c:numRef>
          </c:val>
          <c:smooth val="0"/>
          <c:extLst>
            <c:ext xmlns:c16="http://schemas.microsoft.com/office/drawing/2014/chart" uri="{C3380CC4-5D6E-409C-BE32-E72D297353CC}">
              <c16:uniqueId val="{00000008-CAE5-484D-AA55-8924EA75ED02}"/>
            </c:ext>
          </c:extLst>
        </c:ser>
        <c:dLbls>
          <c:showLegendKey val="0"/>
          <c:showVal val="0"/>
          <c:showCatName val="0"/>
          <c:showSerName val="0"/>
          <c:showPercent val="0"/>
          <c:showBubbleSize val="0"/>
        </c:dLbls>
        <c:marker val="1"/>
        <c:smooth val="0"/>
        <c:axId val="480297832"/>
        <c:axId val="480299792"/>
      </c:lineChart>
      <c:catAx>
        <c:axId val="4802978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0299792"/>
        <c:crosses val="autoZero"/>
        <c:auto val="0"/>
        <c:lblAlgn val="ctr"/>
        <c:lblOffset val="100"/>
        <c:tickLblSkip val="1"/>
        <c:tickMarkSkip val="1"/>
        <c:noMultiLvlLbl val="0"/>
      </c:catAx>
      <c:valAx>
        <c:axId val="480299792"/>
        <c:scaling>
          <c:orientation val="minMax"/>
          <c:max val="70"/>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a:t>
                </a:r>
              </a:p>
            </c:rich>
          </c:tx>
          <c:layout>
            <c:manualLayout>
              <c:xMode val="edge"/>
              <c:yMode val="edge"/>
              <c:x val="2.7906976744186011E-2"/>
              <c:y val="1.26582278481012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0297832"/>
        <c:crosses val="autoZero"/>
        <c:crossBetween val="midCat"/>
        <c:majorUnit val="10"/>
      </c:valAx>
      <c:spPr>
        <a:solidFill>
          <a:srgbClr val="FFFFFF"/>
        </a:solidFill>
        <a:ln w="25400">
          <a:noFill/>
        </a:ln>
      </c:spPr>
    </c:plotArea>
    <c:legend>
      <c:legendPos val="r"/>
      <c:layout>
        <c:manualLayout>
          <c:xMode val="edge"/>
          <c:yMode val="edge"/>
          <c:x val="9.7674581375002678E-2"/>
          <c:y val="9.7046634993410624E-2"/>
          <c:w val="0.48372158131396437"/>
          <c:h val="0.15189895566851597"/>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52941176470627E-2"/>
          <c:y val="7.6000000000000012E-2"/>
          <c:w val="0.82058823529411762"/>
          <c:h val="0.8"/>
        </c:manualLayout>
      </c:layout>
      <c:lineChart>
        <c:grouping val="standard"/>
        <c:varyColors val="0"/>
        <c:ser>
          <c:idx val="0"/>
          <c:order val="0"/>
          <c:tx>
            <c:strRef>
              <c:f>[9]Data!$D$3</c:f>
              <c:strCache>
                <c:ptCount val="1"/>
                <c:pt idx="0">
                  <c:v>日本 Japan</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[9]Data!$D$4:$D$32</c:f>
              <c:numCache>
                <c:formatCode>General</c:formatCode>
                <c:ptCount val="29"/>
                <c:pt idx="0">
                  <c:v>0.51951523524241561</c:v>
                </c:pt>
                <c:pt idx="1">
                  <c:v>0.52880549214159567</c:v>
                </c:pt>
                <c:pt idx="2">
                  <c:v>0.55803119508599597</c:v>
                </c:pt>
                <c:pt idx="3">
                  <c:v>0.61454668347535357</c:v>
                </c:pt>
                <c:pt idx="4">
                  <c:v>0.59630229180340466</c:v>
                </c:pt>
                <c:pt idx="5">
                  <c:v>0.66146984369349449</c:v>
                </c:pt>
                <c:pt idx="6">
                  <c:v>0.62081655358382448</c:v>
                </c:pt>
                <c:pt idx="7">
                  <c:v>0.62378729194691185</c:v>
                </c:pt>
                <c:pt idx="8">
                  <c:v>0.69507738651894468</c:v>
                </c:pt>
                <c:pt idx="9">
                  <c:v>0.70138918638230607</c:v>
                </c:pt>
                <c:pt idx="10">
                  <c:v>0.70236698175112688</c:v>
                </c:pt>
                <c:pt idx="11">
                  <c:v>0.70434119924715088</c:v>
                </c:pt>
                <c:pt idx="12">
                  <c:v>0.70480828586546129</c:v>
                </c:pt>
                <c:pt idx="13">
                  <c:v>0.68749046830616867</c:v>
                </c:pt>
                <c:pt idx="14">
                  <c:v>0.67986597941866922</c:v>
                </c:pt>
                <c:pt idx="15">
                  <c:v>0.6736459846812326</c:v>
                </c:pt>
                <c:pt idx="16">
                  <c:v>0.65273587224741347</c:v>
                </c:pt>
                <c:pt idx="17">
                  <c:v>0.64095471867915788</c:v>
                </c:pt>
                <c:pt idx="18">
                  <c:v>0.67989928200834437</c:v>
                </c:pt>
                <c:pt idx="19">
                  <c:v>0.73743134021123102</c:v>
                </c:pt>
                <c:pt idx="20">
                  <c:v>0.69013423493847936</c:v>
                </c:pt>
                <c:pt idx="21">
                  <c:v>0.68301391177279713</c:v>
                </c:pt>
                <c:pt idx="22">
                  <c:v>0.69984987193091786</c:v>
                </c:pt>
                <c:pt idx="23">
                  <c:v>0.73221850165479818</c:v>
                </c:pt>
                <c:pt idx="24">
                  <c:v>0.71</c:v>
                </c:pt>
                <c:pt idx="25">
                  <c:v>0.63</c:v>
                </c:pt>
                <c:pt idx="26">
                  <c:v>0.59371506170650834</c:v>
                </c:pt>
                <c:pt idx="27">
                  <c:v>0.59801555876461554</c:v>
                </c:pt>
                <c:pt idx="28">
                  <c:v>0.59694620573448076</c:v>
                </c:pt>
              </c:numCache>
            </c:numRef>
          </c:val>
          <c:smooth val="0"/>
          <c:extLst>
            <c:ext xmlns:c16="http://schemas.microsoft.com/office/drawing/2014/chart" uri="{C3380CC4-5D6E-409C-BE32-E72D297353CC}">
              <c16:uniqueId val="{00000000-18FC-4DE5-8F1F-B23DBFC40B35}"/>
            </c:ext>
          </c:extLst>
        </c:ser>
        <c:ser>
          <c:idx val="1"/>
          <c:order val="1"/>
          <c:tx>
            <c:strRef>
              <c:f>[9]Data!$E$3</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[9]Data!$E$4:$E$32</c:f>
              <c:numCache>
                <c:formatCode>General</c:formatCode>
                <c:ptCount val="29"/>
                <c:pt idx="0">
                  <c:v>1.0603628181243501</c:v>
                </c:pt>
                <c:pt idx="1">
                  <c:v>1.0168066342190294</c:v>
                </c:pt>
                <c:pt idx="2">
                  <c:v>0.96225589894942887</c:v>
                </c:pt>
                <c:pt idx="3">
                  <c:v>0.90863475855211229</c:v>
                </c:pt>
                <c:pt idx="4">
                  <c:v>0.85935556695741411</c:v>
                </c:pt>
                <c:pt idx="5">
                  <c:v>0.85038445680226926</c:v>
                </c:pt>
                <c:pt idx="6">
                  <c:v>0.81112688575590719</c:v>
                </c:pt>
                <c:pt idx="7">
                  <c:v>0.77894606746226169</c:v>
                </c:pt>
                <c:pt idx="8">
                  <c:v>0.7572206892606137</c:v>
                </c:pt>
                <c:pt idx="9">
                  <c:v>0.72097857073355553</c:v>
                </c:pt>
                <c:pt idx="10">
                  <c:v>0.68757912177022751</c:v>
                </c:pt>
                <c:pt idx="11">
                  <c:v>0.73323523347671737</c:v>
                </c:pt>
                <c:pt idx="12">
                  <c:v>0.75998950582645264</c:v>
                </c:pt>
                <c:pt idx="13">
                  <c:v>0.78494996381618098</c:v>
                </c:pt>
                <c:pt idx="14">
                  <c:v>0.78583747524425807</c:v>
                </c:pt>
                <c:pt idx="15">
                  <c:v>0.77169818813904678</c:v>
                </c:pt>
                <c:pt idx="16">
                  <c:v>0.76141626413027241</c:v>
                </c:pt>
                <c:pt idx="17">
                  <c:v>0.76622347718514705</c:v>
                </c:pt>
                <c:pt idx="18">
                  <c:v>0.84082102973178818</c:v>
                </c:pt>
                <c:pt idx="19">
                  <c:v>0.91925508054101812</c:v>
                </c:pt>
                <c:pt idx="20">
                  <c:v>0.89209843642035291</c:v>
                </c:pt>
                <c:pt idx="21">
                  <c:v>0.86201574565679839</c:v>
                </c:pt>
                <c:pt idx="22">
                  <c:v>0.86409517946687375</c:v>
                </c:pt>
                <c:pt idx="23">
                  <c:v>0.76281263111076048</c:v>
                </c:pt>
                <c:pt idx="24">
                  <c:v>0.72280949523497862</c:v>
                </c:pt>
                <c:pt idx="25">
                  <c:v>0.67015778098014589</c:v>
                </c:pt>
                <c:pt idx="26">
                  <c:v>0.68835765840379393</c:v>
                </c:pt>
                <c:pt idx="27">
                  <c:v>0.63499357518765187</c:v>
                </c:pt>
                <c:pt idx="28">
                  <c:v>0.64887537904715487</c:v>
                </c:pt>
              </c:numCache>
            </c:numRef>
          </c:val>
          <c:smooth val="0"/>
          <c:extLst>
            <c:ext xmlns:c16="http://schemas.microsoft.com/office/drawing/2014/chart" uri="{C3380CC4-5D6E-409C-BE32-E72D297353CC}">
              <c16:uniqueId val="{00000001-18FC-4DE5-8F1F-B23DBFC40B35}"/>
            </c:ext>
          </c:extLst>
        </c:ser>
        <c:ser>
          <c:idx val="2"/>
          <c:order val="2"/>
          <c:tx>
            <c:strRef>
              <c:f>[9]Data!$F$3</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[9]Data!$F$4:$F$32</c:f>
              <c:numCache>
                <c:formatCode>General</c:formatCode>
                <c:ptCount val="29"/>
                <c:pt idx="0">
                  <c:v>0.88099126833906538</c:v>
                </c:pt>
                <c:pt idx="1">
                  <c:v>0.85877326243828334</c:v>
                </c:pt>
                <c:pt idx="2">
                  <c:v>0.83025813015467875</c:v>
                </c:pt>
                <c:pt idx="3">
                  <c:v>0.82155500271653648</c:v>
                </c:pt>
                <c:pt idx="4">
                  <c:v>0.7979445880161069</c:v>
                </c:pt>
                <c:pt idx="5">
                  <c:v>0.80746657113052289</c:v>
                </c:pt>
                <c:pt idx="6">
                  <c:v>0.81490093951790665</c:v>
                </c:pt>
                <c:pt idx="7">
                  <c:v>0.78386990049118166</c:v>
                </c:pt>
                <c:pt idx="8">
                  <c:v>0.77091606271129642</c:v>
                </c:pt>
                <c:pt idx="9">
                  <c:v>0.74981512466000266</c:v>
                </c:pt>
                <c:pt idx="10">
                  <c:v>0.75198959072628346</c:v>
                </c:pt>
                <c:pt idx="11">
                  <c:v>0.75117718128821542</c:v>
                </c:pt>
                <c:pt idx="12">
                  <c:v>0.76528808673423143</c:v>
                </c:pt>
                <c:pt idx="13">
                  <c:v>0.76660878193996518</c:v>
                </c:pt>
                <c:pt idx="14">
                  <c:v>0.73992538300743527</c:v>
                </c:pt>
                <c:pt idx="15">
                  <c:v>0.68853704815868966</c:v>
                </c:pt>
                <c:pt idx="16">
                  <c:v>0.67689733076729985</c:v>
                </c:pt>
                <c:pt idx="17">
                  <c:v>0.67388680177362748</c:v>
                </c:pt>
                <c:pt idx="18">
                  <c:v>0.73873283633435227</c:v>
                </c:pt>
                <c:pt idx="19">
                  <c:v>0.81196143137430488</c:v>
                </c:pt>
                <c:pt idx="20">
                  <c:v>0.82255152122101383</c:v>
                </c:pt>
                <c:pt idx="21">
                  <c:v>0.83453506724463711</c:v>
                </c:pt>
                <c:pt idx="22">
                  <c:v>0.84042614734619447</c:v>
                </c:pt>
                <c:pt idx="23">
                  <c:v>0.82570359639506252</c:v>
                </c:pt>
                <c:pt idx="24">
                  <c:v>0.83328479135957467</c:v>
                </c:pt>
                <c:pt idx="25">
                  <c:v>0.81357084421664816</c:v>
                </c:pt>
                <c:pt idx="26">
                  <c:v>0.83618767921378523</c:v>
                </c:pt>
                <c:pt idx="27">
                  <c:v>0.84203816606552984</c:v>
                </c:pt>
                <c:pt idx="28">
                  <c:v>0.87156944357233179</c:v>
                </c:pt>
              </c:numCache>
            </c:numRef>
          </c:val>
          <c:smooth val="0"/>
          <c:extLst>
            <c:ext xmlns:c16="http://schemas.microsoft.com/office/drawing/2014/chart" uri="{C3380CC4-5D6E-409C-BE32-E72D297353CC}">
              <c16:uniqueId val="{00000002-18FC-4DE5-8F1F-B23DBFC40B35}"/>
            </c:ext>
          </c:extLst>
        </c:ser>
        <c:ser>
          <c:idx val="3"/>
          <c:order val="3"/>
          <c:tx>
            <c:strRef>
              <c:f>[9]Data!$G$3</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[9]Data!$G$4:$G$32</c:f>
              <c:numCache>
                <c:formatCode>General</c:formatCode>
                <c:ptCount val="29"/>
                <c:pt idx="0">
                  <c:v>1.0925171846959978</c:v>
                </c:pt>
                <c:pt idx="1">
                  <c:v>1.105103636291108</c:v>
                </c:pt>
                <c:pt idx="2">
                  <c:v>0.98715090502626146</c:v>
                </c:pt>
                <c:pt idx="3">
                  <c:v>1.0026939433943542</c:v>
                </c:pt>
                <c:pt idx="4">
                  <c:v>0.93870619380372478</c:v>
                </c:pt>
                <c:pt idx="5">
                  <c:v>0.93470879670924201</c:v>
                </c:pt>
                <c:pt idx="6">
                  <c:v>0.91745500544043834</c:v>
                </c:pt>
                <c:pt idx="7">
                  <c:v>0.8293367100476019</c:v>
                </c:pt>
                <c:pt idx="8">
                  <c:v>0.77807928535064652</c:v>
                </c:pt>
                <c:pt idx="9">
                  <c:v>0.77465191991785021</c:v>
                </c:pt>
                <c:pt idx="10">
                  <c:v>0.8057126294447059</c:v>
                </c:pt>
                <c:pt idx="11">
                  <c:v>0.78611776679060141</c:v>
                </c:pt>
                <c:pt idx="12">
                  <c:v>0.82962829063533583</c:v>
                </c:pt>
                <c:pt idx="13">
                  <c:v>0.82366289838149587</c:v>
                </c:pt>
                <c:pt idx="14">
                  <c:v>0.80793761252308915</c:v>
                </c:pt>
                <c:pt idx="15">
                  <c:v>0.78986162299983409</c:v>
                </c:pt>
                <c:pt idx="16">
                  <c:v>0.78765650065532922</c:v>
                </c:pt>
                <c:pt idx="17">
                  <c:v>0.77060555489882665</c:v>
                </c:pt>
                <c:pt idx="18">
                  <c:v>0.80081030638575046</c:v>
                </c:pt>
                <c:pt idx="19">
                  <c:v>0.85516089338051204</c:v>
                </c:pt>
                <c:pt idx="20">
                  <c:v>0.80774432181241662</c:v>
                </c:pt>
                <c:pt idx="21">
                  <c:v>0.76999049184085344</c:v>
                </c:pt>
                <c:pt idx="22">
                  <c:v>0.78805244452494538</c:v>
                </c:pt>
                <c:pt idx="23">
                  <c:v>0.79035535178720784</c:v>
                </c:pt>
                <c:pt idx="24">
                  <c:v>0.77447751457501235</c:v>
                </c:pt>
                <c:pt idx="25">
                  <c:v>0.78916564169371684</c:v>
                </c:pt>
                <c:pt idx="26">
                  <c:v>0.72655089157788177</c:v>
                </c:pt>
                <c:pt idx="27">
                  <c:v>0.71420903849050343</c:v>
                </c:pt>
              </c:numCache>
            </c:numRef>
          </c:val>
          <c:smooth val="0"/>
          <c:extLst>
            <c:ext xmlns:c16="http://schemas.microsoft.com/office/drawing/2014/chart" uri="{C3380CC4-5D6E-409C-BE32-E72D297353CC}">
              <c16:uniqueId val="{00000003-18FC-4DE5-8F1F-B23DBFC40B35}"/>
            </c:ext>
          </c:extLst>
        </c:ser>
        <c:ser>
          <c:idx val="4"/>
          <c:order val="4"/>
          <c:tx>
            <c:strRef>
              <c:f>[9]Data!$H$3</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[9]Data!$H$4:$H$32</c:f>
              <c:numCache>
                <c:formatCode>General</c:formatCode>
                <c:ptCount val="29"/>
                <c:pt idx="0">
                  <c:v>0.71422972488263381</c:v>
                </c:pt>
                <c:pt idx="1">
                  <c:v>0.67584922569183892</c:v>
                </c:pt>
                <c:pt idx="2">
                  <c:v>0.62403794799521106</c:v>
                </c:pt>
                <c:pt idx="3">
                  <c:v>0.61311448153053272</c:v>
                </c:pt>
                <c:pt idx="4">
                  <c:v>0.61057559895211055</c:v>
                </c:pt>
                <c:pt idx="5">
                  <c:v>0.58868756377884979</c:v>
                </c:pt>
                <c:pt idx="6">
                  <c:v>0.54072703659100996</c:v>
                </c:pt>
                <c:pt idx="7">
                  <c:v>0.51198252122260401</c:v>
                </c:pt>
                <c:pt idx="8">
                  <c:v>0.51299415401011261</c:v>
                </c:pt>
                <c:pt idx="9">
                  <c:v>0.51324379078901072</c:v>
                </c:pt>
                <c:pt idx="10">
                  <c:v>0.52329625837313098</c:v>
                </c:pt>
                <c:pt idx="11">
                  <c:v>0.49686423876595426</c:v>
                </c:pt>
                <c:pt idx="12">
                  <c:v>0.4971306988813709</c:v>
                </c:pt>
                <c:pt idx="13">
                  <c:v>0.53063984376640549</c:v>
                </c:pt>
                <c:pt idx="14">
                  <c:v>0.53099488444388143</c:v>
                </c:pt>
                <c:pt idx="15">
                  <c:v>0.53486952195739679</c:v>
                </c:pt>
                <c:pt idx="16">
                  <c:v>0.52677659315279479</c:v>
                </c:pt>
                <c:pt idx="17">
                  <c:v>0.52192495253066273</c:v>
                </c:pt>
                <c:pt idx="18">
                  <c:v>0.51772219862709268</c:v>
                </c:pt>
                <c:pt idx="19">
                  <c:v>0.56806895956128423</c:v>
                </c:pt>
                <c:pt idx="20">
                  <c:v>0.54603598643450035</c:v>
                </c:pt>
                <c:pt idx="21">
                  <c:v>0.51541191473946912</c:v>
                </c:pt>
                <c:pt idx="22">
                  <c:v>0.46779478356683413</c:v>
                </c:pt>
                <c:pt idx="23">
                  <c:v>0.49083582462402969</c:v>
                </c:pt>
                <c:pt idx="24">
                  <c:v>0.48293852296526507</c:v>
                </c:pt>
                <c:pt idx="25">
                  <c:v>0.47372650324796334</c:v>
                </c:pt>
                <c:pt idx="26">
                  <c:v>0.44177679479914933</c:v>
                </c:pt>
                <c:pt idx="27">
                  <c:v>0.43670628532481359</c:v>
                </c:pt>
                <c:pt idx="28">
                  <c:v>0.44853248420000236</c:v>
                </c:pt>
              </c:numCache>
            </c:numRef>
          </c:val>
          <c:smooth val="0"/>
          <c:extLst>
            <c:ext xmlns:c16="http://schemas.microsoft.com/office/drawing/2014/chart" uri="{C3380CC4-5D6E-409C-BE32-E72D297353CC}">
              <c16:uniqueId val="{00000004-18FC-4DE5-8F1F-B23DBFC40B35}"/>
            </c:ext>
          </c:extLst>
        </c:ser>
        <c:ser>
          <c:idx val="6"/>
          <c:order val="5"/>
          <c:tx>
            <c:strRef>
              <c:f>[9]Data!$I$3</c:f>
              <c:strCache>
                <c:ptCount val="1"/>
                <c:pt idx="0">
                  <c:v>EU-15</c:v>
                </c:pt>
              </c:strCache>
            </c:strRef>
          </c:tx>
          <c:spPr>
            <a:ln w="12700">
              <a:solidFill>
                <a:srgbClr val="69639A"/>
              </a:solidFill>
              <a:prstDash val="solid"/>
            </a:ln>
          </c:spPr>
          <c:marker>
            <c:symbol val="circle"/>
            <c:size val="4"/>
            <c:spPr>
              <a:solidFill>
                <a:srgbClr val="FFFFFF"/>
              </a:solidFill>
              <a:ln>
                <a:solidFill>
                  <a:srgbClr val="27477A"/>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[9]Data!$I$4:$I$32</c:f>
              <c:numCache>
                <c:formatCode>General</c:formatCode>
                <c:ptCount val="29"/>
                <c:pt idx="5">
                  <c:v>0.71628950051279738</c:v>
                </c:pt>
                <c:pt idx="6">
                  <c:v>0.69883806311150898</c:v>
                </c:pt>
                <c:pt idx="7">
                  <c:v>0.67291097873123429</c:v>
                </c:pt>
                <c:pt idx="8">
                  <c:v>0.66041735768500875</c:v>
                </c:pt>
                <c:pt idx="9">
                  <c:v>0.65780908276541572</c:v>
                </c:pt>
                <c:pt idx="11">
                  <c:v>0.66028720096142401</c:v>
                </c:pt>
                <c:pt idx="13">
                  <c:v>0.67933976886008285</c:v>
                </c:pt>
                <c:pt idx="14">
                  <c:v>0.66238428751847611</c:v>
                </c:pt>
                <c:pt idx="15">
                  <c:v>0.64934688458275014</c:v>
                </c:pt>
                <c:pt idx="16">
                  <c:v>0.63874346945645377</c:v>
                </c:pt>
                <c:pt idx="17">
                  <c:v>0.6369475202626167</c:v>
                </c:pt>
                <c:pt idx="18">
                  <c:v>0.6784817521773352</c:v>
                </c:pt>
                <c:pt idx="19">
                  <c:v>0.72985542517697555</c:v>
                </c:pt>
                <c:pt idx="20">
                  <c:v>0.72605293253358083</c:v>
                </c:pt>
                <c:pt idx="21">
                  <c:v>0.7068950416352161</c:v>
                </c:pt>
                <c:pt idx="22">
                  <c:v>0.71283087470312556</c:v>
                </c:pt>
                <c:pt idx="23">
                  <c:v>0.70695453025879484</c:v>
                </c:pt>
                <c:pt idx="24">
                  <c:v>0.67593148238920553</c:v>
                </c:pt>
                <c:pt idx="25">
                  <c:v>0.66354517726337758</c:v>
                </c:pt>
                <c:pt idx="26">
                  <c:v>0.64586317915117142</c:v>
                </c:pt>
                <c:pt idx="27">
                  <c:v>0.63727090090195126</c:v>
                </c:pt>
              </c:numCache>
            </c:numRef>
          </c:val>
          <c:smooth val="0"/>
          <c:extLst>
            <c:ext xmlns:c16="http://schemas.microsoft.com/office/drawing/2014/chart" uri="{C3380CC4-5D6E-409C-BE32-E72D297353CC}">
              <c16:uniqueId val="{00000005-18FC-4DE5-8F1F-B23DBFC40B35}"/>
            </c:ext>
          </c:extLst>
        </c:ser>
        <c:ser>
          <c:idx val="5"/>
          <c:order val="6"/>
          <c:tx>
            <c:strRef>
              <c:f>[9]Data!$J$3</c:f>
              <c:strCache>
                <c:ptCount val="1"/>
                <c:pt idx="0">
                  <c:v>EU-28</c:v>
                </c:pt>
              </c:strCache>
            </c:strRef>
          </c:tx>
          <c:spPr>
            <a:ln w="12700">
              <a:solidFill>
                <a:srgbClr val="69639A"/>
              </a:solidFill>
              <a:prstDash val="solid"/>
            </a:ln>
          </c:spPr>
          <c:marker>
            <c:symbol val="circle"/>
            <c:size val="4"/>
            <c:spPr>
              <a:solidFill>
                <a:srgbClr val="69639A"/>
              </a:solidFill>
              <a:ln>
                <a:solidFill>
                  <a:srgbClr val="27477A"/>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[9]Data!$J$4:$J$32</c:f>
              <c:numCache>
                <c:formatCode>General</c:formatCode>
                <c:ptCount val="29"/>
                <c:pt idx="9">
                  <c:v>0.65218237829130987</c:v>
                </c:pt>
                <c:pt idx="10">
                  <c:v>0.65668051830511143</c:v>
                </c:pt>
                <c:pt idx="11">
                  <c:v>0.6527547964956566</c:v>
                </c:pt>
                <c:pt idx="12">
                  <c:v>0.66265311593418896</c:v>
                </c:pt>
                <c:pt idx="13">
                  <c:v>0.67089956126686534</c:v>
                </c:pt>
                <c:pt idx="14">
                  <c:v>0.65277006373050483</c:v>
                </c:pt>
                <c:pt idx="15">
                  <c:v>0.63943070713219408</c:v>
                </c:pt>
                <c:pt idx="16">
                  <c:v>0.62869009462553804</c:v>
                </c:pt>
                <c:pt idx="17">
                  <c:v>0.62623889066030258</c:v>
                </c:pt>
                <c:pt idx="18">
                  <c:v>0.66326317275968838</c:v>
                </c:pt>
                <c:pt idx="19">
                  <c:v>0.71430919769084344</c:v>
                </c:pt>
                <c:pt idx="20">
                  <c:v>0.70990189316640517</c:v>
                </c:pt>
                <c:pt idx="21">
                  <c:v>0.69177022220230144</c:v>
                </c:pt>
                <c:pt idx="22">
                  <c:v>0.69764021339959303</c:v>
                </c:pt>
                <c:pt idx="23">
                  <c:v>0.68873361723886783</c:v>
                </c:pt>
                <c:pt idx="24">
                  <c:v>0.65849637062933486</c:v>
                </c:pt>
                <c:pt idx="25">
                  <c:v>0.64600825413886342</c:v>
                </c:pt>
                <c:pt idx="26">
                  <c:v>0.6256619262637082</c:v>
                </c:pt>
                <c:pt idx="27">
                  <c:v>0.61886053440299582</c:v>
                </c:pt>
              </c:numCache>
            </c:numRef>
          </c:val>
          <c:smooth val="0"/>
          <c:extLst>
            <c:ext xmlns:c16="http://schemas.microsoft.com/office/drawing/2014/chart" uri="{C3380CC4-5D6E-409C-BE32-E72D297353CC}">
              <c16:uniqueId val="{00000006-18FC-4DE5-8F1F-B23DBFC40B35}"/>
            </c:ext>
          </c:extLst>
        </c:ser>
        <c:ser>
          <c:idx val="7"/>
          <c:order val="7"/>
          <c:tx>
            <c:strRef>
              <c:f>[9]Data!$K$3</c:f>
              <c:strCache>
                <c:ptCount val="1"/>
                <c:pt idx="0">
                  <c:v>中国 China</c:v>
                </c:pt>
              </c:strCache>
            </c:strRef>
          </c:tx>
          <c:spPr>
            <a:ln w="12700">
              <a:solidFill>
                <a:srgbClr val="ECB6BB"/>
              </a:solidFill>
              <a:prstDash val="solid"/>
            </a:ln>
          </c:spPr>
          <c:marker>
            <c:symbol val="triangle"/>
            <c:size val="4"/>
            <c:spPr>
              <a:solidFill>
                <a:srgbClr val="ECB6BB"/>
              </a:solidFill>
              <a:ln>
                <a:solidFill>
                  <a:srgbClr val="E64B6B"/>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[9]Data!$K$4:$K$32</c:f>
              <c:numCache>
                <c:formatCode>General</c:formatCode>
                <c:ptCount val="29"/>
                <c:pt idx="10">
                  <c:v>0.30301066339912303</c:v>
                </c:pt>
                <c:pt idx="13">
                  <c:v>0.33712524843250796</c:v>
                </c:pt>
                <c:pt idx="14">
                  <c:v>0.3253042711848782</c:v>
                </c:pt>
                <c:pt idx="15">
                  <c:v>0.34436939576008796</c:v>
                </c:pt>
                <c:pt idx="16">
                  <c:v>0.33322319718414795</c:v>
                </c:pt>
                <c:pt idx="17">
                  <c:v>0.34264472457904749</c:v>
                </c:pt>
                <c:pt idx="18">
                  <c:v>0.34461340146453018</c:v>
                </c:pt>
                <c:pt idx="19">
                  <c:v>0.38944039574030709</c:v>
                </c:pt>
                <c:pt idx="20">
                  <c:v>0.42110939798242686</c:v>
                </c:pt>
                <c:pt idx="21">
                  <c:v>0.39841075367533751</c:v>
                </c:pt>
                <c:pt idx="22">
                  <c:v>0.4196069505231404</c:v>
                </c:pt>
                <c:pt idx="23">
                  <c:v>0.42622845776096735</c:v>
                </c:pt>
                <c:pt idx="24">
                  <c:v>0.41483539551175946</c:v>
                </c:pt>
                <c:pt idx="25">
                  <c:v>0.44553678761736115</c:v>
                </c:pt>
                <c:pt idx="26">
                  <c:v>0.42238688086306175</c:v>
                </c:pt>
                <c:pt idx="27">
                  <c:v>0.42490755881510378</c:v>
                </c:pt>
                <c:pt idx="28">
                  <c:v>0.43279917753122626</c:v>
                </c:pt>
              </c:numCache>
            </c:numRef>
          </c:val>
          <c:smooth val="0"/>
          <c:extLst>
            <c:ext xmlns:c16="http://schemas.microsoft.com/office/drawing/2014/chart" uri="{C3380CC4-5D6E-409C-BE32-E72D297353CC}">
              <c16:uniqueId val="{00000007-18FC-4DE5-8F1F-B23DBFC40B35}"/>
            </c:ext>
          </c:extLst>
        </c:ser>
        <c:ser>
          <c:idx val="8"/>
          <c:order val="8"/>
          <c:tx>
            <c:strRef>
              <c:f>[9]Data!$L$3</c:f>
              <c:strCache>
                <c:ptCount val="1"/>
                <c:pt idx="0">
                  <c:v>韓国 Rep. of Korea</c:v>
                </c:pt>
              </c:strCache>
            </c:strRef>
          </c:tx>
          <c:spPr>
            <a:ln w="12700">
              <a:solidFill>
                <a:srgbClr val="F9923D"/>
              </a:solidFill>
              <a:prstDash val="solid"/>
            </a:ln>
          </c:spPr>
          <c:marker>
            <c:symbol val="triangle"/>
            <c:size val="4"/>
            <c:spPr>
              <a:solidFill>
                <a:srgbClr val="F9923D"/>
              </a:solidFill>
              <a:ln>
                <a:solidFill>
                  <a:srgbClr val="CD6237"/>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[9]Data!$L$4:$L$32</c:f>
              <c:numCache>
                <c:formatCode>General</c:formatCode>
                <c:ptCount val="29"/>
                <c:pt idx="5">
                  <c:v>0.41671411064883174</c:v>
                </c:pt>
                <c:pt idx="6">
                  <c:v>0.45384758972993955</c:v>
                </c:pt>
                <c:pt idx="7">
                  <c:v>0.52387584136922893</c:v>
                </c:pt>
                <c:pt idx="8">
                  <c:v>0.55721177286404588</c:v>
                </c:pt>
                <c:pt idx="9">
                  <c:v>0.51354306082373169</c:v>
                </c:pt>
                <c:pt idx="10">
                  <c:v>0.52196684239510849</c:v>
                </c:pt>
                <c:pt idx="11">
                  <c:v>0.58426650356622378</c:v>
                </c:pt>
                <c:pt idx="12">
                  <c:v>0.57709929234483237</c:v>
                </c:pt>
                <c:pt idx="13">
                  <c:v>0.56096277872670552</c:v>
                </c:pt>
                <c:pt idx="14">
                  <c:v>0.58597193567215999</c:v>
                </c:pt>
                <c:pt idx="15">
                  <c:v>0.60466955056293381</c:v>
                </c:pt>
                <c:pt idx="16">
                  <c:v>0.65309308313951397</c:v>
                </c:pt>
                <c:pt idx="17">
                  <c:v>0.74396346747383046</c:v>
                </c:pt>
                <c:pt idx="18">
                  <c:v>0.79363241362819481</c:v>
                </c:pt>
                <c:pt idx="19">
                  <c:v>0.90218869050800021</c:v>
                </c:pt>
                <c:pt idx="20">
                  <c:v>0.92702826577845854</c:v>
                </c:pt>
                <c:pt idx="21">
                  <c:v>0.93227152405469127</c:v>
                </c:pt>
                <c:pt idx="22">
                  <c:v>0.96006779646640061</c:v>
                </c:pt>
                <c:pt idx="23">
                  <c:v>0.94721081303716792</c:v>
                </c:pt>
                <c:pt idx="24">
                  <c:v>0.98482196112999654</c:v>
                </c:pt>
                <c:pt idx="25">
                  <c:v>1.0014225180229268</c:v>
                </c:pt>
                <c:pt idx="26">
                  <c:v>0.95893980725417394</c:v>
                </c:pt>
                <c:pt idx="27">
                  <c:v>0.9827355847809639</c:v>
                </c:pt>
                <c:pt idx="28">
                  <c:v>0.92970965319971355</c:v>
                </c:pt>
              </c:numCache>
            </c:numRef>
          </c:val>
          <c:smooth val="0"/>
          <c:extLst>
            <c:ext xmlns:c16="http://schemas.microsoft.com/office/drawing/2014/chart" uri="{C3380CC4-5D6E-409C-BE32-E72D297353CC}">
              <c16:uniqueId val="{00000008-18FC-4DE5-8F1F-B23DBFC40B35}"/>
            </c:ext>
          </c:extLst>
        </c:ser>
        <c:ser>
          <c:idx val="9"/>
          <c:order val="9"/>
          <c:tx>
            <c:strRef>
              <c:f>[9]Data!$M$3</c:f>
              <c:strCache>
                <c:ptCount val="1"/>
                <c:pt idx="0">
                  <c:v>ロシア Russian Federation</c:v>
                </c:pt>
              </c:strCache>
            </c:strRef>
          </c:tx>
          <c:spPr>
            <a:ln w="12700">
              <a:solidFill>
                <a:srgbClr val="CD85BC"/>
              </a:solidFill>
              <a:prstDash val="solid"/>
            </a:ln>
          </c:spPr>
          <c:marker>
            <c:symbol val="square"/>
            <c:size val="4"/>
            <c:spPr>
              <a:solidFill>
                <a:srgbClr val="CD85BC"/>
              </a:solidFill>
              <a:ln>
                <a:solidFill>
                  <a:srgbClr val="A757A8"/>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[9]Data!$M$4:$M$32</c:f>
              <c:numCache>
                <c:formatCode>General</c:formatCode>
                <c:ptCount val="29"/>
                <c:pt idx="4">
                  <c:v>0.52541842661529492</c:v>
                </c:pt>
                <c:pt idx="5">
                  <c:v>0.52393958618661318</c:v>
                </c:pt>
                <c:pt idx="6">
                  <c:v>0.60029674559012713</c:v>
                </c:pt>
                <c:pt idx="7">
                  <c:v>0.63673179609141051</c:v>
                </c:pt>
                <c:pt idx="8">
                  <c:v>0.51147743416824687</c:v>
                </c:pt>
                <c:pt idx="9">
                  <c:v>0.50996018590935754</c:v>
                </c:pt>
                <c:pt idx="10">
                  <c:v>0.5759886333486236</c:v>
                </c:pt>
                <c:pt idx="11">
                  <c:v>0.67413626440897612</c:v>
                </c:pt>
                <c:pt idx="12">
                  <c:v>0.72910945651745829</c:v>
                </c:pt>
                <c:pt idx="13">
                  <c:v>0.76658318994928754</c:v>
                </c:pt>
                <c:pt idx="14">
                  <c:v>0.6981028209415332</c:v>
                </c:pt>
                <c:pt idx="15">
                  <c:v>0.66155646159140402</c:v>
                </c:pt>
                <c:pt idx="16">
                  <c:v>0.65555626447852045</c:v>
                </c:pt>
                <c:pt idx="17">
                  <c:v>0.69889377470793801</c:v>
                </c:pt>
                <c:pt idx="18">
                  <c:v>0.67590503007676261</c:v>
                </c:pt>
                <c:pt idx="19">
                  <c:v>0.83203386289580672</c:v>
                </c:pt>
                <c:pt idx="20">
                  <c:v>0.79508399629742599</c:v>
                </c:pt>
                <c:pt idx="21">
                  <c:v>0.73158779416242226</c:v>
                </c:pt>
                <c:pt idx="22">
                  <c:v>0.76310218425527643</c:v>
                </c:pt>
                <c:pt idx="23">
                  <c:v>0.75978624253663962</c:v>
                </c:pt>
                <c:pt idx="24">
                  <c:v>0.80854775057188755</c:v>
                </c:pt>
                <c:pt idx="25">
                  <c:v>0.86560620782046904</c:v>
                </c:pt>
                <c:pt idx="26">
                  <c:v>0.74776117496802319</c:v>
                </c:pt>
                <c:pt idx="27">
                  <c:v>0.7319258090349674</c:v>
                </c:pt>
                <c:pt idx="28">
                  <c:v>0.6587718500720755</c:v>
                </c:pt>
              </c:numCache>
            </c:numRef>
          </c:val>
          <c:smooth val="0"/>
          <c:extLst>
            <c:ext xmlns:c16="http://schemas.microsoft.com/office/drawing/2014/chart" uri="{C3380CC4-5D6E-409C-BE32-E72D297353CC}">
              <c16:uniqueId val="{00000009-18FC-4DE5-8F1F-B23DBFC40B35}"/>
            </c:ext>
          </c:extLst>
        </c:ser>
        <c:ser>
          <c:idx val="10"/>
          <c:order val="10"/>
          <c:tx>
            <c:strRef>
              <c:f>[9]Data!$N$3</c:f>
              <c:strCache>
                <c:ptCount val="1"/>
                <c:pt idx="0">
                  <c:v>インド India</c:v>
                </c:pt>
              </c:strCache>
            </c:strRef>
          </c:tx>
          <c:spPr>
            <a:ln w="12700">
              <a:solidFill>
                <a:srgbClr val="956D45"/>
              </a:solidFill>
              <a:prstDash val="solid"/>
            </a:ln>
          </c:spPr>
          <c:marker>
            <c:symbol val="triangle"/>
            <c:size val="4"/>
            <c:spPr>
              <a:solidFill>
                <a:srgbClr val="CD6237"/>
              </a:solidFill>
              <a:ln>
                <a:solidFill>
                  <a:srgbClr val="956D45"/>
                </a:solidFill>
                <a:prstDash val="solid"/>
              </a:ln>
            </c:spPr>
          </c:marker>
          <c:cat>
            <c:strRef>
              <c:f>[9]Data!$C$4:$C$32</c:f>
              <c:strCache>
                <c:ptCount val="29"/>
                <c:pt idx="0">
                  <c:v>1990</c:v>
                </c:pt>
                <c:pt idx="1">
                  <c:v>91</c:v>
                </c:pt>
                <c:pt idx="2">
                  <c:v>92</c:v>
                </c:pt>
                <c:pt idx="3">
                  <c:v>93</c:v>
                </c:pt>
                <c:pt idx="4">
                  <c:v>94</c:v>
                </c:pt>
                <c:pt idx="5">
                  <c:v>95</c:v>
                </c:pt>
                <c:pt idx="6">
                  <c:v>96</c:v>
                </c:pt>
                <c:pt idx="7">
                  <c:v>97</c:v>
                </c:pt>
                <c:pt idx="8">
                  <c:v>98</c:v>
                </c:pt>
                <c:pt idx="9">
                  <c:v>99</c:v>
                </c:pt>
                <c:pt idx="10">
                  <c:v>2000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pt idx="27">
                  <c:v>17</c:v>
                </c:pt>
                <c:pt idx="28">
                  <c:v>18</c:v>
                </c:pt>
              </c:strCache>
            </c:strRef>
          </c:cat>
          <c:val>
            <c:numRef>
              <c:f>[9]Data!$N$4:$N$32</c:f>
              <c:numCache>
                <c:formatCode>General</c:formatCode>
                <c:ptCount val="29"/>
                <c:pt idx="7">
                  <c:v>0.53518119344800008</c:v>
                </c:pt>
                <c:pt idx="8">
                  <c:v>0.52296693336</c:v>
                </c:pt>
                <c:pt idx="9">
                  <c:v>0.56260076807699999</c:v>
                </c:pt>
                <c:pt idx="10">
                  <c:v>0.63146779999200009</c:v>
                </c:pt>
                <c:pt idx="11">
                  <c:v>0.60314751198000005</c:v>
                </c:pt>
                <c:pt idx="12">
                  <c:v>0.59439760862399993</c:v>
                </c:pt>
                <c:pt idx="13">
                  <c:v>0.56687048302499998</c:v>
                </c:pt>
                <c:pt idx="14">
                  <c:v>0.557589885615</c:v>
                </c:pt>
                <c:pt idx="15">
                  <c:v>0.54240370457599996</c:v>
                </c:pt>
                <c:pt idx="16">
                  <c:v>0.52073803342500002</c:v>
                </c:pt>
                <c:pt idx="17">
                  <c:v>0.50060853557400009</c:v>
                </c:pt>
              </c:numCache>
            </c:numRef>
          </c:val>
          <c:smooth val="0"/>
          <c:extLst>
            <c:ext xmlns:c16="http://schemas.microsoft.com/office/drawing/2014/chart" uri="{C3380CC4-5D6E-409C-BE32-E72D297353CC}">
              <c16:uniqueId val="{0000000A-18FC-4DE5-8F1F-B23DBFC40B35}"/>
            </c:ext>
          </c:extLst>
        </c:ser>
        <c:dLbls>
          <c:showLegendKey val="0"/>
          <c:showVal val="0"/>
          <c:showCatName val="0"/>
          <c:showSerName val="0"/>
          <c:showPercent val="0"/>
          <c:showBubbleSize val="0"/>
        </c:dLbls>
        <c:marker val="1"/>
        <c:smooth val="0"/>
        <c:axId val="190088888"/>
        <c:axId val="190082616"/>
      </c:lineChart>
      <c:catAx>
        <c:axId val="190088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0082616"/>
        <c:crosses val="autoZero"/>
        <c:auto val="1"/>
        <c:lblAlgn val="ctr"/>
        <c:lblOffset val="100"/>
        <c:tickLblSkip val="1"/>
        <c:tickMarkSkip val="1"/>
        <c:noMultiLvlLbl val="0"/>
      </c:catAx>
      <c:valAx>
        <c:axId val="190082616"/>
        <c:scaling>
          <c:orientation val="minMax"/>
          <c:max val="1.5"/>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a:t>
                </a:r>
              </a:p>
            </c:rich>
          </c:tx>
          <c:layout>
            <c:manualLayout>
              <c:xMode val="edge"/>
              <c:yMode val="edge"/>
              <c:x val="1.6176470588235313E-2"/>
              <c:y val="1.8000000000000013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0088888"/>
        <c:crosses val="autoZero"/>
        <c:crossBetween val="midCat"/>
        <c:majorUnit val="0.1"/>
      </c:valAx>
      <c:spPr>
        <a:solidFill>
          <a:srgbClr val="FFFFFF"/>
        </a:solidFill>
        <a:ln w="25400">
          <a:noFill/>
        </a:ln>
      </c:spPr>
    </c:plotArea>
    <c:legend>
      <c:legendPos val="r"/>
      <c:layout>
        <c:manualLayout>
          <c:xMode val="edge"/>
          <c:yMode val="edge"/>
          <c:x val="0.1007072271703742"/>
          <c:y val="8.4000000000000005E-2"/>
          <c:w val="0.46666666666666723"/>
          <c:h val="0.20533333333333334"/>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07446370276212"/>
          <c:y val="7.6492537313432973E-2"/>
          <c:w val="0.7182667967743166"/>
          <c:h val="0.75000000000000044"/>
        </c:manualLayout>
      </c:layout>
      <c:barChart>
        <c:barDir val="bar"/>
        <c:grouping val="stacked"/>
        <c:varyColors val="0"/>
        <c:ser>
          <c:idx val="0"/>
          <c:order val="0"/>
          <c:tx>
            <c:strRef>
              <c:f>[10]Data!$D$3</c:f>
              <c:strCache>
                <c:ptCount val="1"/>
                <c:pt idx="0">
                  <c:v>政府
Government sector</c:v>
                </c:pt>
              </c:strCache>
            </c:strRef>
          </c:tx>
          <c:spPr>
            <a:pattFill prst="pct50">
              <a:fgClr>
                <a:srgbClr val="94DAE8"/>
              </a:fgClr>
              <a:bgClr>
                <a:srgbClr val="94DAE8"/>
              </a:bgClr>
            </a:pattFill>
            <a:ln w="3175">
              <a:solidFill>
                <a:srgbClr val="000000"/>
              </a:solidFill>
              <a:prstDash val="solid"/>
            </a:ln>
          </c:spPr>
          <c:invertIfNegative val="0"/>
          <c:dLbls>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[10]Data!$C$4:$C$16</c:f>
              <c:strCache>
                <c:ptCount val="13"/>
                <c:pt idx="0">
                  <c:v>インド (2018)
India</c:v>
                </c:pt>
                <c:pt idx="1">
                  <c:v>ロシア (2018)
Russian Federetion</c:v>
                </c:pt>
                <c:pt idx="2">
                  <c:v>韓国 (2018)
Rep. of Korea</c:v>
                </c:pt>
                <c:pt idx="3">
                  <c:v>中国 (2018)
China</c:v>
                </c:pt>
                <c:pt idx="4">
                  <c:v>EU-28 (2018)</c:v>
                </c:pt>
                <c:pt idx="5">
                  <c:v>EU-15 (2018)</c:v>
                </c:pt>
                <c:pt idx="6">
                  <c:v>英    国 (2018)
United Kingdom</c:v>
                </c:pt>
                <c:pt idx="7">
                  <c:v>フランス (2018)
France</c:v>
                </c:pt>
                <c:pt idx="8">
                  <c:v>ド イ ツ (2018)
Germany</c:v>
                </c:pt>
                <c:pt idx="9">
                  <c:v>米    国 (2018)
United States</c:v>
                </c:pt>
                <c:pt idx="10">
                  <c:v>日本 (2019) (専従換算)
Japan (FTE)</c:v>
                </c:pt>
                <c:pt idx="11">
                  <c:v>日本 (2019) (自然科学のみ)
Japan (natural sciences only)</c:v>
                </c:pt>
                <c:pt idx="12">
                  <c:v>日    本 (2019)
Japan</c:v>
                </c:pt>
              </c:strCache>
            </c:strRef>
          </c:cat>
          <c:val>
            <c:numRef>
              <c:f>[10]Data!$D$4:$D$16</c:f>
              <c:numCache>
                <c:formatCode>General</c:formatCode>
                <c:ptCount val="13"/>
                <c:pt idx="0">
                  <c:v>56.107550000000003</c:v>
                </c:pt>
                <c:pt idx="1">
                  <c:v>34.4311817503878</c:v>
                </c:pt>
                <c:pt idx="2">
                  <c:v>10.073872594914899</c:v>
                </c:pt>
                <c:pt idx="3">
                  <c:v>15.1760023824092</c:v>
                </c:pt>
                <c:pt idx="4">
                  <c:v>10.8975277933701</c:v>
                </c:pt>
                <c:pt idx="5">
                  <c:v>10.829958253971</c:v>
                </c:pt>
                <c:pt idx="6">
                  <c:v>6.6365630032450502</c:v>
                </c:pt>
                <c:pt idx="7">
                  <c:v>12.504446955921599</c:v>
                </c:pt>
                <c:pt idx="8">
                  <c:v>13.5360229951463</c:v>
                </c:pt>
                <c:pt idx="9">
                  <c:v>10.3629419846514</c:v>
                </c:pt>
                <c:pt idx="10">
                  <c:v>7.8093786757082366</c:v>
                </c:pt>
                <c:pt idx="11">
                  <c:v>7.4604066395121533</c:v>
                </c:pt>
                <c:pt idx="12">
                  <c:v>7.1644702968898546</c:v>
                </c:pt>
              </c:numCache>
            </c:numRef>
          </c:val>
          <c:extLst>
            <c:ext xmlns:c16="http://schemas.microsoft.com/office/drawing/2014/chart" uri="{C3380CC4-5D6E-409C-BE32-E72D297353CC}">
              <c16:uniqueId val="{00000000-65AA-47FE-95AC-8D40844A265A}"/>
            </c:ext>
          </c:extLst>
        </c:ser>
        <c:ser>
          <c:idx val="1"/>
          <c:order val="1"/>
          <c:tx>
            <c:strRef>
              <c:f>[10]Data!$E$3</c:f>
              <c:strCache>
                <c:ptCount val="1"/>
                <c:pt idx="0">
                  <c:v>大学等
Higher education sector</c:v>
                </c:pt>
              </c:strCache>
            </c:strRef>
          </c:tx>
          <c:spPr>
            <a:pattFill prst="pct50">
              <a:fgClr>
                <a:srgbClr val="C7E0AE"/>
              </a:fgClr>
              <a:bgClr>
                <a:srgbClr val="C7E0AE"/>
              </a:bgClr>
            </a:pattFill>
            <a:ln w="3175">
              <a:solidFill>
                <a:srgbClr val="000000"/>
              </a:solidFill>
              <a:prstDash val="solid"/>
            </a:ln>
          </c:spPr>
          <c:invertIfNegative val="0"/>
          <c:dLbls>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[10]Data!$C$4:$C$16</c:f>
              <c:strCache>
                <c:ptCount val="13"/>
                <c:pt idx="0">
                  <c:v>インド (2018)
India</c:v>
                </c:pt>
                <c:pt idx="1">
                  <c:v>ロシア (2018)
Russian Federetion</c:v>
                </c:pt>
                <c:pt idx="2">
                  <c:v>韓国 (2018)
Rep. of Korea</c:v>
                </c:pt>
                <c:pt idx="3">
                  <c:v>中国 (2018)
China</c:v>
                </c:pt>
                <c:pt idx="4">
                  <c:v>EU-28 (2018)</c:v>
                </c:pt>
                <c:pt idx="5">
                  <c:v>EU-15 (2018)</c:v>
                </c:pt>
                <c:pt idx="6">
                  <c:v>英    国 (2018)
United Kingdom</c:v>
                </c:pt>
                <c:pt idx="7">
                  <c:v>フランス (2018)
France</c:v>
                </c:pt>
                <c:pt idx="8">
                  <c:v>ド イ ツ (2018)
Germany</c:v>
                </c:pt>
                <c:pt idx="9">
                  <c:v>米    国 (2018)
United States</c:v>
                </c:pt>
                <c:pt idx="10">
                  <c:v>日本 (2019) (専従換算)
Japan (FTE)</c:v>
                </c:pt>
                <c:pt idx="11">
                  <c:v>日本 (2019) (自然科学のみ)
Japan (natural sciences only)</c:v>
                </c:pt>
                <c:pt idx="12">
                  <c:v>日    本 (2019)
Japan</c:v>
                </c:pt>
              </c:strCache>
            </c:strRef>
          </c:cat>
          <c:val>
            <c:numRef>
              <c:f>[10]Data!$E$4:$E$16</c:f>
              <c:numCache>
                <c:formatCode>General</c:formatCode>
                <c:ptCount val="13"/>
                <c:pt idx="0">
                  <c:v>7.1031399999999998</c:v>
                </c:pt>
                <c:pt idx="1">
                  <c:v>9.6764631398118492</c:v>
                </c:pt>
                <c:pt idx="2">
                  <c:v>8.2240997428619593</c:v>
                </c:pt>
                <c:pt idx="3">
                  <c:v>7.4087166011613803</c:v>
                </c:pt>
                <c:pt idx="4">
                  <c:v>21.941870517620099</c:v>
                </c:pt>
                <c:pt idx="5">
                  <c:v>21.740096517707599</c:v>
                </c:pt>
                <c:pt idx="6">
                  <c:v>23.5758080918432</c:v>
                </c:pt>
                <c:pt idx="7">
                  <c:v>20.502415375324599</c:v>
                </c:pt>
                <c:pt idx="8">
                  <c:v>17.57894991781</c:v>
                </c:pt>
                <c:pt idx="9">
                  <c:v>12.848699946522499</c:v>
                </c:pt>
                <c:pt idx="10">
                  <c:v>11.713221647113746</c:v>
                </c:pt>
                <c:pt idx="11">
                  <c:v>13.319165952132131</c:v>
                </c:pt>
                <c:pt idx="12">
                  <c:v>19.004060695419952</c:v>
                </c:pt>
              </c:numCache>
            </c:numRef>
          </c:val>
          <c:extLst>
            <c:ext xmlns:c16="http://schemas.microsoft.com/office/drawing/2014/chart" uri="{C3380CC4-5D6E-409C-BE32-E72D297353CC}">
              <c16:uniqueId val="{00000001-65AA-47FE-95AC-8D40844A265A}"/>
            </c:ext>
          </c:extLst>
        </c:ser>
        <c:ser>
          <c:idx val="2"/>
          <c:order val="2"/>
          <c:tx>
            <c:strRef>
              <c:f>[10]Data!$F$3</c:f>
              <c:strCache>
                <c:ptCount val="1"/>
                <c:pt idx="0">
                  <c:v>産業
Business enterprise sector</c:v>
                </c:pt>
              </c:strCache>
            </c:strRef>
          </c:tx>
          <c:spPr>
            <a:pattFill prst="pct50">
              <a:fgClr>
                <a:srgbClr val="FFEB97"/>
              </a:fgClr>
              <a:bgClr>
                <a:srgbClr val="FFEB97"/>
              </a:bgClr>
            </a:pattFill>
            <a:ln w="3175">
              <a:solidFill>
                <a:srgbClr val="000000"/>
              </a:solidFill>
              <a:prstDash val="solid"/>
            </a:ln>
          </c:spPr>
          <c:invertIfNegative val="0"/>
          <c:dLbls>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[10]Data!$C$4:$C$16</c:f>
              <c:strCache>
                <c:ptCount val="13"/>
                <c:pt idx="0">
                  <c:v>インド (2018)
India</c:v>
                </c:pt>
                <c:pt idx="1">
                  <c:v>ロシア (2018)
Russian Federetion</c:v>
                </c:pt>
                <c:pt idx="2">
                  <c:v>韓国 (2018)
Rep. of Korea</c:v>
                </c:pt>
                <c:pt idx="3">
                  <c:v>中国 (2018)
China</c:v>
                </c:pt>
                <c:pt idx="4">
                  <c:v>EU-28 (2018)</c:v>
                </c:pt>
                <c:pt idx="5">
                  <c:v>EU-15 (2018)</c:v>
                </c:pt>
                <c:pt idx="6">
                  <c:v>英    国 (2018)
United Kingdom</c:v>
                </c:pt>
                <c:pt idx="7">
                  <c:v>フランス (2018)
France</c:v>
                </c:pt>
                <c:pt idx="8">
                  <c:v>ド イ ツ (2018)
Germany</c:v>
                </c:pt>
                <c:pt idx="9">
                  <c:v>米    国 (2018)
United States</c:v>
                </c:pt>
                <c:pt idx="10">
                  <c:v>日本 (2019) (専従換算)
Japan (FTE)</c:v>
                </c:pt>
                <c:pt idx="11">
                  <c:v>日本 (2019) (自然科学のみ)
Japan (natural sciences only)</c:v>
                </c:pt>
                <c:pt idx="12">
                  <c:v>日    本 (2019)
Japan</c:v>
                </c:pt>
              </c:strCache>
            </c:strRef>
          </c:cat>
          <c:val>
            <c:numRef>
              <c:f>[10]Data!$F$4:$F$16</c:f>
              <c:numCache>
                <c:formatCode>General</c:formatCode>
                <c:ptCount val="13"/>
                <c:pt idx="0">
                  <c:v>36.78931</c:v>
                </c:pt>
                <c:pt idx="1">
                  <c:v>55.592942789265898</c:v>
                </c:pt>
                <c:pt idx="2">
                  <c:v>80.293321251907997</c:v>
                </c:pt>
                <c:pt idx="3">
                  <c:v>77.415281016429503</c:v>
                </c:pt>
                <c:pt idx="4">
                  <c:v>66.281332100306898</c:v>
                </c:pt>
                <c:pt idx="5">
                  <c:v>66.501674052420398</c:v>
                </c:pt>
                <c:pt idx="6">
                  <c:v>67.5668093623472</c:v>
                </c:pt>
                <c:pt idx="7">
                  <c:v>65.406296126573693</c:v>
                </c:pt>
                <c:pt idx="8">
                  <c:v>68.885027087043795</c:v>
                </c:pt>
                <c:pt idx="9">
                  <c:v>72.576360194169794</c:v>
                </c:pt>
                <c:pt idx="10">
                  <c:v>79.135624877917209</c:v>
                </c:pt>
                <c:pt idx="11">
                  <c:v>78.000978989381736</c:v>
                </c:pt>
                <c:pt idx="12">
                  <c:v>72.600504778600381</c:v>
                </c:pt>
              </c:numCache>
            </c:numRef>
          </c:val>
          <c:extLst>
            <c:ext xmlns:c16="http://schemas.microsoft.com/office/drawing/2014/chart" uri="{C3380CC4-5D6E-409C-BE32-E72D297353CC}">
              <c16:uniqueId val="{00000002-65AA-47FE-95AC-8D40844A265A}"/>
            </c:ext>
          </c:extLst>
        </c:ser>
        <c:ser>
          <c:idx val="3"/>
          <c:order val="3"/>
          <c:tx>
            <c:strRef>
              <c:f>[10]Data!$G$3</c:f>
              <c:strCache>
                <c:ptCount val="1"/>
                <c:pt idx="0">
                  <c:v>非営利民営研究機関
Private non-profit sector</c:v>
                </c:pt>
              </c:strCache>
            </c:strRef>
          </c:tx>
          <c:spPr>
            <a:pattFill prst="pct50">
              <a:fgClr>
                <a:srgbClr val="F3D5B3"/>
              </a:fgClr>
              <a:bgClr>
                <a:srgbClr val="F3D5B3"/>
              </a:bgClr>
            </a:pattFill>
            <a:ln w="3175">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65AA-47FE-95AC-8D40844A265A}"/>
                </c:ext>
              </c:extLst>
            </c:dLbl>
            <c:dLbl>
              <c:idx val="1"/>
              <c:layout>
                <c:manualLayout>
                  <c:x val="2.1436556642218905E-2"/>
                  <c:y val="-1.272378266149570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AA-47FE-95AC-8D40844A265A}"/>
                </c:ext>
              </c:extLst>
            </c:dLbl>
            <c:dLbl>
              <c:idx val="2"/>
              <c:layout>
                <c:manualLayout>
                  <c:x val="2.5346910331059808E-2"/>
                  <c:y val="-1.41595173737603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AA-47FE-95AC-8D40844A265A}"/>
                </c:ext>
              </c:extLst>
            </c:dLbl>
            <c:dLbl>
              <c:idx val="3"/>
              <c:delete val="1"/>
              <c:extLst>
                <c:ext xmlns:c15="http://schemas.microsoft.com/office/drawing/2012/chart" uri="{CE6537A1-D6FC-4f65-9D91-7224C49458BB}"/>
                <c:ext xmlns:c16="http://schemas.microsoft.com/office/drawing/2014/chart" uri="{C3380CC4-5D6E-409C-BE32-E72D297353CC}">
                  <c16:uniqueId val="{00000006-65AA-47FE-95AC-8D40844A265A}"/>
                </c:ext>
              </c:extLst>
            </c:dLbl>
            <c:dLbl>
              <c:idx val="4"/>
              <c:layout>
                <c:manualLayout>
                  <c:x val="2.4554309337992585E-2"/>
                  <c:y val="1.6276883300041101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5AA-47FE-95AC-8D40844A265A}"/>
                </c:ext>
              </c:extLst>
            </c:dLbl>
            <c:dLbl>
              <c:idx val="5"/>
              <c:layout>
                <c:manualLayout>
                  <c:x val="2.6239138604223437E-2"/>
                  <c:y val="-1.846476280017241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5AA-47FE-95AC-8D40844A265A}"/>
                </c:ext>
              </c:extLst>
            </c:dLbl>
            <c:dLbl>
              <c:idx val="6"/>
              <c:layout>
                <c:manualLayout>
                  <c:x val="2.9465127374283012E-2"/>
                  <c:y val="-1.2437810945273401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5AA-47FE-95AC-8D40844A265A}"/>
                </c:ext>
              </c:extLst>
            </c:dLbl>
            <c:dLbl>
              <c:idx val="7"/>
              <c:layout>
                <c:manualLayout>
                  <c:x val="2.5014561404007603E-2"/>
                  <c:y val="-2.6775570964079941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5AA-47FE-95AC-8D40844A265A}"/>
                </c:ext>
              </c:extLst>
            </c:dLbl>
            <c:dLbl>
              <c:idx val="8"/>
              <c:delete val="1"/>
              <c:extLst>
                <c:ext xmlns:c15="http://schemas.microsoft.com/office/drawing/2012/chart" uri="{CE6537A1-D6FC-4f65-9D91-7224C49458BB}"/>
                <c:ext xmlns:c16="http://schemas.microsoft.com/office/drawing/2014/chart" uri="{C3380CC4-5D6E-409C-BE32-E72D297353CC}">
                  <c16:uniqueId val="{0000000B-65AA-47FE-95AC-8D40844A265A}"/>
                </c:ext>
              </c:extLst>
            </c:dLbl>
            <c:dLbl>
              <c:idx val="10"/>
              <c:layout>
                <c:manualLayout>
                  <c:x val="2.4927612898037708E-2"/>
                  <c:y val="-6.98280252281898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AA-47FE-95AC-8D40844A265A}"/>
                </c:ext>
              </c:extLst>
            </c:dLbl>
            <c:dLbl>
              <c:idx val="11"/>
              <c:layout>
                <c:manualLayout>
                  <c:x val="2.2963089491407105E-2"/>
                  <c:y val="-8.418537235084455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5AA-47FE-95AC-8D40844A265A}"/>
                </c:ext>
              </c:extLst>
            </c:dLbl>
            <c:dLbl>
              <c:idx val="12"/>
              <c:layout>
                <c:manualLayout>
                  <c:x val="2.4456147063465224E-2"/>
                  <c:y val="8.802444470560542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AA-47FE-95AC-8D40844A265A}"/>
                </c:ext>
              </c:extLst>
            </c:dLbl>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[10]Data!$C$4:$C$16</c:f>
              <c:strCache>
                <c:ptCount val="13"/>
                <c:pt idx="0">
                  <c:v>インド (2018)
India</c:v>
                </c:pt>
                <c:pt idx="1">
                  <c:v>ロシア (2018)
Russian Federetion</c:v>
                </c:pt>
                <c:pt idx="2">
                  <c:v>韓国 (2018)
Rep. of Korea</c:v>
                </c:pt>
                <c:pt idx="3">
                  <c:v>中国 (2018)
China</c:v>
                </c:pt>
                <c:pt idx="4">
                  <c:v>EU-28 (2018)</c:v>
                </c:pt>
                <c:pt idx="5">
                  <c:v>EU-15 (2018)</c:v>
                </c:pt>
                <c:pt idx="6">
                  <c:v>英    国 (2018)
United Kingdom</c:v>
                </c:pt>
                <c:pt idx="7">
                  <c:v>フランス (2018)
France</c:v>
                </c:pt>
                <c:pt idx="8">
                  <c:v>ド イ ツ (2018)
Germany</c:v>
                </c:pt>
                <c:pt idx="9">
                  <c:v>米    国 (2018)
United States</c:v>
                </c:pt>
                <c:pt idx="10">
                  <c:v>日本 (2019) (専従換算)
Japan (FTE)</c:v>
                </c:pt>
                <c:pt idx="11">
                  <c:v>日本 (2019) (自然科学のみ)
Japan (natural sciences only)</c:v>
                </c:pt>
                <c:pt idx="12">
                  <c:v>日    本 (2019)
Japan</c:v>
                </c:pt>
              </c:strCache>
            </c:strRef>
          </c:cat>
          <c:val>
            <c:numRef>
              <c:f>[10]Data!$G$4:$G$16</c:f>
              <c:numCache>
                <c:formatCode>General</c:formatCode>
                <c:ptCount val="13"/>
                <c:pt idx="0">
                  <c:v>0</c:v>
                </c:pt>
                <c:pt idx="1">
                  <c:v>0.29941232053446998</c:v>
                </c:pt>
                <c:pt idx="2">
                  <c:v>1.4087064103151401</c:v>
                </c:pt>
                <c:pt idx="3">
                  <c:v>0</c:v>
                </c:pt>
                <c:pt idx="4">
                  <c:v>0.87718133061065995</c:v>
                </c:pt>
                <c:pt idx="5">
                  <c:v>0.92746413646016002</c:v>
                </c:pt>
                <c:pt idx="6">
                  <c:v>2.2210892886525899</c:v>
                </c:pt>
                <c:pt idx="7">
                  <c:v>1.5868415421800699</c:v>
                </c:pt>
                <c:pt idx="8">
                  <c:v>0</c:v>
                </c:pt>
                <c:pt idx="9">
                  <c:v>4.2119978746563103</c:v>
                </c:pt>
                <c:pt idx="10">
                  <c:v>1.3417747992608102</c:v>
                </c:pt>
                <c:pt idx="11">
                  <c:v>1.2194429140854244</c:v>
                </c:pt>
                <c:pt idx="12">
                  <c:v>1.2309693374611015</c:v>
                </c:pt>
              </c:numCache>
            </c:numRef>
          </c:val>
          <c:extLst>
            <c:ext xmlns:c16="http://schemas.microsoft.com/office/drawing/2014/chart" uri="{C3380CC4-5D6E-409C-BE32-E72D297353CC}">
              <c16:uniqueId val="{0000000F-65AA-47FE-95AC-8D40844A265A}"/>
            </c:ext>
          </c:extLst>
        </c:ser>
        <c:dLbls>
          <c:showLegendKey val="0"/>
          <c:showVal val="1"/>
          <c:showCatName val="0"/>
          <c:showSerName val="0"/>
          <c:showPercent val="0"/>
          <c:showBubbleSize val="0"/>
        </c:dLbls>
        <c:gapWidth val="60"/>
        <c:overlap val="100"/>
        <c:axId val="485584416"/>
        <c:axId val="485587552"/>
      </c:barChart>
      <c:catAx>
        <c:axId val="48558441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5587552"/>
        <c:crosses val="autoZero"/>
        <c:auto val="0"/>
        <c:lblAlgn val="ctr"/>
        <c:lblOffset val="100"/>
        <c:tickLblSkip val="1"/>
        <c:tickMarkSkip val="1"/>
        <c:noMultiLvlLbl val="0"/>
      </c:catAx>
      <c:valAx>
        <c:axId val="485587552"/>
        <c:scaling>
          <c:orientation val="minMax"/>
          <c:max val="100"/>
          <c:min val="0"/>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736907112617241"/>
              <c:y val="0.83955223880596941"/>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5584416"/>
        <c:crosses val="autoZero"/>
        <c:crossBetween val="between"/>
      </c:valAx>
      <c:spPr>
        <a:solidFill>
          <a:srgbClr val="FFFFFF"/>
        </a:solidFill>
        <a:ln w="25400">
          <a:noFill/>
        </a:ln>
      </c:spPr>
    </c:plotArea>
    <c:legend>
      <c:legendPos val="r"/>
      <c:layout>
        <c:manualLayout>
          <c:xMode val="edge"/>
          <c:yMode val="edge"/>
          <c:x val="0.10681122624445702"/>
          <c:y val="0.89552238805970041"/>
          <c:w val="0.82817400059107871"/>
          <c:h val="6.9029850746268703E-2"/>
        </c:manualLayout>
      </c:layout>
      <c:overlay val="0"/>
      <c:spPr>
        <a:solidFill>
          <a:srgbClr val="DDDDDD"/>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825050013"/>
          <c:y val="0.161184469418928"/>
          <c:w val="0.78529524542630602"/>
          <c:h val="0.74671172567544453"/>
        </c:manualLayout>
      </c:layout>
      <c:lineChart>
        <c:grouping val="standard"/>
        <c:varyColors val="0"/>
        <c:ser>
          <c:idx val="0"/>
          <c:order val="0"/>
          <c:tx>
            <c:strRef>
              <c:f>[2]Data・Calculation!$C$63</c:f>
              <c:strCache>
                <c:ptCount val="1"/>
                <c:pt idx="0">
                  <c:v>政府
Government sector</c:v>
                </c:pt>
              </c:strCache>
            </c:strRef>
          </c:tx>
          <c:spPr>
            <a:ln w="12700">
              <a:solidFill>
                <a:srgbClr val="ADA1CF"/>
              </a:solidFill>
              <a:prstDash val="solid"/>
            </a:ln>
          </c:spPr>
          <c:marker>
            <c:symbol val="square"/>
            <c:size val="3"/>
            <c:spPr>
              <a:solidFill>
                <a:srgbClr val="ADA1CF"/>
              </a:solidFill>
              <a:ln>
                <a:solidFill>
                  <a:srgbClr val="27477A"/>
                </a:solidFill>
                <a:prstDash val="solid"/>
              </a:ln>
            </c:spPr>
          </c:marker>
          <c:cat>
            <c:strRef>
              <c:f>[2]Data・Calculation!$D$62:$AP$62</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[2]Data・Calculation!$D$63:$AP$63</c:f>
              <c:numCache>
                <c:formatCode>General</c:formatCode>
                <c:ptCount val="39"/>
                <c:pt idx="1">
                  <c:v>18.929899176745675</c:v>
                </c:pt>
                <c:pt idx="3">
                  <c:v>18.301212569041954</c:v>
                </c:pt>
                <c:pt idx="5">
                  <c:v>17.731496711171104</c:v>
                </c:pt>
                <c:pt idx="6">
                  <c:v>14.136990350736012</c:v>
                </c:pt>
                <c:pt idx="7">
                  <c:v>13.982787476362857</c:v>
                </c:pt>
                <c:pt idx="8">
                  <c:v>14.175371251287361</c:v>
                </c:pt>
                <c:pt idx="9">
                  <c:v>14.813412890423781</c:v>
                </c:pt>
                <c:pt idx="10">
                  <c:v>14.017015604321529</c:v>
                </c:pt>
                <c:pt idx="11">
                  <c:v>14.77801265678284</c:v>
                </c:pt>
                <c:pt idx="12">
                  <c:v>15.030781113438389</c:v>
                </c:pt>
                <c:pt idx="13">
                  <c:v>15.279889108762752</c:v>
                </c:pt>
                <c:pt idx="14">
                  <c:v>16.028785514595349</c:v>
                </c:pt>
                <c:pt idx="15">
                  <c:v>14.354901240414144</c:v>
                </c:pt>
                <c:pt idx="16">
                  <c:v>13.961571649889031</c:v>
                </c:pt>
                <c:pt idx="17">
                  <c:v>13.465571552534421</c:v>
                </c:pt>
                <c:pt idx="18">
                  <c:v>13.743104016709626</c:v>
                </c:pt>
                <c:pt idx="19">
                  <c:v>13.575005890793562</c:v>
                </c:pt>
                <c:pt idx="20">
                  <c:v>14.396918515238639</c:v>
                </c:pt>
                <c:pt idx="21">
                  <c:v>11.680596377861178</c:v>
                </c:pt>
                <c:pt idx="22">
                  <c:v>11.020384279964079</c:v>
                </c:pt>
                <c:pt idx="23">
                  <c:v>12.611959592250976</c:v>
                </c:pt>
                <c:pt idx="24">
                  <c:v>12.904677430361295</c:v>
                </c:pt>
                <c:pt idx="25">
                  <c:v>13.282261319486157</c:v>
                </c:pt>
                <c:pt idx="26">
                  <c:v>13.090596770432599</c:v>
                </c:pt>
                <c:pt idx="27">
                  <c:v>12.603074829969064</c:v>
                </c:pt>
                <c:pt idx="28">
                  <c:v>12.556019516741221</c:v>
                </c:pt>
                <c:pt idx="29">
                  <c:v>12.473178229297709</c:v>
                </c:pt>
                <c:pt idx="30">
                  <c:v>13.018026881932792</c:v>
                </c:pt>
                <c:pt idx="31">
                  <c:v>11.931486807348328</c:v>
                </c:pt>
                <c:pt idx="32">
                  <c:v>10.858016511115858</c:v>
                </c:pt>
                <c:pt idx="33">
                  <c:v>11.185144595617441</c:v>
                </c:pt>
                <c:pt idx="34">
                  <c:v>10.701890148185884</c:v>
                </c:pt>
                <c:pt idx="35">
                  <c:v>10.04108172294257</c:v>
                </c:pt>
                <c:pt idx="36">
                  <c:v>10.178039566346644</c:v>
                </c:pt>
                <c:pt idx="37">
                  <c:v>10.105164051522832</c:v>
                </c:pt>
                <c:pt idx="38">
                  <c:v>11.082495928140853</c:v>
                </c:pt>
              </c:numCache>
            </c:numRef>
          </c:val>
          <c:smooth val="0"/>
          <c:extLst>
            <c:ext xmlns:c16="http://schemas.microsoft.com/office/drawing/2014/chart" uri="{C3380CC4-5D6E-409C-BE32-E72D297353CC}">
              <c16:uniqueId val="{00000000-F2D9-4D5D-9484-095BE8A8CC4A}"/>
            </c:ext>
          </c:extLst>
        </c:ser>
        <c:ser>
          <c:idx val="1"/>
          <c:order val="1"/>
          <c:tx>
            <c:strRef>
              <c:f>[2]Data・Calculation!$C$64</c:f>
              <c:strCache>
                <c:ptCount val="1"/>
                <c:pt idx="0">
                  <c:v>大学等
Higher education sector</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[2]Data・Calculation!$D$62:$AP$62</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[2]Data・Calculation!$D$64:$AP$64</c:f>
              <c:numCache>
                <c:formatCode>General</c:formatCode>
                <c:ptCount val="39"/>
                <c:pt idx="1">
                  <c:v>12.433121229199694</c:v>
                </c:pt>
                <c:pt idx="3">
                  <c:v>12.817592060145541</c:v>
                </c:pt>
                <c:pt idx="5">
                  <c:v>14.238744785223144</c:v>
                </c:pt>
                <c:pt idx="6">
                  <c:v>15.02346829352147</c:v>
                </c:pt>
                <c:pt idx="7">
                  <c:v>16.151004521748185</c:v>
                </c:pt>
                <c:pt idx="8">
                  <c:v>16.416330677042396</c:v>
                </c:pt>
                <c:pt idx="9">
                  <c:v>16.310204936066302</c:v>
                </c:pt>
                <c:pt idx="10">
                  <c:v>16.76492351653522</c:v>
                </c:pt>
                <c:pt idx="11">
                  <c:v>16.990088541093506</c:v>
                </c:pt>
                <c:pt idx="12">
                  <c:v>17.335381488879452</c:v>
                </c:pt>
                <c:pt idx="13">
                  <c:v>18.320335849950418</c:v>
                </c:pt>
                <c:pt idx="14">
                  <c:v>20.499027013546389</c:v>
                </c:pt>
                <c:pt idx="15">
                  <c:v>18.938524172938969</c:v>
                </c:pt>
                <c:pt idx="16">
                  <c:v>18.834664059358914</c:v>
                </c:pt>
                <c:pt idx="17">
                  <c:v>19.31099785524048</c:v>
                </c:pt>
                <c:pt idx="18">
                  <c:v>20.099021279974512</c:v>
                </c:pt>
                <c:pt idx="19">
                  <c:v>21.778775608258279</c:v>
                </c:pt>
                <c:pt idx="20">
                  <c:v>23.464056639294068</c:v>
                </c:pt>
                <c:pt idx="21">
                  <c:v>26.424642514583482</c:v>
                </c:pt>
                <c:pt idx="22">
                  <c:v>28.804311891861541</c:v>
                </c:pt>
                <c:pt idx="23">
                  <c:v>29.183111993579715</c:v>
                </c:pt>
                <c:pt idx="24">
                  <c:v>29.765932767560795</c:v>
                </c:pt>
                <c:pt idx="25">
                  <c:v>32.377941718957253</c:v>
                </c:pt>
                <c:pt idx="26">
                  <c:v>34.223568369333734</c:v>
                </c:pt>
                <c:pt idx="27">
                  <c:v>35.882016274996332</c:v>
                </c:pt>
                <c:pt idx="28">
                  <c:v>36.348913035547675</c:v>
                </c:pt>
                <c:pt idx="29">
                  <c:v>38.04056212715772</c:v>
                </c:pt>
                <c:pt idx="30">
                  <c:v>36.956406694772696</c:v>
                </c:pt>
                <c:pt idx="31">
                  <c:v>36.201862176962152</c:v>
                </c:pt>
                <c:pt idx="32">
                  <c:v>36.034324008242997</c:v>
                </c:pt>
                <c:pt idx="33">
                  <c:v>37.407882203844366</c:v>
                </c:pt>
                <c:pt idx="34">
                  <c:v>37.990217097454973</c:v>
                </c:pt>
                <c:pt idx="35">
                  <c:v>38.348687108574573</c:v>
                </c:pt>
                <c:pt idx="36">
                  <c:v>37.666996832861294</c:v>
                </c:pt>
                <c:pt idx="37">
                  <c:v>37.603135506240385</c:v>
                </c:pt>
                <c:pt idx="38">
                  <c:v>39.369594932305496</c:v>
                </c:pt>
              </c:numCache>
            </c:numRef>
          </c:val>
          <c:smooth val="0"/>
          <c:extLst>
            <c:ext xmlns:c16="http://schemas.microsoft.com/office/drawing/2014/chart" uri="{C3380CC4-5D6E-409C-BE32-E72D297353CC}">
              <c16:uniqueId val="{00000001-F2D9-4D5D-9484-095BE8A8CC4A}"/>
            </c:ext>
          </c:extLst>
        </c:ser>
        <c:ser>
          <c:idx val="2"/>
          <c:order val="2"/>
          <c:tx>
            <c:strRef>
              <c:f>[2]Data・Calculation!$C$65</c:f>
              <c:strCache>
                <c:ptCount val="1"/>
                <c:pt idx="0">
                  <c:v>産業
Business enterprise sector</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[2]Data・Calculation!$D$62:$AP$62</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[2]Data・Calculation!$D$65:$AP$65</c:f>
              <c:numCache>
                <c:formatCode>General</c:formatCode>
                <c:ptCount val="39"/>
                <c:pt idx="1">
                  <c:v>57.756751912958975</c:v>
                </c:pt>
                <c:pt idx="3">
                  <c:v>56.148443838387855</c:v>
                </c:pt>
                <c:pt idx="5">
                  <c:v>62.334060504199137</c:v>
                </c:pt>
                <c:pt idx="6">
                  <c:v>69.413555756790586</c:v>
                </c:pt>
                <c:pt idx="7">
                  <c:v>70.079872359777369</c:v>
                </c:pt>
                <c:pt idx="8">
                  <c:v>72.148470442214219</c:v>
                </c:pt>
                <c:pt idx="9">
                  <c:v>73.873929994616617</c:v>
                </c:pt>
                <c:pt idx="10">
                  <c:v>74.453087992813863</c:v>
                </c:pt>
                <c:pt idx="11">
                  <c:v>68.422955585047603</c:v>
                </c:pt>
                <c:pt idx="12">
                  <c:v>66.476039088138009</c:v>
                </c:pt>
                <c:pt idx="13">
                  <c:v>69.073688410042465</c:v>
                </c:pt>
                <c:pt idx="14">
                  <c:v>69.101180653365375</c:v>
                </c:pt>
                <c:pt idx="15">
                  <c:v>64.027438940999829</c:v>
                </c:pt>
                <c:pt idx="16">
                  <c:v>62.714756548783996</c:v>
                </c:pt>
                <c:pt idx="17">
                  <c:v>63.777752429936818</c:v>
                </c:pt>
                <c:pt idx="18">
                  <c:v>66.99373283155505</c:v>
                </c:pt>
                <c:pt idx="19">
                  <c:v>74.050208503950302</c:v>
                </c:pt>
                <c:pt idx="20">
                  <c:v>74.034028584417939</c:v>
                </c:pt>
                <c:pt idx="21">
                  <c:v>76.286904805900534</c:v>
                </c:pt>
                <c:pt idx="22">
                  <c:v>77.771392622842285</c:v>
                </c:pt>
                <c:pt idx="23">
                  <c:v>77.322285321394403</c:v>
                </c:pt>
                <c:pt idx="24">
                  <c:v>75.348065643470278</c:v>
                </c:pt>
                <c:pt idx="25">
                  <c:v>77.227550241507032</c:v>
                </c:pt>
                <c:pt idx="26">
                  <c:v>80.771551071425719</c:v>
                </c:pt>
                <c:pt idx="27">
                  <c:v>86.02960495038792</c:v>
                </c:pt>
                <c:pt idx="28">
                  <c:v>85.043171290062219</c:v>
                </c:pt>
                <c:pt idx="29">
                  <c:v>82.228243314155051</c:v>
                </c:pt>
                <c:pt idx="30">
                  <c:v>83.284694266101823</c:v>
                </c:pt>
                <c:pt idx="31">
                  <c:v>88.430563964441959</c:v>
                </c:pt>
                <c:pt idx="32">
                  <c:v>85.478523263095084</c:v>
                </c:pt>
                <c:pt idx="33">
                  <c:v>90.464864952883232</c:v>
                </c:pt>
                <c:pt idx="34">
                  <c:v>96.004459506377017</c:v>
                </c:pt>
                <c:pt idx="35">
                  <c:v>100</c:v>
                </c:pt>
                <c:pt idx="36">
                  <c:v>104.18286677518006</c:v>
                </c:pt>
                <c:pt idx="37">
                  <c:v>108.96867124727184</c:v>
                </c:pt>
                <c:pt idx="38">
                  <c:v>112.83082662961844</c:v>
                </c:pt>
              </c:numCache>
            </c:numRef>
          </c:val>
          <c:smooth val="0"/>
          <c:extLst>
            <c:ext xmlns:c16="http://schemas.microsoft.com/office/drawing/2014/chart" uri="{C3380CC4-5D6E-409C-BE32-E72D297353CC}">
              <c16:uniqueId val="{00000002-F2D9-4D5D-9484-095BE8A8CC4A}"/>
            </c:ext>
          </c:extLst>
        </c:ser>
        <c:ser>
          <c:idx val="3"/>
          <c:order val="3"/>
          <c:tx>
            <c:strRef>
              <c:f>[2]Data・Calculation!$C$66</c:f>
              <c:strCache>
                <c:ptCount val="1"/>
                <c:pt idx="0">
                  <c:v>非営利民営研究機関
Private non-profit sector</c:v>
                </c:pt>
              </c:strCache>
            </c:strRef>
          </c:tx>
          <c:spPr>
            <a:ln w="12700">
              <a:solidFill>
                <a:srgbClr val="F1BB93"/>
              </a:solidFill>
              <a:prstDash val="solid"/>
            </a:ln>
          </c:spPr>
          <c:marker>
            <c:symbol val="diamond"/>
            <c:size val="3"/>
            <c:spPr>
              <a:solidFill>
                <a:srgbClr val="F1BB93"/>
              </a:solidFill>
              <a:ln>
                <a:solidFill>
                  <a:srgbClr val="CD6237"/>
                </a:solidFill>
                <a:prstDash val="solid"/>
              </a:ln>
            </c:spPr>
          </c:marker>
          <c:cat>
            <c:strRef>
              <c:f>[2]Data・Calculation!$D$62:$AP$62</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[2]Data・Calculation!$D$66:$AP$66</c:f>
              <c:numCache>
                <c:formatCode>General</c:formatCode>
                <c:ptCount val="39"/>
                <c:pt idx="1">
                  <c:v>2.6133312137808171</c:v>
                </c:pt>
                <c:pt idx="3">
                  <c:v>2.5786233184972875</c:v>
                </c:pt>
                <c:pt idx="5">
                  <c:v>2.5556721409374861</c:v>
                </c:pt>
                <c:pt idx="6">
                  <c:v>2.0062395547249174</c:v>
                </c:pt>
                <c:pt idx="7">
                  <c:v>1.7920977620021998</c:v>
                </c:pt>
                <c:pt idx="8">
                  <c:v>1.865729010279743</c:v>
                </c:pt>
                <c:pt idx="9">
                  <c:v>1.8927176835222044</c:v>
                </c:pt>
                <c:pt idx="10">
                  <c:v>2.0944965845537875</c:v>
                </c:pt>
                <c:pt idx="11">
                  <c:v>1.8504056826933573</c:v>
                </c:pt>
                <c:pt idx="12">
                  <c:v>1.8243057016472877</c:v>
                </c:pt>
                <c:pt idx="13">
                  <c:v>1.8375803994824884</c:v>
                </c:pt>
                <c:pt idx="14">
                  <c:v>1.314501084132101</c:v>
                </c:pt>
                <c:pt idx="15">
                  <c:v>1.2452901408774992</c:v>
                </c:pt>
                <c:pt idx="16">
                  <c:v>1.1953377283472677</c:v>
                </c:pt>
                <c:pt idx="17">
                  <c:v>1.2688005710715167</c:v>
                </c:pt>
                <c:pt idx="18">
                  <c:v>1.342363151198821</c:v>
                </c:pt>
                <c:pt idx="19">
                  <c:v>1.513285562564491</c:v>
                </c:pt>
                <c:pt idx="20">
                  <c:v>2.0737943567656743</c:v>
                </c:pt>
                <c:pt idx="21">
                  <c:v>2.0698984857169531</c:v>
                </c:pt>
                <c:pt idx="22">
                  <c:v>2.3301916163872152</c:v>
                </c:pt>
                <c:pt idx="23">
                  <c:v>2.2513296346180973</c:v>
                </c:pt>
                <c:pt idx="24">
                  <c:v>2.4160582467794742</c:v>
                </c:pt>
                <c:pt idx="25">
                  <c:v>2.9151230120614589</c:v>
                </c:pt>
                <c:pt idx="26">
                  <c:v>2.9224467924847612</c:v>
                </c:pt>
                <c:pt idx="27">
                  <c:v>3.0651213140624542</c:v>
                </c:pt>
                <c:pt idx="28">
                  <c:v>3.2312367767607197</c:v>
                </c:pt>
                <c:pt idx="29">
                  <c:v>3.376705127391308</c:v>
                </c:pt>
                <c:pt idx="30">
                  <c:v>3.3872239810225033</c:v>
                </c:pt>
                <c:pt idx="31">
                  <c:v>2.5200998829723673</c:v>
                </c:pt>
                <c:pt idx="32">
                  <c:v>2.5723455590991415</c:v>
                </c:pt>
                <c:pt idx="33">
                  <c:v>2.5406740387519902</c:v>
                </c:pt>
                <c:pt idx="34">
                  <c:v>2.6680078940216845</c:v>
                </c:pt>
                <c:pt idx="35">
                  <c:v>3.0380365043188529</c:v>
                </c:pt>
                <c:pt idx="36">
                  <c:v>3.2753298843986691</c:v>
                </c:pt>
                <c:pt idx="37">
                  <c:v>3.4703720834382055</c:v>
                </c:pt>
                <c:pt idx="38">
                  <c:v>3.7090302594119291</c:v>
                </c:pt>
              </c:numCache>
            </c:numRef>
          </c:val>
          <c:smooth val="0"/>
          <c:extLst>
            <c:ext xmlns:c16="http://schemas.microsoft.com/office/drawing/2014/chart" uri="{C3380CC4-5D6E-409C-BE32-E72D297353CC}">
              <c16:uniqueId val="{00000003-F2D9-4D5D-9484-095BE8A8CC4A}"/>
            </c:ext>
          </c:extLst>
        </c:ser>
        <c:dLbls>
          <c:showLegendKey val="0"/>
          <c:showVal val="0"/>
          <c:showCatName val="0"/>
          <c:showSerName val="0"/>
          <c:showPercent val="0"/>
          <c:showBubbleSize val="0"/>
        </c:dLbls>
        <c:marker val="1"/>
        <c:smooth val="0"/>
        <c:axId val="98612736"/>
        <c:axId val="98614656"/>
      </c:lineChart>
      <c:catAx>
        <c:axId val="98612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98614656"/>
        <c:crosses val="autoZero"/>
        <c:auto val="0"/>
        <c:lblAlgn val="ctr"/>
        <c:lblOffset val="100"/>
        <c:tickLblSkip val="2"/>
        <c:tickMarkSkip val="1"/>
        <c:noMultiLvlLbl val="0"/>
      </c:catAx>
      <c:valAx>
        <c:axId val="98614656"/>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98612736"/>
        <c:crosses val="autoZero"/>
        <c:crossBetween val="midCat"/>
        <c:majorUnit val="50"/>
      </c:valAx>
      <c:spPr>
        <a:solidFill>
          <a:srgbClr val="FFFFFF"/>
        </a:solidFill>
        <a:ln w="25400">
          <a:noFill/>
        </a:ln>
      </c:spPr>
    </c:plotArea>
    <c:legend>
      <c:legendPos val="r"/>
      <c:layout>
        <c:manualLayout>
          <c:xMode val="edge"/>
          <c:yMode val="edge"/>
          <c:x val="0.150000215418508"/>
          <c:y val="0.20065821703172701"/>
          <c:w val="0.37647112889351025"/>
          <c:h val="0.34868477057972341"/>
        </c:manualLayout>
      </c:layout>
      <c:overlay val="0"/>
      <c:spPr>
        <a:solidFill>
          <a:srgbClr val="FFFFFF"/>
        </a:solid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9499618304107"/>
          <c:y val="0.15511601148673324"/>
          <c:w val="0.799412332377893"/>
          <c:h val="0.75577801341408368"/>
        </c:manualLayout>
      </c:layout>
      <c:lineChart>
        <c:grouping val="standard"/>
        <c:varyColors val="0"/>
        <c:ser>
          <c:idx val="0"/>
          <c:order val="0"/>
          <c:tx>
            <c:strRef>
              <c:f>[2]Data・Calculation!$C$77</c:f>
              <c:strCache>
                <c:ptCount val="1"/>
                <c:pt idx="0">
                  <c:v>政府
Government sector</c:v>
                </c:pt>
              </c:strCache>
            </c:strRef>
          </c:tx>
          <c:spPr>
            <a:ln w="12700">
              <a:solidFill>
                <a:srgbClr val="ADA1CF"/>
              </a:solidFill>
              <a:prstDash val="solid"/>
            </a:ln>
          </c:spPr>
          <c:marker>
            <c:symbol val="square"/>
            <c:size val="3"/>
            <c:spPr>
              <a:solidFill>
                <a:srgbClr val="ADA1CF"/>
              </a:solidFill>
              <a:ln>
                <a:solidFill>
                  <a:srgbClr val="27477A"/>
                </a:solidFill>
                <a:prstDash val="solid"/>
              </a:ln>
            </c:spPr>
          </c:marker>
          <c:cat>
            <c:strRef>
              <c:f>[2]Data・Calculation!$D$76:$AP$76</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[2]Data・Calculation!$D$77:$AP$77</c:f>
              <c:numCache>
                <c:formatCode>General</c:formatCode>
                <c:ptCount val="39"/>
                <c:pt idx="20">
                  <c:v>14.259560742946448</c:v>
                </c:pt>
                <c:pt idx="21">
                  <c:v>15.063521334935169</c:v>
                </c:pt>
                <c:pt idx="22">
                  <c:v>14.52646835835967</c:v>
                </c:pt>
                <c:pt idx="23">
                  <c:v>15.430809538454778</c:v>
                </c:pt>
                <c:pt idx="24">
                  <c:v>15.698338249648154</c:v>
                </c:pt>
                <c:pt idx="25">
                  <c:v>16.363294473527208</c:v>
                </c:pt>
                <c:pt idx="26">
                  <c:v>16.385726148707718</c:v>
                </c:pt>
                <c:pt idx="27">
                  <c:v>16.478434423797967</c:v>
                </c:pt>
                <c:pt idx="28">
                  <c:v>17.138725406222846</c:v>
                </c:pt>
                <c:pt idx="29">
                  <c:v>18.195290751061169</c:v>
                </c:pt>
                <c:pt idx="30">
                  <c:v>18.048702225575148</c:v>
                </c:pt>
                <c:pt idx="31">
                  <c:v>18.111065987306606</c:v>
                </c:pt>
                <c:pt idx="32">
                  <c:v>18.616072790679461</c:v>
                </c:pt>
                <c:pt idx="33">
                  <c:v>18.914156040877931</c:v>
                </c:pt>
                <c:pt idx="34">
                  <c:v>18.902135523388754</c:v>
                </c:pt>
                <c:pt idx="35">
                  <c:v>19.242208900572248</c:v>
                </c:pt>
                <c:pt idx="36">
                  <c:v>17.743088832558495</c:v>
                </c:pt>
                <c:pt idx="37">
                  <c:v>17.832617622587609</c:v>
                </c:pt>
                <c:pt idx="38">
                  <c:v>17.844414612428835</c:v>
                </c:pt>
              </c:numCache>
            </c:numRef>
          </c:val>
          <c:smooth val="0"/>
          <c:extLst>
            <c:ext xmlns:c16="http://schemas.microsoft.com/office/drawing/2014/chart" uri="{C3380CC4-5D6E-409C-BE32-E72D297353CC}">
              <c16:uniqueId val="{00000000-0EFF-4C23-A8BA-DBAE9B695708}"/>
            </c:ext>
          </c:extLst>
        </c:ser>
        <c:ser>
          <c:idx val="1"/>
          <c:order val="1"/>
          <c:tx>
            <c:strRef>
              <c:f>[2]Data・Calculation!$C$78</c:f>
              <c:strCache>
                <c:ptCount val="1"/>
                <c:pt idx="0">
                  <c:v>大学等
Higher education sector</c:v>
                </c:pt>
              </c:strCache>
            </c:strRef>
          </c:tx>
          <c:spPr>
            <a:ln w="12700">
              <a:solidFill>
                <a:srgbClr val="BADBC7"/>
              </a:solidFill>
              <a:prstDash val="solid"/>
            </a:ln>
          </c:spPr>
          <c:marker>
            <c:symbol val="circle"/>
            <c:size val="3"/>
            <c:spPr>
              <a:solidFill>
                <a:srgbClr val="BADBC7"/>
              </a:solidFill>
              <a:ln>
                <a:solidFill>
                  <a:srgbClr val="5B977C"/>
                </a:solidFill>
                <a:prstDash val="solid"/>
              </a:ln>
            </c:spPr>
          </c:marker>
          <c:cat>
            <c:strRef>
              <c:f>[2]Data・Calculation!$D$76:$AP$76</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[2]Data・Calculation!$D$78:$AP$78</c:f>
              <c:numCache>
                <c:formatCode>General</c:formatCode>
                <c:ptCount val="39"/>
                <c:pt idx="20">
                  <c:v>21.495738777838682</c:v>
                </c:pt>
                <c:pt idx="21">
                  <c:v>24.140433544508515</c:v>
                </c:pt>
                <c:pt idx="22">
                  <c:v>24.086245411552568</c:v>
                </c:pt>
                <c:pt idx="23">
                  <c:v>25.964543371101435</c:v>
                </c:pt>
                <c:pt idx="24">
                  <c:v>25.776241524946464</c:v>
                </c:pt>
                <c:pt idx="25">
                  <c:v>26.324864453775003</c:v>
                </c:pt>
                <c:pt idx="26">
                  <c:v>27.069423499717853</c:v>
                </c:pt>
                <c:pt idx="27">
                  <c:v>27.988284455295396</c:v>
                </c:pt>
                <c:pt idx="28">
                  <c:v>29.783287823292287</c:v>
                </c:pt>
                <c:pt idx="29">
                  <c:v>32.162392949210272</c:v>
                </c:pt>
                <c:pt idx="30">
                  <c:v>32.992389756107634</c:v>
                </c:pt>
                <c:pt idx="31">
                  <c:v>33.054699400690744</c:v>
                </c:pt>
                <c:pt idx="32">
                  <c:v>34.334938335913336</c:v>
                </c:pt>
                <c:pt idx="33">
                  <c:v>35.117211115210715</c:v>
                </c:pt>
                <c:pt idx="34">
                  <c:v>35.695146252667719</c:v>
                </c:pt>
                <c:pt idx="35">
                  <c:v>36.390041696078853</c:v>
                </c:pt>
                <c:pt idx="36">
                  <c:v>35.084639941180271</c:v>
                </c:pt>
                <c:pt idx="37">
                  <c:v>35.081885680621824</c:v>
                </c:pt>
                <c:pt idx="38">
                  <c:v>35.929234805608729</c:v>
                </c:pt>
              </c:numCache>
            </c:numRef>
          </c:val>
          <c:smooth val="0"/>
          <c:extLst>
            <c:ext xmlns:c16="http://schemas.microsoft.com/office/drawing/2014/chart" uri="{C3380CC4-5D6E-409C-BE32-E72D297353CC}">
              <c16:uniqueId val="{00000001-0EFF-4C23-A8BA-DBAE9B695708}"/>
            </c:ext>
          </c:extLst>
        </c:ser>
        <c:ser>
          <c:idx val="2"/>
          <c:order val="2"/>
          <c:tx>
            <c:strRef>
              <c:f>[2]Data・Calculation!$C$79</c:f>
              <c:strCache>
                <c:ptCount val="1"/>
                <c:pt idx="0">
                  <c:v>産業
Business enterprise sector</c:v>
                </c:pt>
              </c:strCache>
            </c:strRef>
          </c:tx>
          <c:spPr>
            <a:ln w="12700">
              <a:solidFill>
                <a:srgbClr val="F6E860"/>
              </a:solidFill>
              <a:prstDash val="solid"/>
            </a:ln>
          </c:spPr>
          <c:marker>
            <c:symbol val="triangle"/>
            <c:size val="3"/>
            <c:spPr>
              <a:solidFill>
                <a:srgbClr val="F6E860"/>
              </a:solidFill>
              <a:ln>
                <a:solidFill>
                  <a:srgbClr val="97A61E"/>
                </a:solidFill>
                <a:prstDash val="solid"/>
              </a:ln>
            </c:spPr>
          </c:marker>
          <c:cat>
            <c:strRef>
              <c:f>[2]Data・Calculation!$D$76:$AP$76</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[2]Data・Calculation!$D$79:$AP$79</c:f>
              <c:numCache>
                <c:formatCode>General</c:formatCode>
                <c:ptCount val="39"/>
                <c:pt idx="20">
                  <c:v>64.008216785338391</c:v>
                </c:pt>
                <c:pt idx="21">
                  <c:v>70.013568881960026</c:v>
                </c:pt>
                <c:pt idx="22">
                  <c:v>66.856523158075092</c:v>
                </c:pt>
                <c:pt idx="23">
                  <c:v>70.957240465435277</c:v>
                </c:pt>
                <c:pt idx="24">
                  <c:v>71.255564243535716</c:v>
                </c:pt>
                <c:pt idx="25">
                  <c:v>72.127933371277734</c:v>
                </c:pt>
                <c:pt idx="26">
                  <c:v>75.338427986416207</c:v>
                </c:pt>
                <c:pt idx="27">
                  <c:v>77.842859237498871</c:v>
                </c:pt>
                <c:pt idx="28">
                  <c:v>80.45705503708426</c:v>
                </c:pt>
                <c:pt idx="29">
                  <c:v>81.166853793669603</c:v>
                </c:pt>
                <c:pt idx="30">
                  <c:v>82.815788355592673</c:v>
                </c:pt>
                <c:pt idx="31">
                  <c:v>87.39807865116039</c:v>
                </c:pt>
                <c:pt idx="32">
                  <c:v>91.732009240807884</c:v>
                </c:pt>
                <c:pt idx="33">
                  <c:v>93.29807946802562</c:v>
                </c:pt>
                <c:pt idx="34">
                  <c:v>95.922913247608349</c:v>
                </c:pt>
                <c:pt idx="35">
                  <c:v>100</c:v>
                </c:pt>
                <c:pt idx="36">
                  <c:v>101.27578635789656</c:v>
                </c:pt>
                <c:pt idx="37">
                  <c:v>104.94694496590259</c:v>
                </c:pt>
                <c:pt idx="38">
                  <c:v>108.53393480506044</c:v>
                </c:pt>
              </c:numCache>
            </c:numRef>
          </c:val>
          <c:smooth val="0"/>
          <c:extLst>
            <c:ext xmlns:c16="http://schemas.microsoft.com/office/drawing/2014/chart" uri="{C3380CC4-5D6E-409C-BE32-E72D297353CC}">
              <c16:uniqueId val="{00000002-0EFF-4C23-A8BA-DBAE9B695708}"/>
            </c:ext>
          </c:extLst>
        </c:ser>
        <c:ser>
          <c:idx val="3"/>
          <c:order val="3"/>
          <c:tx>
            <c:strRef>
              <c:f>[2]Data・Calculation!$C$80</c:f>
              <c:strCache>
                <c:ptCount val="1"/>
                <c:pt idx="0">
                  <c:v>非営利民営研究機関
Private non-profit sector</c:v>
                </c:pt>
              </c:strCache>
            </c:strRef>
          </c:tx>
          <c:spPr>
            <a:ln w="12700">
              <a:solidFill>
                <a:srgbClr val="F1BB93"/>
              </a:solidFill>
              <a:prstDash val="solid"/>
            </a:ln>
          </c:spPr>
          <c:marker>
            <c:symbol val="diamond"/>
            <c:size val="3"/>
            <c:spPr>
              <a:solidFill>
                <a:srgbClr val="F1BB93"/>
              </a:solidFill>
              <a:ln>
                <a:solidFill>
                  <a:srgbClr val="CD6237"/>
                </a:solidFill>
                <a:prstDash val="solid"/>
              </a:ln>
            </c:spPr>
          </c:marker>
          <c:cat>
            <c:strRef>
              <c:f>[2]Data・Calculation!$D$76:$AP$76</c:f>
              <c:strCache>
                <c:ptCount val="39"/>
                <c:pt idx="1">
                  <c:v>1981</c:v>
                </c:pt>
                <c:pt idx="2">
                  <c:v>1982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strCache>
            </c:strRef>
          </c:cat>
          <c:val>
            <c:numRef>
              <c:f>[2]Data・Calculation!$D$80:$AP$80</c:f>
              <c:numCache>
                <c:formatCode>General</c:formatCode>
                <c:ptCount val="39"/>
                <c:pt idx="20">
                  <c:v>0.89919457417753135</c:v>
                </c:pt>
                <c:pt idx="21">
                  <c:v>0.95884346931203501</c:v>
                </c:pt>
                <c:pt idx="22">
                  <c:v>1.0390874897460467</c:v>
                </c:pt>
                <c:pt idx="23">
                  <c:v>1.0976076428347292</c:v>
                </c:pt>
                <c:pt idx="24">
                  <c:v>1.127565590974422</c:v>
                </c:pt>
                <c:pt idx="25">
                  <c:v>1.2520526074933291</c:v>
                </c:pt>
                <c:pt idx="26">
                  <c:v>1.4276398690590606</c:v>
                </c:pt>
                <c:pt idx="27">
                  <c:v>1.419364773477469</c:v>
                </c:pt>
                <c:pt idx="28">
                  <c:v>1.4499826708369834</c:v>
                </c:pt>
                <c:pt idx="29">
                  <c:v>1.5513372859114145</c:v>
                </c:pt>
                <c:pt idx="30">
                  <c:v>1.640472126156352</c:v>
                </c:pt>
                <c:pt idx="31">
                  <c:v>1.4890054018385783</c:v>
                </c:pt>
                <c:pt idx="32">
                  <c:v>1.5228658744415196</c:v>
                </c:pt>
                <c:pt idx="33">
                  <c:v>1.4208262791826982</c:v>
                </c:pt>
                <c:pt idx="34">
                  <c:v>1.48723453917624</c:v>
                </c:pt>
                <c:pt idx="35">
                  <c:v>1.5790621372624531</c:v>
                </c:pt>
                <c:pt idx="36">
                  <c:v>1.5400652664822816</c:v>
                </c:pt>
                <c:pt idx="37">
                  <c:v>1.4364629090718264</c:v>
                </c:pt>
                <c:pt idx="38">
                  <c:v>1.4363613151986232</c:v>
                </c:pt>
              </c:numCache>
            </c:numRef>
          </c:val>
          <c:smooth val="0"/>
          <c:extLst>
            <c:ext xmlns:c16="http://schemas.microsoft.com/office/drawing/2014/chart" uri="{C3380CC4-5D6E-409C-BE32-E72D297353CC}">
              <c16:uniqueId val="{00000003-0EFF-4C23-A8BA-DBAE9B695708}"/>
            </c:ext>
          </c:extLst>
        </c:ser>
        <c:dLbls>
          <c:showLegendKey val="0"/>
          <c:showVal val="0"/>
          <c:showCatName val="0"/>
          <c:showSerName val="0"/>
          <c:showPercent val="0"/>
          <c:showBubbleSize val="0"/>
        </c:dLbls>
        <c:marker val="1"/>
        <c:smooth val="0"/>
        <c:axId val="99655040"/>
        <c:axId val="99665408"/>
      </c:lineChart>
      <c:catAx>
        <c:axId val="99655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99665408"/>
        <c:crosses val="autoZero"/>
        <c:auto val="0"/>
        <c:lblAlgn val="ctr"/>
        <c:lblOffset val="100"/>
        <c:tickLblSkip val="2"/>
        <c:tickMarkSkip val="1"/>
        <c:noMultiLvlLbl val="0"/>
      </c:catAx>
      <c:valAx>
        <c:axId val="99665408"/>
        <c:scaling>
          <c:orientation val="minMax"/>
          <c:max val="250"/>
          <c:min val="0"/>
        </c:scaling>
        <c:delete val="0"/>
        <c:axPos val="l"/>
        <c:majorGridlines>
          <c:spPr>
            <a:ln w="3175">
              <a:solidFill>
                <a:srgbClr val="FFFFFF"/>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99655040"/>
        <c:crosses val="autoZero"/>
        <c:crossBetween val="midCat"/>
        <c:majorUnit val="50"/>
      </c:valAx>
      <c:spPr>
        <a:solidFill>
          <a:srgbClr val="FFFFFF"/>
        </a:solidFill>
        <a:ln w="25400">
          <a:noFill/>
        </a:ln>
      </c:spPr>
    </c:plotArea>
    <c:legend>
      <c:legendPos val="r"/>
      <c:layout>
        <c:manualLayout>
          <c:xMode val="edge"/>
          <c:yMode val="edge"/>
          <c:x val="0.14454318924913914"/>
          <c:y val="0.19472009952589814"/>
          <c:w val="0.39233151367623526"/>
          <c:h val="0.34983611101263135"/>
        </c:manualLayout>
      </c:layout>
      <c:overlay val="0"/>
      <c:spPr>
        <a:solidFill>
          <a:srgbClr val="FFFFFF"/>
        </a:solid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5</xdr:row>
      <xdr:rowOff>0</xdr:rowOff>
    </xdr:from>
    <xdr:to>
      <xdr:col>34</xdr:col>
      <xdr:colOff>171450</xdr:colOff>
      <xdr:row>29</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29</xdr:row>
      <xdr:rowOff>180975</xdr:rowOff>
    </xdr:from>
    <xdr:to>
      <xdr:col>36</xdr:col>
      <xdr:colOff>28575</xdr:colOff>
      <xdr:row>46</xdr:row>
      <xdr:rowOff>142875</xdr:rowOff>
    </xdr:to>
    <xdr:sp macro="" textlink="">
      <xdr:nvSpPr>
        <xdr:cNvPr id="3" name="Text Box 22"/>
        <xdr:cNvSpPr txBox="1">
          <a:spLocks noChangeArrowheads="1"/>
        </xdr:cNvSpPr>
      </xdr:nvSpPr>
      <xdr:spPr bwMode="auto">
        <a:xfrm>
          <a:off x="219075" y="5705475"/>
          <a:ext cx="6667500" cy="3200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１．各国とも人文・社会科学が含まれている。なお、日本については専従換算の値を併せて表示している。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２．日本の専従換算の値は、総務省統計局「科学技術研究調査報告」の研究費のうち、大学等の研究費の人件</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  ２</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費に文部科学省「大学等におけるフルタイム換算データに関する調査」（</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平成</a:t>
          </a: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rPr>
            <a:t>30</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年</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）のフルタイム換算係数を</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２</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乗じて試算している。（以下略）</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３．負担割合では政府と外国以外を民間としている。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Ｐ明朝" panose="02020600040205080304" pitchFamily="18" charset="-128"/>
              <a:ea typeface="ＭＳ Ｐ明朝" panose="02020600040205080304" pitchFamily="18" charset="-128"/>
              <a:cs typeface="+mn-cs"/>
            </a:rPr>
            <a:t>      </a:t>
          </a:r>
          <a:r>
            <a:rPr lang="ja-JP" altLang="en-US" sz="1000" b="0" i="0" baseline="0">
              <a:effectLst/>
              <a:latin typeface="ＭＳ Ｐ明朝" panose="02020600040205080304" pitchFamily="18" charset="-128"/>
              <a:ea typeface="ＭＳ Ｐ明朝" panose="02020600040205080304" pitchFamily="18" charset="-128"/>
              <a:cs typeface="+mn-cs"/>
            </a:rPr>
            <a:t>４．フランス</a:t>
          </a:r>
          <a:r>
            <a:rPr lang="ja-JP" altLang="ja-JP" sz="1000" b="0" i="0" baseline="0">
              <a:effectLst/>
              <a:latin typeface="ＭＳ Ｐ明朝" panose="02020600040205080304" pitchFamily="18" charset="-128"/>
              <a:ea typeface="ＭＳ Ｐ明朝" panose="02020600040205080304" pitchFamily="18" charset="-128"/>
              <a:cs typeface="+mn-cs"/>
            </a:rPr>
            <a:t>の値は</a:t>
          </a:r>
          <a:r>
            <a:rPr lang="ja-JP" altLang="en-US" sz="1000" b="0" i="0" baseline="0">
              <a:effectLst/>
              <a:latin typeface="ＭＳ Ｐ明朝" panose="02020600040205080304" pitchFamily="18" charset="-128"/>
              <a:ea typeface="ＭＳ Ｐ明朝" panose="02020600040205080304" pitchFamily="18" charset="-128"/>
              <a:cs typeface="+mn-cs"/>
            </a:rPr>
            <a:t>暫定</a:t>
          </a:r>
          <a:r>
            <a:rPr lang="ja-JP" altLang="ja-JP" sz="1000" b="0" i="0" baseline="0">
              <a:effectLst/>
              <a:latin typeface="ＭＳ Ｐ明朝" panose="02020600040205080304" pitchFamily="18" charset="-128"/>
              <a:ea typeface="ＭＳ Ｐ明朝" panose="02020600040205080304" pitchFamily="18" charset="-128"/>
              <a:cs typeface="+mn-cs"/>
            </a:rPr>
            <a:t>値</a:t>
          </a:r>
          <a:r>
            <a:rPr lang="ja-JP" altLang="en-US" sz="1000" b="0" i="0" baseline="0">
              <a:effectLst/>
              <a:latin typeface="ＭＳ Ｐ明朝" panose="02020600040205080304" pitchFamily="18" charset="-128"/>
              <a:ea typeface="ＭＳ Ｐ明朝" panose="02020600040205080304" pitchFamily="18" charset="-128"/>
              <a:cs typeface="+mn-cs"/>
            </a:rPr>
            <a:t>である。</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Ｐ明朝" panose="02020600040205080304" pitchFamily="18" charset="-128"/>
              <a:ea typeface="ＭＳ Ｐ明朝" panose="02020600040205080304" pitchFamily="18" charset="-128"/>
              <a:cs typeface="+mn-cs"/>
            </a:rPr>
            <a:t>      </a:t>
          </a:r>
          <a:r>
            <a:rPr lang="ja-JP" altLang="en-US" sz="1000" b="0" i="0" baseline="0">
              <a:effectLst/>
              <a:latin typeface="ＭＳ Ｐ明朝" panose="02020600040205080304" pitchFamily="18" charset="-128"/>
              <a:ea typeface="ＭＳ Ｐ明朝" panose="02020600040205080304" pitchFamily="18" charset="-128"/>
              <a:cs typeface="+mn-cs"/>
            </a:rPr>
            <a:t>５</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米国</a:t>
          </a:r>
          <a:r>
            <a:rPr lang="ja-JP" altLang="ja-JP" sz="1000" b="0" i="0" baseline="0">
              <a:effectLst/>
              <a:latin typeface="ＭＳ Ｐ明朝" panose="02020600040205080304" pitchFamily="18" charset="-128"/>
              <a:ea typeface="ＭＳ Ｐ明朝" panose="02020600040205080304" pitchFamily="18" charset="-128"/>
              <a:cs typeface="+mn-cs"/>
            </a:rPr>
            <a:t>の値は</a:t>
          </a:r>
          <a:r>
            <a:rPr lang="ja-JP" altLang="en-US" sz="1000" b="0" i="0" baseline="0">
              <a:effectLst/>
              <a:latin typeface="ＭＳ Ｐ明朝" panose="02020600040205080304" pitchFamily="18" charset="-128"/>
              <a:ea typeface="ＭＳ Ｐ明朝" panose="02020600040205080304" pitchFamily="18" charset="-128"/>
              <a:cs typeface="+mn-cs"/>
            </a:rPr>
            <a:t>暫定値であり、推計値である。</a:t>
          </a:r>
          <a:endParaRPr lang="ja-JP" altLang="ja-JP" sz="1000">
            <a:effectLst/>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６．</a:t>
          </a:r>
          <a:r>
            <a:rPr lang="en-US" altLang="ja-JP" sz="1000" b="0" i="0" baseline="0">
              <a:effectLst/>
              <a:latin typeface="ＭＳ Ｐ明朝" panose="02020600040205080304" pitchFamily="18" charset="-128"/>
              <a:ea typeface="ＭＳ Ｐ明朝" panose="02020600040205080304" pitchFamily="18" charset="-128"/>
              <a:cs typeface="+mn-cs"/>
            </a:rPr>
            <a:t>EU</a:t>
          </a:r>
          <a:r>
            <a:rPr lang="ja-JP" altLang="ja-JP" sz="1000" b="0" i="0" baseline="0">
              <a:effectLst/>
              <a:latin typeface="ＭＳ Ｐ明朝" panose="02020600040205080304" pitchFamily="18" charset="-128"/>
              <a:ea typeface="ＭＳ Ｐ明朝" panose="02020600040205080304" pitchFamily="18" charset="-128"/>
              <a:cs typeface="+mn-cs"/>
            </a:rPr>
            <a:t>の値は</a:t>
          </a:r>
          <a:r>
            <a:rPr lang="en-US" altLang="ja-JP" sz="1000" b="0" i="0" baseline="0">
              <a:effectLst/>
              <a:latin typeface="ＭＳ Ｐ明朝" panose="02020600040205080304" pitchFamily="18" charset="-128"/>
              <a:ea typeface="ＭＳ Ｐ明朝" panose="02020600040205080304" pitchFamily="18" charset="-128"/>
              <a:cs typeface="+mn-cs"/>
            </a:rPr>
            <a:t>OECD</a:t>
          </a:r>
          <a:r>
            <a:rPr lang="ja-JP" altLang="ja-JP" sz="1000" b="0" i="0" baseline="0">
              <a:effectLst/>
              <a:latin typeface="ＭＳ Ｐ明朝" panose="02020600040205080304" pitchFamily="18" charset="-128"/>
              <a:ea typeface="ＭＳ Ｐ明朝" panose="02020600040205080304" pitchFamily="18" charset="-128"/>
              <a:cs typeface="+mn-cs"/>
            </a:rPr>
            <a:t>による推計値から求めた値である。</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a:t>
          </a:r>
          <a:r>
            <a:rPr lang="ja-JP" altLang="ja-JP" sz="1000" b="0" i="0" baseline="0">
              <a:effectLst/>
              <a:latin typeface="+mn-lt"/>
              <a:ea typeface="+mn-ea"/>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日本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、米国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EU-15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EU-28 24-2-4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、ドイツ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24-3-3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、フランス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24-4-3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、英国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24-5-3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参照：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中国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24-6-3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、韓国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24-7-3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、ロシア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24-8-3</a:t>
          </a:r>
        </a:p>
      </xdr:txBody>
    </xdr:sp>
    <xdr:clientData/>
  </xdr:twoCellAnchor>
  <xdr:twoCellAnchor>
    <xdr:from>
      <xdr:col>11</xdr:col>
      <xdr:colOff>38100</xdr:colOff>
      <xdr:row>28</xdr:row>
      <xdr:rowOff>152400</xdr:rowOff>
    </xdr:from>
    <xdr:to>
      <xdr:col>15</xdr:col>
      <xdr:colOff>66675</xdr:colOff>
      <xdr:row>29</xdr:row>
      <xdr:rowOff>133350</xdr:rowOff>
    </xdr:to>
    <xdr:sp macro="" textlink="">
      <xdr:nvSpPr>
        <xdr:cNvPr id="4" name="Text Box 23"/>
        <xdr:cNvSpPr txBox="1">
          <a:spLocks noChangeArrowheads="1"/>
        </xdr:cNvSpPr>
      </xdr:nvSpPr>
      <xdr:spPr bwMode="auto">
        <a:xfrm>
          <a:off x="2133600" y="5486400"/>
          <a:ext cx="7905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Government</a:t>
          </a:r>
        </a:p>
      </xdr:txBody>
    </xdr:sp>
    <xdr:clientData/>
  </xdr:twoCellAnchor>
  <xdr:twoCellAnchor>
    <xdr:from>
      <xdr:col>16</xdr:col>
      <xdr:colOff>176212</xdr:colOff>
      <xdr:row>28</xdr:row>
      <xdr:rowOff>142875</xdr:rowOff>
    </xdr:from>
    <xdr:to>
      <xdr:col>21</xdr:col>
      <xdr:colOff>176212</xdr:colOff>
      <xdr:row>29</xdr:row>
      <xdr:rowOff>152400</xdr:rowOff>
    </xdr:to>
    <xdr:sp macro="" textlink="">
      <xdr:nvSpPr>
        <xdr:cNvPr id="5" name="Text Box 24"/>
        <xdr:cNvSpPr txBox="1">
          <a:spLocks noChangeArrowheads="1"/>
        </xdr:cNvSpPr>
      </xdr:nvSpPr>
      <xdr:spPr bwMode="auto">
        <a:xfrm>
          <a:off x="3224212" y="5476875"/>
          <a:ext cx="9525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Non-government</a:t>
          </a:r>
        </a:p>
      </xdr:txBody>
    </xdr:sp>
    <xdr:clientData/>
  </xdr:twoCellAnchor>
  <xdr:twoCellAnchor>
    <xdr:from>
      <xdr:col>22</xdr:col>
      <xdr:colOff>132159</xdr:colOff>
      <xdr:row>28</xdr:row>
      <xdr:rowOff>152400</xdr:rowOff>
    </xdr:from>
    <xdr:to>
      <xdr:col>27</xdr:col>
      <xdr:colOff>113109</xdr:colOff>
      <xdr:row>29</xdr:row>
      <xdr:rowOff>152400</xdr:rowOff>
    </xdr:to>
    <xdr:sp macro="" textlink="">
      <xdr:nvSpPr>
        <xdr:cNvPr id="6" name="Text Box 25"/>
        <xdr:cNvSpPr txBox="1">
          <a:spLocks noChangeArrowheads="1"/>
        </xdr:cNvSpPr>
      </xdr:nvSpPr>
      <xdr:spPr bwMode="auto">
        <a:xfrm>
          <a:off x="4323159" y="5486400"/>
          <a:ext cx="933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Foreign countries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0.89676</cdr:x>
      <cdr:y>0.87322</cdr:y>
    </cdr:from>
    <cdr:to>
      <cdr:x>0.97602</cdr:x>
      <cdr:y>0.94885</cdr:y>
    </cdr:to>
    <cdr:sp macro="" textlink="">
      <cdr:nvSpPr>
        <cdr:cNvPr id="6151" name="Text Box 7"/>
        <cdr:cNvSpPr txBox="1">
          <a:spLocks xmlns:a="http://schemas.openxmlformats.org/drawingml/2006/main" noChangeArrowheads="1"/>
        </cdr:cNvSpPr>
      </cdr:nvSpPr>
      <cdr:spPr bwMode="auto">
        <a:xfrm xmlns:a="http://schemas.openxmlformats.org/drawingml/2006/main">
          <a:off x="5521084" y="3953966"/>
          <a:ext cx="487661" cy="3421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（年度）</a:t>
          </a:r>
        </a:p>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FY</a:t>
          </a:r>
          <a:endParaRPr lang="ja-JP" altLang="en-US"/>
        </a:p>
      </cdr:txBody>
    </cdr:sp>
  </cdr:relSizeAnchor>
  <cdr:relSizeAnchor xmlns:cdr="http://schemas.openxmlformats.org/drawingml/2006/chartDrawing">
    <cdr:from>
      <cdr:x>0.87624</cdr:x>
      <cdr:y>0.30805</cdr:y>
    </cdr:from>
    <cdr:to>
      <cdr:x>1</cdr:x>
      <cdr:y>0.37927</cdr:y>
    </cdr:to>
    <cdr:sp macro="" textlink="'2-1-5'!$AN$12" fLocksText="0">
      <cdr:nvSpPr>
        <cdr:cNvPr id="6153" name="テキスト 5"/>
        <cdr:cNvSpPr txBox="1">
          <a:spLocks xmlns:a="http://schemas.openxmlformats.org/drawingml/2006/main" noChangeArrowheads="1"/>
        </cdr:cNvSpPr>
      </cdr:nvSpPr>
      <cdr:spPr bwMode="auto">
        <a:xfrm xmlns:a="http://schemas.openxmlformats.org/drawingml/2006/main">
          <a:off x="5383290" y="1389742"/>
          <a:ext cx="760335" cy="3212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D042D6E0-25DB-4A58-B513-9D50BEACE751}" type="TxLink">
            <a:rPr lang="ja-JP" altLang="en-US" sz="800" b="0" i="0" u="none" strike="noStrike" baseline="0">
              <a:solidFill>
                <a:srgbClr val="000000"/>
              </a:solidFill>
              <a:latin typeface="ＭＳ Ｐゴシック"/>
              <a:ea typeface="ＭＳ Ｐゴシック"/>
            </a:rPr>
            <a:pPr algn="l" rtl="0">
              <a:defRPr sz="1000"/>
            </a:pPr>
            <a:t>ロシア(2003) 43.1</a:t>
          </a:fld>
          <a:endParaRPr lang="ja-JP" altLang="en-US" sz="800"/>
        </a:p>
      </cdr:txBody>
    </cdr:sp>
  </cdr:relSizeAnchor>
  <cdr:relSizeAnchor xmlns:cdr="http://schemas.openxmlformats.org/drawingml/2006/chartDrawing">
    <cdr:from>
      <cdr:x>0.87624</cdr:x>
      <cdr:y>0.75233</cdr:y>
    </cdr:from>
    <cdr:to>
      <cdr:x>1</cdr:x>
      <cdr:y>0.82355</cdr:y>
    </cdr:to>
    <cdr:sp macro="" textlink="'2-1-5'!$AN$20">
      <cdr:nvSpPr>
        <cdr:cNvPr id="10" name="テキスト 5"/>
        <cdr:cNvSpPr txBox="1">
          <a:spLocks xmlns:a="http://schemas.openxmlformats.org/drawingml/2006/main" noChangeArrowheads="1"/>
        </cdr:cNvSpPr>
      </cdr:nvSpPr>
      <cdr:spPr bwMode="auto">
        <a:xfrm xmlns:a="http://schemas.openxmlformats.org/drawingml/2006/main">
          <a:off x="5383290" y="3394066"/>
          <a:ext cx="760335" cy="321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0B4AB5F-4EF1-4E70-A52C-3564582C71D0}" type="TxLink">
            <a:rPr lang="ja-JP" altLang="en-US" sz="800" b="0" i="0" u="none" strike="noStrike" baseline="0">
              <a:solidFill>
                <a:srgbClr val="000000"/>
              </a:solidFill>
              <a:latin typeface="ＭＳ Ｐゴシック"/>
              <a:ea typeface="ＭＳ Ｐゴシック"/>
            </a:rPr>
            <a:pPr algn="l" rtl="0">
              <a:defRPr sz="1000"/>
            </a:pPr>
            <a:t>米国 12.8</a:t>
          </a:fld>
          <a:endParaRPr lang="ja-JP" altLang="en-US" sz="800"/>
        </a:p>
      </cdr:txBody>
    </cdr:sp>
  </cdr:relSizeAnchor>
  <cdr:relSizeAnchor xmlns:cdr="http://schemas.openxmlformats.org/drawingml/2006/chartDrawing">
    <cdr:from>
      <cdr:x>0.87624</cdr:x>
      <cdr:y>0.71433</cdr:y>
    </cdr:from>
    <cdr:to>
      <cdr:x>1</cdr:x>
      <cdr:y>0.78555</cdr:y>
    </cdr:to>
    <cdr:sp macro="" textlink="'2-1-5'!$AN$19">
      <cdr:nvSpPr>
        <cdr:cNvPr id="11" name="テキスト 5"/>
        <cdr:cNvSpPr txBox="1">
          <a:spLocks xmlns:a="http://schemas.openxmlformats.org/drawingml/2006/main" noChangeArrowheads="1"/>
        </cdr:cNvSpPr>
      </cdr:nvSpPr>
      <cdr:spPr bwMode="auto">
        <a:xfrm xmlns:a="http://schemas.openxmlformats.org/drawingml/2006/main">
          <a:off x="5383290" y="3222627"/>
          <a:ext cx="760335" cy="321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F4AD6D6-DCD3-4F92-9C69-BFFC8DF9918F}" type="TxLink">
            <a:rPr lang="ja-JP" altLang="en-US" sz="800" b="0" i="0" u="none" strike="noStrike" baseline="0">
              <a:solidFill>
                <a:srgbClr val="000000"/>
              </a:solidFill>
              <a:latin typeface="ＭＳ Ｐゴシック"/>
              <a:ea typeface="ＭＳ Ｐゴシック"/>
            </a:rPr>
            <a:pPr algn="l" rtl="0">
              <a:defRPr sz="1000"/>
            </a:pPr>
            <a:t>日本 16.3</a:t>
          </a:fld>
          <a:endParaRPr lang="ja-JP" altLang="en-US" sz="800"/>
        </a:p>
      </cdr:txBody>
    </cdr:sp>
  </cdr:relSizeAnchor>
  <cdr:relSizeAnchor xmlns:cdr="http://schemas.openxmlformats.org/drawingml/2006/chartDrawing">
    <cdr:from>
      <cdr:x>0.87624</cdr:x>
      <cdr:y>0.68055</cdr:y>
    </cdr:from>
    <cdr:to>
      <cdr:x>1</cdr:x>
      <cdr:y>0.75177</cdr:y>
    </cdr:to>
    <cdr:sp macro="" textlink="'2-1-5'!$AN$18">
      <cdr:nvSpPr>
        <cdr:cNvPr id="12" name="テキスト 5"/>
        <cdr:cNvSpPr txBox="1">
          <a:spLocks xmlns:a="http://schemas.openxmlformats.org/drawingml/2006/main" noChangeArrowheads="1"/>
        </cdr:cNvSpPr>
      </cdr:nvSpPr>
      <cdr:spPr bwMode="auto">
        <a:xfrm xmlns:a="http://schemas.openxmlformats.org/drawingml/2006/main">
          <a:off x="5383290" y="3070205"/>
          <a:ext cx="760335" cy="321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2F1FFDD-4ED0-447C-A416-50F7C31B18FE}" type="TxLink">
            <a:rPr lang="ja-JP" altLang="en-US" sz="800" b="0" i="0" u="none" strike="noStrike" baseline="0">
              <a:solidFill>
                <a:srgbClr val="000000"/>
              </a:solidFill>
              <a:latin typeface="ＭＳ Ｐゴシック"/>
              <a:ea typeface="ＭＳ Ｐゴシック"/>
            </a:rPr>
            <a:pPr algn="l" rtl="0">
              <a:defRPr sz="1000"/>
            </a:pPr>
            <a:t>韓国 17.5</a:t>
          </a:fld>
          <a:endParaRPr lang="ja-JP" altLang="en-US" sz="800"/>
        </a:p>
      </cdr:txBody>
    </cdr:sp>
  </cdr:relSizeAnchor>
  <cdr:relSizeAnchor xmlns:cdr="http://schemas.openxmlformats.org/drawingml/2006/chartDrawing">
    <cdr:from>
      <cdr:x>0.87624</cdr:x>
      <cdr:y>0.61932</cdr:y>
    </cdr:from>
    <cdr:to>
      <cdr:x>1</cdr:x>
      <cdr:y>0.69054</cdr:y>
    </cdr:to>
    <cdr:sp macro="" textlink="'2-1-5'!$AN$17">
      <cdr:nvSpPr>
        <cdr:cNvPr id="13" name="テキスト 5"/>
        <cdr:cNvSpPr txBox="1">
          <a:spLocks xmlns:a="http://schemas.openxmlformats.org/drawingml/2006/main" noChangeArrowheads="1"/>
        </cdr:cNvSpPr>
      </cdr:nvSpPr>
      <cdr:spPr bwMode="auto">
        <a:xfrm xmlns:a="http://schemas.openxmlformats.org/drawingml/2006/main">
          <a:off x="5383290" y="2794000"/>
          <a:ext cx="760335" cy="3212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07879C7-524B-4043-9C07-7F46DDBB1068}" type="TxLink">
            <a:rPr lang="ja-JP" altLang="en-US" sz="800" b="0" i="0" u="none" strike="noStrike" baseline="0">
              <a:solidFill>
                <a:srgbClr val="000000"/>
              </a:solidFill>
              <a:latin typeface="ＭＳ Ｐゴシック"/>
              <a:ea typeface="ＭＳ Ｐゴシック"/>
            </a:rPr>
            <a:pPr algn="l" rtl="0">
              <a:defRPr sz="1000"/>
            </a:pPr>
            <a:t>英国 22.5</a:t>
          </a:fld>
          <a:endParaRPr lang="ja-JP" altLang="en-US" sz="800"/>
        </a:p>
      </cdr:txBody>
    </cdr:sp>
  </cdr:relSizeAnchor>
  <cdr:relSizeAnchor xmlns:cdr="http://schemas.openxmlformats.org/drawingml/2006/chartDrawing">
    <cdr:from>
      <cdr:x>0.87624</cdr:x>
      <cdr:y>0.58132</cdr:y>
    </cdr:from>
    <cdr:to>
      <cdr:x>1</cdr:x>
      <cdr:y>0.65254</cdr:y>
    </cdr:to>
    <cdr:sp macro="" textlink="'2-1-5'!$AN$16">
      <cdr:nvSpPr>
        <cdr:cNvPr id="14" name="テキスト 5"/>
        <cdr:cNvSpPr txBox="1">
          <a:spLocks xmlns:a="http://schemas.openxmlformats.org/drawingml/2006/main" noChangeArrowheads="1"/>
        </cdr:cNvSpPr>
      </cdr:nvSpPr>
      <cdr:spPr bwMode="auto">
        <a:xfrm xmlns:a="http://schemas.openxmlformats.org/drawingml/2006/main">
          <a:off x="5383290" y="2622550"/>
          <a:ext cx="760335" cy="3212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8E83735-D752-4B0E-8AB4-1BF34C20CCFB}" type="TxLink">
            <a:rPr lang="ja-JP" altLang="en-US" sz="800" b="0" i="0" u="none" strike="noStrike" baseline="0">
              <a:solidFill>
                <a:srgbClr val="000000"/>
              </a:solidFill>
              <a:latin typeface="ＭＳ Ｐゴシック"/>
              <a:ea typeface="ＭＳ Ｐゴシック"/>
            </a:rPr>
            <a:pPr algn="l" rtl="0">
              <a:defRPr sz="1000"/>
            </a:pPr>
            <a:t>ドイツ 27.1</a:t>
          </a:fld>
          <a:endParaRPr lang="ja-JP" altLang="en-US" sz="800"/>
        </a:p>
      </cdr:txBody>
    </cdr:sp>
  </cdr:relSizeAnchor>
  <cdr:relSizeAnchor xmlns:cdr="http://schemas.openxmlformats.org/drawingml/2006/chartDrawing">
    <cdr:from>
      <cdr:x>0.87624</cdr:x>
      <cdr:y>0.52009</cdr:y>
    </cdr:from>
    <cdr:to>
      <cdr:x>1</cdr:x>
      <cdr:y>0.59131</cdr:y>
    </cdr:to>
    <cdr:sp macro="" textlink="'2-1-5'!$AN$15">
      <cdr:nvSpPr>
        <cdr:cNvPr id="15" name="テキスト 5"/>
        <cdr:cNvSpPr txBox="1">
          <a:spLocks xmlns:a="http://schemas.openxmlformats.org/drawingml/2006/main" noChangeArrowheads="1"/>
        </cdr:cNvSpPr>
      </cdr:nvSpPr>
      <cdr:spPr bwMode="auto">
        <a:xfrm xmlns:a="http://schemas.openxmlformats.org/drawingml/2006/main">
          <a:off x="5383290" y="2346325"/>
          <a:ext cx="760335" cy="3212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5440C65-FDE0-49DF-83F6-3E913B36DB1A}" type="TxLink">
            <a:rPr lang="en-US" altLang="en-US" sz="800" b="0" i="0" u="none" strike="noStrike" baseline="0">
              <a:solidFill>
                <a:srgbClr val="000000"/>
              </a:solidFill>
              <a:latin typeface="ＭＳ Ｐゴシック"/>
              <a:ea typeface="ＭＳ Ｐゴシック"/>
            </a:rPr>
            <a:pPr algn="l" rtl="0">
              <a:defRPr sz="1000"/>
            </a:pPr>
            <a:t>EU-15(2017)28.2</a:t>
          </a:fld>
          <a:endParaRPr lang="ja-JP" altLang="en-US" sz="800"/>
        </a:p>
      </cdr:txBody>
    </cdr:sp>
  </cdr:relSizeAnchor>
  <cdr:relSizeAnchor xmlns:cdr="http://schemas.openxmlformats.org/drawingml/2006/chartDrawing">
    <cdr:from>
      <cdr:x>0.87624</cdr:x>
      <cdr:y>0.46097</cdr:y>
    </cdr:from>
    <cdr:to>
      <cdr:x>1</cdr:x>
      <cdr:y>0.53219</cdr:y>
    </cdr:to>
    <cdr:sp macro="" textlink="'2-1-5'!$AN$14">
      <cdr:nvSpPr>
        <cdr:cNvPr id="16" name="テキスト 5"/>
        <cdr:cNvSpPr txBox="1">
          <a:spLocks xmlns:a="http://schemas.openxmlformats.org/drawingml/2006/main" noChangeArrowheads="1"/>
        </cdr:cNvSpPr>
      </cdr:nvSpPr>
      <cdr:spPr bwMode="auto">
        <a:xfrm xmlns:a="http://schemas.openxmlformats.org/drawingml/2006/main">
          <a:off x="5383290" y="2079625"/>
          <a:ext cx="760335" cy="3212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7BD7F5BB-B878-4377-9D9F-CBB07A5E02E9}" type="TxLink">
            <a:rPr lang="en-US" altLang="en-US" sz="800" b="0" i="0" u="none" strike="noStrike" baseline="0">
              <a:solidFill>
                <a:srgbClr val="000000"/>
              </a:solidFill>
              <a:latin typeface="ＭＳ Ｐゴシック"/>
              <a:ea typeface="ＭＳ Ｐゴシック"/>
            </a:rPr>
            <a:pPr algn="l" rtl="0">
              <a:defRPr sz="1000"/>
            </a:pPr>
            <a:t>EU-28(2017)28.7</a:t>
          </a:fld>
          <a:endParaRPr lang="ja-JP" altLang="en-US" sz="800"/>
        </a:p>
      </cdr:txBody>
    </cdr:sp>
  </cdr:relSizeAnchor>
  <cdr:relSizeAnchor xmlns:cdr="http://schemas.openxmlformats.org/drawingml/2006/chartDrawing">
    <cdr:from>
      <cdr:x>0.87624</cdr:x>
      <cdr:y>0.39974</cdr:y>
    </cdr:from>
    <cdr:to>
      <cdr:x>1</cdr:x>
      <cdr:y>0.47096</cdr:y>
    </cdr:to>
    <cdr:sp macro="" textlink="'2-1-5'!$AN$13">
      <cdr:nvSpPr>
        <cdr:cNvPr id="17" name="テキスト 5"/>
        <cdr:cNvSpPr txBox="1">
          <a:spLocks xmlns:a="http://schemas.openxmlformats.org/drawingml/2006/main" noChangeArrowheads="1"/>
        </cdr:cNvSpPr>
      </cdr:nvSpPr>
      <cdr:spPr bwMode="auto">
        <a:xfrm xmlns:a="http://schemas.openxmlformats.org/drawingml/2006/main">
          <a:off x="5383290" y="1803400"/>
          <a:ext cx="760335" cy="3212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9F082C2-F85C-4420-9A43-139BF3899D93}" type="TxLink">
            <a:rPr lang="ja-JP" altLang="en-US" sz="800" b="0" i="0" u="none" strike="noStrike" baseline="0">
              <a:solidFill>
                <a:srgbClr val="000000"/>
              </a:solidFill>
              <a:latin typeface="ＭＳ Ｐゴシック"/>
              <a:ea typeface="ＭＳ Ｐゴシック"/>
            </a:rPr>
            <a:pPr algn="l" rtl="0">
              <a:defRPr sz="1000"/>
            </a:pPr>
            <a:t>フランス(2017)30.9</a:t>
          </a:fld>
          <a:endParaRPr lang="ja-JP" altLang="en-US" sz="800"/>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153866</xdr:colOff>
      <xdr:row>4</xdr:row>
      <xdr:rowOff>175846</xdr:rowOff>
    </xdr:from>
    <xdr:to>
      <xdr:col>34</xdr:col>
      <xdr:colOff>153866</xdr:colOff>
      <xdr:row>29</xdr:row>
      <xdr:rowOff>175846</xdr:rowOff>
    </xdr:to>
    <xdr:graphicFrame macro="">
      <xdr:nvGraphicFramePr>
        <xdr:cNvPr id="2" name="Chart 1">
          <a:extLst>
            <a:ext uri="{FF2B5EF4-FFF2-40B4-BE49-F238E27FC236}">
              <a16:creationId xmlns:a16="http://schemas.microsoft.com/office/drawing/2014/main" id="{00000000-0008-0000-0000-00004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30</xdr:row>
      <xdr:rowOff>0</xdr:rowOff>
    </xdr:from>
    <xdr:to>
      <xdr:col>35</xdr:col>
      <xdr:colOff>114300</xdr:colOff>
      <xdr:row>51</xdr:row>
      <xdr:rowOff>152400</xdr:rowOff>
    </xdr:to>
    <xdr:sp macro="" textlink="">
      <xdr:nvSpPr>
        <xdr:cNvPr id="3" name="Text Box 46">
          <a:extLst>
            <a:ext uri="{FF2B5EF4-FFF2-40B4-BE49-F238E27FC236}">
              <a16:creationId xmlns:a16="http://schemas.microsoft.com/office/drawing/2014/main" id="{00000000-0008-0000-0000-00004A080000}"/>
            </a:ext>
          </a:extLst>
        </xdr:cNvPr>
        <xdr:cNvSpPr txBox="1">
          <a:spLocks noChangeArrowheads="1"/>
        </xdr:cNvSpPr>
      </xdr:nvSpPr>
      <xdr:spPr bwMode="auto">
        <a:xfrm>
          <a:off x="142875" y="5715000"/>
          <a:ext cx="7134225" cy="41529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１．政府負担研究費及び国内総生産の値より文部科学省で試算。</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２．政府負担研究費は研究費及び政府負担研究費割合より文部科学省で試算（日本を除く）。</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３．各国とも人文・社会科学が含まれている。ただし、韓国の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年度までは人文・社会科学が含まれていない。</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４．英国の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2008-10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en-US" sz="1000" b="0" i="0" baseline="0">
              <a:effectLst/>
              <a:latin typeface="ＭＳ Ｐ明朝" panose="02020600040205080304" pitchFamily="18" charset="-128"/>
              <a:ea typeface="ＭＳ Ｐ明朝" panose="02020600040205080304" pitchFamily="18" charset="-128"/>
              <a:cs typeface="+mn-cs"/>
            </a:rPr>
            <a:t>５</a:t>
          </a:r>
          <a:r>
            <a:rPr lang="ja-JP" altLang="ja-JP" sz="1000" b="0" i="0" baseline="0">
              <a:effectLst/>
              <a:latin typeface="ＭＳ Ｐ明朝" panose="02020600040205080304" pitchFamily="18" charset="-128"/>
              <a:ea typeface="ＭＳ Ｐ明朝" panose="02020600040205080304" pitchFamily="18" charset="-128"/>
              <a:cs typeface="+mn-cs"/>
            </a:rPr>
            <a:t>．ドイツの</a:t>
          </a:r>
          <a:r>
            <a:rPr lang="en-US" altLang="ja-JP" sz="1000" b="0" i="0" baseline="0">
              <a:effectLst/>
              <a:latin typeface="ＭＳ Ｐ明朝" panose="02020600040205080304" pitchFamily="18" charset="-128"/>
              <a:ea typeface="ＭＳ Ｐ明朝" panose="02020600040205080304" pitchFamily="18" charset="-128"/>
              <a:cs typeface="+mn-cs"/>
            </a:rPr>
            <a:t>1982</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84</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86</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88</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90</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92</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96</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98</a:t>
          </a:r>
          <a:r>
            <a:rPr lang="ja-JP" altLang="ja-JP" sz="1000" b="0" i="0" baseline="0">
              <a:effectLst/>
              <a:latin typeface="ＭＳ Ｐ明朝" panose="02020600040205080304" pitchFamily="18" charset="-128"/>
              <a:ea typeface="ＭＳ Ｐ明朝" panose="02020600040205080304" pitchFamily="18" charset="-128"/>
              <a:cs typeface="+mn-cs"/>
            </a:rPr>
            <a:t>年度の値は推計値である。</a:t>
          </a:r>
          <a:endParaRPr lang="ja-JP" altLang="ja-JP">
            <a:effectLst/>
            <a:latin typeface="ＭＳ Ｐ明朝" panose="02020600040205080304" pitchFamily="18" charset="-128"/>
            <a:ea typeface="ＭＳ Ｐ明朝" panose="02020600040205080304" pitchFamily="18" charset="-128"/>
          </a:endParaRPr>
        </a:p>
        <a:p>
          <a:pPr rtl="0"/>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ja-JP" sz="1000" b="0" i="0" baseline="0">
              <a:effectLst/>
              <a:latin typeface="ＭＳ Ｐ明朝" panose="02020600040205080304" pitchFamily="18" charset="-128"/>
              <a:ea typeface="ＭＳ Ｐ明朝" panose="02020600040205080304" pitchFamily="18" charset="-128"/>
              <a:cs typeface="+mn-cs"/>
            </a:rPr>
            <a:t>６</a:t>
          </a: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ja-JP" sz="1000" b="0" i="0" baseline="0">
              <a:effectLst/>
              <a:latin typeface="ＭＳ Ｐ明朝" panose="02020600040205080304" pitchFamily="18" charset="-128"/>
              <a:ea typeface="ＭＳ Ｐ明朝" panose="02020600040205080304" pitchFamily="18" charset="-128"/>
              <a:cs typeface="+mn-cs"/>
            </a:rPr>
            <a:t>フランスの</a:t>
          </a:r>
          <a:r>
            <a:rPr lang="en-US" altLang="ja-JP" sz="1000" b="0" i="0" baseline="0">
              <a:effectLst/>
              <a:latin typeface="ＭＳ Ｐ明朝" panose="02020600040205080304" pitchFamily="18" charset="-128"/>
              <a:ea typeface="ＭＳ Ｐ明朝" panose="02020600040205080304" pitchFamily="18" charset="-128"/>
              <a:cs typeface="+mn-cs"/>
            </a:rPr>
            <a:t>2017</a:t>
          </a:r>
          <a:r>
            <a:rPr lang="ja-JP" altLang="ja-JP" sz="1000" b="0" i="0" baseline="0">
              <a:effectLst/>
              <a:latin typeface="ＭＳ Ｐ明朝" panose="02020600040205080304" pitchFamily="18" charset="-128"/>
              <a:ea typeface="ＭＳ Ｐ明朝" panose="02020600040205080304" pitchFamily="18" charset="-128"/>
              <a:cs typeface="+mn-cs"/>
            </a:rPr>
            <a:t>年度の値は暫定値である。</a:t>
          </a:r>
          <a:endParaRPr lang="ja-JP" altLang="ja-JP" sz="1000">
            <a:effectLst/>
            <a:latin typeface="ＭＳ Ｐ明朝" panose="02020600040205080304" pitchFamily="18" charset="-128"/>
            <a:ea typeface="ＭＳ Ｐ明朝" panose="02020600040205080304" pitchFamily="18"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７．米国の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2017</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年度の値は暫定値、</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2018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年度の値は推計値である。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８．</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の値は暫定値と</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Eurostat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及び</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による推計値から求めた値である。</a:t>
          </a:r>
        </a:p>
        <a:p>
          <a:pPr algn="l" rtl="0">
            <a:defRPr sz="1000"/>
          </a:pPr>
          <a:r>
            <a:rPr lang="ja-JP"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９．</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インドの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07</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（政府負担研究費）総務省統計局「科学技術研究調査報告」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日本：</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（国内総生産）内閣府「国民経済計算確報」及び「国民経済計算年次推計」</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（研究費、国内総生産）</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Eurostat database</a:t>
          </a:r>
          <a:endParaRPr lang="en-US" altLang="ja-JP" sz="1000" b="0" i="0" u="none" strike="noStrike" baseline="0">
            <a:solidFill>
              <a:srgbClr val="FFFFFF"/>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（政府負担研究費割合）</a:t>
          </a:r>
          <a:r>
            <a:rPr lang="en-US" altLang="ja-JP" sz="1000" b="0" i="0" u="none" strike="noStrike" baseline="0">
              <a:solidFill>
                <a:srgbClr val="000000"/>
              </a:solidFill>
              <a:latin typeface="ＭＳ Ｐ明朝" pitchFamily="18" charset="-128"/>
              <a:ea typeface="ＭＳ Ｐ明朝" pitchFamily="18" charset="-128"/>
            </a:rPr>
            <a:t>OECD, </a:t>
          </a:r>
          <a:r>
            <a:rPr lang="en-US" altLang="ja-JP" sz="1000" b="0" i="0" baseline="0">
              <a:latin typeface="ＭＳ Ｐ明朝" pitchFamily="18" charset="-128"/>
              <a:ea typeface="ＭＳ Ｐ明朝" pitchFamily="18" charset="-128"/>
              <a:cs typeface="+mn-cs"/>
            </a:rPr>
            <a:t>Main Science and Technology Indicators, Vol. 2020/11.</a:t>
          </a:r>
          <a:endParaRPr lang="ja-JP" altLang="en-US" sz="1000" b="0" i="0" u="none" strike="noStrike" baseline="0">
            <a:solidFill>
              <a:srgbClr val="FFFFFF"/>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インド</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UNESCO Institute for Statistics S&amp;T database</a:t>
          </a:r>
          <a:endParaRPr lang="en-US" altLang="ja-JP" sz="1000" b="0" i="0" u="none" strike="noStrike" baseline="0">
            <a:solidFill>
              <a:srgbClr val="FFFFFF"/>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435AA0"/>
            </a:solidFill>
            <a:latin typeface="ＭＳ Ｐ明朝" panose="02020600040205080304" pitchFamily="18" charset="-128"/>
            <a:ea typeface="ＭＳ Ｐ明朝" panose="02020600040205080304" pitchFamily="18" charset="-128"/>
          </a:endParaRPr>
        </a:p>
        <a:p>
          <a:pPr rtl="0"/>
          <a:r>
            <a:rPr lang="ja-JP" altLang="ja-JP" sz="1000" b="0" i="0" baseline="0">
              <a:effectLst/>
              <a:latin typeface="ＭＳ Ｐ明朝" panose="02020600040205080304" pitchFamily="18" charset="-128"/>
              <a:ea typeface="ＭＳ Ｐ明朝" panose="02020600040205080304" pitchFamily="18" charset="-128"/>
              <a:cs typeface="+mn-cs"/>
            </a:rPr>
            <a:t>参照： 日本 </a:t>
          </a:r>
          <a:r>
            <a:rPr lang="en-US" altLang="ja-JP" sz="1000" b="0" i="0" baseline="0">
              <a:effectLst/>
              <a:latin typeface="ＭＳ Ｐ明朝" panose="02020600040205080304" pitchFamily="18" charset="-128"/>
              <a:ea typeface="ＭＳ Ｐ明朝" panose="02020600040205080304" pitchFamily="18" charset="-128"/>
              <a:cs typeface="+mn-cs"/>
            </a:rPr>
            <a:t>14-1</a:t>
          </a:r>
          <a:r>
            <a:rPr lang="ja-JP" altLang="ja-JP" sz="1000" b="0" i="0" baseline="0">
              <a:effectLst/>
              <a:latin typeface="ＭＳ Ｐ明朝" panose="02020600040205080304" pitchFamily="18" charset="-128"/>
              <a:ea typeface="ＭＳ Ｐ明朝" panose="02020600040205080304" pitchFamily="18" charset="-128"/>
              <a:cs typeface="+mn-cs"/>
            </a:rPr>
            <a:t>、米国 </a:t>
          </a:r>
          <a:r>
            <a:rPr lang="en-US" altLang="ja-JP" sz="1000" b="0" i="0" baseline="0">
              <a:effectLst/>
              <a:latin typeface="ＭＳ Ｐ明朝" panose="02020600040205080304" pitchFamily="18" charset="-128"/>
              <a:ea typeface="ＭＳ Ｐ明朝" panose="02020600040205080304" pitchFamily="18" charset="-128"/>
              <a:cs typeface="+mn-cs"/>
            </a:rPr>
            <a:t>24-1-1</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EU-15 24-2-1</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EU-28 24-2-2</a:t>
          </a:r>
          <a:r>
            <a:rPr lang="ja-JP" altLang="ja-JP" sz="1000" b="0" i="0" baseline="0">
              <a:effectLst/>
              <a:latin typeface="ＭＳ Ｐ明朝" panose="02020600040205080304" pitchFamily="18" charset="-128"/>
              <a:ea typeface="ＭＳ Ｐ明朝" panose="02020600040205080304" pitchFamily="18" charset="-128"/>
              <a:cs typeface="+mn-cs"/>
            </a:rPr>
            <a:t>、ドイツ </a:t>
          </a:r>
          <a:r>
            <a:rPr lang="en-US" altLang="ja-JP" sz="1000" b="0" i="0" baseline="0">
              <a:effectLst/>
              <a:latin typeface="ＭＳ Ｐ明朝" panose="02020600040205080304" pitchFamily="18" charset="-128"/>
              <a:ea typeface="ＭＳ Ｐ明朝" panose="02020600040205080304" pitchFamily="18" charset="-128"/>
              <a:cs typeface="+mn-cs"/>
            </a:rPr>
            <a:t>24-3-1</a:t>
          </a:r>
          <a:r>
            <a:rPr lang="ja-JP" altLang="ja-JP" sz="1000" b="0" i="0" baseline="0">
              <a:effectLst/>
              <a:latin typeface="ＭＳ Ｐ明朝" panose="02020600040205080304" pitchFamily="18" charset="-128"/>
              <a:ea typeface="ＭＳ Ｐ明朝" panose="02020600040205080304" pitchFamily="18" charset="-128"/>
              <a:cs typeface="+mn-cs"/>
            </a:rPr>
            <a:t>、フランス </a:t>
          </a:r>
          <a:r>
            <a:rPr lang="en-US" altLang="ja-JP" sz="1000" b="0" i="0" baseline="0">
              <a:effectLst/>
              <a:latin typeface="ＭＳ Ｐ明朝" panose="02020600040205080304" pitchFamily="18" charset="-128"/>
              <a:ea typeface="ＭＳ Ｐ明朝" panose="02020600040205080304" pitchFamily="18" charset="-128"/>
              <a:cs typeface="+mn-cs"/>
            </a:rPr>
            <a:t>24-4-1</a:t>
          </a:r>
          <a:r>
            <a:rPr lang="ja-JP" altLang="ja-JP" sz="1000" b="0" i="0" baseline="0">
              <a:effectLst/>
              <a:latin typeface="ＭＳ Ｐ明朝" panose="02020600040205080304" pitchFamily="18" charset="-128"/>
              <a:ea typeface="ＭＳ Ｐ明朝" panose="02020600040205080304" pitchFamily="18" charset="-128"/>
              <a:cs typeface="+mn-cs"/>
            </a:rPr>
            <a:t>、英国 </a:t>
          </a:r>
          <a:r>
            <a:rPr lang="en-US" altLang="ja-JP" sz="1000" b="0" i="0" baseline="0">
              <a:effectLst/>
              <a:latin typeface="ＭＳ Ｐ明朝" panose="02020600040205080304" pitchFamily="18" charset="-128"/>
              <a:ea typeface="ＭＳ Ｐ明朝" panose="02020600040205080304" pitchFamily="18" charset="-128"/>
              <a:cs typeface="+mn-cs"/>
            </a:rPr>
            <a:t>24-5-1</a:t>
          </a:r>
          <a:r>
            <a:rPr lang="ja-JP" altLang="ja-JP" sz="1000" b="0" i="0" baseline="0">
              <a:effectLst/>
              <a:latin typeface="ＭＳ Ｐ明朝" panose="02020600040205080304" pitchFamily="18" charset="-128"/>
              <a:ea typeface="ＭＳ Ｐ明朝" panose="02020600040205080304" pitchFamily="18" charset="-128"/>
              <a:cs typeface="+mn-cs"/>
            </a:rPr>
            <a:t>、</a:t>
          </a:r>
          <a:endParaRPr lang="ja-JP" altLang="ja-JP" sz="1000">
            <a:effectLst/>
            <a:latin typeface="ＭＳ Ｐ明朝" panose="02020600040205080304" pitchFamily="18" charset="-128"/>
            <a:ea typeface="ＭＳ Ｐ明朝" panose="02020600040205080304" pitchFamily="18" charset="-128"/>
          </a:endParaRPr>
        </a:p>
        <a:p>
          <a:pPr rtl="0"/>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参照： </a:t>
          </a:r>
          <a:r>
            <a:rPr lang="ja-JP" altLang="ja-JP" sz="1000" b="0" i="0" baseline="0">
              <a:effectLst/>
              <a:latin typeface="ＭＳ Ｐ明朝" panose="02020600040205080304" pitchFamily="18" charset="-128"/>
              <a:ea typeface="ＭＳ Ｐ明朝" panose="02020600040205080304" pitchFamily="18" charset="-128"/>
              <a:cs typeface="+mn-cs"/>
            </a:rPr>
            <a:t>中国 </a:t>
          </a:r>
          <a:r>
            <a:rPr lang="en-US" altLang="ja-JP" sz="1000" b="0" i="0" baseline="0">
              <a:effectLst/>
              <a:latin typeface="ＭＳ Ｐ明朝" panose="02020600040205080304" pitchFamily="18" charset="-128"/>
              <a:ea typeface="ＭＳ Ｐ明朝" panose="02020600040205080304" pitchFamily="18" charset="-128"/>
              <a:cs typeface="+mn-cs"/>
            </a:rPr>
            <a:t>24-6-1</a:t>
          </a:r>
          <a:r>
            <a:rPr lang="ja-JP" altLang="ja-JP" sz="1000" b="0" i="0" baseline="0">
              <a:effectLst/>
              <a:latin typeface="ＭＳ Ｐ明朝" panose="02020600040205080304" pitchFamily="18" charset="-128"/>
              <a:ea typeface="ＭＳ Ｐ明朝" panose="02020600040205080304" pitchFamily="18" charset="-128"/>
              <a:cs typeface="+mn-cs"/>
            </a:rPr>
            <a:t>、韓国 </a:t>
          </a:r>
          <a:r>
            <a:rPr lang="en-US" altLang="ja-JP" sz="1000" b="0" i="0" baseline="0">
              <a:effectLst/>
              <a:latin typeface="ＭＳ Ｐ明朝" panose="02020600040205080304" pitchFamily="18" charset="-128"/>
              <a:ea typeface="ＭＳ Ｐ明朝" panose="02020600040205080304" pitchFamily="18" charset="-128"/>
              <a:cs typeface="+mn-cs"/>
            </a:rPr>
            <a:t>24-7-1</a:t>
          </a:r>
          <a:r>
            <a:rPr lang="ja-JP" altLang="ja-JP" sz="1000" b="0" i="0" baseline="0">
              <a:effectLst/>
              <a:latin typeface="ＭＳ Ｐ明朝" panose="02020600040205080304" pitchFamily="18" charset="-128"/>
              <a:ea typeface="ＭＳ Ｐ明朝" panose="02020600040205080304" pitchFamily="18" charset="-128"/>
              <a:cs typeface="+mn-cs"/>
            </a:rPr>
            <a:t>、ロシア </a:t>
          </a:r>
          <a:r>
            <a:rPr lang="en-US" altLang="ja-JP" sz="1000" b="0" i="0" baseline="0">
              <a:effectLst/>
              <a:latin typeface="ＭＳ Ｐ明朝" panose="02020600040205080304" pitchFamily="18" charset="-128"/>
              <a:ea typeface="ＭＳ Ｐ明朝" panose="02020600040205080304" pitchFamily="18" charset="-128"/>
              <a:cs typeface="+mn-cs"/>
            </a:rPr>
            <a:t>24-8-1</a:t>
          </a:r>
          <a:r>
            <a:rPr lang="ja-JP" altLang="ja-JP" sz="1000" b="0" i="0" baseline="0">
              <a:effectLst/>
              <a:latin typeface="ＭＳ Ｐ明朝" panose="02020600040205080304" pitchFamily="18" charset="-128"/>
              <a:ea typeface="ＭＳ Ｐ明朝" panose="02020600040205080304" pitchFamily="18" charset="-128"/>
              <a:cs typeface="+mn-cs"/>
            </a:rPr>
            <a:t>、インド </a:t>
          </a:r>
          <a:r>
            <a:rPr lang="en-US" altLang="ja-JP" sz="1000" b="0" i="0" baseline="0">
              <a:effectLst/>
              <a:latin typeface="ＭＳ Ｐ明朝" panose="02020600040205080304" pitchFamily="18" charset="-128"/>
              <a:ea typeface="ＭＳ Ｐ明朝" panose="02020600040205080304" pitchFamily="18" charset="-128"/>
              <a:cs typeface="+mn-cs"/>
            </a:rPr>
            <a:t>24-10</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0.89142</cdr:x>
      <cdr:y>0.88222</cdr:y>
    </cdr:from>
    <cdr:to>
      <cdr:x>0.97941</cdr:x>
      <cdr:y>0.96</cdr:y>
    </cdr:to>
    <cdr:sp macro="" textlink="">
      <cdr:nvSpPr>
        <cdr:cNvPr id="5127" name="Text Box 7"/>
        <cdr:cNvSpPr txBox="1">
          <a:spLocks xmlns:a="http://schemas.openxmlformats.org/drawingml/2006/main" noChangeArrowheads="1"/>
        </cdr:cNvSpPr>
      </cdr:nvSpPr>
      <cdr:spPr bwMode="auto">
        <a:xfrm xmlns:a="http://schemas.openxmlformats.org/drawingml/2006/main">
          <a:off x="5773726" y="4201573"/>
          <a:ext cx="569923" cy="3704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（年度）</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FY</a:t>
          </a:r>
        </a:p>
      </cdr:txBody>
    </cdr:sp>
  </cdr:relSizeAnchor>
  <cdr:relSizeAnchor xmlns:cdr="http://schemas.openxmlformats.org/drawingml/2006/chartDrawing">
    <cdr:from>
      <cdr:x>0.88269</cdr:x>
      <cdr:y>0.33076</cdr:y>
    </cdr:from>
    <cdr:to>
      <cdr:x>1</cdr:x>
      <cdr:y>0.37315</cdr:y>
    </cdr:to>
    <cdr:sp macro="" textlink="'2-1-6'!$AN$12">
      <cdr:nvSpPr>
        <cdr:cNvPr id="8" name="Text Box 9"/>
        <cdr:cNvSpPr txBox="1">
          <a:spLocks xmlns:a="http://schemas.openxmlformats.org/drawingml/2006/main" noChangeArrowheads="1"/>
        </cdr:cNvSpPr>
      </cdr:nvSpPr>
      <cdr:spPr bwMode="auto">
        <a:xfrm xmlns:a="http://schemas.openxmlformats.org/drawingml/2006/main">
          <a:off x="6154405" y="1575237"/>
          <a:ext cx="817895" cy="2018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D320ABD-2BBE-4F88-BA7A-8F2D2EB71FB4}" type="TxLink">
            <a:rPr lang="ja-JP" altLang="en-US" sz="800" b="0" i="0" u="none" strike="noStrike" baseline="0">
              <a:solidFill>
                <a:srgbClr val="000000"/>
              </a:solidFill>
              <a:latin typeface="ＭＳ Ｐゴシック"/>
              <a:ea typeface="ＭＳ Ｐゴシック"/>
            </a:rPr>
            <a:pPr algn="l" rtl="0">
              <a:defRPr sz="1000"/>
            </a:pPr>
            <a:t>韓国 0.93</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0.88269</cdr:x>
      <cdr:y>0.77524</cdr:y>
    </cdr:from>
    <cdr:to>
      <cdr:x>1</cdr:x>
      <cdr:y>0.81763</cdr:y>
    </cdr:to>
    <cdr:sp macro="" textlink="'2-1-6'!$AN$22">
      <cdr:nvSpPr>
        <cdr:cNvPr id="10" name="Text Box 9"/>
        <cdr:cNvSpPr txBox="1">
          <a:spLocks xmlns:a="http://schemas.openxmlformats.org/drawingml/2006/main" noChangeArrowheads="1"/>
        </cdr:cNvSpPr>
      </cdr:nvSpPr>
      <cdr:spPr bwMode="auto">
        <a:xfrm xmlns:a="http://schemas.openxmlformats.org/drawingml/2006/main">
          <a:off x="6154379" y="3692081"/>
          <a:ext cx="817921" cy="2018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AEFE683-FBE8-4488-824C-4C19EB4AAEF0}" type="TxLink">
            <a:rPr lang="ja-JP" altLang="en-US" sz="800" b="0" i="0" u="none" strike="noStrike" baseline="0">
              <a:solidFill>
                <a:srgbClr val="000000"/>
              </a:solidFill>
              <a:latin typeface="ＭＳ Ｐゴシック"/>
              <a:ea typeface="ＭＳ Ｐゴシック"/>
            </a:rPr>
            <a:pPr algn="l" rtl="0">
              <a:defRPr sz="1000"/>
            </a:pPr>
            <a:t>中国 0.43</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0.88269</cdr:x>
      <cdr:y>0.73581</cdr:y>
    </cdr:from>
    <cdr:to>
      <cdr:x>1</cdr:x>
      <cdr:y>0.78508</cdr:y>
    </cdr:to>
    <cdr:sp macro="" textlink="'2-1-6'!$AN$21">
      <cdr:nvSpPr>
        <cdr:cNvPr id="11" name="Text Box 9"/>
        <cdr:cNvSpPr txBox="1">
          <a:spLocks xmlns:a="http://schemas.openxmlformats.org/drawingml/2006/main" noChangeArrowheads="1"/>
        </cdr:cNvSpPr>
      </cdr:nvSpPr>
      <cdr:spPr bwMode="auto">
        <a:xfrm xmlns:a="http://schemas.openxmlformats.org/drawingml/2006/main">
          <a:off x="6154379" y="3504295"/>
          <a:ext cx="817921" cy="2346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378B963-6698-46A2-8630-3025264033DB}" type="TxLink">
            <a:rPr lang="ja-JP" altLang="en-US" sz="800" b="0" i="0" u="none" strike="noStrike" baseline="0">
              <a:solidFill>
                <a:srgbClr val="000000"/>
              </a:solidFill>
              <a:latin typeface="ＭＳ Ｐゴシック"/>
              <a:ea typeface="ＭＳ Ｐゴシック"/>
            </a:rPr>
            <a:pPr algn="l" rtl="0">
              <a:defRPr sz="1000"/>
            </a:pPr>
            <a:t>英国 0.45</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0.88269</cdr:x>
      <cdr:y>0.67696</cdr:y>
    </cdr:from>
    <cdr:to>
      <cdr:x>1</cdr:x>
      <cdr:y>0.73822</cdr:y>
    </cdr:to>
    <cdr:sp macro="" textlink="'2-1-6'!$AN$20">
      <cdr:nvSpPr>
        <cdr:cNvPr id="12" name="Text Box 9"/>
        <cdr:cNvSpPr txBox="1">
          <a:spLocks xmlns:a="http://schemas.openxmlformats.org/drawingml/2006/main" noChangeArrowheads="1"/>
        </cdr:cNvSpPr>
      </cdr:nvSpPr>
      <cdr:spPr bwMode="auto">
        <a:xfrm xmlns:a="http://schemas.openxmlformats.org/drawingml/2006/main">
          <a:off x="6154379" y="3224022"/>
          <a:ext cx="817921" cy="2917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451AB8D-3535-40F2-A45B-895AAD3B74D8}" type="TxLink">
            <a:rPr lang="ja-JP" altLang="en-US" sz="800" b="0" i="0" u="none" strike="noStrike" baseline="0">
              <a:solidFill>
                <a:srgbClr val="000000"/>
              </a:solidFill>
              <a:latin typeface="ＭＳ Ｐゴシック"/>
              <a:ea typeface="ＭＳ Ｐゴシック"/>
            </a:rPr>
            <a:pPr algn="l" rtl="0">
              <a:defRPr sz="1000"/>
            </a:pPr>
            <a:t>インド(2007)0.50</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0.88269</cdr:x>
      <cdr:y>0.64438</cdr:y>
    </cdr:from>
    <cdr:to>
      <cdr:x>1</cdr:x>
      <cdr:y>0.68677</cdr:y>
    </cdr:to>
    <cdr:sp macro="" textlink="'2-1-6'!$AN$19">
      <cdr:nvSpPr>
        <cdr:cNvPr id="13" name="Text Box 9"/>
        <cdr:cNvSpPr txBox="1">
          <a:spLocks xmlns:a="http://schemas.openxmlformats.org/drawingml/2006/main" noChangeArrowheads="1"/>
        </cdr:cNvSpPr>
      </cdr:nvSpPr>
      <cdr:spPr bwMode="auto">
        <a:xfrm xmlns:a="http://schemas.openxmlformats.org/drawingml/2006/main">
          <a:off x="6154379" y="3068860"/>
          <a:ext cx="817921" cy="2018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84B2E63-829F-4A89-A106-77DAADD8FC8D}" type="TxLink">
            <a:rPr lang="ja-JP" altLang="en-US" sz="800" b="0" i="0" u="none" strike="noStrike" baseline="0">
              <a:solidFill>
                <a:srgbClr val="000000"/>
              </a:solidFill>
              <a:latin typeface="ＭＳ Ｐゴシック"/>
              <a:ea typeface="ＭＳ Ｐゴシック"/>
            </a:rPr>
            <a:pPr algn="l" rtl="0">
              <a:defRPr sz="1000"/>
            </a:pPr>
            <a:t>日本 0.60</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0.88191</cdr:x>
      <cdr:y>0.58296</cdr:y>
    </cdr:from>
    <cdr:to>
      <cdr:x>1</cdr:x>
      <cdr:y>0.65565</cdr:y>
    </cdr:to>
    <cdr:sp macro="" textlink="'2-1-6'!$AN$18">
      <cdr:nvSpPr>
        <cdr:cNvPr id="14" name="Text Box 9"/>
        <cdr:cNvSpPr txBox="1">
          <a:spLocks xmlns:a="http://schemas.openxmlformats.org/drawingml/2006/main" noChangeArrowheads="1"/>
        </cdr:cNvSpPr>
      </cdr:nvSpPr>
      <cdr:spPr bwMode="auto">
        <a:xfrm xmlns:a="http://schemas.openxmlformats.org/drawingml/2006/main">
          <a:off x="6148941" y="2776347"/>
          <a:ext cx="823359" cy="3461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32E4CF1-91B2-4081-930E-4F8301938A99}" type="TxLink">
            <a:rPr lang="en-US" altLang="en-US" sz="800" b="0" i="0" u="none" strike="noStrike" baseline="0">
              <a:solidFill>
                <a:srgbClr val="000000"/>
              </a:solidFill>
              <a:latin typeface="ＭＳ Ｐゴシック"/>
              <a:ea typeface="ＭＳ Ｐゴシック"/>
            </a:rPr>
            <a:pPr algn="l" rtl="0">
              <a:defRPr sz="1000"/>
            </a:pPr>
            <a:t>EU-28(2017)0.62</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0.88269</cdr:x>
      <cdr:y>0.53667</cdr:y>
    </cdr:from>
    <cdr:to>
      <cdr:x>1</cdr:x>
      <cdr:y>0.57906</cdr:y>
    </cdr:to>
    <cdr:sp macro="" textlink="'2-1-6'!$AN$17">
      <cdr:nvSpPr>
        <cdr:cNvPr id="15" name="Text Box 9"/>
        <cdr:cNvSpPr txBox="1">
          <a:spLocks xmlns:a="http://schemas.openxmlformats.org/drawingml/2006/main" noChangeArrowheads="1"/>
        </cdr:cNvSpPr>
      </cdr:nvSpPr>
      <cdr:spPr bwMode="auto">
        <a:xfrm xmlns:a="http://schemas.openxmlformats.org/drawingml/2006/main">
          <a:off x="6154379" y="2555891"/>
          <a:ext cx="817921" cy="2018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1A320BD-DCA0-44FC-98A7-011D1B09D3CB}" type="TxLink">
            <a:rPr lang="en-US" altLang="en-US" sz="800" b="0" i="0" u="none" strike="noStrike" baseline="0">
              <a:solidFill>
                <a:srgbClr val="000000"/>
              </a:solidFill>
              <a:latin typeface="ＭＳ Ｐゴシック"/>
              <a:ea typeface="ＭＳ Ｐゴシック"/>
            </a:rPr>
            <a:pPr algn="l" rtl="0">
              <a:defRPr sz="1000"/>
            </a:pPr>
            <a:t>EU-15(2017)0.64</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0.88269</cdr:x>
      <cdr:y>0.49353</cdr:y>
    </cdr:from>
    <cdr:to>
      <cdr:x>1</cdr:x>
      <cdr:y>0.56708</cdr:y>
    </cdr:to>
    <cdr:sp macro="" textlink="'2-1-6'!$AN$16">
      <cdr:nvSpPr>
        <cdr:cNvPr id="16" name="Text Box 9"/>
        <cdr:cNvSpPr txBox="1">
          <a:spLocks xmlns:a="http://schemas.openxmlformats.org/drawingml/2006/main" noChangeArrowheads="1"/>
        </cdr:cNvSpPr>
      </cdr:nvSpPr>
      <cdr:spPr bwMode="auto">
        <a:xfrm xmlns:a="http://schemas.openxmlformats.org/drawingml/2006/main">
          <a:off x="6154379" y="2350437"/>
          <a:ext cx="817921" cy="3502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75EA10CA-75C8-465A-BFBF-8619D9A0BEFB}" type="TxLink">
            <a:rPr lang="ja-JP" altLang="en-US" sz="800" b="0" i="0" u="none" strike="noStrike" baseline="0">
              <a:solidFill>
                <a:srgbClr val="000000"/>
              </a:solidFill>
              <a:latin typeface="ＭＳ Ｐゴシック"/>
              <a:ea typeface="ＭＳ Ｐゴシック"/>
            </a:rPr>
            <a:pPr algn="l" rtl="0">
              <a:defRPr sz="1000"/>
            </a:pPr>
            <a:t>米国 0.65</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0.8821</cdr:x>
      <cdr:y>0.46124</cdr:y>
    </cdr:from>
    <cdr:to>
      <cdr:x>0.99863</cdr:x>
      <cdr:y>0.53651</cdr:y>
    </cdr:to>
    <cdr:sp macro="" textlink="'2-1-6'!$AN$15">
      <cdr:nvSpPr>
        <cdr:cNvPr id="17" name="Text Box 9"/>
        <cdr:cNvSpPr txBox="1">
          <a:spLocks xmlns:a="http://schemas.openxmlformats.org/drawingml/2006/main" noChangeArrowheads="1"/>
        </cdr:cNvSpPr>
      </cdr:nvSpPr>
      <cdr:spPr bwMode="auto">
        <a:xfrm xmlns:a="http://schemas.openxmlformats.org/drawingml/2006/main">
          <a:off x="6150293" y="2196656"/>
          <a:ext cx="812482" cy="3584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9E5F11E8-5DD1-4B79-B8B9-BD9466C4D0BF}" type="TxLink">
            <a:rPr lang="ja-JP" altLang="en-US" sz="800" b="0" i="0" u="none" strike="noStrike" baseline="0">
              <a:solidFill>
                <a:srgbClr val="000000"/>
              </a:solidFill>
              <a:latin typeface="ＭＳ Ｐゴシック"/>
              <a:ea typeface="ＭＳ Ｐゴシック"/>
            </a:rPr>
            <a:pPr algn="l" rtl="0">
              <a:defRPr sz="1000"/>
            </a:pPr>
            <a:t>ロシア 0.66</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0.88425</cdr:x>
      <cdr:y>0.39667</cdr:y>
    </cdr:from>
    <cdr:to>
      <cdr:x>1</cdr:x>
      <cdr:y>0.45108</cdr:y>
    </cdr:to>
    <cdr:sp macro="" textlink="'2-1-6'!$AN$14">
      <cdr:nvSpPr>
        <cdr:cNvPr id="18" name="Text Box 9"/>
        <cdr:cNvSpPr txBox="1">
          <a:spLocks xmlns:a="http://schemas.openxmlformats.org/drawingml/2006/main" noChangeArrowheads="1"/>
        </cdr:cNvSpPr>
      </cdr:nvSpPr>
      <cdr:spPr bwMode="auto">
        <a:xfrm xmlns:a="http://schemas.openxmlformats.org/drawingml/2006/main">
          <a:off x="6165256" y="1889141"/>
          <a:ext cx="807044" cy="2591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E25BB8F-FB01-417F-B543-3E74391F41E0}" type="TxLink">
            <a:rPr lang="ja-JP" altLang="en-US" sz="800" b="0" i="0" u="none" strike="noStrike" baseline="0">
              <a:solidFill>
                <a:srgbClr val="000000"/>
              </a:solidFill>
              <a:latin typeface="ＭＳ Ｐゴシック"/>
              <a:ea typeface="ＭＳ Ｐゴシック"/>
            </a:rPr>
            <a:pPr algn="l" rtl="0">
              <a:defRPr sz="1000"/>
            </a:pPr>
            <a:t>フランス(2017)0.71</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0.88582</cdr:x>
      <cdr:y>0.36067</cdr:y>
    </cdr:from>
    <cdr:to>
      <cdr:x>1</cdr:x>
      <cdr:y>0.40306</cdr:y>
    </cdr:to>
    <cdr:sp macro="" textlink="'2-1-6'!$AN$13">
      <cdr:nvSpPr>
        <cdr:cNvPr id="19" name="Text Box 9"/>
        <cdr:cNvSpPr txBox="1">
          <a:spLocks xmlns:a="http://schemas.openxmlformats.org/drawingml/2006/main" noChangeArrowheads="1"/>
        </cdr:cNvSpPr>
      </cdr:nvSpPr>
      <cdr:spPr bwMode="auto">
        <a:xfrm xmlns:a="http://schemas.openxmlformats.org/drawingml/2006/main">
          <a:off x="6176203" y="1717691"/>
          <a:ext cx="796097" cy="2018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517DA61-036A-4FE8-8267-CBAB67DAF067}" type="TxLink">
            <a:rPr lang="ja-JP" altLang="en-US" sz="800" b="0" i="0" u="none" strike="noStrike" baseline="0">
              <a:solidFill>
                <a:srgbClr val="000000"/>
              </a:solidFill>
              <a:latin typeface="ＭＳ Ｐゴシック"/>
              <a:ea typeface="ＭＳ Ｐゴシック"/>
            </a:rPr>
            <a:pPr algn="l" rtl="0">
              <a:defRPr sz="1000"/>
            </a:pPr>
            <a:t>ドイツ 0.87</a:t>
          </a:fld>
          <a:endParaRPr lang="en-US" altLang="ja-JP" sz="800" b="0" i="0" u="none" strike="noStrike" baseline="0">
            <a:solidFill>
              <a:srgbClr val="000000"/>
            </a:solidFill>
            <a:latin typeface="ＭＳ Ｐゴシック"/>
            <a:ea typeface="ＭＳ Ｐゴシック"/>
          </a:endParaRP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19050</xdr:rowOff>
    </xdr:from>
    <xdr:to>
      <xdr:col>35</xdr:col>
      <xdr:colOff>0</xdr:colOff>
      <xdr:row>31</xdr:row>
      <xdr:rowOff>171450</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32</xdr:row>
      <xdr:rowOff>28575</xdr:rowOff>
    </xdr:from>
    <xdr:to>
      <xdr:col>21</xdr:col>
      <xdr:colOff>0</xdr:colOff>
      <xdr:row>33</xdr:row>
      <xdr:rowOff>123825</xdr:rowOff>
    </xdr:to>
    <xdr:sp macro="" textlink="">
      <xdr:nvSpPr>
        <xdr:cNvPr id="3" name="Rectangle 36"/>
        <xdr:cNvSpPr>
          <a:spLocks noChangeArrowheads="1"/>
        </xdr:cNvSpPr>
      </xdr:nvSpPr>
      <xdr:spPr bwMode="auto">
        <a:xfrm>
          <a:off x="3800475" y="6124575"/>
          <a:ext cx="0" cy="285750"/>
        </a:xfrm>
        <a:prstGeom prst="rect">
          <a:avLst/>
        </a:prstGeom>
        <a:noFill/>
        <a:ln w="9525">
          <a:noFill/>
          <a:miter lim="800000"/>
          <a:headEnd/>
          <a:tailEnd/>
        </a:ln>
      </xdr:spPr>
    </xdr:sp>
    <xdr:clientData/>
  </xdr:twoCellAnchor>
  <xdr:twoCellAnchor>
    <xdr:from>
      <xdr:col>1</xdr:col>
      <xdr:colOff>9524</xdr:colOff>
      <xdr:row>32</xdr:row>
      <xdr:rowOff>0</xdr:rowOff>
    </xdr:from>
    <xdr:to>
      <xdr:col>42</xdr:col>
      <xdr:colOff>19050</xdr:colOff>
      <xdr:row>46</xdr:row>
      <xdr:rowOff>57150</xdr:rowOff>
    </xdr:to>
    <xdr:sp macro="" textlink="">
      <xdr:nvSpPr>
        <xdr:cNvPr id="4" name="Text Box 37"/>
        <xdr:cNvSpPr txBox="1">
          <a:spLocks noChangeArrowheads="1"/>
        </xdr:cNvSpPr>
      </xdr:nvSpPr>
      <xdr:spPr bwMode="auto">
        <a:xfrm>
          <a:off x="190499" y="6096000"/>
          <a:ext cx="7429501" cy="2724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１．各国とも人文・社会科学が含まれている。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１．</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なお、日本については自然科学のみと専従換算の値を併せて表示している。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２．日本の専従換算の値は総務省統計局データをもとに文部科学省で試算。</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ＭＳ Ｐ明朝" panose="02020600040205080304" pitchFamily="18" charset="-128"/>
              <a:ea typeface="ＭＳ Ｐ明朝" panose="02020600040205080304" pitchFamily="18" charset="-128"/>
              <a:cs typeface="+mn-cs"/>
            </a:rPr>
            <a:t>      ３．米国の値は推計値・暫定値である。</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ＭＳ Ｐ明朝" panose="02020600040205080304" pitchFamily="18" charset="-128"/>
              <a:ea typeface="ＭＳ Ｐ明朝" panose="02020600040205080304" pitchFamily="18" charset="-128"/>
              <a:cs typeface="+mn-cs"/>
            </a:rPr>
            <a:t>      ４．ドイツの値は推計値である。また、「非営利民営研究機関」の研究費は「政府」に含まれている</a:t>
          </a:r>
          <a:r>
            <a:rPr lang="en-US" altLang="ja-JP" sz="1000" b="0" i="0" baseline="0">
              <a:effectLst/>
              <a:latin typeface="ＭＳ Ｐ明朝" panose="02020600040205080304" pitchFamily="18" charset="-128"/>
              <a:ea typeface="ＭＳ Ｐ明朝" panose="02020600040205080304" pitchFamily="18" charset="-128"/>
              <a:cs typeface="+mn-cs"/>
            </a:rPr>
            <a: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en-US" sz="1000" b="0" i="0" baseline="0">
              <a:effectLst/>
              <a:latin typeface="ＭＳ Ｐ明朝" panose="02020600040205080304" pitchFamily="18" charset="-128"/>
              <a:ea typeface="ＭＳ Ｐ明朝" panose="02020600040205080304" pitchFamily="18" charset="-128"/>
              <a:cs typeface="+mn-cs"/>
            </a:rPr>
            <a:t>５．フランスの値は推計値である。</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ＭＳ Ｐ明朝" panose="02020600040205080304" pitchFamily="18" charset="-128"/>
              <a:ea typeface="ＭＳ Ｐ明朝" panose="02020600040205080304" pitchFamily="18" charset="-128"/>
              <a:cs typeface="+mn-cs"/>
            </a:rPr>
            <a:t>      ６．</a:t>
          </a:r>
          <a:r>
            <a:rPr lang="en-US" altLang="ja-JP" sz="1000" b="0" i="0" baseline="0">
              <a:effectLst/>
              <a:latin typeface="ＭＳ Ｐ明朝" panose="02020600040205080304" pitchFamily="18" charset="-128"/>
              <a:ea typeface="ＭＳ Ｐ明朝" panose="02020600040205080304" pitchFamily="18" charset="-128"/>
              <a:cs typeface="+mn-cs"/>
            </a:rPr>
            <a:t>EU</a:t>
          </a:r>
          <a:r>
            <a:rPr lang="ja-JP" altLang="en-US" sz="1000" b="0" i="0" baseline="0">
              <a:effectLst/>
              <a:latin typeface="ＭＳ Ｐ明朝" panose="02020600040205080304" pitchFamily="18" charset="-128"/>
              <a:ea typeface="ＭＳ Ｐ明朝" panose="02020600040205080304" pitchFamily="18" charset="-128"/>
              <a:cs typeface="+mn-cs"/>
            </a:rPr>
            <a:t>の値は暫定値と</a:t>
          </a:r>
          <a:r>
            <a:rPr lang="en-US" altLang="ja-JP" sz="1000" b="0" i="0" baseline="0">
              <a:effectLst/>
              <a:latin typeface="ＭＳ Ｐ明朝" panose="02020600040205080304" pitchFamily="18" charset="-128"/>
              <a:ea typeface="ＭＳ Ｐ明朝" panose="02020600040205080304" pitchFamily="18" charset="-128"/>
              <a:cs typeface="+mn-cs"/>
            </a:rPr>
            <a:t>OECD</a:t>
          </a:r>
          <a:r>
            <a:rPr lang="ja-JP" altLang="en-US" sz="1000" b="0" i="0" baseline="0">
              <a:effectLst/>
              <a:latin typeface="ＭＳ Ｐ明朝" panose="02020600040205080304" pitchFamily="18" charset="-128"/>
              <a:ea typeface="ＭＳ Ｐ明朝" panose="02020600040205080304" pitchFamily="18" charset="-128"/>
              <a:cs typeface="+mn-cs"/>
            </a:rPr>
            <a:t>による推計値から求めた値である。</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ＭＳ Ｐ明朝" panose="02020600040205080304" pitchFamily="18" charset="-128"/>
              <a:ea typeface="ＭＳ Ｐ明朝" panose="02020600040205080304" pitchFamily="18" charset="-128"/>
              <a:cs typeface="+mn-cs"/>
            </a:rPr>
            <a:t>      ７．インドの値は推計値である。また、「非営利民営研究機関」の研究費は「産業」に含まれている。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インド</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UNESCO Institute for Statistics S&amp;T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日本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、米国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EU-15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EU-28 24-2-3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、ドイツ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24-3-2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、フランス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24-4-2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、英国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24-5-2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参照：</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中国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24-6-2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、韓国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24-7-2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、ロシア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24-8-2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、インド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24-10</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0.03899</cdr:x>
      <cdr:y>0.00931</cdr:y>
    </cdr:from>
    <cdr:to>
      <cdr:x>0.17412</cdr:x>
      <cdr:y>0.07923</cdr:y>
    </cdr:to>
    <cdr:sp macro="" textlink="">
      <cdr:nvSpPr>
        <cdr:cNvPr id="2058" name="Text Box 10"/>
        <cdr:cNvSpPr txBox="1">
          <a:spLocks xmlns:a="http://schemas.openxmlformats.org/drawingml/2006/main" noChangeArrowheads="1"/>
        </cdr:cNvSpPr>
      </cdr:nvSpPr>
      <cdr:spPr bwMode="auto">
        <a:xfrm xmlns:a="http://schemas.openxmlformats.org/drawingml/2006/main">
          <a:off x="246474" y="50800"/>
          <a:ext cx="837305" cy="3576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国名（年度）</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Country (FY)</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1</xdr:col>
      <xdr:colOff>19050</xdr:colOff>
      <xdr:row>39</xdr:row>
      <xdr:rowOff>0</xdr:rowOff>
    </xdr:from>
    <xdr:to>
      <xdr:col>18</xdr:col>
      <xdr:colOff>19050</xdr:colOff>
      <xdr:row>55</xdr:row>
      <xdr:rowOff>0</xdr:rowOff>
    </xdr:to>
    <xdr:graphicFrame macro="">
      <xdr:nvGraphicFramePr>
        <xdr:cNvPr id="2" name="Chart 7">
          <a:extLst>
            <a:ext uri="{FF2B5EF4-FFF2-40B4-BE49-F238E27FC236}">
              <a16:creationId xmlns:a16="http://schemas.microsoft.com/office/drawing/2014/main" id="{00000000-0008-0000-0000-0000E14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18</xdr:col>
      <xdr:colOff>0</xdr:colOff>
      <xdr:row>39</xdr:row>
      <xdr:rowOff>0</xdr:rowOff>
    </xdr:from>
    <xdr:to>
      <xdr:col>34</xdr:col>
      <xdr:colOff>180975</xdr:colOff>
      <xdr:row>54</xdr:row>
      <xdr:rowOff>171450</xdr:rowOff>
    </xdr:to>
    <xdr:graphicFrame macro="">
      <xdr:nvGraphicFramePr>
        <xdr:cNvPr id="3" name="Chart 71">
          <a:extLst>
            <a:ext uri="{FF2B5EF4-FFF2-40B4-BE49-F238E27FC236}">
              <a16:creationId xmlns:a16="http://schemas.microsoft.com/office/drawing/2014/main" id="{00000000-0008-0000-0000-0000E24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146538</xdr:colOff>
      <xdr:row>22</xdr:row>
      <xdr:rowOff>16119</xdr:rowOff>
    </xdr:from>
    <xdr:to>
      <xdr:col>34</xdr:col>
      <xdr:colOff>137013</xdr:colOff>
      <xdr:row>38</xdr:row>
      <xdr:rowOff>16119</xdr:rowOff>
    </xdr:to>
    <xdr:graphicFrame macro="">
      <xdr:nvGraphicFramePr>
        <xdr:cNvPr id="4" name="Chart 6">
          <a:extLst>
            <a:ext uri="{FF2B5EF4-FFF2-40B4-BE49-F238E27FC236}">
              <a16:creationId xmlns:a16="http://schemas.microsoft.com/office/drawing/2014/main" id="{00000000-0008-0000-0000-0000E34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19050</xdr:colOff>
      <xdr:row>5</xdr:row>
      <xdr:rowOff>9525</xdr:rowOff>
    </xdr:from>
    <xdr:to>
      <xdr:col>17</xdr:col>
      <xdr:colOff>133350</xdr:colOff>
      <xdr:row>20</xdr:row>
      <xdr:rowOff>114300</xdr:rowOff>
    </xdr:to>
    <xdr:graphicFrame macro="">
      <xdr:nvGraphicFramePr>
        <xdr:cNvPr id="5" name="Chart 5">
          <a:extLst>
            <a:ext uri="{FF2B5EF4-FFF2-40B4-BE49-F238E27FC236}">
              <a16:creationId xmlns:a16="http://schemas.microsoft.com/office/drawing/2014/main" id="{00000000-0008-0000-0000-0000E44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0</xdr:colOff>
      <xdr:row>5</xdr:row>
      <xdr:rowOff>19050</xdr:rowOff>
    </xdr:from>
    <xdr:to>
      <xdr:col>34</xdr:col>
      <xdr:colOff>180975</xdr:colOff>
      <xdr:row>20</xdr:row>
      <xdr:rowOff>114300</xdr:rowOff>
    </xdr:to>
    <xdr:graphicFrame macro="">
      <xdr:nvGraphicFramePr>
        <xdr:cNvPr id="6" name="Chart 8">
          <a:extLst>
            <a:ext uri="{FF2B5EF4-FFF2-40B4-BE49-F238E27FC236}">
              <a16:creationId xmlns:a16="http://schemas.microsoft.com/office/drawing/2014/main" id="{00000000-0008-0000-0000-0000E54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19050</xdr:colOff>
      <xdr:row>22</xdr:row>
      <xdr:rowOff>38100</xdr:rowOff>
    </xdr:from>
    <xdr:to>
      <xdr:col>18</xdr:col>
      <xdr:colOff>19050</xdr:colOff>
      <xdr:row>38</xdr:row>
      <xdr:rowOff>38100</xdr:rowOff>
    </xdr:to>
    <xdr:graphicFrame macro="">
      <xdr:nvGraphicFramePr>
        <xdr:cNvPr id="7" name="Chart 3">
          <a:extLst>
            <a:ext uri="{FF2B5EF4-FFF2-40B4-BE49-F238E27FC236}">
              <a16:creationId xmlns:a16="http://schemas.microsoft.com/office/drawing/2014/main" id="{00000000-0008-0000-0000-0000E64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19050</xdr:colOff>
      <xdr:row>56</xdr:row>
      <xdr:rowOff>9525</xdr:rowOff>
    </xdr:from>
    <xdr:to>
      <xdr:col>18</xdr:col>
      <xdr:colOff>9525</xdr:colOff>
      <xdr:row>72</xdr:row>
      <xdr:rowOff>9525</xdr:rowOff>
    </xdr:to>
    <xdr:graphicFrame macro="">
      <xdr:nvGraphicFramePr>
        <xdr:cNvPr id="8" name="Chart 144">
          <a:extLst>
            <a:ext uri="{FF2B5EF4-FFF2-40B4-BE49-F238E27FC236}">
              <a16:creationId xmlns:a16="http://schemas.microsoft.com/office/drawing/2014/main" id="{00000000-0008-0000-0000-0000E74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18</xdr:col>
      <xdr:colOff>0</xdr:colOff>
      <xdr:row>56</xdr:row>
      <xdr:rowOff>28575</xdr:rowOff>
    </xdr:from>
    <xdr:to>
      <xdr:col>34</xdr:col>
      <xdr:colOff>161925</xdr:colOff>
      <xdr:row>72</xdr:row>
      <xdr:rowOff>28575</xdr:rowOff>
    </xdr:to>
    <xdr:graphicFrame macro="">
      <xdr:nvGraphicFramePr>
        <xdr:cNvPr id="9" name="Chart 147">
          <a:extLst>
            <a:ext uri="{FF2B5EF4-FFF2-40B4-BE49-F238E27FC236}">
              <a16:creationId xmlns:a16="http://schemas.microsoft.com/office/drawing/2014/main" id="{00000000-0008-0000-0000-0000E84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28575</xdr:colOff>
      <xdr:row>73</xdr:row>
      <xdr:rowOff>76200</xdr:rowOff>
    </xdr:from>
    <xdr:to>
      <xdr:col>18</xdr:col>
      <xdr:colOff>19050</xdr:colOff>
      <xdr:row>89</xdr:row>
      <xdr:rowOff>95250</xdr:rowOff>
    </xdr:to>
    <xdr:graphicFrame macro="">
      <xdr:nvGraphicFramePr>
        <xdr:cNvPr id="10" name="Chart 150">
          <a:extLst>
            <a:ext uri="{FF2B5EF4-FFF2-40B4-BE49-F238E27FC236}">
              <a16:creationId xmlns:a16="http://schemas.microsoft.com/office/drawing/2014/main" id="{00000000-0008-0000-0000-0000E94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38100</xdr:colOff>
      <xdr:row>0</xdr:row>
      <xdr:rowOff>0</xdr:rowOff>
    </xdr:from>
    <xdr:to>
      <xdr:col>2</xdr:col>
      <xdr:colOff>133350</xdr:colOff>
      <xdr:row>0</xdr:row>
      <xdr:rowOff>0</xdr:rowOff>
    </xdr:to>
    <xdr:sp macro="" textlink="">
      <xdr:nvSpPr>
        <xdr:cNvPr id="11" name="Rectangle 104">
          <a:extLst>
            <a:ext uri="{FF2B5EF4-FFF2-40B4-BE49-F238E27FC236}">
              <a16:creationId xmlns:a16="http://schemas.microsoft.com/office/drawing/2014/main" id="{00000000-0008-0000-0000-0000684C0000}"/>
            </a:ext>
          </a:extLst>
        </xdr:cNvPr>
        <xdr:cNvSpPr>
          <a:spLocks noChangeArrowheads="1"/>
        </xdr:cNvSpPr>
      </xdr:nvSpPr>
      <xdr:spPr bwMode="auto">
        <a:xfrm>
          <a:off x="228600" y="0"/>
          <a:ext cx="28575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16</xdr:col>
      <xdr:colOff>133350</xdr:colOff>
      <xdr:row>19</xdr:row>
      <xdr:rowOff>29935</xdr:rowOff>
    </xdr:from>
    <xdr:to>
      <xdr:col>18</xdr:col>
      <xdr:colOff>85725</xdr:colOff>
      <xdr:row>20</xdr:row>
      <xdr:rowOff>168728</xdr:rowOff>
    </xdr:to>
    <xdr:sp macro="" textlink="">
      <xdr:nvSpPr>
        <xdr:cNvPr id="12" name="Rectangle 111">
          <a:extLst>
            <a:ext uri="{FF2B5EF4-FFF2-40B4-BE49-F238E27FC236}">
              <a16:creationId xmlns:a16="http://schemas.microsoft.com/office/drawing/2014/main" id="{00000000-0008-0000-0000-00006F4C0000}"/>
            </a:ext>
          </a:extLst>
        </xdr:cNvPr>
        <xdr:cNvSpPr>
          <a:spLocks noChangeArrowheads="1"/>
        </xdr:cNvSpPr>
      </xdr:nvSpPr>
      <xdr:spPr bwMode="auto">
        <a:xfrm>
          <a:off x="3181350" y="3506560"/>
          <a:ext cx="333375" cy="319768"/>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twoCellAnchor>
    <xdr:from>
      <xdr:col>18</xdr:col>
      <xdr:colOff>50347</xdr:colOff>
      <xdr:row>40</xdr:row>
      <xdr:rowOff>42182</xdr:rowOff>
    </xdr:from>
    <xdr:to>
      <xdr:col>20</xdr:col>
      <xdr:colOff>59872</xdr:colOff>
      <xdr:row>40</xdr:row>
      <xdr:rowOff>174172</xdr:rowOff>
    </xdr:to>
    <xdr:sp macro="" textlink="">
      <xdr:nvSpPr>
        <xdr:cNvPr id="13" name="Rectangle 125">
          <a:extLst>
            <a:ext uri="{FF2B5EF4-FFF2-40B4-BE49-F238E27FC236}">
              <a16:creationId xmlns:a16="http://schemas.microsoft.com/office/drawing/2014/main" id="{00000000-0008-0000-0000-00007D4C0000}"/>
            </a:ext>
          </a:extLst>
        </xdr:cNvPr>
        <xdr:cNvSpPr>
          <a:spLocks noChangeArrowheads="1"/>
        </xdr:cNvSpPr>
      </xdr:nvSpPr>
      <xdr:spPr bwMode="auto">
        <a:xfrm>
          <a:off x="3479347" y="7319282"/>
          <a:ext cx="390525" cy="13199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1</xdr:col>
      <xdr:colOff>72117</xdr:colOff>
      <xdr:row>23</xdr:row>
      <xdr:rowOff>96612</xdr:rowOff>
    </xdr:from>
    <xdr:to>
      <xdr:col>3</xdr:col>
      <xdr:colOff>34017</xdr:colOff>
      <xdr:row>24</xdr:row>
      <xdr:rowOff>68037</xdr:rowOff>
    </xdr:to>
    <xdr:sp macro="" textlink="">
      <xdr:nvSpPr>
        <xdr:cNvPr id="14" name="Rectangle 127">
          <a:extLst>
            <a:ext uri="{FF2B5EF4-FFF2-40B4-BE49-F238E27FC236}">
              <a16:creationId xmlns:a16="http://schemas.microsoft.com/office/drawing/2014/main" id="{00000000-0008-0000-0000-0000ED4D0000}"/>
            </a:ext>
          </a:extLst>
        </xdr:cNvPr>
        <xdr:cNvSpPr>
          <a:spLocks noChangeArrowheads="1"/>
        </xdr:cNvSpPr>
      </xdr:nvSpPr>
      <xdr:spPr bwMode="auto">
        <a:xfrm>
          <a:off x="262617" y="4297137"/>
          <a:ext cx="342900" cy="15240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18</xdr:col>
      <xdr:colOff>54429</xdr:colOff>
      <xdr:row>6</xdr:row>
      <xdr:rowOff>66675</xdr:rowOff>
    </xdr:from>
    <xdr:to>
      <xdr:col>20</xdr:col>
      <xdr:colOff>54429</xdr:colOff>
      <xdr:row>7</xdr:row>
      <xdr:rowOff>19050</xdr:rowOff>
    </xdr:to>
    <xdr:sp macro="" textlink="">
      <xdr:nvSpPr>
        <xdr:cNvPr id="15" name="Rectangle 128">
          <a:extLst>
            <a:ext uri="{FF2B5EF4-FFF2-40B4-BE49-F238E27FC236}">
              <a16:creationId xmlns:a16="http://schemas.microsoft.com/office/drawing/2014/main" id="{00000000-0008-0000-0000-0000804C0000}"/>
            </a:ext>
          </a:extLst>
        </xdr:cNvPr>
        <xdr:cNvSpPr>
          <a:spLocks noChangeArrowheads="1"/>
        </xdr:cNvSpPr>
      </xdr:nvSpPr>
      <xdr:spPr bwMode="auto">
        <a:xfrm>
          <a:off x="3483429" y="1190625"/>
          <a:ext cx="381000" cy="13335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19</xdr:col>
      <xdr:colOff>76200</xdr:colOff>
      <xdr:row>0</xdr:row>
      <xdr:rowOff>0</xdr:rowOff>
    </xdr:from>
    <xdr:to>
      <xdr:col>20</xdr:col>
      <xdr:colOff>171450</xdr:colOff>
      <xdr:row>0</xdr:row>
      <xdr:rowOff>0</xdr:rowOff>
    </xdr:to>
    <xdr:sp macro="" textlink="">
      <xdr:nvSpPr>
        <xdr:cNvPr id="16" name="Rectangle 129">
          <a:extLst>
            <a:ext uri="{FF2B5EF4-FFF2-40B4-BE49-F238E27FC236}">
              <a16:creationId xmlns:a16="http://schemas.microsoft.com/office/drawing/2014/main" id="{00000000-0008-0000-0000-0000814C0000}"/>
            </a:ext>
          </a:extLst>
        </xdr:cNvPr>
        <xdr:cNvSpPr>
          <a:spLocks noChangeArrowheads="1"/>
        </xdr:cNvSpPr>
      </xdr:nvSpPr>
      <xdr:spPr bwMode="auto">
        <a:xfrm>
          <a:off x="3695700" y="0"/>
          <a:ext cx="28575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1</xdr:col>
      <xdr:colOff>59872</xdr:colOff>
      <xdr:row>6</xdr:row>
      <xdr:rowOff>55789</xdr:rowOff>
    </xdr:from>
    <xdr:to>
      <xdr:col>2</xdr:col>
      <xdr:colOff>183697</xdr:colOff>
      <xdr:row>7</xdr:row>
      <xdr:rowOff>27214</xdr:rowOff>
    </xdr:to>
    <xdr:sp macro="" textlink="">
      <xdr:nvSpPr>
        <xdr:cNvPr id="17" name="Rectangle 134">
          <a:extLst>
            <a:ext uri="{FF2B5EF4-FFF2-40B4-BE49-F238E27FC236}">
              <a16:creationId xmlns:a16="http://schemas.microsoft.com/office/drawing/2014/main" id="{00000000-0008-0000-0000-0000864C0000}"/>
            </a:ext>
          </a:extLst>
        </xdr:cNvPr>
        <xdr:cNvSpPr>
          <a:spLocks noChangeArrowheads="1"/>
        </xdr:cNvSpPr>
      </xdr:nvSpPr>
      <xdr:spPr bwMode="auto">
        <a:xfrm>
          <a:off x="250372" y="1179739"/>
          <a:ext cx="314325" cy="15240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18</xdr:col>
      <xdr:colOff>46264</xdr:colOff>
      <xdr:row>23</xdr:row>
      <xdr:rowOff>89808</xdr:rowOff>
    </xdr:from>
    <xdr:to>
      <xdr:col>19</xdr:col>
      <xdr:colOff>189139</xdr:colOff>
      <xdr:row>24</xdr:row>
      <xdr:rowOff>42183</xdr:rowOff>
    </xdr:to>
    <xdr:sp macro="" textlink="">
      <xdr:nvSpPr>
        <xdr:cNvPr id="18" name="Rectangle 135">
          <a:extLst>
            <a:ext uri="{FF2B5EF4-FFF2-40B4-BE49-F238E27FC236}">
              <a16:creationId xmlns:a16="http://schemas.microsoft.com/office/drawing/2014/main" id="{00000000-0008-0000-0000-0000874C0000}"/>
            </a:ext>
          </a:extLst>
        </xdr:cNvPr>
        <xdr:cNvSpPr>
          <a:spLocks noChangeArrowheads="1"/>
        </xdr:cNvSpPr>
      </xdr:nvSpPr>
      <xdr:spPr bwMode="auto">
        <a:xfrm>
          <a:off x="3475264" y="4290333"/>
          <a:ext cx="333375" cy="13335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1</xdr:col>
      <xdr:colOff>88446</xdr:colOff>
      <xdr:row>40</xdr:row>
      <xdr:rowOff>53068</xdr:rowOff>
    </xdr:from>
    <xdr:to>
      <xdr:col>3</xdr:col>
      <xdr:colOff>40821</xdr:colOff>
      <xdr:row>41</xdr:row>
      <xdr:rowOff>5443</xdr:rowOff>
    </xdr:to>
    <xdr:sp macro="" textlink="">
      <xdr:nvSpPr>
        <xdr:cNvPr id="19" name="Rectangle 136">
          <a:extLst>
            <a:ext uri="{FF2B5EF4-FFF2-40B4-BE49-F238E27FC236}">
              <a16:creationId xmlns:a16="http://schemas.microsoft.com/office/drawing/2014/main" id="{00000000-0008-0000-0000-0000884C0000}"/>
            </a:ext>
          </a:extLst>
        </xdr:cNvPr>
        <xdr:cNvSpPr>
          <a:spLocks noChangeArrowheads="1"/>
        </xdr:cNvSpPr>
      </xdr:nvSpPr>
      <xdr:spPr bwMode="auto">
        <a:xfrm>
          <a:off x="278946" y="7330168"/>
          <a:ext cx="333375" cy="13335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33</xdr:col>
      <xdr:colOff>63954</xdr:colOff>
      <xdr:row>19</xdr:row>
      <xdr:rowOff>23132</xdr:rowOff>
    </xdr:from>
    <xdr:to>
      <xdr:col>35</xdr:col>
      <xdr:colOff>16329</xdr:colOff>
      <xdr:row>21</xdr:row>
      <xdr:rowOff>0</xdr:rowOff>
    </xdr:to>
    <xdr:sp macro="" textlink="">
      <xdr:nvSpPr>
        <xdr:cNvPr id="20" name="Rectangle 137">
          <a:extLst>
            <a:ext uri="{FF2B5EF4-FFF2-40B4-BE49-F238E27FC236}">
              <a16:creationId xmlns:a16="http://schemas.microsoft.com/office/drawing/2014/main" id="{00000000-0008-0000-0000-0000894C0000}"/>
            </a:ext>
          </a:extLst>
        </xdr:cNvPr>
        <xdr:cNvSpPr>
          <a:spLocks noChangeArrowheads="1"/>
        </xdr:cNvSpPr>
      </xdr:nvSpPr>
      <xdr:spPr bwMode="auto">
        <a:xfrm>
          <a:off x="6350454" y="3499757"/>
          <a:ext cx="333375" cy="338818"/>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twoCellAnchor>
    <xdr:from>
      <xdr:col>33</xdr:col>
      <xdr:colOff>92528</xdr:colOff>
      <xdr:row>36</xdr:row>
      <xdr:rowOff>163286</xdr:rowOff>
    </xdr:from>
    <xdr:to>
      <xdr:col>35</xdr:col>
      <xdr:colOff>44903</xdr:colOff>
      <xdr:row>38</xdr:row>
      <xdr:rowOff>130628</xdr:rowOff>
    </xdr:to>
    <xdr:sp macro="" textlink="">
      <xdr:nvSpPr>
        <xdr:cNvPr id="21" name="Rectangle 138">
          <a:extLst>
            <a:ext uri="{FF2B5EF4-FFF2-40B4-BE49-F238E27FC236}">
              <a16:creationId xmlns:a16="http://schemas.microsoft.com/office/drawing/2014/main" id="{00000000-0008-0000-0000-00008A4C0000}"/>
            </a:ext>
          </a:extLst>
        </xdr:cNvPr>
        <xdr:cNvSpPr>
          <a:spLocks noChangeArrowheads="1"/>
        </xdr:cNvSpPr>
      </xdr:nvSpPr>
      <xdr:spPr bwMode="auto">
        <a:xfrm>
          <a:off x="6379028" y="6716486"/>
          <a:ext cx="333375" cy="329292"/>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twoCellAnchor>
    <xdr:from>
      <xdr:col>33</xdr:col>
      <xdr:colOff>69397</xdr:colOff>
      <xdr:row>53</xdr:row>
      <xdr:rowOff>119742</xdr:rowOff>
    </xdr:from>
    <xdr:to>
      <xdr:col>35</xdr:col>
      <xdr:colOff>40822</xdr:colOff>
      <xdr:row>55</xdr:row>
      <xdr:rowOff>14967</xdr:rowOff>
    </xdr:to>
    <xdr:sp macro="" textlink="">
      <xdr:nvSpPr>
        <xdr:cNvPr id="22" name="Rectangle 139">
          <a:extLst>
            <a:ext uri="{FF2B5EF4-FFF2-40B4-BE49-F238E27FC236}">
              <a16:creationId xmlns:a16="http://schemas.microsoft.com/office/drawing/2014/main" id="{00000000-0008-0000-0000-00008B4C0000}"/>
            </a:ext>
          </a:extLst>
        </xdr:cNvPr>
        <xdr:cNvSpPr>
          <a:spLocks noChangeArrowheads="1"/>
        </xdr:cNvSpPr>
      </xdr:nvSpPr>
      <xdr:spPr bwMode="auto">
        <a:xfrm>
          <a:off x="6355897" y="9749517"/>
          <a:ext cx="352425" cy="257175"/>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twoCellAnchor>
    <xdr:from>
      <xdr:col>16</xdr:col>
      <xdr:colOff>80283</xdr:colOff>
      <xdr:row>53</xdr:row>
      <xdr:rowOff>130628</xdr:rowOff>
    </xdr:from>
    <xdr:to>
      <xdr:col>18</xdr:col>
      <xdr:colOff>70758</xdr:colOff>
      <xdr:row>55</xdr:row>
      <xdr:rowOff>54428</xdr:rowOff>
    </xdr:to>
    <xdr:sp macro="" textlink="">
      <xdr:nvSpPr>
        <xdr:cNvPr id="23" name="Rectangle 140">
          <a:extLst>
            <a:ext uri="{FF2B5EF4-FFF2-40B4-BE49-F238E27FC236}">
              <a16:creationId xmlns:a16="http://schemas.microsoft.com/office/drawing/2014/main" id="{00000000-0008-0000-0000-0000F64D0000}"/>
            </a:ext>
          </a:extLst>
        </xdr:cNvPr>
        <xdr:cNvSpPr>
          <a:spLocks noChangeArrowheads="1"/>
        </xdr:cNvSpPr>
      </xdr:nvSpPr>
      <xdr:spPr bwMode="auto">
        <a:xfrm>
          <a:off x="3128283" y="9760403"/>
          <a:ext cx="371475" cy="285750"/>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twoCellAnchor>
    <xdr:from>
      <xdr:col>16</xdr:col>
      <xdr:colOff>84364</xdr:colOff>
      <xdr:row>36</xdr:row>
      <xdr:rowOff>178253</xdr:rowOff>
    </xdr:from>
    <xdr:to>
      <xdr:col>18</xdr:col>
      <xdr:colOff>46264</xdr:colOff>
      <xdr:row>38</xdr:row>
      <xdr:rowOff>119743</xdr:rowOff>
    </xdr:to>
    <xdr:sp macro="" textlink="">
      <xdr:nvSpPr>
        <xdr:cNvPr id="24" name="Rectangle 141">
          <a:extLst>
            <a:ext uri="{FF2B5EF4-FFF2-40B4-BE49-F238E27FC236}">
              <a16:creationId xmlns:a16="http://schemas.microsoft.com/office/drawing/2014/main" id="{00000000-0008-0000-0000-00008D4C0000}"/>
            </a:ext>
          </a:extLst>
        </xdr:cNvPr>
        <xdr:cNvSpPr>
          <a:spLocks noChangeArrowheads="1"/>
        </xdr:cNvSpPr>
      </xdr:nvSpPr>
      <xdr:spPr bwMode="auto">
        <a:xfrm>
          <a:off x="3132364" y="6731453"/>
          <a:ext cx="342900" cy="303440"/>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twoCellAnchor>
    <xdr:from>
      <xdr:col>0</xdr:col>
      <xdr:colOff>180975</xdr:colOff>
      <xdr:row>91</xdr:row>
      <xdr:rowOff>38100</xdr:rowOff>
    </xdr:from>
    <xdr:to>
      <xdr:col>34</xdr:col>
      <xdr:colOff>161925</xdr:colOff>
      <xdr:row>108</xdr:row>
      <xdr:rowOff>43961</xdr:rowOff>
    </xdr:to>
    <xdr:sp macro="" textlink="">
      <xdr:nvSpPr>
        <xdr:cNvPr id="25" name="Text Box 143">
          <a:extLst>
            <a:ext uri="{FF2B5EF4-FFF2-40B4-BE49-F238E27FC236}">
              <a16:creationId xmlns:a16="http://schemas.microsoft.com/office/drawing/2014/main" id="{00000000-0008-0000-0000-0000F84D0000}"/>
            </a:ext>
          </a:extLst>
        </xdr:cNvPr>
        <xdr:cNvSpPr txBox="1">
          <a:spLocks noChangeArrowheads="1"/>
        </xdr:cNvSpPr>
      </xdr:nvSpPr>
      <xdr:spPr bwMode="auto">
        <a:xfrm>
          <a:off x="180975" y="17125950"/>
          <a:ext cx="6457950" cy="308243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GDP</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デフレータを用いて算出した実質研究費は</a:t>
          </a:r>
          <a:r>
            <a:rPr lang="en-US" altLang="ja-JP" sz="1000" b="0" i="0" baseline="0">
              <a:effectLst/>
              <a:latin typeface="ＭＳ Ｐ明朝" panose="02020600040205080304" pitchFamily="18" charset="-128"/>
              <a:ea typeface="ＭＳ Ｐ明朝" panose="02020600040205080304" pitchFamily="18" charset="-128"/>
              <a:cs typeface="+mn-cs"/>
            </a:rPr>
            <a:t>2015</a:t>
          </a:r>
          <a:r>
            <a:rPr lang="ja-JP" altLang="ja-JP" sz="1000" b="0" i="0" baseline="0">
              <a:effectLst/>
              <a:latin typeface="ＭＳ Ｐ明朝" panose="02020600040205080304" pitchFamily="18" charset="-128"/>
              <a:ea typeface="ＭＳ Ｐ明朝" panose="02020600040205080304" pitchFamily="18" charset="-128"/>
              <a:cs typeface="+mn-cs"/>
            </a:rPr>
            <a:t>年度の産業の実質研究費を</a:t>
          </a:r>
          <a:r>
            <a:rPr lang="en-US" altLang="ja-JP" sz="1000" b="0" i="0" baseline="0">
              <a:effectLst/>
              <a:latin typeface="ＭＳ Ｐ明朝" panose="02020600040205080304" pitchFamily="18" charset="-128"/>
              <a:ea typeface="ＭＳ Ｐ明朝" panose="02020600040205080304" pitchFamily="18" charset="-128"/>
              <a:cs typeface="+mn-cs"/>
            </a:rPr>
            <a:t>100</a:t>
          </a:r>
          <a:r>
            <a:rPr lang="ja-JP" altLang="ja-JP" sz="1000" b="0" i="0" baseline="0">
              <a:effectLst/>
              <a:latin typeface="ＭＳ Ｐ明朝" panose="02020600040205080304" pitchFamily="18" charset="-128"/>
              <a:ea typeface="ＭＳ Ｐ明朝" panose="02020600040205080304" pitchFamily="18" charset="-128"/>
              <a:cs typeface="+mn-cs"/>
            </a:rPr>
            <a:t>としている。</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２．各組織の研究費は研究費及び各組織の構成比より文部科学省で試算（日本を除く）。</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３．各国とも人文・社会科学が含まれている。ただし、韓国の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年度までは人文・社会科学が含まれていない。</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４．米国の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2017</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年度の値は暫定値、</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en-US" sz="1000" b="0" i="0" baseline="0">
              <a:effectLst/>
              <a:latin typeface="ＭＳ Ｐ明朝" panose="02020600040205080304" pitchFamily="18" charset="-128"/>
              <a:ea typeface="ＭＳ Ｐ明朝" panose="02020600040205080304" pitchFamily="18" charset="-128"/>
              <a:cs typeface="+mn-cs"/>
            </a:rPr>
            <a:t>５</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フランスの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2017</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年度の値は暫定値、</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６．英国の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2008-10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７．</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Eurostat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及び</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による推計値から求めた値である。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en-US" sz="1000" b="0" i="0" baseline="0">
              <a:effectLst/>
              <a:latin typeface="ＭＳ Ｐ明朝" panose="02020600040205080304" pitchFamily="18" charset="-128"/>
              <a:ea typeface="ＭＳ Ｐ明朝" panose="02020600040205080304" pitchFamily="18" charset="-128"/>
              <a:cs typeface="+mn-cs"/>
            </a:rPr>
            <a:t>８</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インドの値</a:t>
          </a:r>
          <a:r>
            <a:rPr lang="ja-JP" altLang="ja-JP" sz="1000" b="0" i="0" baseline="0">
              <a:effectLst/>
              <a:latin typeface="ＭＳ Ｐ明朝" panose="02020600040205080304" pitchFamily="18" charset="-128"/>
              <a:ea typeface="ＭＳ Ｐ明朝" panose="02020600040205080304" pitchFamily="18" charset="-128"/>
              <a:cs typeface="+mn-cs"/>
            </a:rPr>
            <a:t>は</a:t>
          </a:r>
          <a:r>
            <a:rPr lang="ja-JP" altLang="en-US"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GDP</a:t>
          </a:r>
          <a:r>
            <a:rPr lang="ja-JP" altLang="en-US" sz="1000" b="0" i="0" baseline="0">
              <a:effectLst/>
              <a:latin typeface="ＭＳ Ｐ明朝" panose="02020600040205080304" pitchFamily="18" charset="-128"/>
              <a:ea typeface="ＭＳ Ｐ明朝" panose="02020600040205080304" pitchFamily="18" charset="-128"/>
              <a:cs typeface="+mn-cs"/>
            </a:rPr>
            <a:t>デフレータを用いていない</a:t>
          </a:r>
          <a:r>
            <a:rPr lang="en-US" altLang="ja-JP" sz="1000" b="0" i="0" baseline="0">
              <a:effectLst/>
              <a:latin typeface="ＭＳ Ｐ明朝" panose="02020600040205080304" pitchFamily="18" charset="-128"/>
              <a:ea typeface="ＭＳ Ｐ明朝" panose="02020600040205080304" pitchFamily="18" charset="-128"/>
              <a:cs typeface="+mn-cs"/>
            </a:rPr>
            <a:t>2015</a:t>
          </a:r>
          <a:r>
            <a:rPr lang="ja-JP" altLang="en-US" sz="1000" b="0" i="0" baseline="0">
              <a:effectLst/>
              <a:latin typeface="ＭＳ Ｐ明朝" panose="02020600040205080304" pitchFamily="18" charset="-128"/>
              <a:ea typeface="ＭＳ Ｐ明朝" panose="02020600040205080304" pitchFamily="18" charset="-128"/>
              <a:cs typeface="+mn-cs"/>
            </a:rPr>
            <a:t>年度の産業の研究費を</a:t>
          </a:r>
          <a:r>
            <a:rPr lang="en-US" altLang="ja-JP" sz="1000" b="0" i="0" baseline="0">
              <a:effectLst/>
              <a:latin typeface="ＭＳ Ｐ明朝" panose="02020600040205080304" pitchFamily="18" charset="-128"/>
              <a:ea typeface="ＭＳ Ｐ明朝" panose="02020600040205080304" pitchFamily="18" charset="-128"/>
              <a:cs typeface="+mn-cs"/>
            </a:rPr>
            <a:t>100</a:t>
          </a:r>
          <a:r>
            <a:rPr lang="ja-JP" altLang="en-US" sz="1000" b="0" i="0" baseline="0">
              <a:effectLst/>
              <a:latin typeface="ＭＳ Ｐ明朝" panose="02020600040205080304" pitchFamily="18" charset="-128"/>
              <a:ea typeface="ＭＳ Ｐ明朝" panose="02020600040205080304" pitchFamily="18" charset="-128"/>
              <a:cs typeface="+mn-cs"/>
            </a:rPr>
            <a:t>としたものである。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日本：（研究費） 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    ：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（研究費、</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GDP</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デフレータ）</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Eurostat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    ： </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（各組織使用研究費割合）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インド</a:t>
          </a: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rPr>
            <a:t>: </a:t>
          </a:r>
          <a:r>
            <a:rPr lang="fr-FR"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rPr>
            <a:t>UNESCO Institute for Statistics S&amp;T database</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その他の国：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GDP</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デフレータ（</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・インドを除く）：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69639A"/>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日本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、米国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EU-28 24-2-3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、ドイツ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24-3-2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、フランス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24-4-2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、英国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24-5-2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参照：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中国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24-6-2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、韓国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24-7-2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、ロシア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24-8-2</a:t>
          </a:r>
        </a:p>
      </xdr:txBody>
    </xdr:sp>
    <xdr:clientData/>
  </xdr:twoCellAnchor>
  <xdr:twoCellAnchor>
    <xdr:from>
      <xdr:col>1</xdr:col>
      <xdr:colOff>81643</xdr:colOff>
      <xdr:row>57</xdr:row>
      <xdr:rowOff>65314</xdr:rowOff>
    </xdr:from>
    <xdr:to>
      <xdr:col>3</xdr:col>
      <xdr:colOff>91168</xdr:colOff>
      <xdr:row>58</xdr:row>
      <xdr:rowOff>17689</xdr:rowOff>
    </xdr:to>
    <xdr:sp macro="" textlink="">
      <xdr:nvSpPr>
        <xdr:cNvPr id="26" name="Rectangle 145">
          <a:extLst>
            <a:ext uri="{FF2B5EF4-FFF2-40B4-BE49-F238E27FC236}">
              <a16:creationId xmlns:a16="http://schemas.microsoft.com/office/drawing/2014/main" id="{00000000-0008-0000-0000-0000914C0000}"/>
            </a:ext>
          </a:extLst>
        </xdr:cNvPr>
        <xdr:cNvSpPr>
          <a:spLocks noChangeArrowheads="1"/>
        </xdr:cNvSpPr>
      </xdr:nvSpPr>
      <xdr:spPr bwMode="auto">
        <a:xfrm>
          <a:off x="272143" y="10980964"/>
          <a:ext cx="390525" cy="13335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16</xdr:col>
      <xdr:colOff>88446</xdr:colOff>
      <xdr:row>70</xdr:row>
      <xdr:rowOff>97972</xdr:rowOff>
    </xdr:from>
    <xdr:to>
      <xdr:col>18</xdr:col>
      <xdr:colOff>59871</xdr:colOff>
      <xdr:row>72</xdr:row>
      <xdr:rowOff>87085</xdr:rowOff>
    </xdr:to>
    <xdr:sp macro="" textlink="">
      <xdr:nvSpPr>
        <xdr:cNvPr id="27" name="Rectangle 146">
          <a:extLst>
            <a:ext uri="{FF2B5EF4-FFF2-40B4-BE49-F238E27FC236}">
              <a16:creationId xmlns:a16="http://schemas.microsoft.com/office/drawing/2014/main" id="{00000000-0008-0000-0000-0000924C0000}"/>
            </a:ext>
          </a:extLst>
        </xdr:cNvPr>
        <xdr:cNvSpPr>
          <a:spLocks noChangeArrowheads="1"/>
        </xdr:cNvSpPr>
      </xdr:nvSpPr>
      <xdr:spPr bwMode="auto">
        <a:xfrm>
          <a:off x="3136446" y="13366297"/>
          <a:ext cx="352425" cy="351063"/>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twoCellAnchor>
    <xdr:from>
      <xdr:col>18</xdr:col>
      <xdr:colOff>46264</xdr:colOff>
      <xdr:row>57</xdr:row>
      <xdr:rowOff>87086</xdr:rowOff>
    </xdr:from>
    <xdr:to>
      <xdr:col>20</xdr:col>
      <xdr:colOff>55789</xdr:colOff>
      <xdr:row>58</xdr:row>
      <xdr:rowOff>39461</xdr:rowOff>
    </xdr:to>
    <xdr:sp macro="" textlink="">
      <xdr:nvSpPr>
        <xdr:cNvPr id="28" name="Rectangle 148">
          <a:extLst>
            <a:ext uri="{FF2B5EF4-FFF2-40B4-BE49-F238E27FC236}">
              <a16:creationId xmlns:a16="http://schemas.microsoft.com/office/drawing/2014/main" id="{00000000-0008-0000-0000-0000944C0000}"/>
            </a:ext>
          </a:extLst>
        </xdr:cNvPr>
        <xdr:cNvSpPr>
          <a:spLocks noChangeArrowheads="1"/>
        </xdr:cNvSpPr>
      </xdr:nvSpPr>
      <xdr:spPr bwMode="auto">
        <a:xfrm>
          <a:off x="3475264" y="11002736"/>
          <a:ext cx="390525" cy="13335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33</xdr:col>
      <xdr:colOff>61232</xdr:colOff>
      <xdr:row>70</xdr:row>
      <xdr:rowOff>114300</xdr:rowOff>
    </xdr:from>
    <xdr:to>
      <xdr:col>35</xdr:col>
      <xdr:colOff>32657</xdr:colOff>
      <xdr:row>72</xdr:row>
      <xdr:rowOff>92528</xdr:rowOff>
    </xdr:to>
    <xdr:sp macro="" textlink="">
      <xdr:nvSpPr>
        <xdr:cNvPr id="29" name="Rectangle 149">
          <a:extLst>
            <a:ext uri="{FF2B5EF4-FFF2-40B4-BE49-F238E27FC236}">
              <a16:creationId xmlns:a16="http://schemas.microsoft.com/office/drawing/2014/main" id="{00000000-0008-0000-0000-0000954C0000}"/>
            </a:ext>
          </a:extLst>
        </xdr:cNvPr>
        <xdr:cNvSpPr>
          <a:spLocks noChangeArrowheads="1"/>
        </xdr:cNvSpPr>
      </xdr:nvSpPr>
      <xdr:spPr bwMode="auto">
        <a:xfrm>
          <a:off x="6347732" y="13382625"/>
          <a:ext cx="352425" cy="340178"/>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twoCellAnchor>
    <xdr:from>
      <xdr:col>1</xdr:col>
      <xdr:colOff>70757</xdr:colOff>
      <xdr:row>74</xdr:row>
      <xdr:rowOff>145596</xdr:rowOff>
    </xdr:from>
    <xdr:to>
      <xdr:col>3</xdr:col>
      <xdr:colOff>80282</xdr:colOff>
      <xdr:row>75</xdr:row>
      <xdr:rowOff>97971</xdr:rowOff>
    </xdr:to>
    <xdr:sp macro="" textlink="">
      <xdr:nvSpPr>
        <xdr:cNvPr id="30" name="Rectangle 151">
          <a:extLst>
            <a:ext uri="{FF2B5EF4-FFF2-40B4-BE49-F238E27FC236}">
              <a16:creationId xmlns:a16="http://schemas.microsoft.com/office/drawing/2014/main" id="{00000000-0008-0000-0000-0000974C0000}"/>
            </a:ext>
          </a:extLst>
        </xdr:cNvPr>
        <xdr:cNvSpPr>
          <a:spLocks noChangeArrowheads="1"/>
        </xdr:cNvSpPr>
      </xdr:nvSpPr>
      <xdr:spPr bwMode="auto">
        <a:xfrm>
          <a:off x="261257" y="14137821"/>
          <a:ext cx="390525" cy="13335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（指数）</a:t>
          </a:r>
        </a:p>
      </xdr:txBody>
    </xdr:sp>
    <xdr:clientData/>
  </xdr:twoCellAnchor>
  <xdr:twoCellAnchor>
    <xdr:from>
      <xdr:col>16</xdr:col>
      <xdr:colOff>66675</xdr:colOff>
      <xdr:row>88</xdr:row>
      <xdr:rowOff>28575</xdr:rowOff>
    </xdr:from>
    <xdr:to>
      <xdr:col>18</xdr:col>
      <xdr:colOff>38100</xdr:colOff>
      <xdr:row>89</xdr:row>
      <xdr:rowOff>130629</xdr:rowOff>
    </xdr:to>
    <xdr:sp macro="" textlink="">
      <xdr:nvSpPr>
        <xdr:cNvPr id="31" name="Rectangle 152">
          <a:extLst>
            <a:ext uri="{FF2B5EF4-FFF2-40B4-BE49-F238E27FC236}">
              <a16:creationId xmlns:a16="http://schemas.microsoft.com/office/drawing/2014/main" id="{00000000-0008-0000-0000-0000FE4D0000}"/>
            </a:ext>
          </a:extLst>
        </xdr:cNvPr>
        <xdr:cNvSpPr>
          <a:spLocks noChangeArrowheads="1"/>
        </xdr:cNvSpPr>
      </xdr:nvSpPr>
      <xdr:spPr bwMode="auto">
        <a:xfrm>
          <a:off x="3114675" y="16573500"/>
          <a:ext cx="352425" cy="283029"/>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twoCellAnchor editAs="oneCell">
    <xdr:from>
      <xdr:col>17</xdr:col>
      <xdr:colOff>157163</xdr:colOff>
      <xdr:row>73</xdr:row>
      <xdr:rowOff>61912</xdr:rowOff>
    </xdr:from>
    <xdr:to>
      <xdr:col>34</xdr:col>
      <xdr:colOff>128588</xdr:colOff>
      <xdr:row>89</xdr:row>
      <xdr:rowOff>42862</xdr:rowOff>
    </xdr:to>
    <xdr:graphicFrame macro="">
      <xdr:nvGraphicFramePr>
        <xdr:cNvPr id="32" name="Chart 147">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33</xdr:col>
      <xdr:colOff>18065</xdr:colOff>
      <xdr:row>88</xdr:row>
      <xdr:rowOff>28575</xdr:rowOff>
    </xdr:from>
    <xdr:to>
      <xdr:col>34</xdr:col>
      <xdr:colOff>179990</xdr:colOff>
      <xdr:row>89</xdr:row>
      <xdr:rowOff>130629</xdr:rowOff>
    </xdr:to>
    <xdr:sp macro="" textlink="">
      <xdr:nvSpPr>
        <xdr:cNvPr id="33" name="Rectangle 152">
          <a:extLst>
            <a:ext uri="{FF2B5EF4-FFF2-40B4-BE49-F238E27FC236}">
              <a16:creationId xmlns:a16="http://schemas.microsoft.com/office/drawing/2014/main" id="{00000000-0008-0000-0000-000021000000}"/>
            </a:ext>
          </a:extLst>
        </xdr:cNvPr>
        <xdr:cNvSpPr>
          <a:spLocks noChangeArrowheads="1"/>
        </xdr:cNvSpPr>
      </xdr:nvSpPr>
      <xdr:spPr bwMode="auto">
        <a:xfrm>
          <a:off x="6304565" y="16573500"/>
          <a:ext cx="352425" cy="283029"/>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ゴシック"/>
              <a:ea typeface="ＭＳ Ｐゴシック"/>
            </a:rPr>
            <a:t>（年度）</a:t>
          </a:r>
        </a:p>
        <a:p>
          <a:pPr algn="ctr" rtl="0">
            <a:defRPr sz="1000"/>
          </a:pPr>
          <a:r>
            <a:rPr lang="en-US" altLang="ja-JP" sz="600" b="0" i="0" u="none" strike="noStrike" baseline="0">
              <a:solidFill>
                <a:srgbClr val="000000"/>
              </a:solidFill>
              <a:latin typeface="ＭＳ Ｐゴシック"/>
              <a:ea typeface="ＭＳ Ｐゴシック"/>
            </a:rPr>
            <a:t>FY</a:t>
          </a: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0.01369</cdr:x>
      <cdr:y>0.01543</cdr:y>
    </cdr:from>
    <cdr:to>
      <cdr:x>0.74849</cdr:x>
      <cdr:y>0.0783</cdr:y>
    </cdr:to>
    <cdr:sp macro="" textlink="">
      <cdr:nvSpPr>
        <cdr:cNvPr id="278529" name="Text Box 2"/>
        <cdr:cNvSpPr txBox="1">
          <a:spLocks xmlns:a="http://schemas.openxmlformats.org/drawingml/2006/main" noChangeArrowheads="1"/>
        </cdr:cNvSpPr>
      </cdr:nvSpPr>
      <cdr:spPr bwMode="auto">
        <a:xfrm xmlns:a="http://schemas.openxmlformats.org/drawingml/2006/main">
          <a:off x="47647" y="47990"/>
          <a:ext cx="2386651" cy="1826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英国 </a:t>
          </a:r>
          <a:r>
            <a:rPr lang="en-US" altLang="ja-JP" sz="800" b="1" i="0" u="none" strike="noStrike" baseline="0">
              <a:solidFill>
                <a:srgbClr val="000000"/>
              </a:solidFill>
              <a:latin typeface="ＭＳ Ｐゴシック"/>
              <a:ea typeface="ＭＳ Ｐゴシック"/>
            </a:rPr>
            <a:t>United Kingdom</a:t>
          </a:r>
        </a:p>
      </cdr:txBody>
    </cdr:sp>
  </cdr:relSizeAnchor>
</c:userShapes>
</file>

<file path=xl/drawings/drawing17.xml><?xml version="1.0" encoding="utf-8"?>
<c:userShapes xmlns:c="http://schemas.openxmlformats.org/drawingml/2006/chart">
  <cdr:relSizeAnchor xmlns:cdr="http://schemas.openxmlformats.org/drawingml/2006/chartDrawing">
    <cdr:from>
      <cdr:x>0.01349</cdr:x>
      <cdr:y>0.015</cdr:y>
    </cdr:from>
    <cdr:to>
      <cdr:x>0.79069</cdr:x>
      <cdr:y>0.08777</cdr:y>
    </cdr:to>
    <cdr:sp macro="" textlink="">
      <cdr:nvSpPr>
        <cdr:cNvPr id="279553" name="Text Box 1"/>
        <cdr:cNvSpPr txBox="1">
          <a:spLocks xmlns:a="http://schemas.openxmlformats.org/drawingml/2006/main" noChangeArrowheads="1"/>
        </cdr:cNvSpPr>
      </cdr:nvSpPr>
      <cdr:spPr bwMode="auto">
        <a:xfrm xmlns:a="http://schemas.openxmlformats.org/drawingml/2006/main">
          <a:off x="46871" y="46599"/>
          <a:ext cx="2516957" cy="210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1" i="0" u="none" strike="noStrike" baseline="0">
              <a:solidFill>
                <a:srgbClr val="000000"/>
              </a:solidFill>
              <a:latin typeface="ＭＳ Ｐゴシック"/>
              <a:ea typeface="ＭＳ Ｐゴシック"/>
            </a:rPr>
            <a:t>EU-28</a:t>
          </a:r>
        </a:p>
      </cdr:txBody>
    </cdr:sp>
  </cdr:relSizeAnchor>
</c:userShapes>
</file>

<file path=xl/drawings/drawing18.xml><?xml version="1.0" encoding="utf-8"?>
<c:userShapes xmlns:c="http://schemas.openxmlformats.org/drawingml/2006/chart">
  <cdr:relSizeAnchor xmlns:cdr="http://schemas.openxmlformats.org/drawingml/2006/chartDrawing">
    <cdr:from>
      <cdr:x>0.01568</cdr:x>
      <cdr:y>0.01735</cdr:y>
    </cdr:from>
    <cdr:to>
      <cdr:x>0.49443</cdr:x>
      <cdr:y>0.0747</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50800"/>
          <a:ext cx="1570053" cy="21706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フランス </a:t>
          </a:r>
          <a:r>
            <a:rPr lang="en-US" altLang="ja-JP" sz="800" b="1" i="0" u="none" strike="noStrike" baseline="0">
              <a:solidFill>
                <a:srgbClr val="000000"/>
              </a:solidFill>
              <a:latin typeface="ＭＳ Ｐゴシック"/>
              <a:ea typeface="ＭＳ Ｐゴシック"/>
            </a:rPr>
            <a:t>France</a:t>
          </a:r>
        </a:p>
      </cdr:txBody>
    </cdr:sp>
  </cdr:relSizeAnchor>
</c:userShapes>
</file>

<file path=xl/drawings/drawing19.xml><?xml version="1.0" encoding="utf-8"?>
<c:userShapes xmlns:c="http://schemas.openxmlformats.org/drawingml/2006/chart">
  <cdr:relSizeAnchor xmlns:cdr="http://schemas.openxmlformats.org/drawingml/2006/chartDrawing">
    <cdr:from>
      <cdr:x>0.01502</cdr:x>
      <cdr:y>0.01684</cdr:y>
    </cdr:from>
    <cdr:to>
      <cdr:x>0.42507</cdr:x>
      <cdr:y>0.06829</cdr:y>
    </cdr:to>
    <cdr:sp macro="" textlink="">
      <cdr:nvSpPr>
        <cdr:cNvPr id="281601" name="Text Box 1"/>
        <cdr:cNvSpPr txBox="1">
          <a:spLocks xmlns:a="http://schemas.openxmlformats.org/drawingml/2006/main" noChangeArrowheads="1"/>
        </cdr:cNvSpPr>
      </cdr:nvSpPr>
      <cdr:spPr bwMode="auto">
        <a:xfrm xmlns:a="http://schemas.openxmlformats.org/drawingml/2006/main">
          <a:off x="50800" y="50800"/>
          <a:ext cx="1300622" cy="1455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日本 </a:t>
          </a:r>
          <a:r>
            <a:rPr lang="en-US" altLang="ja-JP" sz="800" b="1" i="0" u="none" strike="noStrike" baseline="0">
              <a:solidFill>
                <a:srgbClr val="000000"/>
              </a:solidFill>
              <a:latin typeface="ＭＳ Ｐゴシック"/>
              <a:ea typeface="ＭＳ Ｐゴシック"/>
            </a:rPr>
            <a:t>Japan</a:t>
          </a:r>
        </a:p>
      </cdr:txBody>
    </cdr:sp>
  </cdr:relSizeAnchor>
</c:userShapes>
</file>

<file path=xl/drawings/drawing2.xml><?xml version="1.0" encoding="utf-8"?>
<c:userShapes xmlns:c="http://schemas.openxmlformats.org/drawingml/2006/chart">
  <cdr:relSizeAnchor xmlns:cdr="http://schemas.openxmlformats.org/drawingml/2006/chartDrawing">
    <cdr:from>
      <cdr:x>0.04998</cdr:x>
      <cdr:y>0.01394</cdr:y>
    </cdr:from>
    <cdr:to>
      <cdr:x>0.21976</cdr:x>
      <cdr:y>0.08434</cdr:y>
    </cdr:to>
    <cdr:sp macro="" textlink="">
      <cdr:nvSpPr>
        <cdr:cNvPr id="4113" name="Text Box 17"/>
        <cdr:cNvSpPr txBox="1">
          <a:spLocks xmlns:a="http://schemas.openxmlformats.org/drawingml/2006/main" noChangeArrowheads="1"/>
        </cdr:cNvSpPr>
      </cdr:nvSpPr>
      <cdr:spPr bwMode="auto">
        <a:xfrm xmlns:a="http://schemas.openxmlformats.org/drawingml/2006/main">
          <a:off x="322767" y="66124"/>
          <a:ext cx="1096457" cy="3339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　国名（年度）</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Coun</a:t>
          </a:r>
          <a:r>
            <a:rPr lang="en-US" altLang="ja-JP" sz="800" b="0" i="0" u="none" strike="noStrike" baseline="0">
              <a:solidFill>
                <a:srgbClr val="2A2A2A"/>
              </a:solidFill>
              <a:latin typeface="ＭＳ Ｐゴシック"/>
              <a:ea typeface="ＭＳ Ｐゴシック"/>
            </a:rPr>
            <a:t>t</a:t>
          </a:r>
          <a:r>
            <a:rPr lang="en-US" altLang="ja-JP" sz="800" b="0" i="0" u="none" strike="noStrike" baseline="0">
              <a:solidFill>
                <a:srgbClr val="000000"/>
              </a:solidFill>
              <a:latin typeface="ＭＳ Ｐゴシック"/>
              <a:ea typeface="ＭＳ Ｐゴシック"/>
            </a:rPr>
            <a:t>ry (FY)</a:t>
          </a:r>
        </a:p>
      </cdr:txBody>
    </cdr:sp>
  </cdr:relSizeAnchor>
  <cdr:relSizeAnchor xmlns:cdr="http://schemas.openxmlformats.org/drawingml/2006/chartDrawing">
    <cdr:from>
      <cdr:x>0.91086</cdr:x>
      <cdr:y>0.89321</cdr:y>
    </cdr:from>
    <cdr:to>
      <cdr:x>0.95766</cdr:x>
      <cdr:y>0.92971</cdr:y>
    </cdr:to>
    <cdr:sp macro="" textlink="">
      <cdr:nvSpPr>
        <cdr:cNvPr id="4115" name="テキスト 9"/>
        <cdr:cNvSpPr txBox="1">
          <a:spLocks xmlns:a="http://schemas.openxmlformats.org/drawingml/2006/main" noChangeArrowheads="1"/>
        </cdr:cNvSpPr>
      </cdr:nvSpPr>
      <cdr:spPr bwMode="auto">
        <a:xfrm xmlns:a="http://schemas.openxmlformats.org/drawingml/2006/main">
          <a:off x="5894130" y="4248575"/>
          <a:ext cx="302681" cy="1735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a:t>
          </a:r>
        </a:p>
      </cdr:txBody>
    </cdr:sp>
  </cdr:relSizeAnchor>
</c:userShapes>
</file>

<file path=xl/drawings/drawing20.xml><?xml version="1.0" encoding="utf-8"?>
<c:userShapes xmlns:c="http://schemas.openxmlformats.org/drawingml/2006/chart">
  <cdr:relSizeAnchor xmlns:cdr="http://schemas.openxmlformats.org/drawingml/2006/chartDrawing">
    <cdr:from>
      <cdr:x>0.01471</cdr:x>
      <cdr:y>0.01762</cdr:y>
    </cdr:from>
    <cdr:to>
      <cdr:x>0.38717</cdr:x>
      <cdr:y>0.08501</cdr:y>
    </cdr:to>
    <cdr:sp macro="" textlink="">
      <cdr:nvSpPr>
        <cdr:cNvPr id="282625" name="Text Box 1"/>
        <cdr:cNvSpPr txBox="1">
          <a:spLocks xmlns:a="http://schemas.openxmlformats.org/drawingml/2006/main" noChangeArrowheads="1"/>
        </cdr:cNvSpPr>
      </cdr:nvSpPr>
      <cdr:spPr bwMode="auto">
        <a:xfrm xmlns:a="http://schemas.openxmlformats.org/drawingml/2006/main">
          <a:off x="50800" y="52843"/>
          <a:ext cx="1206222" cy="19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米国 </a:t>
          </a:r>
          <a:r>
            <a:rPr lang="en-US" altLang="ja-JP" sz="800" b="1" i="0" u="none" strike="noStrike" baseline="0">
              <a:solidFill>
                <a:srgbClr val="000000"/>
              </a:solidFill>
              <a:latin typeface="ＭＳ Ｐゴシック"/>
              <a:ea typeface="ＭＳ Ｐゴシック"/>
            </a:rPr>
            <a:t>United States</a:t>
          </a:r>
        </a:p>
      </cdr:txBody>
    </cdr:sp>
  </cdr:relSizeAnchor>
  <cdr:relSizeAnchor xmlns:cdr="http://schemas.openxmlformats.org/drawingml/2006/chartDrawing">
    <cdr:from>
      <cdr:x>0.49226</cdr:x>
      <cdr:y>0.50578</cdr:y>
    </cdr:from>
    <cdr:to>
      <cdr:x>0.50512</cdr:x>
      <cdr:y>0.54302</cdr:y>
    </cdr:to>
    <cdr:sp macro="" textlink="">
      <cdr:nvSpPr>
        <cdr:cNvPr id="23554" name="Text Box 2"/>
        <cdr:cNvSpPr txBox="1">
          <a:spLocks xmlns:a="http://schemas.openxmlformats.org/drawingml/2006/main" noChangeArrowheads="1"/>
        </cdr:cNvSpPr>
      </cdr:nvSpPr>
      <cdr:spPr bwMode="auto">
        <a:xfrm xmlns:a="http://schemas.openxmlformats.org/drawingml/2006/main">
          <a:off x="1633426" y="1448713"/>
          <a:ext cx="34576" cy="9623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500" b="0" i="0" u="none" strike="noStrike" baseline="0">
              <a:solidFill>
                <a:srgbClr val="000000"/>
              </a:solidFill>
              <a:latin typeface="ＭＳ Ｐゴシック"/>
              <a:ea typeface="ＭＳ Ｐゴシック"/>
            </a:rPr>
            <a:t>           </a:t>
          </a:r>
        </a:p>
      </cdr:txBody>
    </cdr:sp>
  </cdr:relSizeAnchor>
</c:userShapes>
</file>

<file path=xl/drawings/drawing21.xml><?xml version="1.0" encoding="utf-8"?>
<c:userShapes xmlns:c="http://schemas.openxmlformats.org/drawingml/2006/chart">
  <cdr:relSizeAnchor xmlns:cdr="http://schemas.openxmlformats.org/drawingml/2006/chartDrawing">
    <cdr:from>
      <cdr:x>0.01563</cdr:x>
      <cdr:y>0.01735</cdr:y>
    </cdr:from>
    <cdr:to>
      <cdr:x>0.42335</cdr:x>
      <cdr:y>0.06309</cdr:y>
    </cdr:to>
    <cdr:sp macro="" textlink="">
      <cdr:nvSpPr>
        <cdr:cNvPr id="20482" name="Text Box 2"/>
        <cdr:cNvSpPr txBox="1">
          <a:spLocks xmlns:a="http://schemas.openxmlformats.org/drawingml/2006/main" noChangeArrowheads="1"/>
        </cdr:cNvSpPr>
      </cdr:nvSpPr>
      <cdr:spPr bwMode="auto">
        <a:xfrm xmlns:a="http://schemas.openxmlformats.org/drawingml/2006/main">
          <a:off x="50800" y="50800"/>
          <a:ext cx="1365940" cy="1735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ドイツ </a:t>
          </a:r>
          <a:r>
            <a:rPr lang="en-US" altLang="ja-JP" sz="800" b="1" i="0" u="none" strike="noStrike" baseline="0">
              <a:solidFill>
                <a:srgbClr val="000000"/>
              </a:solidFill>
              <a:latin typeface="ＭＳ Ｐゴシック"/>
              <a:ea typeface="ＭＳ Ｐゴシック"/>
            </a:rPr>
            <a:t>Germany</a:t>
          </a:r>
        </a:p>
      </cdr:txBody>
    </cdr:sp>
  </cdr:relSizeAnchor>
</c:userShapes>
</file>

<file path=xl/drawings/drawing22.xml><?xml version="1.0" encoding="utf-8"?>
<c:userShapes xmlns:c="http://schemas.openxmlformats.org/drawingml/2006/chart">
  <cdr:relSizeAnchor xmlns:cdr="http://schemas.openxmlformats.org/drawingml/2006/chartDrawing">
    <cdr:from>
      <cdr:x>0.01349</cdr:x>
      <cdr:y>0.01543</cdr:y>
    </cdr:from>
    <cdr:to>
      <cdr:x>0.79506</cdr:x>
      <cdr:y>0.08724</cdr:y>
    </cdr:to>
    <cdr:sp macro="" textlink="">
      <cdr:nvSpPr>
        <cdr:cNvPr id="284673" name="Text Box 1"/>
        <cdr:cNvSpPr txBox="1">
          <a:spLocks xmlns:a="http://schemas.openxmlformats.org/drawingml/2006/main" noChangeArrowheads="1"/>
        </cdr:cNvSpPr>
      </cdr:nvSpPr>
      <cdr:spPr bwMode="auto">
        <a:xfrm xmlns:a="http://schemas.openxmlformats.org/drawingml/2006/main">
          <a:off x="46871" y="47990"/>
          <a:ext cx="2531102" cy="2086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中国 </a:t>
          </a:r>
          <a:r>
            <a:rPr lang="en-US" altLang="ja-JP" sz="800" b="1" i="0" u="none" strike="noStrike" baseline="0">
              <a:solidFill>
                <a:srgbClr val="000000"/>
              </a:solidFill>
              <a:latin typeface="ＭＳ Ｐゴシック"/>
              <a:ea typeface="ＭＳ Ｐゴシック"/>
            </a:rPr>
            <a:t>China</a:t>
          </a:r>
        </a:p>
      </cdr:txBody>
    </cdr:sp>
  </cdr:relSizeAnchor>
</c:userShapes>
</file>

<file path=xl/drawings/drawing23.xml><?xml version="1.0" encoding="utf-8"?>
<c:userShapes xmlns:c="http://schemas.openxmlformats.org/drawingml/2006/chart">
  <cdr:relSizeAnchor xmlns:cdr="http://schemas.openxmlformats.org/drawingml/2006/chartDrawing">
    <cdr:from>
      <cdr:x>0.01479</cdr:x>
      <cdr:y>0.01639</cdr:y>
    </cdr:from>
    <cdr:to>
      <cdr:x>0.78943</cdr:x>
      <cdr:y>0.08241</cdr:y>
    </cdr:to>
    <cdr:sp macro="" textlink="">
      <cdr:nvSpPr>
        <cdr:cNvPr id="285697" name="Text Box 1"/>
        <cdr:cNvSpPr txBox="1">
          <a:spLocks xmlns:a="http://schemas.openxmlformats.org/drawingml/2006/main" noChangeArrowheads="1"/>
        </cdr:cNvSpPr>
      </cdr:nvSpPr>
      <cdr:spPr bwMode="auto">
        <a:xfrm xmlns:a="http://schemas.openxmlformats.org/drawingml/2006/main">
          <a:off x="50800" y="50800"/>
          <a:ext cx="2493893" cy="1917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韓国 </a:t>
          </a:r>
          <a:r>
            <a:rPr lang="en-US" altLang="ja-JP" sz="800" b="1" i="0" u="none" strike="noStrike" baseline="0">
              <a:solidFill>
                <a:srgbClr val="000000"/>
              </a:solidFill>
              <a:latin typeface="ＭＳ Ｐゴシック"/>
              <a:ea typeface="ＭＳ Ｐゴシック"/>
            </a:rPr>
            <a:t>Rep. of Korea</a:t>
          </a:r>
        </a:p>
      </cdr:txBody>
    </cdr:sp>
  </cdr:relSizeAnchor>
</c:userShapes>
</file>

<file path=xl/drawings/drawing24.xml><?xml version="1.0" encoding="utf-8"?>
<c:userShapes xmlns:c="http://schemas.openxmlformats.org/drawingml/2006/chart">
  <cdr:relSizeAnchor xmlns:cdr="http://schemas.openxmlformats.org/drawingml/2006/chartDrawing">
    <cdr:from>
      <cdr:x>0.01471</cdr:x>
      <cdr:y>0.01897</cdr:y>
    </cdr:from>
    <cdr:to>
      <cdr:x>0.79307</cdr:x>
      <cdr:y>0.06616</cdr:y>
    </cdr:to>
    <cdr:sp macro="" textlink="">
      <cdr:nvSpPr>
        <cdr:cNvPr id="108545" name="Text Box 1"/>
        <cdr:cNvSpPr txBox="1">
          <a:spLocks xmlns:a="http://schemas.openxmlformats.org/drawingml/2006/main" noChangeArrowheads="1"/>
        </cdr:cNvSpPr>
      </cdr:nvSpPr>
      <cdr:spPr bwMode="auto">
        <a:xfrm xmlns:a="http://schemas.openxmlformats.org/drawingml/2006/main">
          <a:off x="50800" y="50800"/>
          <a:ext cx="2447806" cy="1731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ロシア </a:t>
          </a:r>
          <a:r>
            <a:rPr lang="en-US" altLang="ja-JP" sz="800" b="1" i="0" u="none" strike="noStrike" baseline="0">
              <a:solidFill>
                <a:srgbClr val="000000"/>
              </a:solidFill>
              <a:latin typeface="ＭＳ Ｐゴシック"/>
              <a:ea typeface="ＭＳ Ｐゴシック"/>
            </a:rPr>
            <a:t>Russian Federation</a:t>
          </a:r>
        </a:p>
      </cdr:txBody>
    </cdr:sp>
  </cdr:relSizeAnchor>
  <cdr:relSizeAnchor xmlns:cdr="http://schemas.openxmlformats.org/drawingml/2006/chartDrawing">
    <cdr:from>
      <cdr:x>0.01471</cdr:x>
      <cdr:y>0.01897</cdr:y>
    </cdr:from>
    <cdr:to>
      <cdr:x>0.79307</cdr:x>
      <cdr:y>0.06616</cdr:y>
    </cdr:to>
    <cdr:sp macro="" textlink="">
      <cdr:nvSpPr>
        <cdr:cNvPr id="2" name="Text Box 1"/>
        <cdr:cNvSpPr txBox="1">
          <a:spLocks xmlns:a="http://schemas.openxmlformats.org/drawingml/2006/main" noChangeArrowheads="1"/>
        </cdr:cNvSpPr>
      </cdr:nvSpPr>
      <cdr:spPr bwMode="auto">
        <a:xfrm xmlns:a="http://schemas.openxmlformats.org/drawingml/2006/main">
          <a:off x="50800" y="50800"/>
          <a:ext cx="2447806" cy="1731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ロシア </a:t>
          </a:r>
          <a:r>
            <a:rPr lang="en-US" altLang="ja-JP" sz="800" b="1" i="0" u="none" strike="noStrike" baseline="0">
              <a:solidFill>
                <a:srgbClr val="000000"/>
              </a:solidFill>
              <a:latin typeface="ＭＳ Ｐゴシック"/>
              <a:ea typeface="ＭＳ Ｐゴシック"/>
            </a:rPr>
            <a:t>Russian Federation</a:t>
          </a:r>
        </a:p>
      </cdr:txBody>
    </cdr:sp>
  </cdr:relSizeAnchor>
</c:userShapes>
</file>

<file path=xl/drawings/drawing25.xml><?xml version="1.0" encoding="utf-8"?>
<c:userShapes xmlns:c="http://schemas.openxmlformats.org/drawingml/2006/chart">
  <cdr:relSizeAnchor xmlns:cdr="http://schemas.openxmlformats.org/drawingml/2006/chartDrawing">
    <cdr:from>
      <cdr:x>0.01479</cdr:x>
      <cdr:y>0.01639</cdr:y>
    </cdr:from>
    <cdr:to>
      <cdr:x>0.78943</cdr:x>
      <cdr:y>0.08241</cdr:y>
    </cdr:to>
    <cdr:sp macro="" textlink="">
      <cdr:nvSpPr>
        <cdr:cNvPr id="285697" name="Text Box 1"/>
        <cdr:cNvSpPr txBox="1">
          <a:spLocks xmlns:a="http://schemas.openxmlformats.org/drawingml/2006/main" noChangeArrowheads="1"/>
        </cdr:cNvSpPr>
      </cdr:nvSpPr>
      <cdr:spPr bwMode="auto">
        <a:xfrm xmlns:a="http://schemas.openxmlformats.org/drawingml/2006/main">
          <a:off x="50800" y="50800"/>
          <a:ext cx="2493893" cy="1917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1" i="0" u="none" strike="noStrike" baseline="0">
              <a:solidFill>
                <a:srgbClr val="000000"/>
              </a:solidFill>
              <a:latin typeface="ＭＳ Ｐゴシック"/>
              <a:ea typeface="ＭＳ Ｐゴシック"/>
            </a:rPr>
            <a:t>インド </a:t>
          </a:r>
          <a:r>
            <a:rPr lang="en-US" altLang="ja-JP" sz="800" b="1" i="0" u="none" strike="noStrike" baseline="0">
              <a:solidFill>
                <a:srgbClr val="000000"/>
              </a:solidFill>
              <a:latin typeface="ＭＳ Ｐゴシック"/>
              <a:ea typeface="ＭＳ Ｐゴシック"/>
            </a:rPr>
            <a:t>India</a:t>
          </a:r>
        </a:p>
      </cdr:txBody>
    </cdr:sp>
  </cdr:relSizeAnchor>
  <cdr:relSizeAnchor xmlns:cdr="http://schemas.openxmlformats.org/drawingml/2006/chartDrawing">
    <cdr:from>
      <cdr:x>0.02077</cdr:x>
      <cdr:y>0.08553</cdr:y>
    </cdr:from>
    <cdr:to>
      <cdr:x>0.14243</cdr:x>
      <cdr:y>0.13158</cdr:y>
    </cdr:to>
    <cdr:sp macro="" textlink="">
      <cdr:nvSpPr>
        <cdr:cNvPr id="3" name="Rectangle 151"/>
        <cdr:cNvSpPr>
          <a:spLocks xmlns:a="http://schemas.openxmlformats.org/drawingml/2006/main" noChangeArrowheads="1"/>
        </cdr:cNvSpPr>
      </cdr:nvSpPr>
      <cdr:spPr bwMode="auto">
        <a:xfrm xmlns:a="http://schemas.openxmlformats.org/drawingml/2006/main">
          <a:off x="66675" y="247650"/>
          <a:ext cx="390525" cy="1333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600" b="0" i="0" u="none" strike="noStrike" baseline="0">
              <a:solidFill>
                <a:srgbClr val="000000"/>
              </a:solidFill>
              <a:latin typeface="ＭＳ Ｐゴシック"/>
              <a:ea typeface="ＭＳ Ｐゴシック"/>
            </a:rPr>
            <a:t>（指数）</a:t>
          </a:r>
        </a:p>
      </cdr:txBody>
    </cdr:sp>
  </cdr:relSizeAnchor>
</c:userShapes>
</file>

<file path=xl/drawings/drawing26.xml><?xml version="1.0" encoding="utf-8"?>
<xdr:wsDr xmlns:xdr="http://schemas.openxmlformats.org/drawingml/2006/spreadsheetDrawing" xmlns:a="http://schemas.openxmlformats.org/drawingml/2006/main">
  <xdr:twoCellAnchor>
    <xdr:from>
      <xdr:col>3</xdr:col>
      <xdr:colOff>478155</xdr:colOff>
      <xdr:row>4</xdr:row>
      <xdr:rowOff>0</xdr:rowOff>
    </xdr:from>
    <xdr:to>
      <xdr:col>8</xdr:col>
      <xdr:colOff>30480</xdr:colOff>
      <xdr:row>23</xdr:row>
      <xdr:rowOff>142875</xdr:rowOff>
    </xdr:to>
    <xdr:graphicFrame macro="">
      <xdr:nvGraphicFramePr>
        <xdr:cNvPr id="2"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581025</xdr:colOff>
      <xdr:row>32</xdr:row>
      <xdr:rowOff>47625</xdr:rowOff>
    </xdr:from>
    <xdr:to>
      <xdr:col>5</xdr:col>
      <xdr:colOff>790575</xdr:colOff>
      <xdr:row>34</xdr:row>
      <xdr:rowOff>66675</xdr:rowOff>
    </xdr:to>
    <xdr:sp macro="" textlink="">
      <xdr:nvSpPr>
        <xdr:cNvPr id="3" name="AutoShape 23"/>
        <xdr:cNvSpPr>
          <a:spLocks noChangeArrowheads="1"/>
        </xdr:cNvSpPr>
      </xdr:nvSpPr>
      <xdr:spPr bwMode="auto">
        <a:xfrm rot="-6634574">
          <a:off x="3448050" y="6781800"/>
          <a:ext cx="400050" cy="209550"/>
        </a:xfrm>
        <a:prstGeom prst="rightArrow">
          <a:avLst>
            <a:gd name="adj1" fmla="val 50000"/>
            <a:gd name="adj2" fmla="val 47727"/>
          </a:avLst>
        </a:prstGeom>
        <a:solidFill>
          <a:srgbClr val="9C9C9C">
            <a:alpha val="20000"/>
          </a:srgbClr>
        </a:solidFill>
        <a:ln w="9525">
          <a:solidFill>
            <a:srgbClr val="000000"/>
          </a:solidFill>
          <a:miter lim="800000"/>
          <a:headEnd/>
          <a:tailEnd/>
        </a:ln>
      </xdr:spPr>
    </xdr:sp>
    <xdr:clientData/>
  </xdr:twoCellAnchor>
  <xdr:twoCellAnchor>
    <xdr:from>
      <xdr:col>4</xdr:col>
      <xdr:colOff>590550</xdr:colOff>
      <xdr:row>32</xdr:row>
      <xdr:rowOff>152400</xdr:rowOff>
    </xdr:from>
    <xdr:to>
      <xdr:col>5</xdr:col>
      <xdr:colOff>200025</xdr:colOff>
      <xdr:row>33</xdr:row>
      <xdr:rowOff>171450</xdr:rowOff>
    </xdr:to>
    <xdr:sp macro="" textlink="">
      <xdr:nvSpPr>
        <xdr:cNvPr id="4" name="AutoShape 24"/>
        <xdr:cNvSpPr>
          <a:spLocks noChangeArrowheads="1"/>
        </xdr:cNvSpPr>
      </xdr:nvSpPr>
      <xdr:spPr bwMode="auto">
        <a:xfrm rot="-9168449">
          <a:off x="2343150" y="6791325"/>
          <a:ext cx="819150" cy="209550"/>
        </a:xfrm>
        <a:prstGeom prst="rightArrow">
          <a:avLst>
            <a:gd name="adj1" fmla="val 50000"/>
            <a:gd name="adj2" fmla="val 97727"/>
          </a:avLst>
        </a:prstGeom>
        <a:solidFill>
          <a:srgbClr val="9C9C9C">
            <a:alpha val="20000"/>
          </a:srgbClr>
        </a:solidFill>
        <a:ln w="9525">
          <a:solidFill>
            <a:srgbClr val="000000"/>
          </a:solidFill>
          <a:miter lim="800000"/>
          <a:headEnd/>
          <a:tailEnd/>
        </a:ln>
      </xdr:spPr>
    </xdr:sp>
    <xdr:clientData/>
  </xdr:twoCellAnchor>
  <xdr:twoCellAnchor>
    <xdr:from>
      <xdr:col>6</xdr:col>
      <xdr:colOff>57150</xdr:colOff>
      <xdr:row>32</xdr:row>
      <xdr:rowOff>152400</xdr:rowOff>
    </xdr:from>
    <xdr:to>
      <xdr:col>6</xdr:col>
      <xdr:colOff>590550</xdr:colOff>
      <xdr:row>33</xdr:row>
      <xdr:rowOff>171450</xdr:rowOff>
    </xdr:to>
    <xdr:sp macro="" textlink="">
      <xdr:nvSpPr>
        <xdr:cNvPr id="5" name="AutoShape 25"/>
        <xdr:cNvSpPr>
          <a:spLocks noChangeArrowheads="1"/>
        </xdr:cNvSpPr>
      </xdr:nvSpPr>
      <xdr:spPr bwMode="auto">
        <a:xfrm rot="-2448904">
          <a:off x="4229100" y="6791325"/>
          <a:ext cx="533400" cy="209550"/>
        </a:xfrm>
        <a:prstGeom prst="rightArrow">
          <a:avLst>
            <a:gd name="adj1" fmla="val 50000"/>
            <a:gd name="adj2" fmla="val 63636"/>
          </a:avLst>
        </a:prstGeom>
        <a:solidFill>
          <a:srgbClr val="9C9C9C">
            <a:alpha val="20000"/>
          </a:srgbClr>
        </a:solidFill>
        <a:ln w="9525">
          <a:solidFill>
            <a:srgbClr val="000000"/>
          </a:solidFill>
          <a:miter lim="800000"/>
          <a:headEnd/>
          <a:tailEnd/>
        </a:ln>
      </xdr:spPr>
    </xdr:sp>
    <xdr:clientData/>
  </xdr:twoCellAnchor>
  <xdr:twoCellAnchor>
    <xdr:from>
      <xdr:col>4</xdr:col>
      <xdr:colOff>390526</xdr:colOff>
      <xdr:row>40</xdr:row>
      <xdr:rowOff>123825</xdr:rowOff>
    </xdr:from>
    <xdr:to>
      <xdr:col>5</xdr:col>
      <xdr:colOff>247651</xdr:colOff>
      <xdr:row>44</xdr:row>
      <xdr:rowOff>65943</xdr:rowOff>
    </xdr:to>
    <xdr:sp macro="" textlink="M39">
      <xdr:nvSpPr>
        <xdr:cNvPr id="6" name="Rectangle 1"/>
        <xdr:cNvSpPr>
          <a:spLocks noChangeArrowheads="1"/>
        </xdr:cNvSpPr>
      </xdr:nvSpPr>
      <xdr:spPr bwMode="auto">
        <a:xfrm>
          <a:off x="2143126" y="8286750"/>
          <a:ext cx="1066800" cy="704118"/>
        </a:xfrm>
        <a:prstGeom prst="rect">
          <a:avLst/>
        </a:prstGeom>
        <a:solidFill>
          <a:srgbClr val="94DAE8"/>
        </a:solidFill>
        <a:ln w="9525">
          <a:solidFill>
            <a:srgbClr val="000000"/>
          </a:solidFill>
          <a:miter lim="800000"/>
          <a:headEnd/>
          <a:tailEnd/>
        </a:ln>
      </xdr:spPr>
      <xdr:txBody>
        <a:bodyPr vertOverflow="clip" wrap="square" lIns="27432" tIns="18288" rIns="27432" bIns="18288" anchor="ctr" upright="1"/>
        <a:lstStyle/>
        <a:p>
          <a:pPr algn="ctr" rtl="0">
            <a:defRPr sz="1000"/>
          </a:pPr>
          <a:fld id="{B11CA516-3C35-4880-9841-3CC29C3FA84A}" type="TxLink">
            <a:rPr lang="ja-JP" altLang="en-US" sz="800" b="0" i="0" u="none" strike="noStrike" baseline="0">
              <a:solidFill>
                <a:srgbClr val="000000"/>
              </a:solidFill>
              <a:latin typeface="ＭＳ Ｐゴシック"/>
              <a:ea typeface="ＭＳ Ｐゴシック"/>
            </a:rPr>
            <a:pPr algn="ctr" rtl="0">
              <a:defRPr sz="1000"/>
            </a:pPr>
            <a:t>政　府Central and localgovernments32,901</a:t>
          </a:fld>
          <a:endParaRPr lang="en-US" altLang="ja-JP" sz="800" b="0" i="0" u="none" strike="noStrike" baseline="0">
            <a:solidFill>
              <a:srgbClr val="000000"/>
            </a:solidFill>
            <a:latin typeface="ＭＳ Ｐゴシック"/>
            <a:ea typeface="+mn-ea"/>
          </a:endParaRPr>
        </a:p>
      </xdr:txBody>
    </xdr:sp>
    <xdr:clientData/>
  </xdr:twoCellAnchor>
  <xdr:twoCellAnchor>
    <xdr:from>
      <xdr:col>3</xdr:col>
      <xdr:colOff>438150</xdr:colOff>
      <xdr:row>40</xdr:row>
      <xdr:rowOff>123824</xdr:rowOff>
    </xdr:from>
    <xdr:to>
      <xdr:col>4</xdr:col>
      <xdr:colOff>333375</xdr:colOff>
      <xdr:row>44</xdr:row>
      <xdr:rowOff>79078</xdr:rowOff>
    </xdr:to>
    <xdr:sp macro="" textlink="M38">
      <xdr:nvSpPr>
        <xdr:cNvPr id="7" name="Rectangle 2"/>
        <xdr:cNvSpPr>
          <a:spLocks noChangeArrowheads="1"/>
        </xdr:cNvSpPr>
      </xdr:nvSpPr>
      <xdr:spPr bwMode="auto">
        <a:xfrm>
          <a:off x="904875" y="8286749"/>
          <a:ext cx="1181100" cy="717254"/>
        </a:xfrm>
        <a:prstGeom prst="rect">
          <a:avLst/>
        </a:prstGeom>
        <a:solidFill>
          <a:srgbClr val="FFEB97"/>
        </a:solidFill>
        <a:ln w="9525">
          <a:solidFill>
            <a:srgbClr val="000000"/>
          </a:solidFill>
          <a:miter lim="800000"/>
          <a:headEnd/>
          <a:tailEnd/>
        </a:ln>
      </xdr:spPr>
      <xdr:txBody>
        <a:bodyPr vertOverflow="clip" wrap="square" lIns="27432" tIns="18288" rIns="27432" bIns="18288" anchor="ctr" upright="1"/>
        <a:lstStyle/>
        <a:p>
          <a:pPr algn="ctr" rtl="0">
            <a:defRPr sz="1000"/>
          </a:pPr>
          <a:fld id="{3FD43361-9653-46BF-8356-78A1D7859DAF}" type="TxLink">
            <a:rPr lang="ja-JP" altLang="en-US" sz="800" b="0" i="0" u="none" strike="noStrike" baseline="0">
              <a:solidFill>
                <a:srgbClr val="000000"/>
              </a:solidFill>
              <a:latin typeface="ＭＳ Ｐゴシック"/>
              <a:ea typeface="ＭＳ Ｐゴシック"/>
            </a:rPr>
            <a:pPr algn="ctr" rtl="0">
              <a:defRPr sz="1000"/>
            </a:pPr>
            <a:t>企　業Business enterprises142,133</a:t>
          </a:fld>
          <a:endParaRPr lang="en-US" altLang="ja-JP" sz="800" b="0" i="0" u="none" strike="noStrike" baseline="0">
            <a:solidFill>
              <a:srgbClr val="000000"/>
            </a:solidFill>
            <a:latin typeface="ＭＳ Ｐゴシック"/>
            <a:ea typeface="+mn-ea"/>
          </a:endParaRPr>
        </a:p>
      </xdr:txBody>
    </xdr:sp>
    <xdr:clientData/>
  </xdr:twoCellAnchor>
  <xdr:twoCellAnchor>
    <xdr:from>
      <xdr:col>5</xdr:col>
      <xdr:colOff>361950</xdr:colOff>
      <xdr:row>40</xdr:row>
      <xdr:rowOff>123825</xdr:rowOff>
    </xdr:from>
    <xdr:to>
      <xdr:col>6</xdr:col>
      <xdr:colOff>228600</xdr:colOff>
      <xdr:row>44</xdr:row>
      <xdr:rowOff>65943</xdr:rowOff>
    </xdr:to>
    <xdr:sp macro="" textlink="M40">
      <xdr:nvSpPr>
        <xdr:cNvPr id="8" name="Rectangle 3"/>
        <xdr:cNvSpPr>
          <a:spLocks noChangeArrowheads="1"/>
        </xdr:cNvSpPr>
      </xdr:nvSpPr>
      <xdr:spPr bwMode="auto">
        <a:xfrm>
          <a:off x="3324225" y="8286750"/>
          <a:ext cx="1076325" cy="704118"/>
        </a:xfrm>
        <a:prstGeom prst="rect">
          <a:avLst/>
        </a:prstGeom>
        <a:solidFill>
          <a:srgbClr val="C7E0AE"/>
        </a:solidFill>
        <a:ln w="9525">
          <a:solidFill>
            <a:srgbClr val="000000"/>
          </a:solidFill>
          <a:miter lim="800000"/>
          <a:headEnd/>
          <a:tailEnd/>
        </a:ln>
      </xdr:spPr>
      <xdr:txBody>
        <a:bodyPr vertOverflow="clip" wrap="square" lIns="27432" tIns="18288" rIns="27432" bIns="18288" anchor="ctr" upright="1"/>
        <a:lstStyle/>
        <a:p>
          <a:pPr algn="ctr" rtl="0">
            <a:defRPr sz="1000"/>
          </a:pPr>
          <a:fld id="{F5AEFDCA-4A37-4251-BB69-0A56B0CA53B0}" type="TxLink">
            <a:rPr lang="ja-JP" altLang="en-US" sz="800" b="0" i="0" u="none" strike="noStrike" baseline="0">
              <a:solidFill>
                <a:srgbClr val="000000"/>
              </a:solidFill>
              <a:latin typeface="ＭＳ Ｐゴシック"/>
              <a:ea typeface="ＭＳ Ｐゴシック"/>
            </a:rPr>
            <a:pPr algn="ctr" rtl="0">
              <a:defRPr sz="1000"/>
            </a:pPr>
            <a:t>私立大学Private universitiesand colleges18,356</a:t>
          </a:fld>
          <a:endParaRPr lang="en-US" altLang="ja-JP" sz="800" b="0" i="0" u="none" strike="noStrike" baseline="0">
            <a:solidFill>
              <a:srgbClr val="000000"/>
            </a:solidFill>
            <a:latin typeface="ＭＳ Ｐゴシック"/>
            <a:ea typeface="+mn-ea"/>
          </a:endParaRPr>
        </a:p>
      </xdr:txBody>
    </xdr:sp>
    <xdr:clientData/>
  </xdr:twoCellAnchor>
  <xdr:twoCellAnchor>
    <xdr:from>
      <xdr:col>6</xdr:col>
      <xdr:colOff>333375</xdr:colOff>
      <xdr:row>40</xdr:row>
      <xdr:rowOff>123825</xdr:rowOff>
    </xdr:from>
    <xdr:to>
      <xdr:col>7</xdr:col>
      <xdr:colOff>200025</xdr:colOff>
      <xdr:row>44</xdr:row>
      <xdr:rowOff>72511</xdr:rowOff>
    </xdr:to>
    <xdr:sp macro="" textlink="M41">
      <xdr:nvSpPr>
        <xdr:cNvPr id="9" name="Rectangle 4"/>
        <xdr:cNvSpPr>
          <a:spLocks noChangeArrowheads="1"/>
        </xdr:cNvSpPr>
      </xdr:nvSpPr>
      <xdr:spPr bwMode="auto">
        <a:xfrm>
          <a:off x="4505325" y="8286750"/>
          <a:ext cx="1076325" cy="710686"/>
        </a:xfrm>
        <a:prstGeom prst="rect">
          <a:avLst/>
        </a:prstGeom>
        <a:solidFill>
          <a:srgbClr val="F3D5B3"/>
        </a:solidFill>
        <a:ln w="9525">
          <a:solidFill>
            <a:srgbClr val="000000"/>
          </a:solidFill>
          <a:miter lim="800000"/>
          <a:headEnd/>
          <a:tailEnd/>
        </a:ln>
      </xdr:spPr>
      <xdr:txBody>
        <a:bodyPr vertOverflow="clip" wrap="square" lIns="27432" tIns="18288" rIns="27432" bIns="18288" anchor="ctr" upright="1"/>
        <a:lstStyle/>
        <a:p>
          <a:pPr algn="ctr" rtl="0">
            <a:defRPr sz="1000"/>
          </a:pPr>
          <a:fld id="{73984BF5-BEBA-400F-BB9D-7E5DEAC5C753}" type="TxLink">
            <a:rPr lang="ja-JP" altLang="en-US" sz="800" b="0" i="0" u="none" strike="noStrike" baseline="0">
              <a:solidFill>
                <a:srgbClr val="000000"/>
              </a:solidFill>
              <a:latin typeface="ＭＳ Ｐゴシック"/>
              <a:ea typeface="ＭＳ Ｐゴシック"/>
            </a:rPr>
            <a:pPr algn="ctr" rtl="0">
              <a:defRPr sz="1000"/>
            </a:pPr>
            <a:t>非営利団体Non-profit institutions1,303</a:t>
          </a:fld>
          <a:endParaRPr lang="en-US" altLang="ja-JP" sz="800" b="0" i="0" u="none" strike="noStrike" baseline="0">
            <a:solidFill>
              <a:srgbClr val="000000"/>
            </a:solidFill>
            <a:latin typeface="ＭＳ Ｐゴシック"/>
            <a:ea typeface="+mn-ea"/>
          </a:endParaRPr>
        </a:p>
      </xdr:txBody>
    </xdr:sp>
    <xdr:clientData/>
  </xdr:twoCellAnchor>
  <xdr:twoCellAnchor>
    <xdr:from>
      <xdr:col>7</xdr:col>
      <xdr:colOff>314325</xdr:colOff>
      <xdr:row>40</xdr:row>
      <xdr:rowOff>123824</xdr:rowOff>
    </xdr:from>
    <xdr:to>
      <xdr:col>8</xdr:col>
      <xdr:colOff>180975</xdr:colOff>
      <xdr:row>44</xdr:row>
      <xdr:rowOff>85647</xdr:rowOff>
    </xdr:to>
    <xdr:sp macro="" textlink="M42">
      <xdr:nvSpPr>
        <xdr:cNvPr id="10" name="Rectangle 5"/>
        <xdr:cNvSpPr>
          <a:spLocks noChangeArrowheads="1"/>
        </xdr:cNvSpPr>
      </xdr:nvSpPr>
      <xdr:spPr bwMode="auto">
        <a:xfrm>
          <a:off x="5695950" y="8286749"/>
          <a:ext cx="1076325" cy="723823"/>
        </a:xfrm>
        <a:prstGeom prst="rect">
          <a:avLst/>
        </a:prstGeom>
        <a:solidFill>
          <a:srgbClr val="EBEBEB"/>
        </a:solidFill>
        <a:ln w="9525">
          <a:solidFill>
            <a:srgbClr val="000000"/>
          </a:solidFill>
          <a:miter lim="800000"/>
          <a:headEnd/>
          <a:tailEnd/>
        </a:ln>
      </xdr:spPr>
      <xdr:txBody>
        <a:bodyPr vertOverflow="clip" wrap="square" lIns="27432" tIns="18288" rIns="27432" bIns="18288" anchor="ctr" upright="1"/>
        <a:lstStyle/>
        <a:p>
          <a:pPr algn="ctr" rtl="0">
            <a:defRPr sz="1000"/>
          </a:pPr>
          <a:fld id="{A68DD697-0919-4CF8-BE7D-6936D4423D6E}" type="TxLink">
            <a:rPr lang="ja-JP" altLang="en-US" sz="800" b="0" i="0" u="none" strike="noStrike" baseline="0">
              <a:solidFill>
                <a:srgbClr val="000000"/>
              </a:solidFill>
              <a:latin typeface="ＭＳ Ｐゴシック"/>
              <a:ea typeface="ＭＳ Ｐゴシック"/>
            </a:rPr>
            <a:pPr algn="ctr" rtl="0">
              <a:defRPr sz="1000"/>
            </a:pPr>
            <a:t>外　国Foreign countries1,065</a:t>
          </a:fld>
          <a:endParaRPr lang="en-US" altLang="ja-JP" sz="800" b="0" i="0" u="none" strike="noStrike" baseline="0">
            <a:solidFill>
              <a:srgbClr val="000000"/>
            </a:solidFill>
            <a:latin typeface="ＭＳ Ｐゴシック"/>
            <a:ea typeface="+mn-ea"/>
          </a:endParaRPr>
        </a:p>
      </xdr:txBody>
    </xdr:sp>
    <xdr:clientData/>
  </xdr:twoCellAnchor>
  <xdr:twoCellAnchor>
    <xdr:from>
      <xdr:col>4</xdr:col>
      <xdr:colOff>342900</xdr:colOff>
      <xdr:row>34</xdr:row>
      <xdr:rowOff>142875</xdr:rowOff>
    </xdr:from>
    <xdr:to>
      <xdr:col>7</xdr:col>
      <xdr:colOff>209550</xdr:colOff>
      <xdr:row>38</xdr:row>
      <xdr:rowOff>28575</xdr:rowOff>
    </xdr:to>
    <xdr:sp macro="" textlink="Q35">
      <xdr:nvSpPr>
        <xdr:cNvPr id="11" name="Oval 16"/>
        <xdr:cNvSpPr>
          <a:spLocks noChangeArrowheads="1"/>
        </xdr:cNvSpPr>
      </xdr:nvSpPr>
      <xdr:spPr bwMode="auto">
        <a:xfrm>
          <a:off x="2095500" y="7162800"/>
          <a:ext cx="3495675" cy="647700"/>
        </a:xfrm>
        <a:prstGeom prst="ellipse">
          <a:avLst/>
        </a:prstGeom>
        <a:solidFill>
          <a:srgbClr val="FAF9CF">
            <a:alpha val="95000"/>
          </a:srgbClr>
        </a:solidFill>
        <a:ln w="25400">
          <a:solidFill>
            <a:srgbClr val="000000"/>
          </a:solidFill>
          <a:round/>
          <a:headEnd/>
          <a:tailEnd/>
        </a:ln>
      </xdr:spPr>
      <xdr:txBody>
        <a:bodyPr vertOverflow="clip" wrap="square" lIns="36576" tIns="18288" rIns="36576" bIns="18288" anchor="ctr" upright="1"/>
        <a:lstStyle/>
        <a:p>
          <a:pPr algn="ctr" rtl="0">
            <a:defRPr sz="1000"/>
          </a:pPr>
          <a:fld id="{2AFE7A7B-8610-4D29-9F15-8810EFD2BCB0}" type="TxLink">
            <a:rPr lang="ja-JP" altLang="en-US" sz="1100" b="1" i="0" u="none" strike="noStrike" baseline="0">
              <a:solidFill>
                <a:srgbClr val="000000"/>
              </a:solidFill>
              <a:latin typeface="ＭＳ Ｐゴシック"/>
              <a:ea typeface="ＭＳ Ｐゴシック"/>
            </a:rPr>
            <a:pPr algn="ctr" rtl="0">
              <a:defRPr sz="1000"/>
            </a:pPr>
            <a:t>研　究　費　R&amp;D expenditures195,757</a:t>
          </a:fld>
          <a:endParaRPr lang="en-US" altLang="ja-JP" sz="1100" b="1" i="0" u="none" strike="noStrike" baseline="0">
            <a:solidFill>
              <a:srgbClr val="000000"/>
            </a:solidFill>
            <a:latin typeface="ＭＳ Ｐゴシック"/>
            <a:ea typeface="+mn-ea"/>
          </a:endParaRPr>
        </a:p>
      </xdr:txBody>
    </xdr:sp>
    <xdr:clientData/>
  </xdr:twoCellAnchor>
  <xdr:twoCellAnchor>
    <xdr:from>
      <xdr:col>4</xdr:col>
      <xdr:colOff>819150</xdr:colOff>
      <xdr:row>38</xdr:row>
      <xdr:rowOff>133350</xdr:rowOff>
    </xdr:from>
    <xdr:to>
      <xdr:col>5</xdr:col>
      <xdr:colOff>133350</xdr:colOff>
      <xdr:row>39</xdr:row>
      <xdr:rowOff>152400</xdr:rowOff>
    </xdr:to>
    <xdr:sp macro="" textlink="">
      <xdr:nvSpPr>
        <xdr:cNvPr id="12" name="AutoShape 19"/>
        <xdr:cNvSpPr>
          <a:spLocks noChangeArrowheads="1"/>
        </xdr:cNvSpPr>
      </xdr:nvSpPr>
      <xdr:spPr bwMode="auto">
        <a:xfrm rot="-1973265">
          <a:off x="2571750" y="7915275"/>
          <a:ext cx="523875" cy="209550"/>
        </a:xfrm>
        <a:prstGeom prst="rightArrow">
          <a:avLst>
            <a:gd name="adj1" fmla="val 50000"/>
            <a:gd name="adj2" fmla="val 62500"/>
          </a:avLst>
        </a:prstGeom>
        <a:solidFill>
          <a:srgbClr val="9C9C9C">
            <a:alpha val="20000"/>
          </a:srgbClr>
        </a:solidFill>
        <a:ln w="9525">
          <a:solidFill>
            <a:srgbClr val="000000"/>
          </a:solidFill>
          <a:miter lim="800000"/>
          <a:headEnd/>
          <a:tailEnd/>
        </a:ln>
      </xdr:spPr>
    </xdr:sp>
    <xdr:clientData/>
  </xdr:twoCellAnchor>
  <xdr:twoCellAnchor>
    <xdr:from>
      <xdr:col>5</xdr:col>
      <xdr:colOff>800100</xdr:colOff>
      <xdr:row>38</xdr:row>
      <xdr:rowOff>114300</xdr:rowOff>
    </xdr:from>
    <xdr:to>
      <xdr:col>5</xdr:col>
      <xdr:colOff>1009650</xdr:colOff>
      <xdr:row>40</xdr:row>
      <xdr:rowOff>76200</xdr:rowOff>
    </xdr:to>
    <xdr:sp macro="" textlink="">
      <xdr:nvSpPr>
        <xdr:cNvPr id="13" name="AutoShape 20"/>
        <xdr:cNvSpPr>
          <a:spLocks noChangeArrowheads="1"/>
        </xdr:cNvSpPr>
      </xdr:nvSpPr>
      <xdr:spPr bwMode="auto">
        <a:xfrm rot="-5400000">
          <a:off x="3695700" y="7962900"/>
          <a:ext cx="342900" cy="209550"/>
        </a:xfrm>
        <a:prstGeom prst="rightArrow">
          <a:avLst>
            <a:gd name="adj1" fmla="val 50000"/>
            <a:gd name="adj2" fmla="val 40909"/>
          </a:avLst>
        </a:prstGeom>
        <a:solidFill>
          <a:srgbClr val="9C9C9C">
            <a:alpha val="20000"/>
          </a:srgbClr>
        </a:solidFill>
        <a:ln w="9525">
          <a:solidFill>
            <a:srgbClr val="000000"/>
          </a:solidFill>
          <a:miter lim="800000"/>
          <a:headEnd/>
          <a:tailEnd/>
        </a:ln>
      </xdr:spPr>
    </xdr:sp>
    <xdr:clientData/>
  </xdr:twoCellAnchor>
  <xdr:twoCellAnchor>
    <xdr:from>
      <xdr:col>6</xdr:col>
      <xdr:colOff>419100</xdr:colOff>
      <xdr:row>38</xdr:row>
      <xdr:rowOff>171450</xdr:rowOff>
    </xdr:from>
    <xdr:to>
      <xdr:col>6</xdr:col>
      <xdr:colOff>952500</xdr:colOff>
      <xdr:row>39</xdr:row>
      <xdr:rowOff>180975</xdr:rowOff>
    </xdr:to>
    <xdr:sp macro="" textlink="">
      <xdr:nvSpPr>
        <xdr:cNvPr id="14" name="AutoShape 21"/>
        <xdr:cNvSpPr>
          <a:spLocks noChangeArrowheads="1"/>
        </xdr:cNvSpPr>
      </xdr:nvSpPr>
      <xdr:spPr bwMode="auto">
        <a:xfrm rot="-8655889">
          <a:off x="4591050" y="7953375"/>
          <a:ext cx="533400" cy="200025"/>
        </a:xfrm>
        <a:prstGeom prst="rightArrow">
          <a:avLst>
            <a:gd name="adj1" fmla="val 50000"/>
            <a:gd name="adj2" fmla="val 66667"/>
          </a:avLst>
        </a:prstGeom>
        <a:solidFill>
          <a:srgbClr val="9C9C9C">
            <a:alpha val="20000"/>
          </a:srgbClr>
        </a:solidFill>
        <a:ln w="9525">
          <a:solidFill>
            <a:srgbClr val="000000"/>
          </a:solidFill>
          <a:miter lim="800000"/>
          <a:headEnd/>
          <a:tailEnd/>
        </a:ln>
      </xdr:spPr>
    </xdr:sp>
    <xdr:clientData/>
  </xdr:twoCellAnchor>
  <xdr:twoCellAnchor>
    <xdr:from>
      <xdr:col>6</xdr:col>
      <xdr:colOff>1028700</xdr:colOff>
      <xdr:row>38</xdr:row>
      <xdr:rowOff>114300</xdr:rowOff>
    </xdr:from>
    <xdr:to>
      <xdr:col>7</xdr:col>
      <xdr:colOff>923925</xdr:colOff>
      <xdr:row>39</xdr:row>
      <xdr:rowOff>123825</xdr:rowOff>
    </xdr:to>
    <xdr:sp macro="" textlink="">
      <xdr:nvSpPr>
        <xdr:cNvPr id="15" name="AutoShape 22"/>
        <xdr:cNvSpPr>
          <a:spLocks noChangeArrowheads="1"/>
        </xdr:cNvSpPr>
      </xdr:nvSpPr>
      <xdr:spPr bwMode="auto">
        <a:xfrm rot="-9620023">
          <a:off x="5200650" y="7896225"/>
          <a:ext cx="1104900" cy="200025"/>
        </a:xfrm>
        <a:prstGeom prst="rightArrow">
          <a:avLst>
            <a:gd name="adj1" fmla="val 50000"/>
            <a:gd name="adj2" fmla="val 138095"/>
          </a:avLst>
        </a:prstGeom>
        <a:solidFill>
          <a:srgbClr val="9C9C9C">
            <a:alpha val="20000"/>
          </a:srgbClr>
        </a:solidFill>
        <a:ln w="9525">
          <a:solidFill>
            <a:srgbClr val="000000"/>
          </a:solidFill>
          <a:miter lim="800000"/>
          <a:headEnd/>
          <a:tailEnd/>
        </a:ln>
      </xdr:spPr>
    </xdr:sp>
    <xdr:clientData/>
  </xdr:twoCellAnchor>
  <xdr:twoCellAnchor>
    <xdr:from>
      <xdr:col>6</xdr:col>
      <xdr:colOff>695325</xdr:colOff>
      <xdr:row>32</xdr:row>
      <xdr:rowOff>171450</xdr:rowOff>
    </xdr:from>
    <xdr:to>
      <xdr:col>7</xdr:col>
      <xdr:colOff>476250</xdr:colOff>
      <xdr:row>34</xdr:row>
      <xdr:rowOff>0</xdr:rowOff>
    </xdr:to>
    <xdr:sp macro="" textlink="">
      <xdr:nvSpPr>
        <xdr:cNvPr id="16" name="AutoShape 30"/>
        <xdr:cNvSpPr>
          <a:spLocks noChangeArrowheads="1"/>
        </xdr:cNvSpPr>
      </xdr:nvSpPr>
      <xdr:spPr bwMode="auto">
        <a:xfrm rot="-1442477">
          <a:off x="4867275" y="6810375"/>
          <a:ext cx="990600" cy="209550"/>
        </a:xfrm>
        <a:prstGeom prst="rightArrow">
          <a:avLst>
            <a:gd name="adj1" fmla="val 50000"/>
            <a:gd name="adj2" fmla="val 118182"/>
          </a:avLst>
        </a:prstGeom>
        <a:solidFill>
          <a:srgbClr val="9C9C9C">
            <a:alpha val="20000"/>
          </a:srgbClr>
        </a:solidFill>
        <a:ln w="9525">
          <a:solidFill>
            <a:srgbClr val="000000"/>
          </a:solidFill>
          <a:miter lim="800000"/>
          <a:headEnd/>
          <a:tailEnd/>
        </a:ln>
      </xdr:spPr>
    </xdr:sp>
    <xdr:clientData/>
  </xdr:twoCellAnchor>
  <xdr:twoCellAnchor>
    <xdr:from>
      <xdr:col>3</xdr:col>
      <xdr:colOff>828675</xdr:colOff>
      <xdr:row>38</xdr:row>
      <xdr:rowOff>114300</xdr:rowOff>
    </xdr:from>
    <xdr:to>
      <xdr:col>4</xdr:col>
      <xdr:colOff>647700</xdr:colOff>
      <xdr:row>39</xdr:row>
      <xdr:rowOff>123825</xdr:rowOff>
    </xdr:to>
    <xdr:sp macro="" textlink="">
      <xdr:nvSpPr>
        <xdr:cNvPr id="17" name="AutoShape 31"/>
        <xdr:cNvSpPr>
          <a:spLocks noChangeArrowheads="1"/>
        </xdr:cNvSpPr>
      </xdr:nvSpPr>
      <xdr:spPr bwMode="auto">
        <a:xfrm rot="-1245687">
          <a:off x="1295400" y="7896225"/>
          <a:ext cx="1104900" cy="200025"/>
        </a:xfrm>
        <a:prstGeom prst="rightArrow">
          <a:avLst>
            <a:gd name="adj1" fmla="val 50000"/>
            <a:gd name="adj2" fmla="val 130952"/>
          </a:avLst>
        </a:prstGeom>
        <a:solidFill>
          <a:srgbClr val="9C9C9C">
            <a:alpha val="20000"/>
          </a:srgbClr>
        </a:solidFill>
        <a:ln w="9525">
          <a:solidFill>
            <a:srgbClr val="000000"/>
          </a:solidFill>
          <a:miter lim="800000"/>
          <a:headEnd/>
          <a:tailEnd/>
        </a:ln>
      </xdr:spPr>
    </xdr:sp>
    <xdr:clientData/>
  </xdr:twoCellAnchor>
  <xdr:twoCellAnchor>
    <xdr:from>
      <xdr:col>1</xdr:col>
      <xdr:colOff>152399</xdr:colOff>
      <xdr:row>44</xdr:row>
      <xdr:rowOff>104775</xdr:rowOff>
    </xdr:from>
    <xdr:to>
      <xdr:col>8</xdr:col>
      <xdr:colOff>409574</xdr:colOff>
      <xdr:row>53</xdr:row>
      <xdr:rowOff>57150</xdr:rowOff>
    </xdr:to>
    <xdr:sp macro="" textlink="">
      <xdr:nvSpPr>
        <xdr:cNvPr id="18" name="Text Box 39"/>
        <xdr:cNvSpPr txBox="1">
          <a:spLocks noChangeArrowheads="1"/>
        </xdr:cNvSpPr>
      </xdr:nvSpPr>
      <xdr:spPr bwMode="auto">
        <a:xfrm>
          <a:off x="342899" y="9029700"/>
          <a:ext cx="6657975" cy="16668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２．「政府」は、国、地方公共団体、国・公立大学、国・公営の研究機関、科学技術に関する試験研究又は</a:t>
          </a:r>
          <a:r>
            <a:rPr lang="ja-JP" altLang="ja-JP" sz="1000" b="0" i="0" baseline="0">
              <a:effectLst/>
              <a:latin typeface="ＭＳ Ｐ明朝" panose="02020600040205080304" pitchFamily="18" charset="-128"/>
              <a:ea typeface="ＭＳ Ｐ明朝" panose="02020600040205080304" pitchFamily="18" charset="-128"/>
              <a:cs typeface="+mn-cs"/>
            </a:rPr>
            <a:t>調査</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２</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研究を行うことを目的とする特殊法人・独立行政法人（国・地方公共団体系）などである。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３．「私立大学」は、短期大学や高等専門学校などを含む。「大学等」は国・公・私立大学、大学附置</a:t>
          </a:r>
          <a:r>
            <a:rPr lang="ja-JP" altLang="ja-JP" sz="1000" b="0" i="0" baseline="0">
              <a:effectLst/>
              <a:latin typeface="ＭＳ Ｐ明朝" panose="02020600040205080304" pitchFamily="18" charset="-128"/>
              <a:ea typeface="ＭＳ Ｐ明朝" panose="02020600040205080304" pitchFamily="18" charset="-128"/>
              <a:cs typeface="+mn-cs"/>
            </a:rPr>
            <a:t>研究所、</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４</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大学共同利用機関法人などである。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４．「非営利団体」は、営利を目的としない民間の法人である。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14-4</a:t>
          </a:r>
        </a:p>
      </xdr:txBody>
    </xdr:sp>
    <xdr:clientData/>
  </xdr:twoCellAnchor>
  <xdr:twoCellAnchor>
    <xdr:from>
      <xdr:col>1</xdr:col>
      <xdr:colOff>152400</xdr:colOff>
      <xdr:row>10</xdr:row>
      <xdr:rowOff>19050</xdr:rowOff>
    </xdr:from>
    <xdr:to>
      <xdr:col>3</xdr:col>
      <xdr:colOff>381000</xdr:colOff>
      <xdr:row>17</xdr:row>
      <xdr:rowOff>80596</xdr:rowOff>
    </xdr:to>
    <xdr:sp macro="" textlink="">
      <xdr:nvSpPr>
        <xdr:cNvPr id="19" name="Text Box 47"/>
        <xdr:cNvSpPr txBox="1">
          <a:spLocks noChangeArrowheads="1"/>
        </xdr:cNvSpPr>
      </xdr:nvSpPr>
      <xdr:spPr bwMode="auto">
        <a:xfrm>
          <a:off x="342900" y="1924050"/>
          <a:ext cx="504825" cy="13950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使</a:t>
          </a:r>
        </a:p>
        <a:p>
          <a:pPr algn="ctr" rtl="0">
            <a:defRPr sz="1000"/>
          </a:pPr>
          <a:r>
            <a:rPr lang="ja-JP" altLang="en-US" sz="800" b="0" i="0" u="none" strike="noStrike" baseline="0">
              <a:solidFill>
                <a:srgbClr val="000000"/>
              </a:solidFill>
              <a:latin typeface="ＭＳ Ｐゴシック"/>
              <a:ea typeface="ＭＳ Ｐゴシック"/>
            </a:rPr>
            <a:t>用</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Sectors</a:t>
          </a:r>
        </a:p>
        <a:p>
          <a:pPr algn="ctr" rtl="0">
            <a:defRPr sz="1000"/>
          </a:pPr>
          <a:r>
            <a:rPr lang="en-US" altLang="ja-JP" sz="800" b="0" i="0" u="none" strike="noStrike" baseline="0">
              <a:solidFill>
                <a:srgbClr val="000000"/>
              </a:solidFill>
              <a:latin typeface="ＭＳ Ｐゴシック"/>
              <a:ea typeface="ＭＳ Ｐゴシック"/>
            </a:rPr>
            <a:t>of performance</a:t>
          </a:r>
        </a:p>
      </xdr:txBody>
    </xdr:sp>
    <xdr:clientData/>
  </xdr:twoCellAnchor>
  <xdr:twoCellAnchor>
    <xdr:from>
      <xdr:col>1</xdr:col>
      <xdr:colOff>95250</xdr:colOff>
      <xdr:row>35</xdr:row>
      <xdr:rowOff>161925</xdr:rowOff>
    </xdr:from>
    <xdr:to>
      <xdr:col>3</xdr:col>
      <xdr:colOff>361950</xdr:colOff>
      <xdr:row>43</xdr:row>
      <xdr:rowOff>58616</xdr:rowOff>
    </xdr:to>
    <xdr:sp macro="" textlink="">
      <xdr:nvSpPr>
        <xdr:cNvPr id="20" name="Text Box 48"/>
        <xdr:cNvSpPr txBox="1">
          <a:spLocks noChangeArrowheads="1"/>
        </xdr:cNvSpPr>
      </xdr:nvSpPr>
      <xdr:spPr bwMode="auto">
        <a:xfrm>
          <a:off x="285750" y="7372350"/>
          <a:ext cx="542925" cy="1420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負</a:t>
          </a:r>
        </a:p>
        <a:p>
          <a:pPr algn="ctr" rtl="0">
            <a:defRPr sz="1000"/>
          </a:pPr>
          <a:r>
            <a:rPr lang="ja-JP" altLang="en-US" sz="800" b="0" i="0" u="none" strike="noStrike" baseline="0">
              <a:solidFill>
                <a:srgbClr val="000000"/>
              </a:solidFill>
              <a:latin typeface="ＭＳ Ｐゴシック"/>
              <a:ea typeface="ＭＳ Ｐゴシック"/>
            </a:rPr>
            <a:t>担</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Source</a:t>
          </a:r>
        </a:p>
        <a:p>
          <a:pPr algn="ctr" rtl="0">
            <a:defRPr sz="1000"/>
          </a:pPr>
          <a:r>
            <a:rPr lang="en-US" altLang="ja-JP" sz="800" b="0" i="0" u="none" strike="noStrike" baseline="0">
              <a:solidFill>
                <a:srgbClr val="000000"/>
              </a:solidFill>
              <a:latin typeface="ＭＳ Ｐゴシック"/>
              <a:ea typeface="ＭＳ Ｐゴシック"/>
            </a:rPr>
            <a:t>of</a:t>
          </a:r>
        </a:p>
        <a:p>
          <a:pPr algn="ctr" rtl="0">
            <a:defRPr sz="1000"/>
          </a:pPr>
          <a:r>
            <a:rPr lang="en-US" altLang="ja-JP" sz="800" b="0" i="0" u="none" strike="noStrike" baseline="0">
              <a:solidFill>
                <a:srgbClr val="000000"/>
              </a:solidFill>
              <a:latin typeface="ＭＳ Ｐゴシック"/>
              <a:ea typeface="ＭＳ Ｐゴシック"/>
            </a:rPr>
            <a:t>funds</a:t>
          </a:r>
        </a:p>
      </xdr:txBody>
    </xdr:sp>
    <xdr:clientData/>
  </xdr:twoCellAnchor>
  <xdr:twoCellAnchor>
    <xdr:from>
      <xdr:col>3</xdr:col>
      <xdr:colOff>0</xdr:colOff>
      <xdr:row>24</xdr:row>
      <xdr:rowOff>0</xdr:rowOff>
    </xdr:from>
    <xdr:to>
      <xdr:col>4</xdr:col>
      <xdr:colOff>0</xdr:colOff>
      <xdr:row>26</xdr:row>
      <xdr:rowOff>0</xdr:rowOff>
    </xdr:to>
    <xdr:sp macro="" textlink="">
      <xdr:nvSpPr>
        <xdr:cNvPr id="21" name="Line 49"/>
        <xdr:cNvSpPr>
          <a:spLocks noChangeShapeType="1"/>
        </xdr:cNvSpPr>
      </xdr:nvSpPr>
      <xdr:spPr bwMode="auto">
        <a:xfrm>
          <a:off x="466725" y="4572000"/>
          <a:ext cx="1285875" cy="542925"/>
        </a:xfrm>
        <a:prstGeom prst="line">
          <a:avLst/>
        </a:prstGeom>
        <a:noFill/>
        <a:ln w="9525">
          <a:solidFill>
            <a:srgbClr val="000000"/>
          </a:solidFill>
          <a:round/>
          <a:headEnd/>
          <a:tailEnd/>
        </a:ln>
      </xdr:spPr>
    </xdr:sp>
    <xdr:clientData/>
  </xdr:twoCellAnchor>
  <xdr:twoCellAnchor>
    <xdr:from>
      <xdr:col>6</xdr:col>
      <xdr:colOff>714375</xdr:colOff>
      <xdr:row>3</xdr:row>
      <xdr:rowOff>104775</xdr:rowOff>
    </xdr:from>
    <xdr:to>
      <xdr:col>8</xdr:col>
      <xdr:colOff>314325</xdr:colOff>
      <xdr:row>5</xdr:row>
      <xdr:rowOff>47625</xdr:rowOff>
    </xdr:to>
    <xdr:sp macro="" textlink="">
      <xdr:nvSpPr>
        <xdr:cNvPr id="22" name="Text Box 52"/>
        <xdr:cNvSpPr txBox="1">
          <a:spLocks noChangeArrowheads="1"/>
        </xdr:cNvSpPr>
      </xdr:nvSpPr>
      <xdr:spPr bwMode="auto">
        <a:xfrm>
          <a:off x="4886325" y="676275"/>
          <a:ext cx="2019300" cy="3238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900" b="0" i="0" u="none" strike="noStrike" baseline="0">
              <a:solidFill>
                <a:srgbClr val="000000"/>
              </a:solidFill>
              <a:latin typeface="ＭＳ Ｐゴシック"/>
              <a:ea typeface="ＭＳ Ｐゴシック"/>
            </a:rPr>
            <a:t>［ 単位：億円　</a:t>
          </a:r>
          <a:r>
            <a:rPr lang="en-US" altLang="ja-JP" sz="900" b="0" i="0" u="none" strike="noStrike" baseline="0">
              <a:solidFill>
                <a:srgbClr val="000000"/>
              </a:solidFill>
              <a:latin typeface="ＭＳ Ｐゴシック"/>
              <a:ea typeface="ＭＳ Ｐゴシック"/>
            </a:rPr>
            <a:t>100 million yen </a:t>
          </a:r>
          <a:r>
            <a:rPr lang="ja-JP" altLang="en-US" sz="900" b="0" i="0" u="none" strike="noStrike" baseline="0">
              <a:solidFill>
                <a:srgbClr val="000000"/>
              </a:solidFill>
              <a:latin typeface="ＭＳ Ｐゴシック"/>
              <a:ea typeface="ＭＳ Ｐゴシック"/>
            </a:rPr>
            <a: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428625</xdr:colOff>
      <xdr:row>4</xdr:row>
      <xdr:rowOff>0</xdr:rowOff>
    </xdr:from>
    <xdr:to>
      <xdr:col>7</xdr:col>
      <xdr:colOff>1190625</xdr:colOff>
      <xdr:row>23</xdr:row>
      <xdr:rowOff>133350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438150</xdr:colOff>
      <xdr:row>40</xdr:row>
      <xdr:rowOff>104775</xdr:rowOff>
    </xdr:from>
    <xdr:to>
      <xdr:col>4</xdr:col>
      <xdr:colOff>285750</xdr:colOff>
      <xdr:row>43</xdr:row>
      <xdr:rowOff>76200</xdr:rowOff>
    </xdr:to>
    <xdr:sp macro="" textlink="M38">
      <xdr:nvSpPr>
        <xdr:cNvPr id="3" name="Rectangle 2"/>
        <xdr:cNvSpPr>
          <a:spLocks noChangeArrowheads="1"/>
        </xdr:cNvSpPr>
      </xdr:nvSpPr>
      <xdr:spPr bwMode="auto">
        <a:xfrm>
          <a:off x="904875" y="8267700"/>
          <a:ext cx="1133475" cy="542925"/>
        </a:xfrm>
        <a:prstGeom prst="rect">
          <a:avLst/>
        </a:prstGeom>
        <a:solidFill>
          <a:srgbClr val="FFEB97"/>
        </a:solidFill>
        <a:ln w="9525">
          <a:solidFill>
            <a:srgbClr val="000000"/>
          </a:solidFill>
          <a:miter lim="800000"/>
          <a:headEnd/>
          <a:tailEnd/>
        </a:ln>
      </xdr:spPr>
      <xdr:txBody>
        <a:bodyPr vertOverflow="clip" wrap="square" lIns="27432" tIns="18288" rIns="27432" bIns="18288" anchor="ctr" upright="1"/>
        <a:lstStyle/>
        <a:p>
          <a:pPr algn="ctr" rtl="0">
            <a:defRPr sz="1000"/>
          </a:pPr>
          <a:fld id="{37D805C2-5498-447E-A0F4-694EC09B26CF}" type="TxLink">
            <a:rPr lang="ja-JP" altLang="en-US" sz="800" b="0" i="0" u="none" strike="noStrike" baseline="0">
              <a:solidFill>
                <a:srgbClr val="000000"/>
              </a:solidFill>
              <a:latin typeface="ＭＳ Ｐゴシック"/>
              <a:ea typeface="ＭＳ Ｐゴシック"/>
            </a:rPr>
            <a:pPr algn="ctr" rtl="0">
              <a:defRPr sz="1000"/>
            </a:pPr>
            <a:t>産　業Business enterprises362,719</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400050</xdr:colOff>
      <xdr:row>40</xdr:row>
      <xdr:rowOff>104775</xdr:rowOff>
    </xdr:from>
    <xdr:to>
      <xdr:col>5</xdr:col>
      <xdr:colOff>266700</xdr:colOff>
      <xdr:row>43</xdr:row>
      <xdr:rowOff>76200</xdr:rowOff>
    </xdr:to>
    <xdr:sp macro="" textlink="M39">
      <xdr:nvSpPr>
        <xdr:cNvPr id="4" name="Rectangle 3"/>
        <xdr:cNvSpPr>
          <a:spLocks noChangeArrowheads="1"/>
        </xdr:cNvSpPr>
      </xdr:nvSpPr>
      <xdr:spPr bwMode="auto">
        <a:xfrm>
          <a:off x="2152650" y="8267700"/>
          <a:ext cx="1076325" cy="542925"/>
        </a:xfrm>
        <a:prstGeom prst="rect">
          <a:avLst/>
        </a:prstGeom>
        <a:solidFill>
          <a:srgbClr val="94DAE8"/>
        </a:solidFill>
        <a:ln w="9525">
          <a:solidFill>
            <a:srgbClr val="000000"/>
          </a:solidFill>
          <a:miter lim="800000"/>
          <a:headEnd/>
          <a:tailEnd/>
        </a:ln>
      </xdr:spPr>
      <xdr:txBody>
        <a:bodyPr vertOverflow="clip" wrap="square" lIns="27432" tIns="18288" rIns="27432" bIns="18288" anchor="ctr" upright="1"/>
        <a:lstStyle/>
        <a:p>
          <a:pPr algn="ctr" rtl="0">
            <a:defRPr sz="1000"/>
          </a:pPr>
          <a:fld id="{BD4F45F4-0B2B-4DB5-B80B-0D9F5CDB68CF}" type="TxLink">
            <a:rPr lang="ja-JP" altLang="en-US" sz="800" b="0" i="0" u="none" strike="noStrike" baseline="0">
              <a:solidFill>
                <a:srgbClr val="000000"/>
              </a:solidFill>
              <a:latin typeface="ＭＳ Ｐゴシック"/>
              <a:ea typeface="ＭＳ Ｐゴシック"/>
            </a:rPr>
            <a:pPr algn="ctr" rtl="0">
              <a:defRPr sz="1000"/>
            </a:pPr>
            <a:t>政　府Government133,540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5</xdr:col>
      <xdr:colOff>381000</xdr:colOff>
      <xdr:row>40</xdr:row>
      <xdr:rowOff>104775</xdr:rowOff>
    </xdr:from>
    <xdr:to>
      <xdr:col>6</xdr:col>
      <xdr:colOff>247650</xdr:colOff>
      <xdr:row>43</xdr:row>
      <xdr:rowOff>76200</xdr:rowOff>
    </xdr:to>
    <xdr:sp macro="" textlink="M40">
      <xdr:nvSpPr>
        <xdr:cNvPr id="5" name="Rectangle 4"/>
        <xdr:cNvSpPr>
          <a:spLocks noChangeArrowheads="1"/>
        </xdr:cNvSpPr>
      </xdr:nvSpPr>
      <xdr:spPr bwMode="auto">
        <a:xfrm>
          <a:off x="3343275" y="8267700"/>
          <a:ext cx="1076325" cy="542925"/>
        </a:xfrm>
        <a:prstGeom prst="rect">
          <a:avLst/>
        </a:prstGeom>
        <a:solidFill>
          <a:srgbClr val="C7E0AE"/>
        </a:solidFill>
        <a:ln w="9525">
          <a:solidFill>
            <a:srgbClr val="000000"/>
          </a:solidFill>
          <a:miter lim="800000"/>
          <a:headEnd/>
          <a:tailEnd/>
        </a:ln>
      </xdr:spPr>
      <xdr:txBody>
        <a:bodyPr vertOverflow="clip" wrap="square" lIns="27432" tIns="18288" rIns="27432" bIns="18288" anchor="ctr" upright="1"/>
        <a:lstStyle/>
        <a:p>
          <a:pPr algn="ctr" rtl="0">
            <a:defRPr sz="1000"/>
          </a:pPr>
          <a:fld id="{F4D2D44F-07F5-4685-B2AD-C3B9546EC993}" type="TxLink">
            <a:rPr lang="ja-JP" altLang="en-US" sz="800" b="0" i="0" u="none" strike="noStrike" baseline="0">
              <a:solidFill>
                <a:srgbClr val="000000"/>
              </a:solidFill>
              <a:latin typeface="ＭＳ Ｐゴシック"/>
              <a:ea typeface="ＭＳ Ｐゴシック"/>
            </a:rPr>
            <a:pPr algn="ctr" rtl="0">
              <a:defRPr sz="1000"/>
            </a:pPr>
            <a:t>大学等Higher education21,120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6</xdr:col>
      <xdr:colOff>361950</xdr:colOff>
      <xdr:row>40</xdr:row>
      <xdr:rowOff>104775</xdr:rowOff>
    </xdr:from>
    <xdr:to>
      <xdr:col>7</xdr:col>
      <xdr:colOff>228600</xdr:colOff>
      <xdr:row>43</xdr:row>
      <xdr:rowOff>76200</xdr:rowOff>
    </xdr:to>
    <xdr:sp macro="" textlink="M41">
      <xdr:nvSpPr>
        <xdr:cNvPr id="6" name="Rectangle 5"/>
        <xdr:cNvSpPr>
          <a:spLocks noChangeArrowheads="1"/>
        </xdr:cNvSpPr>
      </xdr:nvSpPr>
      <xdr:spPr bwMode="auto">
        <a:xfrm>
          <a:off x="4533900" y="8267700"/>
          <a:ext cx="1076325" cy="542925"/>
        </a:xfrm>
        <a:prstGeom prst="rect">
          <a:avLst/>
        </a:prstGeom>
        <a:solidFill>
          <a:srgbClr val="F3D5B3"/>
        </a:solidFill>
        <a:ln w="9525">
          <a:solidFill>
            <a:srgbClr val="000000"/>
          </a:solidFill>
          <a:miter lim="800000"/>
          <a:headEnd/>
          <a:tailEnd/>
        </a:ln>
      </xdr:spPr>
      <xdr:txBody>
        <a:bodyPr vertOverflow="clip" wrap="square" lIns="27432" tIns="18288" rIns="27432" bIns="18288" anchor="ctr" upright="1"/>
        <a:lstStyle/>
        <a:p>
          <a:pPr algn="ctr" rtl="0">
            <a:defRPr sz="1000"/>
          </a:pPr>
          <a:fld id="{EDE722A0-0B6C-4DC3-BDC0-D559F307AE04}" type="TxLink">
            <a:rPr lang="ja-JP" altLang="en-US" sz="800" b="0" i="0" u="none" strike="noStrike" baseline="0">
              <a:solidFill>
                <a:srgbClr val="000000"/>
              </a:solidFill>
              <a:latin typeface="ＭＳ Ｐゴシック"/>
              <a:ea typeface="ＭＳ Ｐゴシック"/>
            </a:rPr>
            <a:pPr algn="ctr" rtl="0">
              <a:defRPr sz="1000"/>
            </a:pPr>
            <a:t>非営利民間研究機関Private non-profit21,706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361950</xdr:colOff>
      <xdr:row>34</xdr:row>
      <xdr:rowOff>152400</xdr:rowOff>
    </xdr:from>
    <xdr:to>
      <xdr:col>7</xdr:col>
      <xdr:colOff>228600</xdr:colOff>
      <xdr:row>38</xdr:row>
      <xdr:rowOff>38100</xdr:rowOff>
    </xdr:to>
    <xdr:sp macro="" textlink="Q35">
      <xdr:nvSpPr>
        <xdr:cNvPr id="7" name="Oval 6"/>
        <xdr:cNvSpPr>
          <a:spLocks noChangeArrowheads="1"/>
        </xdr:cNvSpPr>
      </xdr:nvSpPr>
      <xdr:spPr bwMode="auto">
        <a:xfrm>
          <a:off x="2114550" y="7172325"/>
          <a:ext cx="3495675" cy="647700"/>
        </a:xfrm>
        <a:prstGeom prst="ellipse">
          <a:avLst/>
        </a:prstGeom>
        <a:solidFill>
          <a:srgbClr val="FAF9CF">
            <a:alpha val="95000"/>
          </a:srgbClr>
        </a:solidFill>
        <a:ln w="25400">
          <a:solidFill>
            <a:srgbClr val="000000"/>
          </a:solidFill>
          <a:round/>
          <a:headEnd/>
          <a:tailEnd/>
        </a:ln>
      </xdr:spPr>
      <xdr:txBody>
        <a:bodyPr vertOverflow="clip" wrap="square" lIns="27432" tIns="18288" rIns="27432" bIns="18288" anchor="ctr" upright="1"/>
        <a:lstStyle/>
        <a:p>
          <a:pPr algn="ctr" rtl="0">
            <a:defRPr sz="1000"/>
          </a:pPr>
          <a:fld id="{112D9ABD-4B4D-4819-93BF-EB25B5C3793D}" type="TxLink">
            <a:rPr lang="ja-JP" altLang="en-US" sz="1100" b="1" i="0" u="none" strike="noStrike" baseline="0">
              <a:solidFill>
                <a:srgbClr val="000000"/>
              </a:solidFill>
              <a:latin typeface="ＭＳ Ｐゴシック"/>
              <a:ea typeface="ＭＳ Ｐゴシック"/>
            </a:rPr>
            <a:pPr algn="ctr" rtl="0">
              <a:defRPr sz="1000"/>
            </a:pPr>
            <a:t>研　究　費　R&amp;D expenditures581,553</a:t>
          </a:fld>
          <a:endParaRPr lang="en-US" altLang="ja-JP" sz="1100" b="1" i="0" u="none" strike="noStrike" baseline="0">
            <a:solidFill>
              <a:srgbClr val="000000"/>
            </a:solidFill>
            <a:latin typeface="ＭＳ Ｐゴシック"/>
            <a:ea typeface="ＭＳ Ｐゴシック"/>
          </a:endParaRPr>
        </a:p>
      </xdr:txBody>
    </xdr:sp>
    <xdr:clientData/>
  </xdr:twoCellAnchor>
  <xdr:twoCellAnchor editAs="oneCell">
    <xdr:from>
      <xdr:col>6</xdr:col>
      <xdr:colOff>180975</xdr:colOff>
      <xdr:row>37</xdr:row>
      <xdr:rowOff>104775</xdr:rowOff>
    </xdr:from>
    <xdr:to>
      <xdr:col>6</xdr:col>
      <xdr:colOff>247650</xdr:colOff>
      <xdr:row>38</xdr:row>
      <xdr:rowOff>104775</xdr:rowOff>
    </xdr:to>
    <xdr:sp macro="" textlink="">
      <xdr:nvSpPr>
        <xdr:cNvPr id="8" name="Text Box 7"/>
        <xdr:cNvSpPr txBox="1">
          <a:spLocks noChangeArrowheads="1"/>
        </xdr:cNvSpPr>
      </xdr:nvSpPr>
      <xdr:spPr bwMode="auto">
        <a:xfrm>
          <a:off x="4352925" y="7696200"/>
          <a:ext cx="66675" cy="190500"/>
        </a:xfrm>
        <a:prstGeom prst="rect">
          <a:avLst/>
        </a:prstGeom>
        <a:noFill/>
        <a:ln w="9525">
          <a:noFill/>
          <a:miter lim="800000"/>
          <a:headEnd/>
          <a:tailEnd/>
        </a:ln>
      </xdr:spPr>
    </xdr:sp>
    <xdr:clientData/>
  </xdr:twoCellAnchor>
  <xdr:twoCellAnchor>
    <xdr:from>
      <xdr:col>1</xdr:col>
      <xdr:colOff>161925</xdr:colOff>
      <xdr:row>44</xdr:row>
      <xdr:rowOff>104775</xdr:rowOff>
    </xdr:from>
    <xdr:to>
      <xdr:col>8</xdr:col>
      <xdr:colOff>361950</xdr:colOff>
      <xdr:row>49</xdr:row>
      <xdr:rowOff>123825</xdr:rowOff>
    </xdr:to>
    <xdr:sp macro="" textlink="">
      <xdr:nvSpPr>
        <xdr:cNvPr id="9" name="Text Box 8"/>
        <xdr:cNvSpPr txBox="1">
          <a:spLocks noChangeArrowheads="1"/>
        </xdr:cNvSpPr>
      </xdr:nvSpPr>
      <xdr:spPr bwMode="auto">
        <a:xfrm>
          <a:off x="352425" y="9029700"/>
          <a:ext cx="6600825" cy="97155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２．使用者側の「政府」は、連邦政府の研究機関及び連邦政府出資研究開発センターである。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３．負担者側の「政府」は、連邦政府と州及び地方政府である。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R&amp;D database, Nov 2020.</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24</xdr:row>
      <xdr:rowOff>0</xdr:rowOff>
    </xdr:from>
    <xdr:to>
      <xdr:col>4</xdr:col>
      <xdr:colOff>0</xdr:colOff>
      <xdr:row>26</xdr:row>
      <xdr:rowOff>0</xdr:rowOff>
    </xdr:to>
    <xdr:sp macro="" textlink="">
      <xdr:nvSpPr>
        <xdr:cNvPr id="10" name="Line 9"/>
        <xdr:cNvSpPr>
          <a:spLocks noChangeShapeType="1"/>
        </xdr:cNvSpPr>
      </xdr:nvSpPr>
      <xdr:spPr bwMode="auto">
        <a:xfrm>
          <a:off x="466725" y="4572000"/>
          <a:ext cx="1285875" cy="542925"/>
        </a:xfrm>
        <a:prstGeom prst="line">
          <a:avLst/>
        </a:prstGeom>
        <a:noFill/>
        <a:ln w="9525">
          <a:solidFill>
            <a:srgbClr val="000000"/>
          </a:solidFill>
          <a:round/>
          <a:headEnd/>
          <a:tailEnd/>
        </a:ln>
      </xdr:spPr>
    </xdr:sp>
    <xdr:clientData/>
  </xdr:twoCellAnchor>
  <xdr:twoCellAnchor>
    <xdr:from>
      <xdr:col>6</xdr:col>
      <xdr:colOff>304800</xdr:colOff>
      <xdr:row>3</xdr:row>
      <xdr:rowOff>104775</xdr:rowOff>
    </xdr:from>
    <xdr:to>
      <xdr:col>8</xdr:col>
      <xdr:colOff>304800</xdr:colOff>
      <xdr:row>4</xdr:row>
      <xdr:rowOff>142875</xdr:rowOff>
    </xdr:to>
    <xdr:sp macro="" textlink="">
      <xdr:nvSpPr>
        <xdr:cNvPr id="11" name="Text Box 10"/>
        <xdr:cNvSpPr txBox="1">
          <a:spLocks noChangeArrowheads="1"/>
        </xdr:cNvSpPr>
      </xdr:nvSpPr>
      <xdr:spPr bwMode="auto">
        <a:xfrm>
          <a:off x="4476750" y="676275"/>
          <a:ext cx="2419350" cy="228600"/>
        </a:xfrm>
        <a:prstGeom prst="rect">
          <a:avLst/>
        </a:prstGeom>
        <a:solidFill>
          <a:srgbClr val="FFFFFF"/>
        </a:solidFill>
        <a:ln>
          <a:noFill/>
        </a:ln>
        <a:extLst/>
      </xdr:spPr>
      <xdr:txBody>
        <a:bodyPr vertOverflow="clip" wrap="square" lIns="0" tIns="18288" rIns="27432" bIns="0" anchor="t" upright="1"/>
        <a:lstStyle/>
        <a:p>
          <a:pPr algn="r" rtl="0">
            <a:defRPr sz="1000"/>
          </a:pPr>
          <a:r>
            <a:rPr lang="ja-JP" altLang="en-US" sz="900" b="0" i="0" u="none" strike="noStrike" baseline="0">
              <a:solidFill>
                <a:srgbClr val="000000"/>
              </a:solidFill>
              <a:latin typeface="ＭＳ Ｐゴシック"/>
              <a:ea typeface="ＭＳ Ｐゴシック"/>
            </a:rPr>
            <a:t>［ 単位：百万米ドル　</a:t>
          </a:r>
          <a:r>
            <a:rPr lang="en-US" altLang="ja-JP" sz="900" b="0" i="0" u="none" strike="noStrike" baseline="0">
              <a:solidFill>
                <a:srgbClr val="000000"/>
              </a:solidFill>
              <a:latin typeface="ＭＳ Ｐゴシック"/>
              <a:ea typeface="ＭＳ Ｐゴシック"/>
            </a:rPr>
            <a:t>US dollars in millions </a:t>
          </a: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0</xdr:col>
      <xdr:colOff>142875</xdr:colOff>
      <xdr:row>10</xdr:row>
      <xdr:rowOff>180975</xdr:rowOff>
    </xdr:from>
    <xdr:to>
      <xdr:col>3</xdr:col>
      <xdr:colOff>342900</xdr:colOff>
      <xdr:row>18</xdr:row>
      <xdr:rowOff>10583</xdr:rowOff>
    </xdr:to>
    <xdr:sp macro="" textlink="">
      <xdr:nvSpPr>
        <xdr:cNvPr id="12" name="Text Box 11"/>
        <xdr:cNvSpPr txBox="1">
          <a:spLocks noChangeArrowheads="1"/>
        </xdr:cNvSpPr>
      </xdr:nvSpPr>
      <xdr:spPr bwMode="auto">
        <a:xfrm>
          <a:off x="142875" y="2085975"/>
          <a:ext cx="666750" cy="1353608"/>
        </a:xfrm>
        <a:prstGeom prst="rect">
          <a:avLst/>
        </a:prstGeom>
        <a:noFill/>
        <a:ln>
          <a:noFill/>
        </a:ln>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使</a:t>
          </a:r>
        </a:p>
        <a:p>
          <a:pPr algn="ctr" rtl="0">
            <a:defRPr sz="1000"/>
          </a:pPr>
          <a:r>
            <a:rPr lang="ja-JP" altLang="en-US" sz="800" b="0" i="0" u="none" strike="noStrike" baseline="0">
              <a:solidFill>
                <a:srgbClr val="000000"/>
              </a:solidFill>
              <a:latin typeface="ＭＳ Ｐゴシック"/>
              <a:ea typeface="ＭＳ Ｐゴシック"/>
            </a:rPr>
            <a:t>用</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Sectors</a:t>
          </a:r>
        </a:p>
        <a:p>
          <a:pPr algn="ctr" rtl="0">
            <a:defRPr sz="1000"/>
          </a:pPr>
          <a:r>
            <a:rPr lang="en-US" altLang="ja-JP" sz="800" b="0" i="0" u="none" strike="noStrike" baseline="0">
              <a:solidFill>
                <a:srgbClr val="000000"/>
              </a:solidFill>
              <a:latin typeface="ＭＳ Ｐゴシック"/>
              <a:ea typeface="ＭＳ Ｐゴシック"/>
            </a:rPr>
            <a:t>of performance</a:t>
          </a:r>
        </a:p>
      </xdr:txBody>
    </xdr:sp>
    <xdr:clientData/>
  </xdr:twoCellAnchor>
  <xdr:twoCellAnchor>
    <xdr:from>
      <xdr:col>0</xdr:col>
      <xdr:colOff>114300</xdr:colOff>
      <xdr:row>35</xdr:row>
      <xdr:rowOff>114300</xdr:rowOff>
    </xdr:from>
    <xdr:to>
      <xdr:col>3</xdr:col>
      <xdr:colOff>371475</xdr:colOff>
      <xdr:row>42</xdr:row>
      <xdr:rowOff>74084</xdr:rowOff>
    </xdr:to>
    <xdr:sp macro="" textlink="">
      <xdr:nvSpPr>
        <xdr:cNvPr id="13" name="Text Box 12"/>
        <xdr:cNvSpPr txBox="1">
          <a:spLocks noChangeArrowheads="1"/>
        </xdr:cNvSpPr>
      </xdr:nvSpPr>
      <xdr:spPr bwMode="auto">
        <a:xfrm>
          <a:off x="114300" y="7324725"/>
          <a:ext cx="723900" cy="1293284"/>
        </a:xfrm>
        <a:prstGeom prst="rect">
          <a:avLst/>
        </a:prstGeom>
        <a:noFill/>
        <a:ln>
          <a:noFill/>
        </a:ln>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負</a:t>
          </a:r>
        </a:p>
        <a:p>
          <a:pPr algn="ctr" rtl="0">
            <a:defRPr sz="1000"/>
          </a:pPr>
          <a:r>
            <a:rPr lang="ja-JP" altLang="en-US" sz="800" b="0" i="0" u="none" strike="noStrike" baseline="0">
              <a:solidFill>
                <a:srgbClr val="000000"/>
              </a:solidFill>
              <a:latin typeface="ＭＳ Ｐゴシック"/>
              <a:ea typeface="ＭＳ Ｐゴシック"/>
            </a:rPr>
            <a:t>担</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Source</a:t>
          </a:r>
        </a:p>
        <a:p>
          <a:pPr algn="ctr" rtl="0">
            <a:defRPr sz="1000"/>
          </a:pPr>
          <a:r>
            <a:rPr lang="en-US" altLang="ja-JP" sz="800" b="0" i="0" u="none" strike="noStrike" baseline="0">
              <a:solidFill>
                <a:srgbClr val="000000"/>
              </a:solidFill>
              <a:latin typeface="ＭＳ Ｐゴシック"/>
              <a:ea typeface="ＭＳ Ｐゴシック"/>
            </a:rPr>
            <a:t>of</a:t>
          </a:r>
        </a:p>
        <a:p>
          <a:pPr algn="ctr" rtl="0">
            <a:defRPr sz="1000"/>
          </a:pPr>
          <a:r>
            <a:rPr lang="en-US" altLang="ja-JP" sz="800" b="0" i="0" u="none" strike="noStrike" baseline="0">
              <a:solidFill>
                <a:srgbClr val="000000"/>
              </a:solidFill>
              <a:latin typeface="ＭＳ Ｐゴシック"/>
              <a:ea typeface="ＭＳ Ｐゴシック"/>
            </a:rPr>
            <a:t>funds</a:t>
          </a:r>
        </a:p>
      </xdr:txBody>
    </xdr:sp>
    <xdr:clientData/>
  </xdr:twoCellAnchor>
  <xdr:twoCellAnchor>
    <xdr:from>
      <xdr:col>7</xdr:col>
      <xdr:colOff>342900</xdr:colOff>
      <xdr:row>40</xdr:row>
      <xdr:rowOff>104775</xdr:rowOff>
    </xdr:from>
    <xdr:to>
      <xdr:col>8</xdr:col>
      <xdr:colOff>209550</xdr:colOff>
      <xdr:row>43</xdr:row>
      <xdr:rowOff>76200</xdr:rowOff>
    </xdr:to>
    <xdr:sp macro="" textlink="M42">
      <xdr:nvSpPr>
        <xdr:cNvPr id="14" name="Rectangle 13"/>
        <xdr:cNvSpPr>
          <a:spLocks noChangeArrowheads="1"/>
        </xdr:cNvSpPr>
      </xdr:nvSpPr>
      <xdr:spPr bwMode="auto">
        <a:xfrm>
          <a:off x="5724525" y="8267700"/>
          <a:ext cx="1076325" cy="542925"/>
        </a:xfrm>
        <a:prstGeom prst="rect">
          <a:avLst/>
        </a:prstGeom>
        <a:solidFill>
          <a:srgbClr val="EBEBEB"/>
        </a:solidFill>
        <a:ln w="9525">
          <a:solidFill>
            <a:srgbClr val="000000"/>
          </a:solidFill>
          <a:miter lim="800000"/>
          <a:headEnd/>
          <a:tailEnd/>
        </a:ln>
      </xdr:spPr>
      <xdr:txBody>
        <a:bodyPr vertOverflow="clip" wrap="square" lIns="27432" tIns="18288" rIns="27432" bIns="18288" anchor="ctr" upright="1"/>
        <a:lstStyle/>
        <a:p>
          <a:pPr algn="ctr" rtl="0">
            <a:defRPr sz="1000"/>
          </a:pPr>
          <a:fld id="{245013C8-2FD2-41F2-ACAE-FFB0F9DB9A6F}" type="TxLink">
            <a:rPr lang="ja-JP" altLang="en-US" sz="800" b="0" i="0" u="none" strike="noStrike" baseline="0">
              <a:solidFill>
                <a:srgbClr val="000000"/>
              </a:solidFill>
              <a:latin typeface="ＭＳ Ｐゴシック"/>
              <a:ea typeface="ＭＳ Ｐゴシック"/>
            </a:rPr>
            <a:pPr algn="ctr" rtl="0">
              <a:defRPr sz="1000"/>
            </a:pPr>
            <a:t>外　国Foreign countries42,468</a:t>
          </a:fld>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4</xdr:col>
      <xdr:colOff>876300</xdr:colOff>
      <xdr:row>38</xdr:row>
      <xdr:rowOff>152400</xdr:rowOff>
    </xdr:from>
    <xdr:to>
      <xdr:col>5</xdr:col>
      <xdr:colOff>190500</xdr:colOff>
      <xdr:row>39</xdr:row>
      <xdr:rowOff>171450</xdr:rowOff>
    </xdr:to>
    <xdr:sp macro="" textlink="">
      <xdr:nvSpPr>
        <xdr:cNvPr id="15" name="AutoShape 14"/>
        <xdr:cNvSpPr>
          <a:spLocks noChangeArrowheads="1"/>
        </xdr:cNvSpPr>
      </xdr:nvSpPr>
      <xdr:spPr bwMode="auto">
        <a:xfrm rot="-1973265">
          <a:off x="2628900" y="7934325"/>
          <a:ext cx="523875" cy="209550"/>
        </a:xfrm>
        <a:prstGeom prst="rightArrow">
          <a:avLst>
            <a:gd name="adj1" fmla="val 50000"/>
            <a:gd name="adj2" fmla="val 62500"/>
          </a:avLst>
        </a:prstGeom>
        <a:solidFill>
          <a:srgbClr val="9C9C9C">
            <a:alpha val="20000"/>
          </a:srgbClr>
        </a:solidFill>
        <a:ln w="9525">
          <a:solidFill>
            <a:srgbClr val="000000"/>
          </a:solidFill>
          <a:miter lim="800000"/>
          <a:headEnd/>
          <a:tailEnd/>
        </a:ln>
      </xdr:spPr>
    </xdr:sp>
    <xdr:clientData/>
  </xdr:twoCellAnchor>
  <xdr:twoCellAnchor>
    <xdr:from>
      <xdr:col>5</xdr:col>
      <xdr:colOff>809625</xdr:colOff>
      <xdr:row>38</xdr:row>
      <xdr:rowOff>95250</xdr:rowOff>
    </xdr:from>
    <xdr:to>
      <xdr:col>5</xdr:col>
      <xdr:colOff>1019175</xdr:colOff>
      <xdr:row>40</xdr:row>
      <xdr:rowOff>57150</xdr:rowOff>
    </xdr:to>
    <xdr:sp macro="" textlink="">
      <xdr:nvSpPr>
        <xdr:cNvPr id="16" name="AutoShape 15"/>
        <xdr:cNvSpPr>
          <a:spLocks noChangeArrowheads="1"/>
        </xdr:cNvSpPr>
      </xdr:nvSpPr>
      <xdr:spPr bwMode="auto">
        <a:xfrm rot="-5400000">
          <a:off x="3705225" y="7943850"/>
          <a:ext cx="342900" cy="209550"/>
        </a:xfrm>
        <a:prstGeom prst="rightArrow">
          <a:avLst>
            <a:gd name="adj1" fmla="val 50000"/>
            <a:gd name="adj2" fmla="val 40909"/>
          </a:avLst>
        </a:prstGeom>
        <a:solidFill>
          <a:srgbClr val="9C9C9C">
            <a:alpha val="20000"/>
          </a:srgbClr>
        </a:solidFill>
        <a:ln w="9525">
          <a:solidFill>
            <a:srgbClr val="000000"/>
          </a:solidFill>
          <a:miter lim="800000"/>
          <a:headEnd/>
          <a:tailEnd/>
        </a:ln>
      </xdr:spPr>
    </xdr:sp>
    <xdr:clientData/>
  </xdr:twoCellAnchor>
  <xdr:twoCellAnchor>
    <xdr:from>
      <xdr:col>6</xdr:col>
      <xdr:colOff>428625</xdr:colOff>
      <xdr:row>38</xdr:row>
      <xdr:rowOff>152400</xdr:rowOff>
    </xdr:from>
    <xdr:to>
      <xdr:col>6</xdr:col>
      <xdr:colOff>962025</xdr:colOff>
      <xdr:row>39</xdr:row>
      <xdr:rowOff>161925</xdr:rowOff>
    </xdr:to>
    <xdr:sp macro="" textlink="">
      <xdr:nvSpPr>
        <xdr:cNvPr id="17" name="AutoShape 16"/>
        <xdr:cNvSpPr>
          <a:spLocks noChangeArrowheads="1"/>
        </xdr:cNvSpPr>
      </xdr:nvSpPr>
      <xdr:spPr bwMode="auto">
        <a:xfrm rot="-8655889">
          <a:off x="4600575" y="7934325"/>
          <a:ext cx="533400" cy="200025"/>
        </a:xfrm>
        <a:prstGeom prst="rightArrow">
          <a:avLst>
            <a:gd name="adj1" fmla="val 50000"/>
            <a:gd name="adj2" fmla="val 66667"/>
          </a:avLst>
        </a:prstGeom>
        <a:solidFill>
          <a:srgbClr val="9C9C9C">
            <a:alpha val="20000"/>
          </a:srgbClr>
        </a:solidFill>
        <a:ln w="9525">
          <a:solidFill>
            <a:srgbClr val="000000"/>
          </a:solidFill>
          <a:miter lim="800000"/>
          <a:headEnd/>
          <a:tailEnd/>
        </a:ln>
      </xdr:spPr>
    </xdr:sp>
    <xdr:clientData/>
  </xdr:twoCellAnchor>
  <xdr:twoCellAnchor>
    <xdr:from>
      <xdr:col>6</xdr:col>
      <xdr:colOff>1038225</xdr:colOff>
      <xdr:row>38</xdr:row>
      <xdr:rowOff>95250</xdr:rowOff>
    </xdr:from>
    <xdr:to>
      <xdr:col>7</xdr:col>
      <xdr:colOff>933450</xdr:colOff>
      <xdr:row>39</xdr:row>
      <xdr:rowOff>104775</xdr:rowOff>
    </xdr:to>
    <xdr:sp macro="" textlink="">
      <xdr:nvSpPr>
        <xdr:cNvPr id="18" name="AutoShape 17"/>
        <xdr:cNvSpPr>
          <a:spLocks noChangeArrowheads="1"/>
        </xdr:cNvSpPr>
      </xdr:nvSpPr>
      <xdr:spPr bwMode="auto">
        <a:xfrm rot="-9620023">
          <a:off x="5210175" y="7877175"/>
          <a:ext cx="1104900" cy="200025"/>
        </a:xfrm>
        <a:prstGeom prst="rightArrow">
          <a:avLst>
            <a:gd name="adj1" fmla="val 50000"/>
            <a:gd name="adj2" fmla="val 138095"/>
          </a:avLst>
        </a:prstGeom>
        <a:solidFill>
          <a:srgbClr val="9C9C9C">
            <a:alpha val="20000"/>
          </a:srgbClr>
        </a:solidFill>
        <a:ln w="9525">
          <a:solidFill>
            <a:srgbClr val="000000"/>
          </a:solidFill>
          <a:miter lim="800000"/>
          <a:headEnd/>
          <a:tailEnd/>
        </a:ln>
      </xdr:spPr>
    </xdr:sp>
    <xdr:clientData/>
  </xdr:twoCellAnchor>
  <xdr:twoCellAnchor>
    <xdr:from>
      <xdr:col>3</xdr:col>
      <xdr:colOff>952500</xdr:colOff>
      <xdr:row>38</xdr:row>
      <xdr:rowOff>95250</xdr:rowOff>
    </xdr:from>
    <xdr:to>
      <xdr:col>4</xdr:col>
      <xdr:colOff>771525</xdr:colOff>
      <xdr:row>39</xdr:row>
      <xdr:rowOff>104775</xdr:rowOff>
    </xdr:to>
    <xdr:sp macro="" textlink="">
      <xdr:nvSpPr>
        <xdr:cNvPr id="19" name="AutoShape 18"/>
        <xdr:cNvSpPr>
          <a:spLocks noChangeArrowheads="1"/>
        </xdr:cNvSpPr>
      </xdr:nvSpPr>
      <xdr:spPr bwMode="auto">
        <a:xfrm rot="-1245687">
          <a:off x="1419225" y="7877175"/>
          <a:ext cx="1104900" cy="200025"/>
        </a:xfrm>
        <a:prstGeom prst="rightArrow">
          <a:avLst>
            <a:gd name="adj1" fmla="val 50000"/>
            <a:gd name="adj2" fmla="val 130952"/>
          </a:avLst>
        </a:prstGeom>
        <a:solidFill>
          <a:srgbClr val="9C9C9C">
            <a:alpha val="20000"/>
          </a:srgbClr>
        </a:solidFill>
        <a:ln w="9525">
          <a:solidFill>
            <a:srgbClr val="000000"/>
          </a:solidFill>
          <a:miter lim="800000"/>
          <a:headEnd/>
          <a:tailEnd/>
        </a:ln>
      </xdr:spPr>
    </xdr:sp>
    <xdr:clientData/>
  </xdr:twoCellAnchor>
  <xdr:twoCellAnchor>
    <xdr:from>
      <xdr:col>5</xdr:col>
      <xdr:colOff>533400</xdr:colOff>
      <xdr:row>32</xdr:row>
      <xdr:rowOff>38100</xdr:rowOff>
    </xdr:from>
    <xdr:to>
      <xdr:col>5</xdr:col>
      <xdr:colOff>742950</xdr:colOff>
      <xdr:row>34</xdr:row>
      <xdr:rowOff>76200</xdr:rowOff>
    </xdr:to>
    <xdr:sp macro="" textlink="">
      <xdr:nvSpPr>
        <xdr:cNvPr id="20" name="AutoShape 19"/>
        <xdr:cNvSpPr>
          <a:spLocks noChangeArrowheads="1"/>
        </xdr:cNvSpPr>
      </xdr:nvSpPr>
      <xdr:spPr bwMode="auto">
        <a:xfrm rot="-6634574">
          <a:off x="3390900" y="6781800"/>
          <a:ext cx="419100" cy="209550"/>
        </a:xfrm>
        <a:prstGeom prst="rightArrow">
          <a:avLst>
            <a:gd name="adj1" fmla="val 50000"/>
            <a:gd name="adj2" fmla="val 45455"/>
          </a:avLst>
        </a:prstGeom>
        <a:solidFill>
          <a:srgbClr val="9C9C9C">
            <a:alpha val="20000"/>
          </a:srgbClr>
        </a:solidFill>
        <a:ln w="9525">
          <a:solidFill>
            <a:srgbClr val="000000"/>
          </a:solidFill>
          <a:miter lim="800000"/>
          <a:headEnd/>
          <a:tailEnd/>
        </a:ln>
      </xdr:spPr>
    </xdr:sp>
    <xdr:clientData/>
  </xdr:twoCellAnchor>
  <xdr:twoCellAnchor>
    <xdr:from>
      <xdr:col>4</xdr:col>
      <xdr:colOff>552450</xdr:colOff>
      <xdr:row>32</xdr:row>
      <xdr:rowOff>142875</xdr:rowOff>
    </xdr:from>
    <xdr:to>
      <xdr:col>5</xdr:col>
      <xdr:colOff>152400</xdr:colOff>
      <xdr:row>34</xdr:row>
      <xdr:rowOff>9525</xdr:rowOff>
    </xdr:to>
    <xdr:sp macro="" textlink="">
      <xdr:nvSpPr>
        <xdr:cNvPr id="21" name="AutoShape 20"/>
        <xdr:cNvSpPr>
          <a:spLocks noChangeArrowheads="1"/>
        </xdr:cNvSpPr>
      </xdr:nvSpPr>
      <xdr:spPr bwMode="auto">
        <a:xfrm rot="-9168449">
          <a:off x="2305050" y="6781800"/>
          <a:ext cx="809625" cy="247650"/>
        </a:xfrm>
        <a:prstGeom prst="rightArrow">
          <a:avLst>
            <a:gd name="adj1" fmla="val 50000"/>
            <a:gd name="adj2" fmla="val 96591"/>
          </a:avLst>
        </a:prstGeom>
        <a:solidFill>
          <a:srgbClr val="9C9C9C">
            <a:alpha val="20000"/>
          </a:srgbClr>
        </a:solidFill>
        <a:ln w="9525">
          <a:solidFill>
            <a:srgbClr val="000000"/>
          </a:solidFill>
          <a:miter lim="800000"/>
          <a:headEnd/>
          <a:tailEnd/>
        </a:ln>
      </xdr:spPr>
    </xdr:sp>
    <xdr:clientData/>
  </xdr:twoCellAnchor>
  <xdr:twoCellAnchor>
    <xdr:from>
      <xdr:col>6</xdr:col>
      <xdr:colOff>28575</xdr:colOff>
      <xdr:row>32</xdr:row>
      <xdr:rowOff>133350</xdr:rowOff>
    </xdr:from>
    <xdr:to>
      <xdr:col>6</xdr:col>
      <xdr:colOff>542925</xdr:colOff>
      <xdr:row>34</xdr:row>
      <xdr:rowOff>0</xdr:rowOff>
    </xdr:to>
    <xdr:sp macro="" textlink="">
      <xdr:nvSpPr>
        <xdr:cNvPr id="22" name="AutoShape 21"/>
        <xdr:cNvSpPr>
          <a:spLocks noChangeArrowheads="1"/>
        </xdr:cNvSpPr>
      </xdr:nvSpPr>
      <xdr:spPr bwMode="auto">
        <a:xfrm rot="-2448904">
          <a:off x="4200525" y="6772275"/>
          <a:ext cx="514350" cy="247650"/>
        </a:xfrm>
        <a:prstGeom prst="rightArrow">
          <a:avLst>
            <a:gd name="adj1" fmla="val 50000"/>
            <a:gd name="adj2" fmla="val 61364"/>
          </a:avLst>
        </a:prstGeom>
        <a:solidFill>
          <a:srgbClr val="9C9C9C">
            <a:alpha val="20000"/>
          </a:srgbClr>
        </a:solidFill>
        <a:ln w="9525">
          <a:solidFill>
            <a:srgbClr val="000000"/>
          </a:solidFill>
          <a:miter lim="800000"/>
          <a:headEnd/>
          <a:tailEnd/>
        </a:ln>
      </xdr:spPr>
    </xdr:sp>
    <xdr:clientData/>
  </xdr:twoCellAnchor>
  <xdr:twoCellAnchor>
    <xdr:from>
      <xdr:col>6</xdr:col>
      <xdr:colOff>685800</xdr:colOff>
      <xdr:row>33</xdr:row>
      <xdr:rowOff>9525</xdr:rowOff>
    </xdr:from>
    <xdr:to>
      <xdr:col>7</xdr:col>
      <xdr:colOff>438150</xdr:colOff>
      <xdr:row>34</xdr:row>
      <xdr:rowOff>28575</xdr:rowOff>
    </xdr:to>
    <xdr:sp macro="" textlink="">
      <xdr:nvSpPr>
        <xdr:cNvPr id="23" name="AutoShape 22"/>
        <xdr:cNvSpPr>
          <a:spLocks noChangeArrowheads="1"/>
        </xdr:cNvSpPr>
      </xdr:nvSpPr>
      <xdr:spPr bwMode="auto">
        <a:xfrm rot="-1442477">
          <a:off x="4857750" y="6838950"/>
          <a:ext cx="962025" cy="209550"/>
        </a:xfrm>
        <a:prstGeom prst="rightArrow">
          <a:avLst>
            <a:gd name="adj1" fmla="val 50000"/>
            <a:gd name="adj2" fmla="val 114773"/>
          </a:avLst>
        </a:prstGeom>
        <a:solidFill>
          <a:srgbClr val="9C9C9C">
            <a:alpha val="20000"/>
          </a:srgbClr>
        </a:solidFill>
        <a:ln w="9525">
          <a:solidFill>
            <a:srgbClr val="000000"/>
          </a:solidFill>
          <a:miter lim="800000"/>
          <a:headEnd/>
          <a:tailEnd/>
        </a:ln>
      </xdr:spPr>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733425</xdr:colOff>
      <xdr:row>4</xdr:row>
      <xdr:rowOff>9525</xdr:rowOff>
    </xdr:from>
    <xdr:to>
      <xdr:col>7</xdr:col>
      <xdr:colOff>1171575</xdr:colOff>
      <xdr:row>23</xdr:row>
      <xdr:rowOff>152400</xdr:rowOff>
    </xdr:to>
    <xdr:graphicFrame macro="">
      <xdr:nvGraphicFramePr>
        <xdr:cNvPr id="2"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39</xdr:row>
      <xdr:rowOff>123825</xdr:rowOff>
    </xdr:from>
    <xdr:to>
      <xdr:col>4</xdr:col>
      <xdr:colOff>361950</xdr:colOff>
      <xdr:row>42</xdr:row>
      <xdr:rowOff>95250</xdr:rowOff>
    </xdr:to>
    <xdr:sp macro="" textlink="M38">
      <xdr:nvSpPr>
        <xdr:cNvPr id="3" name="Rectangle 2"/>
        <xdr:cNvSpPr>
          <a:spLocks noChangeArrowheads="1"/>
        </xdr:cNvSpPr>
      </xdr:nvSpPr>
      <xdr:spPr bwMode="auto">
        <a:xfrm>
          <a:off x="981075" y="8020050"/>
          <a:ext cx="1133475" cy="542925"/>
        </a:xfrm>
        <a:prstGeom prst="rect">
          <a:avLst/>
        </a:prstGeom>
        <a:solidFill>
          <a:srgbClr val="FFEB97"/>
        </a:solidFill>
        <a:ln w="9525">
          <a:solidFill>
            <a:srgbClr val="000000"/>
          </a:solidFill>
          <a:miter lim="800000"/>
          <a:headEnd/>
          <a:tailEnd/>
        </a:ln>
      </xdr:spPr>
      <xdr:txBody>
        <a:bodyPr vertOverflow="clip" wrap="square" lIns="27432" tIns="18288" rIns="27432" bIns="18288" anchor="ctr" upright="1"/>
        <a:lstStyle/>
        <a:p>
          <a:pPr algn="ctr" rtl="0">
            <a:defRPr sz="1000"/>
          </a:pPr>
          <a:fld id="{70A45A3A-2CA9-4EE6-84A1-6F2B783D8E7A}" type="TxLink">
            <a:rPr lang="ja-JP" altLang="en-US" sz="800" b="0" i="0" u="none" strike="noStrike" baseline="0">
              <a:solidFill>
                <a:srgbClr val="000000"/>
              </a:solidFill>
              <a:latin typeface="ＭＳ Ｐゴシック"/>
              <a:ea typeface="ＭＳ Ｐゴシック"/>
            </a:rPr>
            <a:pPr algn="ctr" rtl="0">
              <a:defRPr sz="1000"/>
            </a:pPr>
            <a:t>産　業Business enterprises69,090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504825</xdr:colOff>
      <xdr:row>39</xdr:row>
      <xdr:rowOff>123825</xdr:rowOff>
    </xdr:from>
    <xdr:to>
      <xdr:col>5</xdr:col>
      <xdr:colOff>371475</xdr:colOff>
      <xdr:row>42</xdr:row>
      <xdr:rowOff>95250</xdr:rowOff>
    </xdr:to>
    <xdr:sp macro="" textlink="M39">
      <xdr:nvSpPr>
        <xdr:cNvPr id="4" name="Rectangle 3"/>
        <xdr:cNvSpPr>
          <a:spLocks noChangeArrowheads="1"/>
        </xdr:cNvSpPr>
      </xdr:nvSpPr>
      <xdr:spPr bwMode="auto">
        <a:xfrm>
          <a:off x="2257425" y="8020050"/>
          <a:ext cx="1076325" cy="542925"/>
        </a:xfrm>
        <a:prstGeom prst="rect">
          <a:avLst/>
        </a:prstGeom>
        <a:solidFill>
          <a:srgbClr val="94DAE8"/>
        </a:solidFill>
        <a:ln w="9525">
          <a:solidFill>
            <a:srgbClr val="000000"/>
          </a:solidFill>
          <a:miter lim="800000"/>
          <a:headEnd/>
          <a:tailEnd/>
        </a:ln>
      </xdr:spPr>
      <xdr:txBody>
        <a:bodyPr vertOverflow="clip" wrap="square" lIns="27432" tIns="18288" rIns="27432" bIns="18288" anchor="ctr" upright="1"/>
        <a:lstStyle/>
        <a:p>
          <a:pPr algn="ctr" rtl="0">
            <a:defRPr sz="1000"/>
          </a:pPr>
          <a:fld id="{7A63599D-3D5B-43A9-B9A7-E2ED158015A5}" type="TxLink">
            <a:rPr lang="ja-JP" altLang="en-US" sz="800" b="0" i="0" u="none" strike="noStrike" baseline="0">
              <a:solidFill>
                <a:srgbClr val="000000"/>
              </a:solidFill>
              <a:latin typeface="ＭＳ Ｐゴシック"/>
              <a:ea typeface="ＭＳ Ｐゴシック"/>
            </a:rPr>
            <a:pPr algn="ctr" rtl="0">
              <a:defRPr sz="1000"/>
            </a:pPr>
            <a:t>政　府Government29,149</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5</xdr:col>
      <xdr:colOff>523875</xdr:colOff>
      <xdr:row>39</xdr:row>
      <xdr:rowOff>114300</xdr:rowOff>
    </xdr:from>
    <xdr:to>
      <xdr:col>6</xdr:col>
      <xdr:colOff>390525</xdr:colOff>
      <xdr:row>42</xdr:row>
      <xdr:rowOff>85725</xdr:rowOff>
    </xdr:to>
    <xdr:sp macro="" textlink="M41">
      <xdr:nvSpPr>
        <xdr:cNvPr id="5" name="Rectangle 4"/>
        <xdr:cNvSpPr>
          <a:spLocks noChangeArrowheads="1"/>
        </xdr:cNvSpPr>
      </xdr:nvSpPr>
      <xdr:spPr bwMode="auto">
        <a:xfrm>
          <a:off x="3486150" y="8010525"/>
          <a:ext cx="1076325" cy="542925"/>
        </a:xfrm>
        <a:prstGeom prst="rect">
          <a:avLst/>
        </a:prstGeom>
        <a:solidFill>
          <a:srgbClr val="F3D5B3"/>
        </a:solidFill>
        <a:ln w="9525">
          <a:solidFill>
            <a:srgbClr val="000000"/>
          </a:solidFill>
          <a:miter lim="800000"/>
          <a:headEnd/>
          <a:tailEnd/>
        </a:ln>
      </xdr:spPr>
      <xdr:txBody>
        <a:bodyPr vertOverflow="clip" wrap="square" lIns="27432" tIns="18288" rIns="27432" bIns="18288" anchor="ctr" upright="1"/>
        <a:lstStyle/>
        <a:p>
          <a:pPr algn="ctr" rtl="0">
            <a:defRPr sz="1000"/>
          </a:pPr>
          <a:fld id="{CC39D13F-0F12-4149-9336-4BC1A115809E}" type="TxLink">
            <a:rPr lang="ja-JP" altLang="en-US" sz="800" b="0" i="0" u="none" strike="noStrike" baseline="0">
              <a:solidFill>
                <a:srgbClr val="000000"/>
              </a:solidFill>
              <a:latin typeface="ＭＳ Ｐゴシック"/>
              <a:ea typeface="ＭＳ Ｐゴシック"/>
            </a:rPr>
            <a:pPr algn="ctr" rtl="0">
              <a:defRPr sz="1000"/>
            </a:pPr>
            <a:t>非営利民間研究機関Private non-profit362</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6</xdr:col>
      <xdr:colOff>533400</xdr:colOff>
      <xdr:row>39</xdr:row>
      <xdr:rowOff>114300</xdr:rowOff>
    </xdr:from>
    <xdr:to>
      <xdr:col>7</xdr:col>
      <xdr:colOff>400050</xdr:colOff>
      <xdr:row>42</xdr:row>
      <xdr:rowOff>85725</xdr:rowOff>
    </xdr:to>
    <xdr:sp macro="" textlink="M42">
      <xdr:nvSpPr>
        <xdr:cNvPr id="6" name="Rectangle 5"/>
        <xdr:cNvSpPr>
          <a:spLocks noChangeArrowheads="1"/>
        </xdr:cNvSpPr>
      </xdr:nvSpPr>
      <xdr:spPr bwMode="auto">
        <a:xfrm>
          <a:off x="4705350" y="8010525"/>
          <a:ext cx="1076325" cy="542925"/>
        </a:xfrm>
        <a:prstGeom prst="rect">
          <a:avLst/>
        </a:prstGeom>
        <a:solidFill>
          <a:srgbClr val="EBEBEB"/>
        </a:solidFill>
        <a:ln w="9525">
          <a:solidFill>
            <a:srgbClr val="000000"/>
          </a:solidFill>
          <a:miter lim="800000"/>
          <a:headEnd/>
          <a:tailEnd/>
        </a:ln>
      </xdr:spPr>
      <xdr:txBody>
        <a:bodyPr vertOverflow="clip" wrap="square" lIns="27432" tIns="18288" rIns="27432" bIns="18288" anchor="ctr" upright="1"/>
        <a:lstStyle/>
        <a:p>
          <a:pPr algn="ctr" rtl="0">
            <a:defRPr sz="1000"/>
          </a:pPr>
          <a:fld id="{2A49FB31-AB6D-4FD6-8BE5-D09B5E61A1E5}" type="TxLink">
            <a:rPr lang="ja-JP" altLang="en-US" sz="800" b="0" i="0" u="none" strike="noStrike" baseline="0">
              <a:solidFill>
                <a:srgbClr val="000000"/>
              </a:solidFill>
              <a:latin typeface="ＭＳ Ｐゴシック"/>
              <a:ea typeface="ＭＳ Ｐゴシック"/>
            </a:rPr>
            <a:pPr algn="ctr" rtl="0">
              <a:defRPr sz="1000"/>
            </a:pPr>
            <a:t>外　国Foreign countries6,069</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xdr:col>
      <xdr:colOff>1143000</xdr:colOff>
      <xdr:row>33</xdr:row>
      <xdr:rowOff>152400</xdr:rowOff>
    </xdr:from>
    <xdr:to>
      <xdr:col>6</xdr:col>
      <xdr:colOff>990600</xdr:colOff>
      <xdr:row>37</xdr:row>
      <xdr:rowOff>38100</xdr:rowOff>
    </xdr:to>
    <xdr:sp macro="" textlink="Q35">
      <xdr:nvSpPr>
        <xdr:cNvPr id="7" name="Oval 16"/>
        <xdr:cNvSpPr>
          <a:spLocks noChangeArrowheads="1"/>
        </xdr:cNvSpPr>
      </xdr:nvSpPr>
      <xdr:spPr bwMode="auto">
        <a:xfrm>
          <a:off x="1609725" y="6905625"/>
          <a:ext cx="3552825" cy="647700"/>
        </a:xfrm>
        <a:prstGeom prst="ellipse">
          <a:avLst/>
        </a:prstGeom>
        <a:solidFill>
          <a:srgbClr val="FAF9CF">
            <a:alpha val="95000"/>
          </a:srgbClr>
        </a:solidFill>
        <a:ln w="25400">
          <a:solidFill>
            <a:srgbClr val="000000"/>
          </a:solidFill>
          <a:round/>
          <a:headEnd/>
          <a:tailEnd/>
        </a:ln>
      </xdr:spPr>
      <xdr:txBody>
        <a:bodyPr vertOverflow="clip" wrap="square" lIns="27432" tIns="18288" rIns="27432" bIns="18288" anchor="ctr" upright="1"/>
        <a:lstStyle/>
        <a:p>
          <a:pPr algn="ctr" rtl="0">
            <a:defRPr sz="1000"/>
          </a:pPr>
          <a:fld id="{062C2DDE-872F-4C50-A1D9-9CF7ECA0B381}" type="TxLink">
            <a:rPr lang="ja-JP" altLang="en-US" sz="1100" b="1" i="0" u="none" strike="noStrike" baseline="0">
              <a:solidFill>
                <a:srgbClr val="000000"/>
              </a:solidFill>
              <a:latin typeface="ＭＳ Ｐゴシック"/>
              <a:ea typeface="ＭＳ Ｐゴシック"/>
            </a:rPr>
            <a:pPr algn="ctr" rtl="0">
              <a:defRPr sz="1000"/>
            </a:pPr>
            <a:t>研　究　費　R&amp;D expenditures104,669</a:t>
          </a:fld>
          <a:endParaRPr lang="en-US" altLang="ja-JP" sz="1100" b="1" i="0" u="none" strike="noStrike" baseline="0">
            <a:solidFill>
              <a:srgbClr val="000000"/>
            </a:solidFill>
            <a:latin typeface="ＭＳ Ｐゴシック"/>
            <a:ea typeface="ＭＳ Ｐゴシック"/>
          </a:endParaRPr>
        </a:p>
      </xdr:txBody>
    </xdr:sp>
    <xdr:clientData/>
  </xdr:twoCellAnchor>
  <xdr:twoCellAnchor editAs="oneCell">
    <xdr:from>
      <xdr:col>6</xdr:col>
      <xdr:colOff>180975</xdr:colOff>
      <xdr:row>36</xdr:row>
      <xdr:rowOff>104775</xdr:rowOff>
    </xdr:from>
    <xdr:to>
      <xdr:col>6</xdr:col>
      <xdr:colOff>238125</xdr:colOff>
      <xdr:row>37</xdr:row>
      <xdr:rowOff>104775</xdr:rowOff>
    </xdr:to>
    <xdr:sp macro="" textlink="">
      <xdr:nvSpPr>
        <xdr:cNvPr id="8" name="Text Box 27"/>
        <xdr:cNvSpPr txBox="1">
          <a:spLocks noChangeArrowheads="1"/>
        </xdr:cNvSpPr>
      </xdr:nvSpPr>
      <xdr:spPr bwMode="auto">
        <a:xfrm>
          <a:off x="4352925" y="7429500"/>
          <a:ext cx="57150" cy="190500"/>
        </a:xfrm>
        <a:prstGeom prst="rect">
          <a:avLst/>
        </a:prstGeom>
        <a:noFill/>
        <a:ln w="9525">
          <a:noFill/>
          <a:miter lim="800000"/>
          <a:headEnd/>
          <a:tailEnd/>
        </a:ln>
      </xdr:spPr>
    </xdr:sp>
    <xdr:clientData/>
  </xdr:twoCellAnchor>
  <xdr:twoCellAnchor>
    <xdr:from>
      <xdr:col>1</xdr:col>
      <xdr:colOff>171450</xdr:colOff>
      <xdr:row>43</xdr:row>
      <xdr:rowOff>85724</xdr:rowOff>
    </xdr:from>
    <xdr:to>
      <xdr:col>8</xdr:col>
      <xdr:colOff>219075</xdr:colOff>
      <xdr:row>53</xdr:row>
      <xdr:rowOff>152399</xdr:rowOff>
    </xdr:to>
    <xdr:sp macro="" textlink="">
      <xdr:nvSpPr>
        <xdr:cNvPr id="9" name="Text Box 39"/>
        <xdr:cNvSpPr txBox="1">
          <a:spLocks noChangeArrowheads="1"/>
        </xdr:cNvSpPr>
      </xdr:nvSpPr>
      <xdr:spPr bwMode="auto">
        <a:xfrm>
          <a:off x="361950" y="8743949"/>
          <a:ext cx="6448425" cy="19716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２．「政府」は、連邦、州、地方政府研究機関である。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３．使用側の「政府」には、「非営利民営研究機関」が含まれる。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４．「非営利民営研究機関」は、営利を目的としない民営の研究機関及び主として政府の助成により運営する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４</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研究機関 （大規模研究機関、マックス・プランク学術振興協会、フラウンホーファー応用研究促進協会</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４</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ja-JP" sz="1000" b="0" i="0" baseline="0">
              <a:effectLst/>
              <a:latin typeface="ＭＳ Ｐ明朝" panose="02020600040205080304" pitchFamily="18" charset="-128"/>
              <a:ea typeface="ＭＳ Ｐ明朝" panose="02020600040205080304" pitchFamily="18" charset="-128"/>
              <a:cs typeface="+mn-cs"/>
            </a:rPr>
            <a:t>及び</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その他の非営利民営機関）である。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５．使用者側の総額は推計値である。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R&amp;D database, </a:t>
          </a:r>
          <a:r>
            <a:rPr lang="en-US" altLang="ja-JP" sz="1000" b="0" i="0" baseline="0">
              <a:effectLst/>
              <a:latin typeface="ＭＳ Ｐ明朝" panose="02020600040205080304" pitchFamily="18" charset="-128"/>
              <a:ea typeface="ＭＳ Ｐ明朝" panose="02020600040205080304" pitchFamily="18" charset="-128"/>
              <a:cs typeface="+mn-cs"/>
            </a:rPr>
            <a:t>Nov 2020</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24</xdr:row>
      <xdr:rowOff>0</xdr:rowOff>
    </xdr:from>
    <xdr:to>
      <xdr:col>4</xdr:col>
      <xdr:colOff>0</xdr:colOff>
      <xdr:row>26</xdr:row>
      <xdr:rowOff>0</xdr:rowOff>
    </xdr:to>
    <xdr:sp macro="" textlink="">
      <xdr:nvSpPr>
        <xdr:cNvPr id="10" name="Line 46"/>
        <xdr:cNvSpPr>
          <a:spLocks noChangeShapeType="1"/>
        </xdr:cNvSpPr>
      </xdr:nvSpPr>
      <xdr:spPr bwMode="auto">
        <a:xfrm>
          <a:off x="466725" y="4572000"/>
          <a:ext cx="1285875" cy="542925"/>
        </a:xfrm>
        <a:prstGeom prst="line">
          <a:avLst/>
        </a:prstGeom>
        <a:noFill/>
        <a:ln w="9525">
          <a:solidFill>
            <a:srgbClr val="000000"/>
          </a:solidFill>
          <a:round/>
          <a:headEnd/>
          <a:tailEnd/>
        </a:ln>
      </xdr:spPr>
    </xdr:sp>
    <xdr:clientData/>
  </xdr:twoCellAnchor>
  <xdr:twoCellAnchor>
    <xdr:from>
      <xdr:col>5</xdr:col>
      <xdr:colOff>742950</xdr:colOff>
      <xdr:row>4</xdr:row>
      <xdr:rowOff>47625</xdr:rowOff>
    </xdr:from>
    <xdr:to>
      <xdr:col>7</xdr:col>
      <xdr:colOff>609600</xdr:colOff>
      <xdr:row>5</xdr:row>
      <xdr:rowOff>123825</xdr:rowOff>
    </xdr:to>
    <xdr:sp macro="" textlink="">
      <xdr:nvSpPr>
        <xdr:cNvPr id="11" name="Text Box 47"/>
        <xdr:cNvSpPr txBox="1">
          <a:spLocks noChangeArrowheads="1"/>
        </xdr:cNvSpPr>
      </xdr:nvSpPr>
      <xdr:spPr bwMode="auto">
        <a:xfrm>
          <a:off x="3705225" y="809625"/>
          <a:ext cx="2286000" cy="266700"/>
        </a:xfrm>
        <a:prstGeom prst="rect">
          <a:avLst/>
        </a:prstGeom>
        <a:solidFill>
          <a:srgbClr val="FFFFFF"/>
        </a:solidFill>
        <a:ln w="9525">
          <a:noFill/>
          <a:miter lim="800000"/>
          <a:headEnd/>
          <a:tailEnd/>
        </a:ln>
      </xdr:spPr>
      <xdr:txBody>
        <a:bodyPr vertOverflow="clip" wrap="square" lIns="0" tIns="18288" rIns="27432" bIns="0" anchor="t" upright="1"/>
        <a:lstStyle/>
        <a:p>
          <a:pPr algn="r" rtl="0">
            <a:defRPr sz="1000"/>
          </a:pPr>
          <a:r>
            <a:rPr lang="ja-JP" altLang="en-US" sz="900" b="0" i="0" u="none" strike="noStrike" baseline="0">
              <a:solidFill>
                <a:srgbClr val="000000"/>
              </a:solidFill>
              <a:latin typeface="ＭＳ Ｐゴシック"/>
              <a:ea typeface="ＭＳ Ｐゴシック"/>
            </a:rPr>
            <a:t>［ 単位：百万ユーロ　</a:t>
          </a:r>
          <a:r>
            <a:rPr lang="en-US" altLang="ja-JP" sz="900" b="0" i="0" u="none" strike="noStrike" baseline="0">
              <a:solidFill>
                <a:srgbClr val="000000"/>
              </a:solidFill>
              <a:latin typeface="ＭＳ Ｐゴシック"/>
              <a:ea typeface="ＭＳ Ｐゴシック"/>
            </a:rPr>
            <a:t>Euros in millions </a:t>
          </a: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3</xdr:col>
      <xdr:colOff>104775</xdr:colOff>
      <xdr:row>10</xdr:row>
      <xdr:rowOff>9525</xdr:rowOff>
    </xdr:from>
    <xdr:to>
      <xdr:col>3</xdr:col>
      <xdr:colOff>771525</xdr:colOff>
      <xdr:row>17</xdr:row>
      <xdr:rowOff>76200</xdr:rowOff>
    </xdr:to>
    <xdr:sp macro="" textlink="">
      <xdr:nvSpPr>
        <xdr:cNvPr id="12" name="Text Box 49"/>
        <xdr:cNvSpPr txBox="1">
          <a:spLocks noChangeArrowheads="1"/>
        </xdr:cNvSpPr>
      </xdr:nvSpPr>
      <xdr:spPr bwMode="auto">
        <a:xfrm>
          <a:off x="571500" y="1914525"/>
          <a:ext cx="666750" cy="14001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使</a:t>
          </a:r>
        </a:p>
        <a:p>
          <a:pPr algn="ctr" rtl="0">
            <a:defRPr sz="1000"/>
          </a:pPr>
          <a:r>
            <a:rPr lang="ja-JP" altLang="en-US" sz="800" b="0" i="0" u="none" strike="noStrike" baseline="0">
              <a:solidFill>
                <a:srgbClr val="000000"/>
              </a:solidFill>
              <a:latin typeface="ＭＳ Ｐゴシック"/>
              <a:ea typeface="ＭＳ Ｐゴシック"/>
            </a:rPr>
            <a:t>用</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Sectors</a:t>
          </a:r>
        </a:p>
        <a:p>
          <a:pPr algn="ctr" rtl="0">
            <a:defRPr sz="1000"/>
          </a:pPr>
          <a:r>
            <a:rPr lang="en-US" altLang="ja-JP" sz="800" b="0" i="0" u="none" strike="noStrike" baseline="0">
              <a:solidFill>
                <a:srgbClr val="000000"/>
              </a:solidFill>
              <a:latin typeface="ＭＳ Ｐゴシック"/>
              <a:ea typeface="ＭＳ Ｐゴシック"/>
            </a:rPr>
            <a:t>of performance</a:t>
          </a:r>
        </a:p>
      </xdr:txBody>
    </xdr:sp>
    <xdr:clientData/>
  </xdr:twoCellAnchor>
  <xdr:twoCellAnchor>
    <xdr:from>
      <xdr:col>0</xdr:col>
      <xdr:colOff>104775</xdr:colOff>
      <xdr:row>34</xdr:row>
      <xdr:rowOff>114300</xdr:rowOff>
    </xdr:from>
    <xdr:to>
      <xdr:col>3</xdr:col>
      <xdr:colOff>361950</xdr:colOff>
      <xdr:row>41</xdr:row>
      <xdr:rowOff>133350</xdr:rowOff>
    </xdr:to>
    <xdr:sp macro="" textlink="">
      <xdr:nvSpPr>
        <xdr:cNvPr id="13" name="Text Box 50"/>
        <xdr:cNvSpPr txBox="1">
          <a:spLocks noChangeArrowheads="1"/>
        </xdr:cNvSpPr>
      </xdr:nvSpPr>
      <xdr:spPr bwMode="auto">
        <a:xfrm>
          <a:off x="104775" y="7058025"/>
          <a:ext cx="723900" cy="13525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負</a:t>
          </a:r>
        </a:p>
        <a:p>
          <a:pPr algn="ctr" rtl="0">
            <a:defRPr sz="1000"/>
          </a:pPr>
          <a:r>
            <a:rPr lang="ja-JP" altLang="en-US" sz="800" b="0" i="0" u="none" strike="noStrike" baseline="0">
              <a:solidFill>
                <a:srgbClr val="000000"/>
              </a:solidFill>
              <a:latin typeface="ＭＳ Ｐゴシック"/>
              <a:ea typeface="ＭＳ Ｐゴシック"/>
            </a:rPr>
            <a:t>担</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Source</a:t>
          </a:r>
        </a:p>
        <a:p>
          <a:pPr algn="ctr" rtl="0">
            <a:defRPr sz="1000"/>
          </a:pPr>
          <a:r>
            <a:rPr lang="en-US" altLang="ja-JP" sz="800" b="0" i="0" u="none" strike="noStrike" baseline="0">
              <a:solidFill>
                <a:srgbClr val="000000"/>
              </a:solidFill>
              <a:latin typeface="ＭＳ Ｐゴシック"/>
              <a:ea typeface="ＭＳ Ｐゴシック"/>
            </a:rPr>
            <a:t>of</a:t>
          </a:r>
        </a:p>
        <a:p>
          <a:pPr algn="ctr" rtl="0">
            <a:defRPr sz="1000"/>
          </a:pPr>
          <a:r>
            <a:rPr lang="en-US" altLang="ja-JP" sz="800" b="0" i="0" u="none" strike="noStrike" baseline="0">
              <a:solidFill>
                <a:srgbClr val="000000"/>
              </a:solidFill>
              <a:latin typeface="ＭＳ Ｐゴシック"/>
              <a:ea typeface="ＭＳ Ｐゴシック"/>
            </a:rPr>
            <a:t>funds</a:t>
          </a:r>
        </a:p>
      </xdr:txBody>
    </xdr:sp>
    <xdr:clientData/>
  </xdr:twoCellAnchor>
  <xdr:twoCellAnchor>
    <xdr:from>
      <xdr:col>4</xdr:col>
      <xdr:colOff>1009650</xdr:colOff>
      <xdr:row>37</xdr:row>
      <xdr:rowOff>66675</xdr:rowOff>
    </xdr:from>
    <xdr:to>
      <xdr:col>5</xdr:col>
      <xdr:colOff>9525</xdr:colOff>
      <xdr:row>39</xdr:row>
      <xdr:rowOff>76200</xdr:rowOff>
    </xdr:to>
    <xdr:sp macro="" textlink="">
      <xdr:nvSpPr>
        <xdr:cNvPr id="14" name="AutoShape 59"/>
        <xdr:cNvSpPr>
          <a:spLocks noChangeArrowheads="1"/>
        </xdr:cNvSpPr>
      </xdr:nvSpPr>
      <xdr:spPr bwMode="auto">
        <a:xfrm rot="-3127500">
          <a:off x="2671762" y="7672388"/>
          <a:ext cx="390525" cy="209550"/>
        </a:xfrm>
        <a:prstGeom prst="rightArrow">
          <a:avLst>
            <a:gd name="adj1" fmla="val 50000"/>
            <a:gd name="adj2" fmla="val 46591"/>
          </a:avLst>
        </a:prstGeom>
        <a:solidFill>
          <a:srgbClr val="9C9C9C">
            <a:alpha val="20000"/>
          </a:srgbClr>
        </a:solidFill>
        <a:ln w="9525">
          <a:solidFill>
            <a:srgbClr val="000000"/>
          </a:solidFill>
          <a:miter lim="800000"/>
          <a:headEnd/>
          <a:tailEnd/>
        </a:ln>
      </xdr:spPr>
    </xdr:sp>
    <xdr:clientData/>
  </xdr:twoCellAnchor>
  <xdr:twoCellAnchor>
    <xdr:from>
      <xdr:col>5</xdr:col>
      <xdr:colOff>904875</xdr:colOff>
      <xdr:row>37</xdr:row>
      <xdr:rowOff>76200</xdr:rowOff>
    </xdr:from>
    <xdr:to>
      <xdr:col>5</xdr:col>
      <xdr:colOff>1114425</xdr:colOff>
      <xdr:row>39</xdr:row>
      <xdr:rowOff>76200</xdr:rowOff>
    </xdr:to>
    <xdr:sp macro="" textlink="">
      <xdr:nvSpPr>
        <xdr:cNvPr id="15" name="AutoShape 60"/>
        <xdr:cNvSpPr>
          <a:spLocks noChangeArrowheads="1"/>
        </xdr:cNvSpPr>
      </xdr:nvSpPr>
      <xdr:spPr bwMode="auto">
        <a:xfrm rot="-7496360">
          <a:off x="3781425" y="7677150"/>
          <a:ext cx="381000" cy="209550"/>
        </a:xfrm>
        <a:prstGeom prst="rightArrow">
          <a:avLst>
            <a:gd name="adj1" fmla="val 50000"/>
            <a:gd name="adj2" fmla="val 45455"/>
          </a:avLst>
        </a:prstGeom>
        <a:solidFill>
          <a:srgbClr val="9C9C9C">
            <a:alpha val="20000"/>
          </a:srgbClr>
        </a:solidFill>
        <a:ln w="9525">
          <a:solidFill>
            <a:srgbClr val="000000"/>
          </a:solidFill>
          <a:miter lim="800000"/>
          <a:headEnd/>
          <a:tailEnd/>
        </a:ln>
      </xdr:spPr>
    </xdr:sp>
    <xdr:clientData/>
  </xdr:twoCellAnchor>
  <xdr:twoCellAnchor>
    <xdr:from>
      <xdr:col>3</xdr:col>
      <xdr:colOff>904875</xdr:colOff>
      <xdr:row>37</xdr:row>
      <xdr:rowOff>95250</xdr:rowOff>
    </xdr:from>
    <xdr:to>
      <xdr:col>4</xdr:col>
      <xdr:colOff>333375</xdr:colOff>
      <xdr:row>38</xdr:row>
      <xdr:rowOff>114300</xdr:rowOff>
    </xdr:to>
    <xdr:sp macro="" textlink="">
      <xdr:nvSpPr>
        <xdr:cNvPr id="16" name="AutoShape 61"/>
        <xdr:cNvSpPr>
          <a:spLocks noChangeArrowheads="1"/>
        </xdr:cNvSpPr>
      </xdr:nvSpPr>
      <xdr:spPr bwMode="auto">
        <a:xfrm rot="-1857825">
          <a:off x="1371600" y="7610475"/>
          <a:ext cx="714375" cy="209550"/>
        </a:xfrm>
        <a:prstGeom prst="rightArrow">
          <a:avLst>
            <a:gd name="adj1" fmla="val 50000"/>
            <a:gd name="adj2" fmla="val 78409"/>
          </a:avLst>
        </a:prstGeom>
        <a:solidFill>
          <a:srgbClr val="9C9C9C">
            <a:alpha val="20000"/>
          </a:srgbClr>
        </a:solidFill>
        <a:ln w="9525">
          <a:solidFill>
            <a:srgbClr val="000000"/>
          </a:solidFill>
          <a:miter lim="800000"/>
          <a:headEnd/>
          <a:tailEnd/>
        </a:ln>
      </xdr:spPr>
    </xdr:sp>
    <xdr:clientData/>
  </xdr:twoCellAnchor>
  <xdr:twoCellAnchor>
    <xdr:from>
      <xdr:col>6</xdr:col>
      <xdr:colOff>600075</xdr:colOff>
      <xdr:row>37</xdr:row>
      <xdr:rowOff>85725</xdr:rowOff>
    </xdr:from>
    <xdr:to>
      <xdr:col>7</xdr:col>
      <xdr:colOff>19050</xdr:colOff>
      <xdr:row>38</xdr:row>
      <xdr:rowOff>104775</xdr:rowOff>
    </xdr:to>
    <xdr:sp macro="" textlink="">
      <xdr:nvSpPr>
        <xdr:cNvPr id="17" name="AutoShape 62"/>
        <xdr:cNvSpPr>
          <a:spLocks noChangeArrowheads="1"/>
        </xdr:cNvSpPr>
      </xdr:nvSpPr>
      <xdr:spPr bwMode="auto">
        <a:xfrm rot="-8778596">
          <a:off x="4772025" y="7600950"/>
          <a:ext cx="628650" cy="209550"/>
        </a:xfrm>
        <a:prstGeom prst="rightArrow">
          <a:avLst>
            <a:gd name="adj1" fmla="val 50000"/>
            <a:gd name="adj2" fmla="val 75000"/>
          </a:avLst>
        </a:prstGeom>
        <a:solidFill>
          <a:srgbClr val="9C9C9C">
            <a:alpha val="20000"/>
          </a:srgbClr>
        </a:solidFill>
        <a:ln w="9525">
          <a:solidFill>
            <a:srgbClr val="000000"/>
          </a:solidFill>
          <a:miter lim="800000"/>
          <a:headEnd/>
          <a:tailEnd/>
        </a:ln>
      </xdr:spPr>
    </xdr:sp>
    <xdr:clientData/>
  </xdr:twoCellAnchor>
  <xdr:twoCellAnchor>
    <xdr:from>
      <xdr:col>5</xdr:col>
      <xdr:colOff>438149</xdr:colOff>
      <xdr:row>31</xdr:row>
      <xdr:rowOff>66675</xdr:rowOff>
    </xdr:from>
    <xdr:to>
      <xdr:col>5</xdr:col>
      <xdr:colOff>647699</xdr:colOff>
      <xdr:row>33</xdr:row>
      <xdr:rowOff>104775</xdr:rowOff>
    </xdr:to>
    <xdr:sp macro="" textlink="">
      <xdr:nvSpPr>
        <xdr:cNvPr id="18" name="AutoShape 65"/>
        <xdr:cNvSpPr>
          <a:spLocks noChangeArrowheads="1"/>
        </xdr:cNvSpPr>
      </xdr:nvSpPr>
      <xdr:spPr bwMode="auto">
        <a:xfrm rot="15991061">
          <a:off x="3295649" y="6543675"/>
          <a:ext cx="419100" cy="209550"/>
        </a:xfrm>
        <a:prstGeom prst="rightArrow">
          <a:avLst>
            <a:gd name="adj1" fmla="val 50000"/>
            <a:gd name="adj2" fmla="val 50000"/>
          </a:avLst>
        </a:prstGeom>
        <a:solidFill>
          <a:srgbClr val="9C9C9C">
            <a:alpha val="20000"/>
          </a:srgbClr>
        </a:solidFill>
        <a:ln w="9525">
          <a:solidFill>
            <a:srgbClr val="000000"/>
          </a:solidFill>
          <a:miter lim="800000"/>
          <a:headEnd/>
          <a:tailEnd/>
        </a:ln>
      </xdr:spPr>
    </xdr:sp>
    <xdr:clientData/>
  </xdr:twoCellAnchor>
  <xdr:twoCellAnchor>
    <xdr:from>
      <xdr:col>4</xdr:col>
      <xdr:colOff>768023</xdr:colOff>
      <xdr:row>31</xdr:row>
      <xdr:rowOff>12940</xdr:rowOff>
    </xdr:from>
    <xdr:to>
      <xdr:col>4</xdr:col>
      <xdr:colOff>977573</xdr:colOff>
      <xdr:row>33</xdr:row>
      <xdr:rowOff>171940</xdr:rowOff>
    </xdr:to>
    <xdr:sp macro="" textlink="">
      <xdr:nvSpPr>
        <xdr:cNvPr id="19" name="AutoShape 66"/>
        <xdr:cNvSpPr>
          <a:spLocks noChangeArrowheads="1"/>
        </xdr:cNvSpPr>
      </xdr:nvSpPr>
      <xdr:spPr bwMode="auto">
        <a:xfrm rot="14309565">
          <a:off x="2355398" y="6550390"/>
          <a:ext cx="540000" cy="209550"/>
        </a:xfrm>
        <a:prstGeom prst="rightArrow">
          <a:avLst>
            <a:gd name="adj1" fmla="val 50000"/>
            <a:gd name="adj2" fmla="val 101136"/>
          </a:avLst>
        </a:prstGeom>
        <a:solidFill>
          <a:srgbClr val="9C9C9C">
            <a:alpha val="20000"/>
          </a:srgbClr>
        </a:solidFill>
        <a:ln w="9525">
          <a:solidFill>
            <a:srgbClr val="000000"/>
          </a:solidFill>
          <a:miter lim="800000"/>
          <a:headEnd/>
          <a:tailEnd/>
        </a:ln>
      </xdr:spPr>
    </xdr:sp>
    <xdr:clientData/>
  </xdr:twoCellAnchor>
  <xdr:twoCellAnchor>
    <xdr:from>
      <xdr:col>6</xdr:col>
      <xdr:colOff>204788</xdr:colOff>
      <xdr:row>30</xdr:row>
      <xdr:rowOff>252411</xdr:rowOff>
    </xdr:from>
    <xdr:to>
      <xdr:col>6</xdr:col>
      <xdr:colOff>414338</xdr:colOff>
      <xdr:row>33</xdr:row>
      <xdr:rowOff>185736</xdr:rowOff>
    </xdr:to>
    <xdr:sp macro="" textlink="">
      <xdr:nvSpPr>
        <xdr:cNvPr id="20" name="AutoShape 67"/>
        <xdr:cNvSpPr>
          <a:spLocks noChangeArrowheads="1"/>
        </xdr:cNvSpPr>
      </xdr:nvSpPr>
      <xdr:spPr bwMode="auto">
        <a:xfrm rot="18822485">
          <a:off x="4191000" y="6543674"/>
          <a:ext cx="581025" cy="209550"/>
        </a:xfrm>
        <a:prstGeom prst="rightArrow">
          <a:avLst>
            <a:gd name="adj1" fmla="val 50000"/>
            <a:gd name="adj2" fmla="val 69318"/>
          </a:avLst>
        </a:prstGeom>
        <a:solidFill>
          <a:srgbClr val="9C9C9C">
            <a:alpha val="20000"/>
          </a:srgbClr>
        </a:solidFill>
        <a:ln w="9525">
          <a:solidFill>
            <a:srgbClr val="000000"/>
          </a:solidFill>
          <a:miter lim="800000"/>
          <a:headEnd/>
          <a:tailEnd/>
        </a:ln>
      </xdr:spPr>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3</xdr:col>
      <xdr:colOff>514350</xdr:colOff>
      <xdr:row>3</xdr:row>
      <xdr:rowOff>180975</xdr:rowOff>
    </xdr:from>
    <xdr:to>
      <xdr:col>8</xdr:col>
      <xdr:colOff>38100</xdr:colOff>
      <xdr:row>23</xdr:row>
      <xdr:rowOff>161925</xdr:rowOff>
    </xdr:to>
    <xdr:graphicFrame macro="">
      <xdr:nvGraphicFramePr>
        <xdr:cNvPr id="2"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438150</xdr:colOff>
      <xdr:row>40</xdr:row>
      <xdr:rowOff>114300</xdr:rowOff>
    </xdr:from>
    <xdr:to>
      <xdr:col>4</xdr:col>
      <xdr:colOff>285750</xdr:colOff>
      <xdr:row>43</xdr:row>
      <xdr:rowOff>85725</xdr:rowOff>
    </xdr:to>
    <xdr:sp macro="" textlink="M38">
      <xdr:nvSpPr>
        <xdr:cNvPr id="3" name="Rectangle 1"/>
        <xdr:cNvSpPr>
          <a:spLocks noChangeArrowheads="1"/>
        </xdr:cNvSpPr>
      </xdr:nvSpPr>
      <xdr:spPr bwMode="auto">
        <a:xfrm>
          <a:off x="904875" y="8277225"/>
          <a:ext cx="1133475" cy="542925"/>
        </a:xfrm>
        <a:prstGeom prst="rect">
          <a:avLst/>
        </a:prstGeom>
        <a:solidFill>
          <a:srgbClr val="FFEB97"/>
        </a:solidFill>
        <a:ln w="9525">
          <a:solidFill>
            <a:srgbClr val="000000"/>
          </a:solidFill>
          <a:miter lim="800000"/>
          <a:headEnd/>
          <a:tailEnd/>
        </a:ln>
      </xdr:spPr>
      <xdr:txBody>
        <a:bodyPr vertOverflow="clip" wrap="square" lIns="27432" tIns="18288" rIns="27432" bIns="18288" anchor="ctr" upright="1"/>
        <a:lstStyle/>
        <a:p>
          <a:pPr algn="ctr" rtl="0">
            <a:defRPr sz="1000"/>
          </a:pPr>
          <a:fld id="{859CA325-B83C-4333-9046-CD01894D5B11}" type="TxLink">
            <a:rPr lang="ja-JP" altLang="en-US" sz="800" b="0" i="0" u="none" strike="noStrike" baseline="0">
              <a:solidFill>
                <a:srgbClr val="000000"/>
              </a:solidFill>
              <a:latin typeface="ＭＳ Ｐゴシック"/>
              <a:ea typeface="ＭＳ Ｐゴシック"/>
            </a:rPr>
            <a:pPr algn="ctr" rtl="0">
              <a:defRPr sz="1000"/>
            </a:pPr>
            <a:t>産　業Business enterprises28,386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409575</xdr:colOff>
      <xdr:row>40</xdr:row>
      <xdr:rowOff>114300</xdr:rowOff>
    </xdr:from>
    <xdr:to>
      <xdr:col>5</xdr:col>
      <xdr:colOff>276225</xdr:colOff>
      <xdr:row>43</xdr:row>
      <xdr:rowOff>85725</xdr:rowOff>
    </xdr:to>
    <xdr:sp macro="" textlink="M39">
      <xdr:nvSpPr>
        <xdr:cNvPr id="4" name="Rectangle 2"/>
        <xdr:cNvSpPr>
          <a:spLocks noChangeArrowheads="1"/>
        </xdr:cNvSpPr>
      </xdr:nvSpPr>
      <xdr:spPr bwMode="auto">
        <a:xfrm>
          <a:off x="2162175" y="8277225"/>
          <a:ext cx="1076325" cy="542925"/>
        </a:xfrm>
        <a:prstGeom prst="rect">
          <a:avLst/>
        </a:prstGeom>
        <a:solidFill>
          <a:srgbClr val="94DAE8"/>
        </a:solidFill>
        <a:ln w="9525">
          <a:solidFill>
            <a:srgbClr val="000000"/>
          </a:solidFill>
          <a:miter lim="800000"/>
          <a:headEnd/>
          <a:tailEnd/>
        </a:ln>
      </xdr:spPr>
      <xdr:txBody>
        <a:bodyPr vertOverflow="clip" wrap="square" lIns="27432" tIns="18288" rIns="27432" bIns="18288" anchor="ctr" upright="1"/>
        <a:lstStyle/>
        <a:p>
          <a:pPr algn="ctr" rtl="0">
            <a:defRPr sz="1000"/>
          </a:pPr>
          <a:fld id="{FC7D9A19-4F1B-4B38-98E0-2B91168CD1B7}" type="TxLink">
            <a:rPr lang="ja-JP" altLang="en-US" sz="800" b="0" i="0" u="none" strike="noStrike" baseline="0">
              <a:solidFill>
                <a:srgbClr val="000000"/>
              </a:solidFill>
              <a:latin typeface="ＭＳ Ｐゴシック"/>
              <a:ea typeface="ＭＳ Ｐゴシック"/>
            </a:rPr>
            <a:pPr algn="ctr" rtl="0">
              <a:defRPr sz="1000"/>
            </a:pPr>
            <a:t>政　府Government16,407</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5</xdr:col>
      <xdr:colOff>400050</xdr:colOff>
      <xdr:row>40</xdr:row>
      <xdr:rowOff>114300</xdr:rowOff>
    </xdr:from>
    <xdr:to>
      <xdr:col>6</xdr:col>
      <xdr:colOff>266700</xdr:colOff>
      <xdr:row>43</xdr:row>
      <xdr:rowOff>85725</xdr:rowOff>
    </xdr:to>
    <xdr:sp macro="" textlink="M40">
      <xdr:nvSpPr>
        <xdr:cNvPr id="5" name="Rectangle 3"/>
        <xdr:cNvSpPr>
          <a:spLocks noChangeArrowheads="1"/>
        </xdr:cNvSpPr>
      </xdr:nvSpPr>
      <xdr:spPr bwMode="auto">
        <a:xfrm>
          <a:off x="3362325" y="8277225"/>
          <a:ext cx="1076325" cy="542925"/>
        </a:xfrm>
        <a:prstGeom prst="rect">
          <a:avLst/>
        </a:prstGeom>
        <a:solidFill>
          <a:srgbClr val="C7E0AE"/>
        </a:solidFill>
        <a:ln w="9525">
          <a:solidFill>
            <a:srgbClr val="000000"/>
          </a:solidFill>
          <a:miter lim="800000"/>
          <a:headEnd/>
          <a:tailEnd/>
        </a:ln>
      </xdr:spPr>
      <xdr:txBody>
        <a:bodyPr vertOverflow="clip" wrap="square" lIns="27432" tIns="18288" rIns="27432" bIns="18288" anchor="ctr" upright="1"/>
        <a:lstStyle/>
        <a:p>
          <a:pPr algn="ctr" rtl="0">
            <a:defRPr sz="1000"/>
          </a:pPr>
          <a:fld id="{C9203B15-B203-4866-9D58-A47DF264D1B8}" type="TxLink">
            <a:rPr lang="ja-JP" altLang="en-US" sz="800" b="0" i="0" u="none" strike="noStrike" baseline="0">
              <a:solidFill>
                <a:srgbClr val="000000"/>
              </a:solidFill>
              <a:latin typeface="ＭＳ Ｐゴシック"/>
              <a:ea typeface="ＭＳ Ｐゴシック"/>
            </a:rPr>
            <a:pPr algn="ctr" rtl="0">
              <a:defRPr sz="1000"/>
            </a:pPr>
            <a:t>大学等Higher education1,383</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6</xdr:col>
      <xdr:colOff>381000</xdr:colOff>
      <xdr:row>40</xdr:row>
      <xdr:rowOff>114300</xdr:rowOff>
    </xdr:from>
    <xdr:to>
      <xdr:col>7</xdr:col>
      <xdr:colOff>247650</xdr:colOff>
      <xdr:row>43</xdr:row>
      <xdr:rowOff>85725</xdr:rowOff>
    </xdr:to>
    <xdr:sp macro="" textlink="M41">
      <xdr:nvSpPr>
        <xdr:cNvPr id="6" name="Rectangle 4"/>
        <xdr:cNvSpPr>
          <a:spLocks noChangeArrowheads="1"/>
        </xdr:cNvSpPr>
      </xdr:nvSpPr>
      <xdr:spPr bwMode="auto">
        <a:xfrm>
          <a:off x="4552950" y="8277225"/>
          <a:ext cx="1076325" cy="542925"/>
        </a:xfrm>
        <a:prstGeom prst="rect">
          <a:avLst/>
        </a:prstGeom>
        <a:solidFill>
          <a:srgbClr val="F3D5B3"/>
        </a:solidFill>
        <a:ln w="9525">
          <a:solidFill>
            <a:srgbClr val="000000"/>
          </a:solidFill>
          <a:miter lim="800000"/>
          <a:headEnd/>
          <a:tailEnd/>
        </a:ln>
      </xdr:spPr>
      <xdr:txBody>
        <a:bodyPr vertOverflow="clip" wrap="square" lIns="27432" tIns="18288" rIns="27432" bIns="18288" anchor="ctr" upright="1"/>
        <a:lstStyle/>
        <a:p>
          <a:pPr algn="ctr" rtl="0">
            <a:defRPr sz="1000"/>
          </a:pPr>
          <a:fld id="{BAD7436B-C860-4FC0-8D72-33D33ACA325D}" type="TxLink">
            <a:rPr lang="ja-JP" altLang="en-US" sz="800" b="0" i="0" u="none" strike="noStrike" baseline="0">
              <a:solidFill>
                <a:srgbClr val="000000"/>
              </a:solidFill>
              <a:latin typeface="ＭＳ Ｐゴシック"/>
              <a:ea typeface="ＭＳ Ｐゴシック"/>
            </a:rPr>
            <a:pPr algn="ctr" rtl="0">
              <a:defRPr sz="1000"/>
            </a:pPr>
            <a:t>非営利民間研究機関Private non-profit482</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7</xdr:col>
      <xdr:colOff>361950</xdr:colOff>
      <xdr:row>40</xdr:row>
      <xdr:rowOff>114300</xdr:rowOff>
    </xdr:from>
    <xdr:to>
      <xdr:col>8</xdr:col>
      <xdr:colOff>228600</xdr:colOff>
      <xdr:row>43</xdr:row>
      <xdr:rowOff>85725</xdr:rowOff>
    </xdr:to>
    <xdr:sp macro="" textlink="M42">
      <xdr:nvSpPr>
        <xdr:cNvPr id="7" name="Rectangle 5"/>
        <xdr:cNvSpPr>
          <a:spLocks noChangeArrowheads="1"/>
        </xdr:cNvSpPr>
      </xdr:nvSpPr>
      <xdr:spPr bwMode="auto">
        <a:xfrm>
          <a:off x="5743575" y="8277225"/>
          <a:ext cx="1076325" cy="542925"/>
        </a:xfrm>
        <a:prstGeom prst="rect">
          <a:avLst/>
        </a:prstGeom>
        <a:solidFill>
          <a:srgbClr val="EBEBEB"/>
        </a:solidFill>
        <a:ln w="9525">
          <a:solidFill>
            <a:srgbClr val="000000"/>
          </a:solidFill>
          <a:miter lim="800000"/>
          <a:headEnd/>
          <a:tailEnd/>
        </a:ln>
      </xdr:spPr>
      <xdr:txBody>
        <a:bodyPr vertOverflow="clip" wrap="square" lIns="27432" tIns="18288" rIns="27432" bIns="18288" anchor="ctr" upright="1"/>
        <a:lstStyle/>
        <a:p>
          <a:pPr algn="ctr" rtl="0">
            <a:defRPr sz="1000"/>
          </a:pPr>
          <a:fld id="{3D3DBA4D-240D-44B7-BA99-A06254ED08C7}" type="TxLink">
            <a:rPr lang="ja-JP" altLang="en-US" sz="800" b="0" i="0" u="none" strike="noStrike" baseline="0">
              <a:solidFill>
                <a:srgbClr val="000000"/>
              </a:solidFill>
              <a:latin typeface="ＭＳ Ｐゴシック"/>
              <a:ea typeface="ＭＳ Ｐゴシック"/>
            </a:rPr>
            <a:pPr algn="ctr" rtl="0">
              <a:defRPr sz="1000"/>
            </a:pPr>
            <a:t>外　国Foreign countries3,961</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390525</xdr:colOff>
      <xdr:row>34</xdr:row>
      <xdr:rowOff>152400</xdr:rowOff>
    </xdr:from>
    <xdr:to>
      <xdr:col>7</xdr:col>
      <xdr:colOff>257175</xdr:colOff>
      <xdr:row>38</xdr:row>
      <xdr:rowOff>38100</xdr:rowOff>
    </xdr:to>
    <xdr:sp macro="" textlink="Q35">
      <xdr:nvSpPr>
        <xdr:cNvPr id="8" name="Oval 16"/>
        <xdr:cNvSpPr>
          <a:spLocks noChangeArrowheads="1"/>
        </xdr:cNvSpPr>
      </xdr:nvSpPr>
      <xdr:spPr bwMode="auto">
        <a:xfrm>
          <a:off x="2143125" y="7172325"/>
          <a:ext cx="3495675" cy="647700"/>
        </a:xfrm>
        <a:prstGeom prst="ellipse">
          <a:avLst/>
        </a:prstGeom>
        <a:solidFill>
          <a:srgbClr val="FAF9CF">
            <a:alpha val="95000"/>
          </a:srgbClr>
        </a:solidFill>
        <a:ln w="25400">
          <a:solidFill>
            <a:srgbClr val="000000"/>
          </a:solidFill>
          <a:round/>
          <a:headEnd/>
          <a:tailEnd/>
        </a:ln>
      </xdr:spPr>
      <xdr:txBody>
        <a:bodyPr vertOverflow="clip" wrap="square" lIns="27432" tIns="18288" rIns="27432" bIns="18288" anchor="ctr" upright="1"/>
        <a:lstStyle/>
        <a:p>
          <a:pPr algn="ctr" rtl="0">
            <a:defRPr sz="1000"/>
          </a:pPr>
          <a:fld id="{9CB4B8D1-D1DE-4798-AC76-A3333D78D072}" type="TxLink">
            <a:rPr lang="ja-JP" altLang="en-US" sz="1100" b="1" i="0" u="none" strike="noStrike" baseline="0">
              <a:solidFill>
                <a:srgbClr val="000000"/>
              </a:solidFill>
              <a:latin typeface="ＭＳ Ｐゴシック"/>
              <a:ea typeface="ＭＳ Ｐゴシック"/>
            </a:rPr>
            <a:pPr algn="ctr" rtl="0">
              <a:defRPr sz="1000"/>
            </a:pPr>
            <a:t>研　究　費　R&amp;D expenditures50,619</a:t>
          </a:fld>
          <a:endParaRPr lang="en-US" altLang="ja-JP" sz="1100" b="1" i="0" u="none" strike="noStrike" baseline="0">
            <a:solidFill>
              <a:srgbClr val="000000"/>
            </a:solidFill>
            <a:latin typeface="ＭＳ Ｐゴシック"/>
            <a:ea typeface="ＭＳ Ｐゴシック"/>
          </a:endParaRPr>
        </a:p>
      </xdr:txBody>
    </xdr:sp>
    <xdr:clientData/>
  </xdr:twoCellAnchor>
  <xdr:twoCellAnchor editAs="oneCell">
    <xdr:from>
      <xdr:col>6</xdr:col>
      <xdr:colOff>180975</xdr:colOff>
      <xdr:row>37</xdr:row>
      <xdr:rowOff>104775</xdr:rowOff>
    </xdr:from>
    <xdr:to>
      <xdr:col>6</xdr:col>
      <xdr:colOff>238125</xdr:colOff>
      <xdr:row>38</xdr:row>
      <xdr:rowOff>104775</xdr:rowOff>
    </xdr:to>
    <xdr:sp macro="" textlink="">
      <xdr:nvSpPr>
        <xdr:cNvPr id="9" name="Text Box 27"/>
        <xdr:cNvSpPr txBox="1">
          <a:spLocks noChangeArrowheads="1"/>
        </xdr:cNvSpPr>
      </xdr:nvSpPr>
      <xdr:spPr bwMode="auto">
        <a:xfrm>
          <a:off x="4352925" y="7696200"/>
          <a:ext cx="57150" cy="190500"/>
        </a:xfrm>
        <a:prstGeom prst="rect">
          <a:avLst/>
        </a:prstGeom>
        <a:noFill/>
        <a:ln w="9525">
          <a:noFill/>
          <a:miter lim="800000"/>
          <a:headEnd/>
          <a:tailEnd/>
        </a:ln>
      </xdr:spPr>
    </xdr:sp>
    <xdr:clientData/>
  </xdr:twoCellAnchor>
  <xdr:twoCellAnchor>
    <xdr:from>
      <xdr:col>1</xdr:col>
      <xdr:colOff>155002</xdr:colOff>
      <xdr:row>44</xdr:row>
      <xdr:rowOff>34636</xdr:rowOff>
    </xdr:from>
    <xdr:to>
      <xdr:col>9</xdr:col>
      <xdr:colOff>209550</xdr:colOff>
      <xdr:row>54</xdr:row>
      <xdr:rowOff>51954</xdr:rowOff>
    </xdr:to>
    <xdr:sp macro="" textlink="">
      <xdr:nvSpPr>
        <xdr:cNvPr id="10" name="Text Box 39"/>
        <xdr:cNvSpPr txBox="1">
          <a:spLocks noChangeArrowheads="1"/>
        </xdr:cNvSpPr>
      </xdr:nvSpPr>
      <xdr:spPr bwMode="auto">
        <a:xfrm>
          <a:off x="345502" y="8959561"/>
          <a:ext cx="6922073" cy="19223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２．各組織の範囲については次のとおりである。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２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「産業」：産業（国有企業を含む）</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「政府」：公的機関（国立科学研究センターを除く）</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「大学等」：大学、</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ja-JP" sz="1000" b="0" i="0" baseline="0">
              <a:effectLst/>
              <a:latin typeface="ＭＳ Ｐ明朝" panose="02020600040205080304" pitchFamily="18" charset="-128"/>
              <a:ea typeface="ＭＳ Ｐ明朝" panose="02020600040205080304" pitchFamily="18" charset="-128"/>
              <a:cs typeface="+mn-cs"/>
            </a:rPr>
            <a:t>高等専門学校、</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国立科学研究センター</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「非営利民営研究機関」：営利を目的としない民営の研究機関</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３．使用者側の総額は暫定値である。</a:t>
          </a:r>
        </a:p>
        <a:p>
          <a:pPr rtl="0"/>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R&amp;D database, Nov</a:t>
          </a:r>
          <a:r>
            <a:rPr lang="en-US" altLang="ja-JP" sz="1000" b="0" i="0" baseline="0">
              <a:effectLst/>
              <a:latin typeface="ＭＳ Ｐ明朝" panose="02020600040205080304" pitchFamily="18" charset="-128"/>
              <a:ea typeface="ＭＳ Ｐ明朝" panose="02020600040205080304" pitchFamily="18" charset="-128"/>
              <a:cs typeface="+mn-cs"/>
            </a:rPr>
            <a:t> 2020.</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24</xdr:row>
      <xdr:rowOff>0</xdr:rowOff>
    </xdr:from>
    <xdr:to>
      <xdr:col>4</xdr:col>
      <xdr:colOff>0</xdr:colOff>
      <xdr:row>26</xdr:row>
      <xdr:rowOff>0</xdr:rowOff>
    </xdr:to>
    <xdr:sp macro="" textlink="">
      <xdr:nvSpPr>
        <xdr:cNvPr id="11" name="Line 45"/>
        <xdr:cNvSpPr>
          <a:spLocks noChangeShapeType="1"/>
        </xdr:cNvSpPr>
      </xdr:nvSpPr>
      <xdr:spPr bwMode="auto">
        <a:xfrm>
          <a:off x="466725" y="4572000"/>
          <a:ext cx="1285875" cy="542925"/>
        </a:xfrm>
        <a:prstGeom prst="line">
          <a:avLst/>
        </a:prstGeom>
        <a:noFill/>
        <a:ln w="9525">
          <a:solidFill>
            <a:srgbClr val="000000"/>
          </a:solidFill>
          <a:round/>
          <a:headEnd/>
          <a:tailEnd/>
        </a:ln>
      </xdr:spPr>
    </xdr:sp>
    <xdr:clientData/>
  </xdr:twoCellAnchor>
  <xdr:twoCellAnchor>
    <xdr:from>
      <xdr:col>6</xdr:col>
      <xdr:colOff>514350</xdr:colOff>
      <xdr:row>3</xdr:row>
      <xdr:rowOff>95250</xdr:rowOff>
    </xdr:from>
    <xdr:to>
      <xdr:col>8</xdr:col>
      <xdr:colOff>285750</xdr:colOff>
      <xdr:row>4</xdr:row>
      <xdr:rowOff>123825</xdr:rowOff>
    </xdr:to>
    <xdr:sp macro="" textlink="">
      <xdr:nvSpPr>
        <xdr:cNvPr id="12" name="Text Box 46"/>
        <xdr:cNvSpPr txBox="1">
          <a:spLocks noChangeArrowheads="1"/>
        </xdr:cNvSpPr>
      </xdr:nvSpPr>
      <xdr:spPr bwMode="auto">
        <a:xfrm>
          <a:off x="4686300" y="666750"/>
          <a:ext cx="2190750" cy="219075"/>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単位：百万ユーロ　</a:t>
          </a:r>
          <a:r>
            <a:rPr lang="en-US" altLang="ja-JP" sz="900" b="0" i="0" u="none" strike="noStrike" baseline="0">
              <a:solidFill>
                <a:srgbClr val="000000"/>
              </a:solidFill>
              <a:latin typeface="ＭＳ Ｐゴシック"/>
              <a:ea typeface="ＭＳ Ｐゴシック"/>
            </a:rPr>
            <a:t>Euros in millions ]</a:t>
          </a:r>
        </a:p>
      </xdr:txBody>
    </xdr:sp>
    <xdr:clientData/>
  </xdr:twoCellAnchor>
  <xdr:twoCellAnchor>
    <xdr:from>
      <xdr:col>0</xdr:col>
      <xdr:colOff>104775</xdr:colOff>
      <xdr:row>35</xdr:row>
      <xdr:rowOff>104775</xdr:rowOff>
    </xdr:from>
    <xdr:to>
      <xdr:col>3</xdr:col>
      <xdr:colOff>361950</xdr:colOff>
      <xdr:row>43</xdr:row>
      <xdr:rowOff>0</xdr:rowOff>
    </xdr:to>
    <xdr:sp macro="" textlink="">
      <xdr:nvSpPr>
        <xdr:cNvPr id="13" name="Text Box 48"/>
        <xdr:cNvSpPr txBox="1">
          <a:spLocks noChangeArrowheads="1"/>
        </xdr:cNvSpPr>
      </xdr:nvSpPr>
      <xdr:spPr bwMode="auto">
        <a:xfrm>
          <a:off x="104775" y="7315200"/>
          <a:ext cx="723900" cy="14192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負</a:t>
          </a:r>
        </a:p>
        <a:p>
          <a:pPr algn="ctr" rtl="0">
            <a:defRPr sz="1000"/>
          </a:pPr>
          <a:r>
            <a:rPr lang="ja-JP" altLang="en-US" sz="800" b="0" i="0" u="none" strike="noStrike" baseline="0">
              <a:solidFill>
                <a:srgbClr val="000000"/>
              </a:solidFill>
              <a:latin typeface="ＭＳ Ｐゴシック"/>
              <a:ea typeface="ＭＳ Ｐゴシック"/>
            </a:rPr>
            <a:t>担</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Source</a:t>
          </a:r>
        </a:p>
        <a:p>
          <a:pPr algn="ctr" rtl="0">
            <a:defRPr sz="1000"/>
          </a:pPr>
          <a:r>
            <a:rPr lang="en-US" altLang="ja-JP" sz="800" b="0" i="0" u="none" strike="noStrike" baseline="0">
              <a:solidFill>
                <a:srgbClr val="000000"/>
              </a:solidFill>
              <a:latin typeface="ＭＳ Ｐゴシック"/>
              <a:ea typeface="ＭＳ Ｐゴシック"/>
            </a:rPr>
            <a:t>of</a:t>
          </a:r>
        </a:p>
        <a:p>
          <a:pPr algn="ctr" rtl="0">
            <a:defRPr sz="1000"/>
          </a:pPr>
          <a:r>
            <a:rPr lang="en-US" altLang="ja-JP" sz="800" b="0" i="0" u="none" strike="noStrike" baseline="0">
              <a:solidFill>
                <a:srgbClr val="000000"/>
              </a:solidFill>
              <a:latin typeface="ＭＳ Ｐゴシック"/>
              <a:ea typeface="ＭＳ Ｐゴシック"/>
            </a:rPr>
            <a:t>funds</a:t>
          </a:r>
        </a:p>
      </xdr:txBody>
    </xdr:sp>
    <xdr:clientData/>
  </xdr:twoCellAnchor>
  <xdr:twoCellAnchor>
    <xdr:from>
      <xdr:col>3</xdr:col>
      <xdr:colOff>152400</xdr:colOff>
      <xdr:row>10</xdr:row>
      <xdr:rowOff>0</xdr:rowOff>
    </xdr:from>
    <xdr:to>
      <xdr:col>3</xdr:col>
      <xdr:colOff>819150</xdr:colOff>
      <xdr:row>18</xdr:row>
      <xdr:rowOff>164523</xdr:rowOff>
    </xdr:to>
    <xdr:sp macro="" textlink="">
      <xdr:nvSpPr>
        <xdr:cNvPr id="14" name="Text Box 49"/>
        <xdr:cNvSpPr txBox="1">
          <a:spLocks noChangeArrowheads="1"/>
        </xdr:cNvSpPr>
      </xdr:nvSpPr>
      <xdr:spPr bwMode="auto">
        <a:xfrm>
          <a:off x="619125" y="1905000"/>
          <a:ext cx="666750" cy="168852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使</a:t>
          </a:r>
        </a:p>
        <a:p>
          <a:pPr algn="ctr" rtl="0">
            <a:defRPr sz="1000"/>
          </a:pPr>
          <a:r>
            <a:rPr lang="ja-JP" altLang="en-US" sz="800" b="0" i="0" u="none" strike="noStrike" baseline="0">
              <a:solidFill>
                <a:srgbClr val="000000"/>
              </a:solidFill>
              <a:latin typeface="ＭＳ Ｐゴシック"/>
              <a:ea typeface="ＭＳ Ｐゴシック"/>
            </a:rPr>
            <a:t>用</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Sectors</a:t>
          </a:r>
        </a:p>
        <a:p>
          <a:pPr algn="ctr" rtl="0">
            <a:defRPr sz="1000"/>
          </a:pPr>
          <a:r>
            <a:rPr lang="en-US" altLang="ja-JP" sz="800" b="0" i="0" u="none" strike="noStrike" baseline="0">
              <a:solidFill>
                <a:srgbClr val="000000"/>
              </a:solidFill>
              <a:latin typeface="ＭＳ Ｐゴシック"/>
              <a:ea typeface="ＭＳ Ｐゴシック"/>
            </a:rPr>
            <a:t>of performance</a:t>
          </a:r>
        </a:p>
      </xdr:txBody>
    </xdr:sp>
    <xdr:clientData/>
  </xdr:twoCellAnchor>
  <xdr:twoCellAnchor>
    <xdr:from>
      <xdr:col>4</xdr:col>
      <xdr:colOff>895350</xdr:colOff>
      <xdr:row>38</xdr:row>
      <xdr:rowOff>152400</xdr:rowOff>
    </xdr:from>
    <xdr:to>
      <xdr:col>5</xdr:col>
      <xdr:colOff>209550</xdr:colOff>
      <xdr:row>39</xdr:row>
      <xdr:rowOff>171450</xdr:rowOff>
    </xdr:to>
    <xdr:sp macro="" textlink="">
      <xdr:nvSpPr>
        <xdr:cNvPr id="15" name="AutoShape 53"/>
        <xdr:cNvSpPr>
          <a:spLocks noChangeArrowheads="1"/>
        </xdr:cNvSpPr>
      </xdr:nvSpPr>
      <xdr:spPr bwMode="auto">
        <a:xfrm rot="-1973265">
          <a:off x="2647950" y="7934325"/>
          <a:ext cx="523875" cy="209550"/>
        </a:xfrm>
        <a:prstGeom prst="rightArrow">
          <a:avLst>
            <a:gd name="adj1" fmla="val 50000"/>
            <a:gd name="adj2" fmla="val 62500"/>
          </a:avLst>
        </a:prstGeom>
        <a:solidFill>
          <a:srgbClr val="9C9C9C">
            <a:alpha val="20000"/>
          </a:srgbClr>
        </a:solidFill>
        <a:ln w="9525">
          <a:solidFill>
            <a:srgbClr val="000000"/>
          </a:solidFill>
          <a:miter lim="800000"/>
          <a:headEnd/>
          <a:tailEnd/>
        </a:ln>
      </xdr:spPr>
    </xdr:sp>
    <xdr:clientData/>
  </xdr:twoCellAnchor>
  <xdr:twoCellAnchor>
    <xdr:from>
      <xdr:col>5</xdr:col>
      <xdr:colOff>828675</xdr:colOff>
      <xdr:row>38</xdr:row>
      <xdr:rowOff>95250</xdr:rowOff>
    </xdr:from>
    <xdr:to>
      <xdr:col>5</xdr:col>
      <xdr:colOff>1038225</xdr:colOff>
      <xdr:row>40</xdr:row>
      <xdr:rowOff>57150</xdr:rowOff>
    </xdr:to>
    <xdr:sp macro="" textlink="">
      <xdr:nvSpPr>
        <xdr:cNvPr id="16" name="AutoShape 54"/>
        <xdr:cNvSpPr>
          <a:spLocks noChangeArrowheads="1"/>
        </xdr:cNvSpPr>
      </xdr:nvSpPr>
      <xdr:spPr bwMode="auto">
        <a:xfrm rot="-5400000">
          <a:off x="3724275" y="7943850"/>
          <a:ext cx="342900" cy="209550"/>
        </a:xfrm>
        <a:prstGeom prst="rightArrow">
          <a:avLst>
            <a:gd name="adj1" fmla="val 50000"/>
            <a:gd name="adj2" fmla="val 40909"/>
          </a:avLst>
        </a:prstGeom>
        <a:solidFill>
          <a:srgbClr val="9C9C9C">
            <a:alpha val="20000"/>
          </a:srgbClr>
        </a:solidFill>
        <a:ln w="9525">
          <a:solidFill>
            <a:srgbClr val="000000"/>
          </a:solidFill>
          <a:miter lim="800000"/>
          <a:headEnd/>
          <a:tailEnd/>
        </a:ln>
      </xdr:spPr>
    </xdr:sp>
    <xdr:clientData/>
  </xdr:twoCellAnchor>
  <xdr:twoCellAnchor>
    <xdr:from>
      <xdr:col>6</xdr:col>
      <xdr:colOff>447675</xdr:colOff>
      <xdr:row>38</xdr:row>
      <xdr:rowOff>152400</xdr:rowOff>
    </xdr:from>
    <xdr:to>
      <xdr:col>6</xdr:col>
      <xdr:colOff>981075</xdr:colOff>
      <xdr:row>39</xdr:row>
      <xdr:rowOff>161925</xdr:rowOff>
    </xdr:to>
    <xdr:sp macro="" textlink="">
      <xdr:nvSpPr>
        <xdr:cNvPr id="17" name="AutoShape 55"/>
        <xdr:cNvSpPr>
          <a:spLocks noChangeArrowheads="1"/>
        </xdr:cNvSpPr>
      </xdr:nvSpPr>
      <xdr:spPr bwMode="auto">
        <a:xfrm rot="-8655889">
          <a:off x="4619625" y="7934325"/>
          <a:ext cx="533400" cy="200025"/>
        </a:xfrm>
        <a:prstGeom prst="rightArrow">
          <a:avLst>
            <a:gd name="adj1" fmla="val 50000"/>
            <a:gd name="adj2" fmla="val 66667"/>
          </a:avLst>
        </a:prstGeom>
        <a:solidFill>
          <a:srgbClr val="9C9C9C">
            <a:alpha val="20000"/>
          </a:srgbClr>
        </a:solidFill>
        <a:ln w="9525">
          <a:solidFill>
            <a:srgbClr val="000000"/>
          </a:solidFill>
          <a:miter lim="800000"/>
          <a:headEnd/>
          <a:tailEnd/>
        </a:ln>
      </xdr:spPr>
    </xdr:sp>
    <xdr:clientData/>
  </xdr:twoCellAnchor>
  <xdr:twoCellAnchor>
    <xdr:from>
      <xdr:col>6</xdr:col>
      <xdr:colOff>1057275</xdr:colOff>
      <xdr:row>38</xdr:row>
      <xdr:rowOff>95250</xdr:rowOff>
    </xdr:from>
    <xdr:to>
      <xdr:col>7</xdr:col>
      <xdr:colOff>952500</xdr:colOff>
      <xdr:row>39</xdr:row>
      <xdr:rowOff>104775</xdr:rowOff>
    </xdr:to>
    <xdr:sp macro="" textlink="">
      <xdr:nvSpPr>
        <xdr:cNvPr id="18" name="AutoShape 56"/>
        <xdr:cNvSpPr>
          <a:spLocks noChangeArrowheads="1"/>
        </xdr:cNvSpPr>
      </xdr:nvSpPr>
      <xdr:spPr bwMode="auto">
        <a:xfrm rot="-9620023">
          <a:off x="5229225" y="7877175"/>
          <a:ext cx="1104900" cy="200025"/>
        </a:xfrm>
        <a:prstGeom prst="rightArrow">
          <a:avLst>
            <a:gd name="adj1" fmla="val 50000"/>
            <a:gd name="adj2" fmla="val 138095"/>
          </a:avLst>
        </a:prstGeom>
        <a:solidFill>
          <a:srgbClr val="9C9C9C">
            <a:alpha val="20000"/>
          </a:srgbClr>
        </a:solidFill>
        <a:ln w="9525">
          <a:solidFill>
            <a:srgbClr val="000000"/>
          </a:solidFill>
          <a:miter lim="800000"/>
          <a:headEnd/>
          <a:tailEnd/>
        </a:ln>
      </xdr:spPr>
    </xdr:sp>
    <xdr:clientData/>
  </xdr:twoCellAnchor>
  <xdr:twoCellAnchor>
    <xdr:from>
      <xdr:col>3</xdr:col>
      <xdr:colOff>971550</xdr:colOff>
      <xdr:row>38</xdr:row>
      <xdr:rowOff>95250</xdr:rowOff>
    </xdr:from>
    <xdr:to>
      <xdr:col>4</xdr:col>
      <xdr:colOff>790575</xdr:colOff>
      <xdr:row>39</xdr:row>
      <xdr:rowOff>104775</xdr:rowOff>
    </xdr:to>
    <xdr:sp macro="" textlink="">
      <xdr:nvSpPr>
        <xdr:cNvPr id="19" name="AutoShape 57"/>
        <xdr:cNvSpPr>
          <a:spLocks noChangeArrowheads="1"/>
        </xdr:cNvSpPr>
      </xdr:nvSpPr>
      <xdr:spPr bwMode="auto">
        <a:xfrm rot="-1245687">
          <a:off x="1438275" y="7877175"/>
          <a:ext cx="1104900" cy="200025"/>
        </a:xfrm>
        <a:prstGeom prst="rightArrow">
          <a:avLst>
            <a:gd name="adj1" fmla="val 50000"/>
            <a:gd name="adj2" fmla="val 130952"/>
          </a:avLst>
        </a:prstGeom>
        <a:solidFill>
          <a:srgbClr val="9C9C9C">
            <a:alpha val="20000"/>
          </a:srgbClr>
        </a:solidFill>
        <a:ln w="9525">
          <a:solidFill>
            <a:srgbClr val="000000"/>
          </a:solidFill>
          <a:miter lim="800000"/>
          <a:headEnd/>
          <a:tailEnd/>
        </a:ln>
      </xdr:spPr>
    </xdr:sp>
    <xdr:clientData/>
  </xdr:twoCellAnchor>
  <xdr:twoCellAnchor>
    <xdr:from>
      <xdr:col>5</xdr:col>
      <xdr:colOff>542925</xdr:colOff>
      <xdr:row>32</xdr:row>
      <xdr:rowOff>66675</xdr:rowOff>
    </xdr:from>
    <xdr:to>
      <xdr:col>5</xdr:col>
      <xdr:colOff>752475</xdr:colOff>
      <xdr:row>34</xdr:row>
      <xdr:rowOff>66675</xdr:rowOff>
    </xdr:to>
    <xdr:sp macro="" textlink="">
      <xdr:nvSpPr>
        <xdr:cNvPr id="20" name="AutoShape 59"/>
        <xdr:cNvSpPr>
          <a:spLocks noChangeArrowheads="1"/>
        </xdr:cNvSpPr>
      </xdr:nvSpPr>
      <xdr:spPr bwMode="auto">
        <a:xfrm rot="-6634574">
          <a:off x="3419475" y="6791325"/>
          <a:ext cx="381000" cy="209550"/>
        </a:xfrm>
        <a:prstGeom prst="rightArrow">
          <a:avLst>
            <a:gd name="adj1" fmla="val 50000"/>
            <a:gd name="adj2" fmla="val 45455"/>
          </a:avLst>
        </a:prstGeom>
        <a:solidFill>
          <a:srgbClr val="9C9C9C">
            <a:alpha val="20000"/>
          </a:srgbClr>
        </a:solidFill>
        <a:ln w="9525">
          <a:solidFill>
            <a:srgbClr val="000000"/>
          </a:solidFill>
          <a:miter lim="800000"/>
          <a:headEnd/>
          <a:tailEnd/>
        </a:ln>
      </xdr:spPr>
    </xdr:sp>
    <xdr:clientData/>
  </xdr:twoCellAnchor>
  <xdr:twoCellAnchor>
    <xdr:from>
      <xdr:col>4</xdr:col>
      <xdr:colOff>552450</xdr:colOff>
      <xdr:row>32</xdr:row>
      <xdr:rowOff>152400</xdr:rowOff>
    </xdr:from>
    <xdr:to>
      <xdr:col>5</xdr:col>
      <xdr:colOff>152400</xdr:colOff>
      <xdr:row>33</xdr:row>
      <xdr:rowOff>171450</xdr:rowOff>
    </xdr:to>
    <xdr:sp macro="" textlink="">
      <xdr:nvSpPr>
        <xdr:cNvPr id="21" name="AutoShape 60"/>
        <xdr:cNvSpPr>
          <a:spLocks noChangeArrowheads="1"/>
        </xdr:cNvSpPr>
      </xdr:nvSpPr>
      <xdr:spPr bwMode="auto">
        <a:xfrm rot="-9168449">
          <a:off x="2305050" y="6791325"/>
          <a:ext cx="809625" cy="209550"/>
        </a:xfrm>
        <a:prstGeom prst="rightArrow">
          <a:avLst>
            <a:gd name="adj1" fmla="val 50000"/>
            <a:gd name="adj2" fmla="val 96591"/>
          </a:avLst>
        </a:prstGeom>
        <a:solidFill>
          <a:srgbClr val="9C9C9C">
            <a:alpha val="20000"/>
          </a:srgbClr>
        </a:solidFill>
        <a:ln w="9525">
          <a:solidFill>
            <a:srgbClr val="000000"/>
          </a:solidFill>
          <a:miter lim="800000"/>
          <a:headEnd/>
          <a:tailEnd/>
        </a:ln>
      </xdr:spPr>
    </xdr:sp>
    <xdr:clientData/>
  </xdr:twoCellAnchor>
  <xdr:twoCellAnchor>
    <xdr:from>
      <xdr:col>5</xdr:col>
      <xdr:colOff>1190625</xdr:colOff>
      <xdr:row>32</xdr:row>
      <xdr:rowOff>161925</xdr:rowOff>
    </xdr:from>
    <xdr:to>
      <xdr:col>6</xdr:col>
      <xdr:colOff>495300</xdr:colOff>
      <xdr:row>33</xdr:row>
      <xdr:rowOff>180975</xdr:rowOff>
    </xdr:to>
    <xdr:sp macro="" textlink="">
      <xdr:nvSpPr>
        <xdr:cNvPr id="22" name="AutoShape 61"/>
        <xdr:cNvSpPr>
          <a:spLocks noChangeArrowheads="1"/>
        </xdr:cNvSpPr>
      </xdr:nvSpPr>
      <xdr:spPr bwMode="auto">
        <a:xfrm rot="-2448904">
          <a:off x="4152900" y="6800850"/>
          <a:ext cx="514350" cy="209550"/>
        </a:xfrm>
        <a:prstGeom prst="rightArrow">
          <a:avLst>
            <a:gd name="adj1" fmla="val 50000"/>
            <a:gd name="adj2" fmla="val 61364"/>
          </a:avLst>
        </a:prstGeom>
        <a:solidFill>
          <a:srgbClr val="9C9C9C">
            <a:alpha val="20000"/>
          </a:srgbClr>
        </a:solidFill>
        <a:ln w="9525">
          <a:solidFill>
            <a:srgbClr val="000000"/>
          </a:solidFill>
          <a:miter lim="800000"/>
          <a:headEnd/>
          <a:tailEnd/>
        </a:ln>
      </xdr:spPr>
    </xdr:sp>
    <xdr:clientData/>
  </xdr:twoCellAnchor>
  <xdr:twoCellAnchor>
    <xdr:from>
      <xdr:col>6</xdr:col>
      <xdr:colOff>704850</xdr:colOff>
      <xdr:row>32</xdr:row>
      <xdr:rowOff>171450</xdr:rowOff>
    </xdr:from>
    <xdr:to>
      <xdr:col>7</xdr:col>
      <xdr:colOff>457200</xdr:colOff>
      <xdr:row>34</xdr:row>
      <xdr:rowOff>0</xdr:rowOff>
    </xdr:to>
    <xdr:sp macro="" textlink="">
      <xdr:nvSpPr>
        <xdr:cNvPr id="23" name="AutoShape 62"/>
        <xdr:cNvSpPr>
          <a:spLocks noChangeArrowheads="1"/>
        </xdr:cNvSpPr>
      </xdr:nvSpPr>
      <xdr:spPr bwMode="auto">
        <a:xfrm rot="-1442477">
          <a:off x="4876800" y="6810375"/>
          <a:ext cx="962025" cy="209550"/>
        </a:xfrm>
        <a:prstGeom prst="rightArrow">
          <a:avLst>
            <a:gd name="adj1" fmla="val 50000"/>
            <a:gd name="adj2" fmla="val 114773"/>
          </a:avLst>
        </a:prstGeom>
        <a:solidFill>
          <a:srgbClr val="9C9C9C">
            <a:alpha val="20000"/>
          </a:srgbClr>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5</xdr:row>
      <xdr:rowOff>9525</xdr:rowOff>
    </xdr:from>
    <xdr:to>
      <xdr:col>34</xdr:col>
      <xdr:colOff>171450</xdr:colOff>
      <xdr:row>30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9525</xdr:rowOff>
    </xdr:from>
    <xdr:to>
      <xdr:col>35</xdr:col>
      <xdr:colOff>95250</xdr:colOff>
      <xdr:row>48</xdr:row>
      <xdr:rowOff>123825</xdr:rowOff>
    </xdr:to>
    <xdr:sp macro="" textlink="">
      <xdr:nvSpPr>
        <xdr:cNvPr id="3" name="Text Box 53"/>
        <xdr:cNvSpPr txBox="1">
          <a:spLocks noChangeArrowheads="1"/>
        </xdr:cNvSpPr>
      </xdr:nvSpPr>
      <xdr:spPr bwMode="auto">
        <a:xfrm>
          <a:off x="190500" y="5991225"/>
          <a:ext cx="6572250" cy="37147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１．研究費及び政府負担研究費割合より文部科学省で試算（日本を除く）</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２．各国とも人文・社会科学が含まれている。ただし、韓国の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年度までは人文・社会科学が含まれていない。</a:t>
          </a:r>
        </a:p>
        <a:p>
          <a:pPr algn="l" rtl="0">
            <a:defRPr sz="1000"/>
          </a:pPr>
          <a:r>
            <a:rPr lang="ja-JP" altLang="en-US" sz="1000" b="0" i="0" u="none" strike="noStrike" baseline="0">
              <a:solidFill>
                <a:srgbClr val="FFFFFF"/>
              </a:solidFill>
              <a:latin typeface="ＭＳ Ｐ明朝" pitchFamily="18" charset="-128"/>
              <a:ea typeface="ＭＳ Ｐ明朝"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a:t>
          </a:r>
          <a:r>
            <a:rPr lang="ja-JP" altLang="ja-JP" sz="1000" b="0" i="0" baseline="0">
              <a:latin typeface="ＭＳ Ｐ明朝" pitchFamily="18" charset="-128"/>
              <a:ea typeface="ＭＳ Ｐ明朝" pitchFamily="18" charset="-128"/>
              <a:cs typeface="+mn-cs"/>
            </a:rPr>
            <a:t>英国の</a:t>
          </a:r>
          <a:r>
            <a:rPr lang="en-US" altLang="ja-JP" sz="1000" b="0" i="0" baseline="0">
              <a:latin typeface="ＭＳ Ｐ明朝" pitchFamily="18" charset="-128"/>
              <a:ea typeface="ＭＳ Ｐ明朝" pitchFamily="18" charset="-128"/>
              <a:cs typeface="+mn-cs"/>
            </a:rPr>
            <a:t>1981</a:t>
          </a:r>
          <a:r>
            <a:rPr lang="ja-JP" altLang="en-US"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83</a:t>
          </a:r>
          <a:r>
            <a:rPr lang="ja-JP" altLang="en-US" sz="1000" b="0" i="0" baseline="0">
              <a:latin typeface="ＭＳ Ｐ明朝" pitchFamily="18" charset="-128"/>
              <a:ea typeface="ＭＳ Ｐ明朝" pitchFamily="18" charset="-128"/>
              <a:cs typeface="+mn-cs"/>
            </a:rPr>
            <a:t>年度の値は</a:t>
          </a:r>
          <a:r>
            <a:rPr lang="en-US" altLang="ja-JP" sz="1000" b="0" i="0" baseline="0">
              <a:latin typeface="ＭＳ Ｐ明朝" pitchFamily="18" charset="-128"/>
              <a:ea typeface="ＭＳ Ｐ明朝" pitchFamily="18" charset="-128"/>
              <a:cs typeface="+mn-cs"/>
            </a:rPr>
            <a:t>OECD</a:t>
          </a:r>
          <a:r>
            <a:rPr lang="ja-JP" altLang="en-US" sz="1000" b="0" i="0" baseline="0">
              <a:latin typeface="ＭＳ Ｐ明朝" pitchFamily="18" charset="-128"/>
              <a:ea typeface="ＭＳ Ｐ明朝" pitchFamily="18" charset="-128"/>
              <a:cs typeface="+mn-cs"/>
            </a:rPr>
            <a:t>による推計値、</a:t>
          </a:r>
          <a:r>
            <a:rPr lang="en-US" altLang="ja-JP" sz="1000" b="0" i="0" baseline="0">
              <a:latin typeface="ＭＳ Ｐ明朝" pitchFamily="18" charset="-128"/>
              <a:ea typeface="ＭＳ Ｐ明朝" pitchFamily="18" charset="-128"/>
              <a:cs typeface="+mn-cs"/>
            </a:rPr>
            <a:t>2008-10</a:t>
          </a:r>
          <a:r>
            <a:rPr lang="ja-JP" altLang="ja-JP"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12</a:t>
          </a:r>
          <a:r>
            <a:rPr lang="ja-JP" altLang="en-US"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14</a:t>
          </a:r>
          <a:r>
            <a:rPr lang="ja-JP" altLang="en-US"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16</a:t>
          </a:r>
          <a:r>
            <a:rPr lang="ja-JP" altLang="ja-JP" sz="1000" b="0" i="0" baseline="0">
              <a:latin typeface="ＭＳ Ｐ明朝" pitchFamily="18" charset="-128"/>
              <a:ea typeface="ＭＳ Ｐ明朝" pitchFamily="18" charset="-128"/>
              <a:cs typeface="+mn-cs"/>
            </a:rPr>
            <a:t>年度の値は推計値</a:t>
          </a:r>
          <a:r>
            <a:rPr lang="ja-JP" altLang="ja-JP" sz="1000" b="0" i="0" baseline="0">
              <a:effectLst/>
              <a:latin typeface="ＭＳ Ｐ明朝" panose="02020600040205080304" pitchFamily="18" charset="-128"/>
              <a:ea typeface="ＭＳ Ｐ明朝" panose="02020600040205080304" pitchFamily="18" charset="-128"/>
              <a:cs typeface="+mn-cs"/>
            </a:rPr>
            <a:t>である。</a:t>
          </a:r>
          <a:endParaRPr lang="en-US" altLang="ja-JP" sz="1000" b="0" i="0" baseline="0">
            <a:latin typeface="ＭＳ Ｐ明朝" pitchFamily="18" charset="-128"/>
            <a:ea typeface="ＭＳ Ｐ明朝" pitchFamily="18" charset="-128"/>
            <a:cs typeface="+mn-cs"/>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４．</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ドイツの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ja-JP" sz="1000" b="0" i="0" baseline="0">
              <a:effectLst/>
              <a:latin typeface="ＭＳ Ｐ明朝" panose="02020600040205080304" pitchFamily="18" charset="-128"/>
              <a:ea typeface="ＭＳ Ｐ明朝" panose="02020600040205080304" pitchFamily="18" charset="-128"/>
              <a:cs typeface="+mn-cs"/>
            </a:rPr>
            <a:t> ５</a:t>
          </a:r>
          <a:r>
            <a:rPr lang="ja-JP" altLang="en-US" sz="1000" b="0" i="0" baseline="0">
              <a:effectLst/>
              <a:latin typeface="ＭＳ Ｐ明朝" panose="02020600040205080304" pitchFamily="18" charset="-128"/>
              <a:ea typeface="ＭＳ Ｐ明朝" panose="02020600040205080304" pitchFamily="18" charset="-128"/>
              <a:cs typeface="+mn-cs"/>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米</a:t>
          </a:r>
          <a:r>
            <a:rPr lang="ja-JP" altLang="ja-JP" sz="1000" b="0" i="0" baseline="0">
              <a:effectLst/>
              <a:latin typeface="ＭＳ Ｐ明朝" panose="02020600040205080304" pitchFamily="18" charset="-128"/>
              <a:ea typeface="ＭＳ Ｐ明朝" panose="02020600040205080304" pitchFamily="18" charset="-128"/>
              <a:cs typeface="+mn-cs"/>
            </a:rPr>
            <a:t>国</a:t>
          </a:r>
          <a:r>
            <a:rPr lang="ja-JP" altLang="en-US" sz="1000" b="0" i="0" baseline="0">
              <a:effectLst/>
              <a:latin typeface="ＭＳ Ｐ明朝" panose="02020600040205080304" pitchFamily="18" charset="-128"/>
              <a:ea typeface="ＭＳ Ｐ明朝" panose="02020600040205080304" pitchFamily="18" charset="-128"/>
              <a:cs typeface="+mn-cs"/>
            </a:rPr>
            <a:t>の</a:t>
          </a:r>
          <a:r>
            <a:rPr lang="en-US" altLang="ja-JP" sz="1000" b="0" i="0" baseline="0">
              <a:effectLst/>
              <a:latin typeface="ＭＳ Ｐ明朝" panose="02020600040205080304" pitchFamily="18" charset="-128"/>
              <a:ea typeface="ＭＳ Ｐ明朝" panose="02020600040205080304" pitchFamily="18" charset="-128"/>
              <a:cs typeface="+mn-cs"/>
            </a:rPr>
            <a:t>2017</a:t>
          </a:r>
          <a:r>
            <a:rPr lang="ja-JP" altLang="en-US"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18</a:t>
          </a:r>
          <a:r>
            <a:rPr lang="ja-JP" altLang="en-US" sz="1000" b="0" i="0" baseline="0">
              <a:effectLst/>
              <a:latin typeface="ＭＳ Ｐ明朝" panose="02020600040205080304" pitchFamily="18" charset="-128"/>
              <a:ea typeface="ＭＳ Ｐ明朝" panose="02020600040205080304" pitchFamily="18" charset="-128"/>
              <a:cs typeface="+mn-cs"/>
            </a:rPr>
            <a:t>年度の値は暫定値、</a:t>
          </a:r>
          <a:r>
            <a:rPr lang="en-US" altLang="ja-JP" sz="1000" b="0" i="0" baseline="0">
              <a:effectLst/>
              <a:latin typeface="ＭＳ Ｐ明朝" panose="02020600040205080304" pitchFamily="18" charset="-128"/>
              <a:ea typeface="ＭＳ Ｐ明朝" panose="02020600040205080304" pitchFamily="18" charset="-128"/>
              <a:cs typeface="+mn-cs"/>
            </a:rPr>
            <a:t>2018</a:t>
          </a:r>
          <a:r>
            <a:rPr lang="ja-JP" altLang="en-US" sz="1000" b="0" i="0" baseline="0">
              <a:effectLst/>
              <a:latin typeface="ＭＳ Ｐ明朝" panose="02020600040205080304" pitchFamily="18" charset="-128"/>
              <a:ea typeface="ＭＳ Ｐ明朝" panose="02020600040205080304" pitchFamily="18" charset="-128"/>
              <a:cs typeface="+mn-cs"/>
            </a:rPr>
            <a:t>年の値は推計値である。</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ja-JP" sz="1000" b="0" i="0" baseline="0">
              <a:effectLst/>
              <a:latin typeface="ＭＳ Ｐ明朝" panose="02020600040205080304" pitchFamily="18" charset="-128"/>
              <a:ea typeface="ＭＳ Ｐ明朝" panose="02020600040205080304" pitchFamily="18" charset="-128"/>
              <a:cs typeface="+mn-cs"/>
            </a:rPr>
            <a:t> </a:t>
          </a:r>
          <a:r>
            <a:rPr lang="ja-JP" altLang="en-US" sz="1000" b="0" i="0" baseline="0">
              <a:effectLst/>
              <a:latin typeface="ＭＳ Ｐ明朝" panose="02020600040205080304" pitchFamily="18" charset="-128"/>
              <a:ea typeface="ＭＳ Ｐ明朝" panose="02020600040205080304" pitchFamily="18" charset="-128"/>
              <a:cs typeface="+mn-cs"/>
            </a:rPr>
            <a:t>６</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フランス</a:t>
          </a:r>
          <a:r>
            <a:rPr lang="ja-JP" altLang="ja-JP" sz="1000" b="0" i="0" baseline="0">
              <a:effectLst/>
              <a:latin typeface="ＭＳ Ｐ明朝" panose="02020600040205080304" pitchFamily="18" charset="-128"/>
              <a:ea typeface="ＭＳ Ｐ明朝" panose="02020600040205080304" pitchFamily="18" charset="-128"/>
              <a:cs typeface="+mn-cs"/>
            </a:rPr>
            <a:t>の</a:t>
          </a:r>
          <a:r>
            <a:rPr lang="en-US" altLang="ja-JP" sz="1000" b="0" i="0" baseline="0">
              <a:effectLst/>
              <a:latin typeface="ＭＳ Ｐ明朝" panose="02020600040205080304" pitchFamily="18" charset="-128"/>
              <a:ea typeface="ＭＳ Ｐ明朝" panose="02020600040205080304" pitchFamily="18" charset="-128"/>
              <a:cs typeface="+mn-cs"/>
            </a:rPr>
            <a:t>2017</a:t>
          </a:r>
          <a:r>
            <a:rPr lang="ja-JP" altLang="ja-JP" sz="1000" b="0" i="0" baseline="0">
              <a:effectLst/>
              <a:latin typeface="ＭＳ Ｐ明朝" panose="02020600040205080304" pitchFamily="18" charset="-128"/>
              <a:ea typeface="ＭＳ Ｐ明朝" panose="02020600040205080304" pitchFamily="18" charset="-128"/>
              <a:cs typeface="+mn-cs"/>
            </a:rPr>
            <a:t>年度の値は暫定値である。</a:t>
          </a:r>
          <a:endParaRPr lang="en-US" altLang="ja-JP" sz="1000" b="0" i="0" baseline="0">
            <a:effectLst/>
            <a:latin typeface="ＭＳ Ｐ明朝" panose="02020600040205080304" pitchFamily="18" charset="-128"/>
            <a:ea typeface="ＭＳ Ｐ明朝" panose="02020600040205080304" pitchFamily="18" charset="-128"/>
            <a:cs typeface="+mn-cs"/>
          </a:endParaRPr>
        </a:p>
        <a:p>
          <a:pPr algn="l" rtl="0">
            <a:defRPr sz="1000"/>
          </a:pPr>
          <a:r>
            <a:rPr lang="en-US" altLang="ja-JP" sz="10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７．</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による推計値から求めた値である。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８．インドの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07</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2A2A2A"/>
              </a:solidFill>
              <a:latin typeface="ＭＳ Ｐ明朝" panose="02020600040205080304" pitchFamily="18" charset="-128"/>
              <a:ea typeface="ＭＳ Ｐ明朝" panose="02020600040205080304" pitchFamily="18" charset="-128"/>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（研究費）</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Eurostat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（政府負担研究費割合）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インド</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UNESCO Institute for Statistics S&amp;T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435AA0"/>
            </a:solidFill>
            <a:latin typeface="ＭＳ Ｐ明朝" panose="02020600040205080304" pitchFamily="18" charset="-128"/>
            <a:ea typeface="ＭＳ Ｐ明朝" panose="02020600040205080304" pitchFamily="18" charset="-128"/>
          </a:endParaRPr>
        </a:p>
        <a:p>
          <a:pPr rtl="0"/>
          <a:r>
            <a:rPr lang="ja-JP" altLang="ja-JP" sz="1000" b="0" i="0" baseline="0">
              <a:effectLst/>
              <a:latin typeface="ＭＳ Ｐ明朝" panose="02020600040205080304" pitchFamily="18" charset="-128"/>
              <a:ea typeface="ＭＳ Ｐ明朝" panose="02020600040205080304" pitchFamily="18" charset="-128"/>
              <a:cs typeface="+mn-cs"/>
            </a:rPr>
            <a:t>参照： 日本 </a:t>
          </a:r>
          <a:r>
            <a:rPr lang="en-US" altLang="ja-JP" sz="1000" b="0" i="0" baseline="0">
              <a:effectLst/>
              <a:latin typeface="ＭＳ Ｐ明朝" panose="02020600040205080304" pitchFamily="18" charset="-128"/>
              <a:ea typeface="ＭＳ Ｐ明朝" panose="02020600040205080304" pitchFamily="18" charset="-128"/>
              <a:cs typeface="+mn-cs"/>
            </a:rPr>
            <a:t>14-1</a:t>
          </a:r>
          <a:r>
            <a:rPr lang="ja-JP" altLang="ja-JP" sz="1000" b="0" i="0" baseline="0">
              <a:effectLst/>
              <a:latin typeface="ＭＳ Ｐ明朝" panose="02020600040205080304" pitchFamily="18" charset="-128"/>
              <a:ea typeface="ＭＳ Ｐ明朝" panose="02020600040205080304" pitchFamily="18" charset="-128"/>
              <a:cs typeface="+mn-cs"/>
            </a:rPr>
            <a:t>、米国 </a:t>
          </a:r>
          <a:r>
            <a:rPr lang="en-US" altLang="ja-JP" sz="1000" b="0" i="0" baseline="0">
              <a:effectLst/>
              <a:latin typeface="ＭＳ Ｐ明朝" panose="02020600040205080304" pitchFamily="18" charset="-128"/>
              <a:ea typeface="ＭＳ Ｐ明朝" panose="02020600040205080304" pitchFamily="18" charset="-128"/>
              <a:cs typeface="+mn-cs"/>
            </a:rPr>
            <a:t>24-1-1</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EU-15 24-2-1</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EU-28 24-2-2</a:t>
          </a:r>
          <a:r>
            <a:rPr lang="ja-JP" altLang="ja-JP" sz="1000" b="0" i="0" baseline="0">
              <a:effectLst/>
              <a:latin typeface="ＭＳ Ｐ明朝" panose="02020600040205080304" pitchFamily="18" charset="-128"/>
              <a:ea typeface="ＭＳ Ｐ明朝" panose="02020600040205080304" pitchFamily="18" charset="-128"/>
              <a:cs typeface="+mn-cs"/>
            </a:rPr>
            <a:t>、ドイツ </a:t>
          </a:r>
          <a:r>
            <a:rPr lang="en-US" altLang="ja-JP" sz="1000" b="0" i="0" baseline="0">
              <a:effectLst/>
              <a:latin typeface="ＭＳ Ｐ明朝" panose="02020600040205080304" pitchFamily="18" charset="-128"/>
              <a:ea typeface="ＭＳ Ｐ明朝" panose="02020600040205080304" pitchFamily="18" charset="-128"/>
              <a:cs typeface="+mn-cs"/>
            </a:rPr>
            <a:t>24-3-1</a:t>
          </a:r>
          <a:r>
            <a:rPr lang="ja-JP" altLang="ja-JP" sz="1000" b="0" i="0" baseline="0">
              <a:effectLst/>
              <a:latin typeface="ＭＳ Ｐ明朝" panose="02020600040205080304" pitchFamily="18" charset="-128"/>
              <a:ea typeface="ＭＳ Ｐ明朝" panose="02020600040205080304" pitchFamily="18" charset="-128"/>
              <a:cs typeface="+mn-cs"/>
            </a:rPr>
            <a:t>、フランス </a:t>
          </a:r>
          <a:r>
            <a:rPr lang="en-US" altLang="ja-JP" sz="1000" b="0" i="0" baseline="0">
              <a:effectLst/>
              <a:latin typeface="ＭＳ Ｐ明朝" panose="02020600040205080304" pitchFamily="18" charset="-128"/>
              <a:ea typeface="ＭＳ Ｐ明朝" panose="02020600040205080304" pitchFamily="18" charset="-128"/>
              <a:cs typeface="+mn-cs"/>
            </a:rPr>
            <a:t>24-4-1</a:t>
          </a:r>
          <a:r>
            <a:rPr lang="ja-JP" altLang="ja-JP" sz="1000" b="0" i="0" baseline="0">
              <a:effectLst/>
              <a:latin typeface="ＭＳ Ｐ明朝" panose="02020600040205080304" pitchFamily="18" charset="-128"/>
              <a:ea typeface="ＭＳ Ｐ明朝" panose="02020600040205080304" pitchFamily="18" charset="-128"/>
              <a:cs typeface="+mn-cs"/>
            </a:rPr>
            <a:t>、英国 </a:t>
          </a:r>
          <a:r>
            <a:rPr lang="en-US" altLang="ja-JP" sz="1000" b="0" i="0" baseline="0">
              <a:effectLst/>
              <a:latin typeface="ＭＳ Ｐ明朝" panose="02020600040205080304" pitchFamily="18" charset="-128"/>
              <a:ea typeface="ＭＳ Ｐ明朝" panose="02020600040205080304" pitchFamily="18" charset="-128"/>
              <a:cs typeface="+mn-cs"/>
            </a:rPr>
            <a:t>24-5-1</a:t>
          </a:r>
          <a:r>
            <a:rPr lang="ja-JP" altLang="ja-JP" sz="1000" b="0" i="0" baseline="0">
              <a:effectLst/>
              <a:latin typeface="ＭＳ Ｐ明朝" panose="02020600040205080304" pitchFamily="18" charset="-128"/>
              <a:ea typeface="ＭＳ Ｐ明朝" panose="02020600040205080304" pitchFamily="18" charset="-128"/>
              <a:cs typeface="+mn-cs"/>
            </a:rPr>
            <a:t>、</a:t>
          </a:r>
          <a:endParaRPr lang="ja-JP" altLang="ja-JP" sz="1000">
            <a:effectLst/>
            <a:latin typeface="ＭＳ Ｐ明朝" panose="02020600040205080304" pitchFamily="18" charset="-128"/>
            <a:ea typeface="ＭＳ Ｐ明朝" panose="02020600040205080304" pitchFamily="18" charset="-128"/>
          </a:endParaRPr>
        </a:p>
        <a:p>
          <a:pPr rtl="0"/>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参照： </a:t>
          </a:r>
          <a:r>
            <a:rPr lang="ja-JP" altLang="ja-JP" sz="1000" b="0" i="0" baseline="0">
              <a:effectLst/>
              <a:latin typeface="ＭＳ Ｐ明朝" panose="02020600040205080304" pitchFamily="18" charset="-128"/>
              <a:ea typeface="ＭＳ Ｐ明朝" panose="02020600040205080304" pitchFamily="18" charset="-128"/>
              <a:cs typeface="+mn-cs"/>
            </a:rPr>
            <a:t>中国 </a:t>
          </a:r>
          <a:r>
            <a:rPr lang="en-US" altLang="ja-JP" sz="1000" b="0" i="0" baseline="0">
              <a:effectLst/>
              <a:latin typeface="ＭＳ Ｐ明朝" panose="02020600040205080304" pitchFamily="18" charset="-128"/>
              <a:ea typeface="ＭＳ Ｐ明朝" panose="02020600040205080304" pitchFamily="18" charset="-128"/>
              <a:cs typeface="+mn-cs"/>
            </a:rPr>
            <a:t>24-6-1</a:t>
          </a:r>
          <a:r>
            <a:rPr lang="ja-JP" altLang="ja-JP" sz="1000" b="0" i="0" baseline="0">
              <a:effectLst/>
              <a:latin typeface="ＭＳ Ｐ明朝" panose="02020600040205080304" pitchFamily="18" charset="-128"/>
              <a:ea typeface="ＭＳ Ｐ明朝" panose="02020600040205080304" pitchFamily="18" charset="-128"/>
              <a:cs typeface="+mn-cs"/>
            </a:rPr>
            <a:t>、韓国 </a:t>
          </a:r>
          <a:r>
            <a:rPr lang="en-US" altLang="ja-JP" sz="1000" b="0" i="0" baseline="0">
              <a:effectLst/>
              <a:latin typeface="ＭＳ Ｐ明朝" panose="02020600040205080304" pitchFamily="18" charset="-128"/>
              <a:ea typeface="ＭＳ Ｐ明朝" panose="02020600040205080304" pitchFamily="18" charset="-128"/>
              <a:cs typeface="+mn-cs"/>
            </a:rPr>
            <a:t>24-7-1</a:t>
          </a:r>
          <a:r>
            <a:rPr lang="ja-JP" altLang="ja-JP" sz="1000" b="0" i="0" baseline="0">
              <a:effectLst/>
              <a:latin typeface="ＭＳ Ｐ明朝" panose="02020600040205080304" pitchFamily="18" charset="-128"/>
              <a:ea typeface="ＭＳ Ｐ明朝" panose="02020600040205080304" pitchFamily="18" charset="-128"/>
              <a:cs typeface="+mn-cs"/>
            </a:rPr>
            <a:t>、ロシア </a:t>
          </a:r>
          <a:r>
            <a:rPr lang="en-US" altLang="ja-JP" sz="1000" b="0" i="0" baseline="0">
              <a:effectLst/>
              <a:latin typeface="ＭＳ Ｐ明朝" panose="02020600040205080304" pitchFamily="18" charset="-128"/>
              <a:ea typeface="ＭＳ Ｐ明朝" panose="02020600040205080304" pitchFamily="18" charset="-128"/>
              <a:cs typeface="+mn-cs"/>
            </a:rPr>
            <a:t>24-8-1</a:t>
          </a:r>
          <a:r>
            <a:rPr lang="ja-JP" altLang="ja-JP" sz="1000" b="0" i="0" baseline="0">
              <a:effectLst/>
              <a:latin typeface="ＭＳ Ｐ明朝" panose="02020600040205080304" pitchFamily="18" charset="-128"/>
              <a:ea typeface="ＭＳ Ｐ明朝" panose="02020600040205080304" pitchFamily="18" charset="-128"/>
              <a:cs typeface="+mn-cs"/>
            </a:rPr>
            <a:t>、インド </a:t>
          </a:r>
          <a:r>
            <a:rPr lang="en-US" altLang="ja-JP" sz="1000" b="0" i="0" baseline="0">
              <a:effectLst/>
              <a:latin typeface="ＭＳ Ｐ明朝" panose="02020600040205080304" pitchFamily="18" charset="-128"/>
              <a:ea typeface="ＭＳ Ｐ明朝" panose="02020600040205080304" pitchFamily="18" charset="-128"/>
              <a:cs typeface="+mn-cs"/>
            </a:rPr>
            <a:t>24-10</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3</xdr:col>
      <xdr:colOff>533399</xdr:colOff>
      <xdr:row>4</xdr:row>
      <xdr:rowOff>47625</xdr:rowOff>
    </xdr:from>
    <xdr:to>
      <xdr:col>8</xdr:col>
      <xdr:colOff>38100</xdr:colOff>
      <xdr:row>23</xdr:row>
      <xdr:rowOff>161925</xdr:rowOff>
    </xdr:to>
    <xdr:graphicFrame macro="">
      <xdr:nvGraphicFramePr>
        <xdr:cNvPr id="2"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438150</xdr:colOff>
      <xdr:row>40</xdr:row>
      <xdr:rowOff>85725</xdr:rowOff>
    </xdr:from>
    <xdr:to>
      <xdr:col>4</xdr:col>
      <xdr:colOff>285750</xdr:colOff>
      <xdr:row>43</xdr:row>
      <xdr:rowOff>57150</xdr:rowOff>
    </xdr:to>
    <xdr:sp macro="" textlink="M38">
      <xdr:nvSpPr>
        <xdr:cNvPr id="3" name="Rectangle 1029"/>
        <xdr:cNvSpPr>
          <a:spLocks noChangeArrowheads="1"/>
        </xdr:cNvSpPr>
      </xdr:nvSpPr>
      <xdr:spPr bwMode="auto">
        <a:xfrm>
          <a:off x="904875" y="8248650"/>
          <a:ext cx="1133475" cy="542925"/>
        </a:xfrm>
        <a:prstGeom prst="rect">
          <a:avLst/>
        </a:prstGeom>
        <a:solidFill>
          <a:srgbClr val="FFEB97">
            <a:alpha val="89999"/>
          </a:srgbClr>
        </a:solidFill>
        <a:ln w="9525">
          <a:solidFill>
            <a:srgbClr val="000000"/>
          </a:solidFill>
          <a:miter lim="800000"/>
          <a:headEnd/>
          <a:tailEnd/>
        </a:ln>
      </xdr:spPr>
      <xdr:txBody>
        <a:bodyPr vertOverflow="clip" wrap="square" lIns="27432" tIns="18288" rIns="27432" bIns="18288" anchor="ctr" upright="1"/>
        <a:lstStyle/>
        <a:p>
          <a:pPr algn="ctr" rtl="0">
            <a:defRPr sz="1000"/>
          </a:pPr>
          <a:fld id="{A290C19D-513A-4D47-ABDC-6F008425948B}" type="TxLink">
            <a:rPr lang="ja-JP" altLang="en-US" sz="800" b="0" i="0" u="none" strike="noStrike" baseline="0">
              <a:solidFill>
                <a:srgbClr val="000000"/>
              </a:solidFill>
              <a:latin typeface="ＭＳ Ｐゴシック"/>
              <a:ea typeface="ＭＳ Ｐゴシック"/>
            </a:rPr>
            <a:pPr algn="ctr" rtl="0">
              <a:defRPr sz="1000"/>
            </a:pPr>
            <a:t>産　業Business enterprises20,315</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409575</xdr:colOff>
      <xdr:row>40</xdr:row>
      <xdr:rowOff>85725</xdr:rowOff>
    </xdr:from>
    <xdr:to>
      <xdr:col>5</xdr:col>
      <xdr:colOff>276225</xdr:colOff>
      <xdr:row>43</xdr:row>
      <xdr:rowOff>57150</xdr:rowOff>
    </xdr:to>
    <xdr:sp macro="" textlink="M39">
      <xdr:nvSpPr>
        <xdr:cNvPr id="4" name="Rectangle 1030"/>
        <xdr:cNvSpPr>
          <a:spLocks noChangeArrowheads="1"/>
        </xdr:cNvSpPr>
      </xdr:nvSpPr>
      <xdr:spPr bwMode="auto">
        <a:xfrm>
          <a:off x="2162175" y="8248650"/>
          <a:ext cx="1076325" cy="542925"/>
        </a:xfrm>
        <a:prstGeom prst="rect">
          <a:avLst/>
        </a:prstGeom>
        <a:solidFill>
          <a:srgbClr val="94DAE8"/>
        </a:solidFill>
        <a:ln w="9525">
          <a:solidFill>
            <a:srgbClr val="000000"/>
          </a:solidFill>
          <a:miter lim="800000"/>
          <a:headEnd/>
          <a:tailEnd/>
        </a:ln>
      </xdr:spPr>
      <xdr:txBody>
        <a:bodyPr vertOverflow="clip" wrap="square" lIns="27432" tIns="18288" rIns="27432" bIns="18288" anchor="ctr" upright="1"/>
        <a:lstStyle/>
        <a:p>
          <a:pPr algn="ctr" rtl="0">
            <a:defRPr sz="1000"/>
          </a:pPr>
          <a:fld id="{002272B0-573E-483F-B0AA-0942048D681B}" type="TxLink">
            <a:rPr lang="ja-JP" altLang="en-US" sz="800" b="0" i="0" u="none" strike="noStrike" baseline="0">
              <a:solidFill>
                <a:srgbClr val="000000"/>
              </a:solidFill>
              <a:latin typeface="ＭＳ Ｐゴシック"/>
              <a:ea typeface="ＭＳ Ｐゴシック"/>
            </a:rPr>
            <a:pPr algn="ctr" rtl="0">
              <a:defRPr sz="1000"/>
            </a:pPr>
            <a:t>政　府Government9,618</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5</xdr:col>
      <xdr:colOff>400050</xdr:colOff>
      <xdr:row>40</xdr:row>
      <xdr:rowOff>85725</xdr:rowOff>
    </xdr:from>
    <xdr:to>
      <xdr:col>6</xdr:col>
      <xdr:colOff>266700</xdr:colOff>
      <xdr:row>43</xdr:row>
      <xdr:rowOff>57150</xdr:rowOff>
    </xdr:to>
    <xdr:sp macro="" textlink="M40">
      <xdr:nvSpPr>
        <xdr:cNvPr id="5" name="Rectangle 1031"/>
        <xdr:cNvSpPr>
          <a:spLocks noChangeArrowheads="1"/>
        </xdr:cNvSpPr>
      </xdr:nvSpPr>
      <xdr:spPr bwMode="auto">
        <a:xfrm>
          <a:off x="3362325" y="8248650"/>
          <a:ext cx="1076325" cy="542925"/>
        </a:xfrm>
        <a:prstGeom prst="rect">
          <a:avLst/>
        </a:prstGeom>
        <a:solidFill>
          <a:srgbClr val="C7E0AE"/>
        </a:solidFill>
        <a:ln w="9525">
          <a:solidFill>
            <a:srgbClr val="000000"/>
          </a:solidFill>
          <a:miter lim="800000"/>
          <a:headEnd/>
          <a:tailEnd/>
        </a:ln>
      </xdr:spPr>
      <xdr:txBody>
        <a:bodyPr vertOverflow="clip" wrap="square" lIns="27432" tIns="18288" rIns="27432" bIns="18288" anchor="ctr" upright="1"/>
        <a:lstStyle/>
        <a:p>
          <a:pPr algn="ctr" rtl="0">
            <a:defRPr sz="1000"/>
          </a:pPr>
          <a:fld id="{9AB41D59-1D80-4393-8163-9A4A0D6DCD3E}" type="TxLink">
            <a:rPr lang="ja-JP" altLang="en-US" sz="800" b="0" i="0" u="none" strike="noStrike" baseline="0">
              <a:solidFill>
                <a:srgbClr val="000000"/>
              </a:solidFill>
              <a:latin typeface="ＭＳ Ｐゴシック"/>
              <a:ea typeface="ＭＳ Ｐゴシック"/>
            </a:rPr>
            <a:pPr algn="ctr" rtl="0">
              <a:defRPr sz="1000"/>
            </a:pPr>
            <a:t>大学等Higher education211</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6</xdr:col>
      <xdr:colOff>381000</xdr:colOff>
      <xdr:row>40</xdr:row>
      <xdr:rowOff>85725</xdr:rowOff>
    </xdr:from>
    <xdr:to>
      <xdr:col>7</xdr:col>
      <xdr:colOff>247650</xdr:colOff>
      <xdr:row>43</xdr:row>
      <xdr:rowOff>57150</xdr:rowOff>
    </xdr:to>
    <xdr:sp macro="" textlink="M41">
      <xdr:nvSpPr>
        <xdr:cNvPr id="6" name="Rectangle 1032"/>
        <xdr:cNvSpPr>
          <a:spLocks noChangeArrowheads="1"/>
        </xdr:cNvSpPr>
      </xdr:nvSpPr>
      <xdr:spPr bwMode="auto">
        <a:xfrm>
          <a:off x="4552950" y="8248650"/>
          <a:ext cx="1076325" cy="542925"/>
        </a:xfrm>
        <a:prstGeom prst="rect">
          <a:avLst/>
        </a:prstGeom>
        <a:solidFill>
          <a:srgbClr val="F3D5B3"/>
        </a:solidFill>
        <a:ln w="9525">
          <a:solidFill>
            <a:srgbClr val="000000"/>
          </a:solidFill>
          <a:miter lim="800000"/>
          <a:headEnd/>
          <a:tailEnd/>
        </a:ln>
      </xdr:spPr>
      <xdr:txBody>
        <a:bodyPr vertOverflow="clip" wrap="square" lIns="27432" tIns="18288" rIns="27432" bIns="18288" anchor="ctr" upright="1"/>
        <a:lstStyle/>
        <a:p>
          <a:pPr algn="ctr" rtl="0">
            <a:defRPr sz="1000"/>
          </a:pPr>
          <a:fld id="{3EDDD063-0133-4E29-AFA4-5C41D0D7D2DB}" type="TxLink">
            <a:rPr lang="ja-JP" altLang="en-US" sz="800" b="0" i="0" u="none" strike="noStrike" baseline="0">
              <a:solidFill>
                <a:srgbClr val="000000"/>
              </a:solidFill>
              <a:latin typeface="ＭＳ Ｐゴシック"/>
              <a:ea typeface="ＭＳ Ｐゴシック"/>
            </a:rPr>
            <a:pPr algn="ctr" rtl="0">
              <a:defRPr sz="1000"/>
            </a:pPr>
            <a:t>非営利民間研究機関Private non-profit1,860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7</xdr:col>
      <xdr:colOff>352425</xdr:colOff>
      <xdr:row>40</xdr:row>
      <xdr:rowOff>85725</xdr:rowOff>
    </xdr:from>
    <xdr:to>
      <xdr:col>8</xdr:col>
      <xdr:colOff>219075</xdr:colOff>
      <xdr:row>43</xdr:row>
      <xdr:rowOff>57150</xdr:rowOff>
    </xdr:to>
    <xdr:sp macro="" textlink="M42">
      <xdr:nvSpPr>
        <xdr:cNvPr id="7" name="Rectangle 1033"/>
        <xdr:cNvSpPr>
          <a:spLocks noChangeArrowheads="1"/>
        </xdr:cNvSpPr>
      </xdr:nvSpPr>
      <xdr:spPr bwMode="auto">
        <a:xfrm>
          <a:off x="5734050" y="8248650"/>
          <a:ext cx="1076325" cy="542925"/>
        </a:xfrm>
        <a:prstGeom prst="rect">
          <a:avLst/>
        </a:prstGeom>
        <a:solidFill>
          <a:srgbClr val="EBEBEB"/>
        </a:solidFill>
        <a:ln w="9525">
          <a:solidFill>
            <a:srgbClr val="000000"/>
          </a:solidFill>
          <a:miter lim="800000"/>
          <a:headEnd/>
          <a:tailEnd/>
        </a:ln>
      </xdr:spPr>
      <xdr:txBody>
        <a:bodyPr vertOverflow="clip" wrap="square" lIns="27432" tIns="18288" rIns="27432" bIns="18288" anchor="ctr" upright="1"/>
        <a:lstStyle/>
        <a:p>
          <a:pPr algn="ctr" rtl="0">
            <a:defRPr sz="1000"/>
          </a:pPr>
          <a:fld id="{8348D3FC-90F0-4FF9-9076-80247AC80D7D}" type="TxLink">
            <a:rPr lang="ja-JP" altLang="en-US" sz="800" b="0" i="0" u="none" strike="noStrike" baseline="0">
              <a:solidFill>
                <a:srgbClr val="000000"/>
              </a:solidFill>
              <a:latin typeface="ＭＳ Ｐゴシック"/>
              <a:ea typeface="ＭＳ Ｐゴシック"/>
            </a:rPr>
            <a:pPr algn="ctr" rtl="0">
              <a:defRPr sz="1000"/>
            </a:pPr>
            <a:t>外　国Foreign countries5,069</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390525</xdr:colOff>
      <xdr:row>34</xdr:row>
      <xdr:rowOff>123825</xdr:rowOff>
    </xdr:from>
    <xdr:to>
      <xdr:col>7</xdr:col>
      <xdr:colOff>257175</xdr:colOff>
      <xdr:row>38</xdr:row>
      <xdr:rowOff>9525</xdr:rowOff>
    </xdr:to>
    <xdr:sp macro="" textlink="Q35">
      <xdr:nvSpPr>
        <xdr:cNvPr id="8" name="Oval 1034"/>
        <xdr:cNvSpPr>
          <a:spLocks noChangeArrowheads="1"/>
        </xdr:cNvSpPr>
      </xdr:nvSpPr>
      <xdr:spPr bwMode="auto">
        <a:xfrm>
          <a:off x="2143125" y="7143750"/>
          <a:ext cx="3495675" cy="647700"/>
        </a:xfrm>
        <a:prstGeom prst="ellipse">
          <a:avLst/>
        </a:prstGeom>
        <a:solidFill>
          <a:srgbClr val="FAF9CF">
            <a:alpha val="95000"/>
          </a:srgbClr>
        </a:solidFill>
        <a:ln w="25400">
          <a:solidFill>
            <a:srgbClr val="000000"/>
          </a:solidFill>
          <a:round/>
          <a:headEnd/>
          <a:tailEnd/>
        </a:ln>
      </xdr:spPr>
      <xdr:txBody>
        <a:bodyPr vertOverflow="clip" wrap="square" lIns="27432" tIns="18288" rIns="27432" bIns="18288" anchor="ctr" upright="1"/>
        <a:lstStyle/>
        <a:p>
          <a:pPr algn="ctr" rtl="0">
            <a:defRPr sz="1000"/>
          </a:pPr>
          <a:fld id="{4629B46B-59A3-4528-9F21-A4B64FF6C950}" type="TxLink">
            <a:rPr lang="ja-JP" altLang="en-US" sz="1100" b="1" i="0" u="none" strike="noStrike" baseline="0">
              <a:solidFill>
                <a:srgbClr val="000000"/>
              </a:solidFill>
              <a:latin typeface="ＭＳ Ｐゴシック"/>
              <a:ea typeface="ＭＳ Ｐゴシック"/>
            </a:rPr>
            <a:pPr algn="ctr" rtl="0">
              <a:defRPr sz="1000"/>
            </a:pPr>
            <a:t>研　究　費　R&amp;D expenditures37,072</a:t>
          </a:fld>
          <a:endParaRPr lang="en-US" altLang="ja-JP" sz="1100" b="1" i="0" u="none" strike="noStrike" baseline="0">
            <a:solidFill>
              <a:srgbClr val="000000"/>
            </a:solidFill>
            <a:latin typeface="ＭＳ Ｐゴシック"/>
            <a:ea typeface="ＭＳ Ｐゴシック"/>
          </a:endParaRPr>
        </a:p>
      </xdr:txBody>
    </xdr:sp>
    <xdr:clientData/>
  </xdr:twoCellAnchor>
  <xdr:twoCellAnchor editAs="oneCell">
    <xdr:from>
      <xdr:col>6</xdr:col>
      <xdr:colOff>171450</xdr:colOff>
      <xdr:row>37</xdr:row>
      <xdr:rowOff>104775</xdr:rowOff>
    </xdr:from>
    <xdr:to>
      <xdr:col>6</xdr:col>
      <xdr:colOff>228600</xdr:colOff>
      <xdr:row>38</xdr:row>
      <xdr:rowOff>104775</xdr:rowOff>
    </xdr:to>
    <xdr:sp macro="" textlink="">
      <xdr:nvSpPr>
        <xdr:cNvPr id="9" name="Text Box 1039"/>
        <xdr:cNvSpPr txBox="1">
          <a:spLocks noChangeArrowheads="1"/>
        </xdr:cNvSpPr>
      </xdr:nvSpPr>
      <xdr:spPr bwMode="auto">
        <a:xfrm>
          <a:off x="4343400" y="7696200"/>
          <a:ext cx="57150" cy="190500"/>
        </a:xfrm>
        <a:prstGeom prst="rect">
          <a:avLst/>
        </a:prstGeom>
        <a:noFill/>
        <a:ln w="9525">
          <a:noFill/>
          <a:miter lim="800000"/>
          <a:headEnd/>
          <a:tailEnd/>
        </a:ln>
      </xdr:spPr>
    </xdr:sp>
    <xdr:clientData/>
  </xdr:twoCellAnchor>
  <xdr:twoCellAnchor>
    <xdr:from>
      <xdr:col>1</xdr:col>
      <xdr:colOff>142875</xdr:colOff>
      <xdr:row>43</xdr:row>
      <xdr:rowOff>152400</xdr:rowOff>
    </xdr:from>
    <xdr:to>
      <xdr:col>8</xdr:col>
      <xdr:colOff>304800</xdr:colOff>
      <xdr:row>51</xdr:row>
      <xdr:rowOff>0</xdr:rowOff>
    </xdr:to>
    <xdr:sp macro="" textlink="">
      <xdr:nvSpPr>
        <xdr:cNvPr id="10" name="Text Box 1042"/>
        <xdr:cNvSpPr txBox="1">
          <a:spLocks noChangeArrowheads="1"/>
        </xdr:cNvSpPr>
      </xdr:nvSpPr>
      <xdr:spPr bwMode="auto">
        <a:xfrm>
          <a:off x="333375" y="8886825"/>
          <a:ext cx="6562725" cy="15430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２．負担者側の「政府」は中央及び地方政府（研究会議、高等教育資金委員会を含む）である。     </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３．使用者側の「政府」は中央及び地方政府（政府研究機関、研究会議、省庁以外の公的機関含む）である。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４．「非営利民営研究機関」は慈善団体、学会である。</a:t>
          </a:r>
          <a:endParaRPr lang="ja-JP" altLang="en-US" sz="1000" b="0" i="0" u="none" strike="noStrike" baseline="0">
            <a:solidFill>
              <a:srgbClr val="FFFFFF"/>
            </a:solidFill>
            <a:latin typeface="ＭＳ Ｐ明朝" panose="02020600040205080304" pitchFamily="18" charset="-128"/>
            <a:ea typeface="ＭＳ Ｐ明朝" panose="02020600040205080304" pitchFamily="18" charset="-128"/>
          </a:endParaRPr>
        </a:p>
        <a:p>
          <a:pPr rtl="0"/>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R&amp;D database, Nov</a:t>
          </a:r>
          <a:r>
            <a:rPr lang="en-US" altLang="ja-JP" sz="1000" b="0" i="0" baseline="0">
              <a:effectLst/>
              <a:latin typeface="ＭＳ Ｐ明朝" panose="02020600040205080304" pitchFamily="18" charset="-128"/>
              <a:ea typeface="ＭＳ Ｐ明朝" panose="02020600040205080304" pitchFamily="18" charset="-128"/>
              <a:cs typeface="+mn-cs"/>
            </a:rPr>
            <a:t> 2020.</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24</xdr:row>
      <xdr:rowOff>0</xdr:rowOff>
    </xdr:from>
    <xdr:to>
      <xdr:col>4</xdr:col>
      <xdr:colOff>0</xdr:colOff>
      <xdr:row>26</xdr:row>
      <xdr:rowOff>0</xdr:rowOff>
    </xdr:to>
    <xdr:sp macro="" textlink="">
      <xdr:nvSpPr>
        <xdr:cNvPr id="11" name="Line 1048"/>
        <xdr:cNvSpPr>
          <a:spLocks noChangeShapeType="1"/>
        </xdr:cNvSpPr>
      </xdr:nvSpPr>
      <xdr:spPr bwMode="auto">
        <a:xfrm>
          <a:off x="466725" y="4572000"/>
          <a:ext cx="1285875" cy="542925"/>
        </a:xfrm>
        <a:prstGeom prst="line">
          <a:avLst/>
        </a:prstGeom>
        <a:noFill/>
        <a:ln w="9525">
          <a:solidFill>
            <a:srgbClr val="000000"/>
          </a:solidFill>
          <a:round/>
          <a:headEnd/>
          <a:tailEnd/>
        </a:ln>
      </xdr:spPr>
    </xdr:sp>
    <xdr:clientData/>
  </xdr:twoCellAnchor>
  <xdr:twoCellAnchor>
    <xdr:from>
      <xdr:col>6</xdr:col>
      <xdr:colOff>50006</xdr:colOff>
      <xdr:row>3</xdr:row>
      <xdr:rowOff>136921</xdr:rowOff>
    </xdr:from>
    <xdr:to>
      <xdr:col>7</xdr:col>
      <xdr:colOff>972741</xdr:colOff>
      <xdr:row>5</xdr:row>
      <xdr:rowOff>3571</xdr:rowOff>
    </xdr:to>
    <xdr:sp macro="" textlink="">
      <xdr:nvSpPr>
        <xdr:cNvPr id="12" name="Text Box 1049"/>
        <xdr:cNvSpPr txBox="1">
          <a:spLocks noChangeArrowheads="1"/>
        </xdr:cNvSpPr>
      </xdr:nvSpPr>
      <xdr:spPr bwMode="auto">
        <a:xfrm>
          <a:off x="4221956" y="708421"/>
          <a:ext cx="2132410" cy="247650"/>
        </a:xfrm>
        <a:prstGeom prst="rect">
          <a:avLst/>
        </a:prstGeom>
        <a:solidFill>
          <a:srgbClr val="FFFFFF"/>
        </a:solidFill>
        <a:ln w="9525">
          <a:noFill/>
          <a:miter lim="800000"/>
          <a:headEnd/>
          <a:tailEnd/>
        </a:ln>
      </xdr:spPr>
      <xdr:txBody>
        <a:bodyPr vertOverflow="clip" wrap="square" lIns="0" tIns="18288" rIns="27432" bIns="0" anchor="t" upright="1"/>
        <a:lstStyle/>
        <a:p>
          <a:pPr algn="r" rtl="0">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単位：百万ポンド　</a:t>
          </a:r>
          <a:r>
            <a:rPr lang="en-US" altLang="ja-JP" sz="900" b="0" i="0" u="none" strike="noStrike" baseline="0">
              <a:solidFill>
                <a:srgbClr val="000000"/>
              </a:solidFill>
              <a:latin typeface="ＭＳ Ｐゴシック"/>
              <a:ea typeface="ＭＳ Ｐゴシック"/>
            </a:rPr>
            <a:t>Pounds in millions ]</a:t>
          </a:r>
        </a:p>
      </xdr:txBody>
    </xdr:sp>
    <xdr:clientData/>
  </xdr:twoCellAnchor>
  <xdr:twoCellAnchor>
    <xdr:from>
      <xdr:col>0</xdr:col>
      <xdr:colOff>133350</xdr:colOff>
      <xdr:row>11</xdr:row>
      <xdr:rowOff>0</xdr:rowOff>
    </xdr:from>
    <xdr:to>
      <xdr:col>3</xdr:col>
      <xdr:colOff>333375</xdr:colOff>
      <xdr:row>17</xdr:row>
      <xdr:rowOff>133350</xdr:rowOff>
    </xdr:to>
    <xdr:sp macro="" textlink="">
      <xdr:nvSpPr>
        <xdr:cNvPr id="13" name="Text Box 1051"/>
        <xdr:cNvSpPr txBox="1">
          <a:spLocks noChangeArrowheads="1"/>
        </xdr:cNvSpPr>
      </xdr:nvSpPr>
      <xdr:spPr bwMode="auto">
        <a:xfrm>
          <a:off x="133350" y="2095500"/>
          <a:ext cx="666750" cy="12763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使</a:t>
          </a:r>
        </a:p>
        <a:p>
          <a:pPr algn="ctr" rtl="0">
            <a:defRPr sz="1000"/>
          </a:pPr>
          <a:r>
            <a:rPr lang="ja-JP" altLang="en-US" sz="800" b="0" i="0" u="none" strike="noStrike" baseline="0">
              <a:solidFill>
                <a:srgbClr val="000000"/>
              </a:solidFill>
              <a:latin typeface="ＭＳ Ｐゴシック"/>
              <a:ea typeface="ＭＳ Ｐゴシック"/>
            </a:rPr>
            <a:t>用</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Sectors</a:t>
          </a:r>
        </a:p>
        <a:p>
          <a:pPr algn="ctr" rtl="0">
            <a:defRPr sz="1000"/>
          </a:pPr>
          <a:r>
            <a:rPr lang="en-US" altLang="ja-JP" sz="800" b="0" i="0" u="none" strike="noStrike" baseline="0">
              <a:solidFill>
                <a:srgbClr val="000000"/>
              </a:solidFill>
              <a:latin typeface="ＭＳ Ｐゴシック"/>
              <a:ea typeface="ＭＳ Ｐゴシック"/>
            </a:rPr>
            <a:t>of performance</a:t>
          </a:r>
        </a:p>
      </xdr:txBody>
    </xdr:sp>
    <xdr:clientData/>
  </xdr:twoCellAnchor>
  <xdr:twoCellAnchor>
    <xdr:from>
      <xdr:col>0</xdr:col>
      <xdr:colOff>104775</xdr:colOff>
      <xdr:row>35</xdr:row>
      <xdr:rowOff>104775</xdr:rowOff>
    </xdr:from>
    <xdr:to>
      <xdr:col>3</xdr:col>
      <xdr:colOff>361950</xdr:colOff>
      <xdr:row>42</xdr:row>
      <xdr:rowOff>85725</xdr:rowOff>
    </xdr:to>
    <xdr:sp macro="" textlink="">
      <xdr:nvSpPr>
        <xdr:cNvPr id="14" name="Text Box 1052"/>
        <xdr:cNvSpPr txBox="1">
          <a:spLocks noChangeArrowheads="1"/>
        </xdr:cNvSpPr>
      </xdr:nvSpPr>
      <xdr:spPr bwMode="auto">
        <a:xfrm>
          <a:off x="104775" y="7315200"/>
          <a:ext cx="723900" cy="13144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負</a:t>
          </a:r>
        </a:p>
        <a:p>
          <a:pPr algn="ctr" rtl="0">
            <a:defRPr sz="1000"/>
          </a:pPr>
          <a:r>
            <a:rPr lang="ja-JP" altLang="en-US" sz="800" b="0" i="0" u="none" strike="noStrike" baseline="0">
              <a:solidFill>
                <a:srgbClr val="000000"/>
              </a:solidFill>
              <a:latin typeface="ＭＳ Ｐゴシック"/>
              <a:ea typeface="ＭＳ Ｐゴシック"/>
            </a:rPr>
            <a:t>担</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Source</a:t>
          </a:r>
        </a:p>
        <a:p>
          <a:pPr algn="ctr" rtl="0">
            <a:defRPr sz="1000"/>
          </a:pPr>
          <a:r>
            <a:rPr lang="en-US" altLang="ja-JP" sz="800" b="0" i="0" u="none" strike="noStrike" baseline="0">
              <a:solidFill>
                <a:srgbClr val="000000"/>
              </a:solidFill>
              <a:latin typeface="ＭＳ Ｐゴシック"/>
              <a:ea typeface="ＭＳ Ｐゴシック"/>
            </a:rPr>
            <a:t>of</a:t>
          </a:r>
        </a:p>
        <a:p>
          <a:pPr algn="ctr" rtl="0">
            <a:defRPr sz="1000"/>
          </a:pPr>
          <a:r>
            <a:rPr lang="en-US" altLang="ja-JP" sz="800" b="0" i="0" u="none" strike="noStrike" baseline="0">
              <a:solidFill>
                <a:srgbClr val="000000"/>
              </a:solidFill>
              <a:latin typeface="ＭＳ Ｐゴシック"/>
              <a:ea typeface="ＭＳ Ｐゴシック"/>
            </a:rPr>
            <a:t>funds</a:t>
          </a:r>
        </a:p>
      </xdr:txBody>
    </xdr:sp>
    <xdr:clientData/>
  </xdr:twoCellAnchor>
  <xdr:twoCellAnchor>
    <xdr:from>
      <xdr:col>4</xdr:col>
      <xdr:colOff>885825</xdr:colOff>
      <xdr:row>38</xdr:row>
      <xdr:rowOff>123825</xdr:rowOff>
    </xdr:from>
    <xdr:to>
      <xdr:col>5</xdr:col>
      <xdr:colOff>200025</xdr:colOff>
      <xdr:row>39</xdr:row>
      <xdr:rowOff>142875</xdr:rowOff>
    </xdr:to>
    <xdr:sp macro="" textlink="">
      <xdr:nvSpPr>
        <xdr:cNvPr id="15" name="AutoShape 1057"/>
        <xdr:cNvSpPr>
          <a:spLocks noChangeArrowheads="1"/>
        </xdr:cNvSpPr>
      </xdr:nvSpPr>
      <xdr:spPr bwMode="auto">
        <a:xfrm rot="-1973265">
          <a:off x="2638425" y="7905750"/>
          <a:ext cx="523875" cy="209550"/>
        </a:xfrm>
        <a:prstGeom prst="rightArrow">
          <a:avLst>
            <a:gd name="adj1" fmla="val 50000"/>
            <a:gd name="adj2" fmla="val 62500"/>
          </a:avLst>
        </a:prstGeom>
        <a:solidFill>
          <a:srgbClr val="9C9C9C">
            <a:alpha val="20000"/>
          </a:srgbClr>
        </a:solidFill>
        <a:ln w="9525">
          <a:solidFill>
            <a:srgbClr val="000000"/>
          </a:solidFill>
          <a:miter lim="800000"/>
          <a:headEnd/>
          <a:tailEnd/>
        </a:ln>
      </xdr:spPr>
    </xdr:sp>
    <xdr:clientData/>
  </xdr:twoCellAnchor>
  <xdr:twoCellAnchor>
    <xdr:from>
      <xdr:col>5</xdr:col>
      <xdr:colOff>819150</xdr:colOff>
      <xdr:row>38</xdr:row>
      <xdr:rowOff>66675</xdr:rowOff>
    </xdr:from>
    <xdr:to>
      <xdr:col>5</xdr:col>
      <xdr:colOff>1028700</xdr:colOff>
      <xdr:row>40</xdr:row>
      <xdr:rowOff>28575</xdr:rowOff>
    </xdr:to>
    <xdr:sp macro="" textlink="">
      <xdr:nvSpPr>
        <xdr:cNvPr id="16" name="AutoShape 1058"/>
        <xdr:cNvSpPr>
          <a:spLocks noChangeArrowheads="1"/>
        </xdr:cNvSpPr>
      </xdr:nvSpPr>
      <xdr:spPr bwMode="auto">
        <a:xfrm rot="-5400000">
          <a:off x="3714750" y="7915275"/>
          <a:ext cx="342900" cy="209550"/>
        </a:xfrm>
        <a:prstGeom prst="rightArrow">
          <a:avLst>
            <a:gd name="adj1" fmla="val 50000"/>
            <a:gd name="adj2" fmla="val 40909"/>
          </a:avLst>
        </a:prstGeom>
        <a:solidFill>
          <a:srgbClr val="9C9C9C">
            <a:alpha val="20000"/>
          </a:srgbClr>
        </a:solidFill>
        <a:ln w="9525">
          <a:solidFill>
            <a:srgbClr val="000000"/>
          </a:solidFill>
          <a:miter lim="800000"/>
          <a:headEnd/>
          <a:tailEnd/>
        </a:ln>
      </xdr:spPr>
    </xdr:sp>
    <xdr:clientData/>
  </xdr:twoCellAnchor>
  <xdr:twoCellAnchor>
    <xdr:from>
      <xdr:col>6</xdr:col>
      <xdr:colOff>438150</xdr:colOff>
      <xdr:row>38</xdr:row>
      <xdr:rowOff>123825</xdr:rowOff>
    </xdr:from>
    <xdr:to>
      <xdr:col>6</xdr:col>
      <xdr:colOff>971550</xdr:colOff>
      <xdr:row>39</xdr:row>
      <xdr:rowOff>133350</xdr:rowOff>
    </xdr:to>
    <xdr:sp macro="" textlink="">
      <xdr:nvSpPr>
        <xdr:cNvPr id="17" name="AutoShape 1059"/>
        <xdr:cNvSpPr>
          <a:spLocks noChangeArrowheads="1"/>
        </xdr:cNvSpPr>
      </xdr:nvSpPr>
      <xdr:spPr bwMode="auto">
        <a:xfrm rot="-8655889">
          <a:off x="4610100" y="7905750"/>
          <a:ext cx="533400" cy="200025"/>
        </a:xfrm>
        <a:prstGeom prst="rightArrow">
          <a:avLst>
            <a:gd name="adj1" fmla="val 50000"/>
            <a:gd name="adj2" fmla="val 66667"/>
          </a:avLst>
        </a:prstGeom>
        <a:solidFill>
          <a:srgbClr val="9C9C9C">
            <a:alpha val="20000"/>
          </a:srgbClr>
        </a:solidFill>
        <a:ln w="9525">
          <a:solidFill>
            <a:srgbClr val="000000"/>
          </a:solidFill>
          <a:miter lim="800000"/>
          <a:headEnd/>
          <a:tailEnd/>
        </a:ln>
      </xdr:spPr>
    </xdr:sp>
    <xdr:clientData/>
  </xdr:twoCellAnchor>
  <xdr:twoCellAnchor>
    <xdr:from>
      <xdr:col>6</xdr:col>
      <xdr:colOff>1047750</xdr:colOff>
      <xdr:row>38</xdr:row>
      <xdr:rowOff>66675</xdr:rowOff>
    </xdr:from>
    <xdr:to>
      <xdr:col>7</xdr:col>
      <xdr:colOff>942975</xdr:colOff>
      <xdr:row>39</xdr:row>
      <xdr:rowOff>76200</xdr:rowOff>
    </xdr:to>
    <xdr:sp macro="" textlink="">
      <xdr:nvSpPr>
        <xdr:cNvPr id="18" name="AutoShape 1060"/>
        <xdr:cNvSpPr>
          <a:spLocks noChangeArrowheads="1"/>
        </xdr:cNvSpPr>
      </xdr:nvSpPr>
      <xdr:spPr bwMode="auto">
        <a:xfrm rot="-9620023">
          <a:off x="5219700" y="7848600"/>
          <a:ext cx="1104900" cy="200025"/>
        </a:xfrm>
        <a:prstGeom prst="rightArrow">
          <a:avLst>
            <a:gd name="adj1" fmla="val 50000"/>
            <a:gd name="adj2" fmla="val 138095"/>
          </a:avLst>
        </a:prstGeom>
        <a:solidFill>
          <a:srgbClr val="9C9C9C">
            <a:alpha val="20000"/>
          </a:srgbClr>
        </a:solidFill>
        <a:ln w="9525">
          <a:solidFill>
            <a:srgbClr val="000000"/>
          </a:solidFill>
          <a:miter lim="800000"/>
          <a:headEnd/>
          <a:tailEnd/>
        </a:ln>
      </xdr:spPr>
    </xdr:sp>
    <xdr:clientData/>
  </xdr:twoCellAnchor>
  <xdr:twoCellAnchor>
    <xdr:from>
      <xdr:col>3</xdr:col>
      <xdr:colOff>962025</xdr:colOff>
      <xdr:row>38</xdr:row>
      <xdr:rowOff>66675</xdr:rowOff>
    </xdr:from>
    <xdr:to>
      <xdr:col>4</xdr:col>
      <xdr:colOff>781050</xdr:colOff>
      <xdr:row>39</xdr:row>
      <xdr:rowOff>76200</xdr:rowOff>
    </xdr:to>
    <xdr:sp macro="" textlink="">
      <xdr:nvSpPr>
        <xdr:cNvPr id="19" name="AutoShape 1061"/>
        <xdr:cNvSpPr>
          <a:spLocks noChangeArrowheads="1"/>
        </xdr:cNvSpPr>
      </xdr:nvSpPr>
      <xdr:spPr bwMode="auto">
        <a:xfrm rot="-1245687">
          <a:off x="1428750" y="7848600"/>
          <a:ext cx="1104900" cy="200025"/>
        </a:xfrm>
        <a:prstGeom prst="rightArrow">
          <a:avLst>
            <a:gd name="adj1" fmla="val 50000"/>
            <a:gd name="adj2" fmla="val 130952"/>
          </a:avLst>
        </a:prstGeom>
        <a:solidFill>
          <a:srgbClr val="9C9C9C">
            <a:alpha val="20000"/>
          </a:srgbClr>
        </a:solidFill>
        <a:ln w="9525">
          <a:solidFill>
            <a:srgbClr val="000000"/>
          </a:solidFill>
          <a:miter lim="800000"/>
          <a:headEnd/>
          <a:tailEnd/>
        </a:ln>
      </xdr:spPr>
    </xdr:sp>
    <xdr:clientData/>
  </xdr:twoCellAnchor>
  <xdr:twoCellAnchor>
    <xdr:from>
      <xdr:col>5</xdr:col>
      <xdr:colOff>533400</xdr:colOff>
      <xdr:row>32</xdr:row>
      <xdr:rowOff>47625</xdr:rowOff>
    </xdr:from>
    <xdr:to>
      <xdr:col>5</xdr:col>
      <xdr:colOff>742950</xdr:colOff>
      <xdr:row>34</xdr:row>
      <xdr:rowOff>47625</xdr:rowOff>
    </xdr:to>
    <xdr:sp macro="" textlink="">
      <xdr:nvSpPr>
        <xdr:cNvPr id="20" name="AutoShape 1062"/>
        <xdr:cNvSpPr>
          <a:spLocks noChangeArrowheads="1"/>
        </xdr:cNvSpPr>
      </xdr:nvSpPr>
      <xdr:spPr bwMode="auto">
        <a:xfrm rot="-6634574">
          <a:off x="3409950" y="6772275"/>
          <a:ext cx="381000" cy="209550"/>
        </a:xfrm>
        <a:prstGeom prst="rightArrow">
          <a:avLst>
            <a:gd name="adj1" fmla="val 50000"/>
            <a:gd name="adj2" fmla="val 45455"/>
          </a:avLst>
        </a:prstGeom>
        <a:solidFill>
          <a:srgbClr val="9C9C9C">
            <a:alpha val="20000"/>
          </a:srgbClr>
        </a:solidFill>
        <a:ln w="9525">
          <a:solidFill>
            <a:srgbClr val="000000"/>
          </a:solidFill>
          <a:miter lim="800000"/>
          <a:headEnd/>
          <a:tailEnd/>
        </a:ln>
      </xdr:spPr>
    </xdr:sp>
    <xdr:clientData/>
  </xdr:twoCellAnchor>
  <xdr:twoCellAnchor>
    <xdr:from>
      <xdr:col>4</xdr:col>
      <xdr:colOff>552450</xdr:colOff>
      <xdr:row>32</xdr:row>
      <xdr:rowOff>152400</xdr:rowOff>
    </xdr:from>
    <xdr:to>
      <xdr:col>5</xdr:col>
      <xdr:colOff>152400</xdr:colOff>
      <xdr:row>33</xdr:row>
      <xdr:rowOff>171450</xdr:rowOff>
    </xdr:to>
    <xdr:sp macro="" textlink="">
      <xdr:nvSpPr>
        <xdr:cNvPr id="21" name="AutoShape 1063"/>
        <xdr:cNvSpPr>
          <a:spLocks noChangeArrowheads="1"/>
        </xdr:cNvSpPr>
      </xdr:nvSpPr>
      <xdr:spPr bwMode="auto">
        <a:xfrm rot="-9168449">
          <a:off x="2305050" y="6791325"/>
          <a:ext cx="809625" cy="209550"/>
        </a:xfrm>
        <a:prstGeom prst="rightArrow">
          <a:avLst>
            <a:gd name="adj1" fmla="val 50000"/>
            <a:gd name="adj2" fmla="val 96591"/>
          </a:avLst>
        </a:prstGeom>
        <a:solidFill>
          <a:srgbClr val="9C9C9C">
            <a:alpha val="20000"/>
          </a:srgbClr>
        </a:solidFill>
        <a:ln w="9525">
          <a:solidFill>
            <a:srgbClr val="000000"/>
          </a:solidFill>
          <a:miter lim="800000"/>
          <a:headEnd/>
          <a:tailEnd/>
        </a:ln>
      </xdr:spPr>
    </xdr:sp>
    <xdr:clientData/>
  </xdr:twoCellAnchor>
  <xdr:twoCellAnchor>
    <xdr:from>
      <xdr:col>6</xdr:col>
      <xdr:colOff>28575</xdr:colOff>
      <xdr:row>32</xdr:row>
      <xdr:rowOff>142875</xdr:rowOff>
    </xdr:from>
    <xdr:to>
      <xdr:col>6</xdr:col>
      <xdr:colOff>542925</xdr:colOff>
      <xdr:row>33</xdr:row>
      <xdr:rowOff>161925</xdr:rowOff>
    </xdr:to>
    <xdr:sp macro="" textlink="">
      <xdr:nvSpPr>
        <xdr:cNvPr id="22" name="AutoShape 1064"/>
        <xdr:cNvSpPr>
          <a:spLocks noChangeArrowheads="1"/>
        </xdr:cNvSpPr>
      </xdr:nvSpPr>
      <xdr:spPr bwMode="auto">
        <a:xfrm rot="-2448904">
          <a:off x="4200525" y="6781800"/>
          <a:ext cx="514350" cy="209550"/>
        </a:xfrm>
        <a:prstGeom prst="rightArrow">
          <a:avLst>
            <a:gd name="adj1" fmla="val 50000"/>
            <a:gd name="adj2" fmla="val 61364"/>
          </a:avLst>
        </a:prstGeom>
        <a:solidFill>
          <a:srgbClr val="9C9C9C">
            <a:alpha val="20000"/>
          </a:srgbClr>
        </a:solidFill>
        <a:ln w="9525">
          <a:solidFill>
            <a:srgbClr val="000000"/>
          </a:solidFill>
          <a:miter lim="800000"/>
          <a:headEnd/>
          <a:tailEnd/>
        </a:ln>
      </xdr:spPr>
    </xdr:sp>
    <xdr:clientData/>
  </xdr:twoCellAnchor>
  <xdr:twoCellAnchor>
    <xdr:from>
      <xdr:col>6</xdr:col>
      <xdr:colOff>685800</xdr:colOff>
      <xdr:row>32</xdr:row>
      <xdr:rowOff>171450</xdr:rowOff>
    </xdr:from>
    <xdr:to>
      <xdr:col>7</xdr:col>
      <xdr:colOff>438150</xdr:colOff>
      <xdr:row>34</xdr:row>
      <xdr:rowOff>0</xdr:rowOff>
    </xdr:to>
    <xdr:sp macro="" textlink="">
      <xdr:nvSpPr>
        <xdr:cNvPr id="23" name="AutoShape 1065"/>
        <xdr:cNvSpPr>
          <a:spLocks noChangeArrowheads="1"/>
        </xdr:cNvSpPr>
      </xdr:nvSpPr>
      <xdr:spPr bwMode="auto">
        <a:xfrm rot="-1442477">
          <a:off x="4857750" y="6810375"/>
          <a:ext cx="962025" cy="209550"/>
        </a:xfrm>
        <a:prstGeom prst="rightArrow">
          <a:avLst>
            <a:gd name="adj1" fmla="val 50000"/>
            <a:gd name="adj2" fmla="val 114773"/>
          </a:avLst>
        </a:prstGeom>
        <a:solidFill>
          <a:srgbClr val="9C9C9C">
            <a:alpha val="20000"/>
          </a:srgbClr>
        </a:solidFill>
        <a:ln w="9525">
          <a:solidFill>
            <a:srgbClr val="000000"/>
          </a:solidFill>
          <a:miter lim="800000"/>
          <a:headEnd/>
          <a:tailEnd/>
        </a:ln>
      </xdr:spPr>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3</xdr:col>
      <xdr:colOff>504825</xdr:colOff>
      <xdr:row>4</xdr:row>
      <xdr:rowOff>28575</xdr:rowOff>
    </xdr:from>
    <xdr:to>
      <xdr:col>7</xdr:col>
      <xdr:colOff>1143000</xdr:colOff>
      <xdr:row>23</xdr:row>
      <xdr:rowOff>152400</xdr:rowOff>
    </xdr:to>
    <xdr:graphicFrame macro="">
      <xdr:nvGraphicFramePr>
        <xdr:cNvPr id="2"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390525</xdr:colOff>
      <xdr:row>38</xdr:row>
      <xdr:rowOff>85725</xdr:rowOff>
    </xdr:from>
    <xdr:to>
      <xdr:col>5</xdr:col>
      <xdr:colOff>257175</xdr:colOff>
      <xdr:row>41</xdr:row>
      <xdr:rowOff>57150</xdr:rowOff>
    </xdr:to>
    <xdr:sp macro="" textlink="M38">
      <xdr:nvSpPr>
        <xdr:cNvPr id="3" name="Rectangle 2"/>
        <xdr:cNvSpPr>
          <a:spLocks noChangeArrowheads="1"/>
        </xdr:cNvSpPr>
      </xdr:nvSpPr>
      <xdr:spPr bwMode="auto">
        <a:xfrm>
          <a:off x="2143125" y="7715250"/>
          <a:ext cx="1076325" cy="542925"/>
        </a:xfrm>
        <a:prstGeom prst="rect">
          <a:avLst/>
        </a:prstGeom>
        <a:solidFill>
          <a:srgbClr val="FFEA8F"/>
        </a:solidFill>
        <a:ln w="9525">
          <a:solidFill>
            <a:srgbClr val="000000"/>
          </a:solidFill>
          <a:miter lim="800000"/>
          <a:headEnd/>
          <a:tailEnd/>
        </a:ln>
      </xdr:spPr>
      <xdr:txBody>
        <a:bodyPr vertOverflow="clip" wrap="square" lIns="27432" tIns="18288" rIns="27432" bIns="18288" anchor="ctr" upright="1"/>
        <a:lstStyle/>
        <a:p>
          <a:pPr algn="ctr" rtl="0">
            <a:defRPr sz="1000"/>
          </a:pPr>
          <a:fld id="{C85B26CA-205B-48FB-9D0E-0C6380F43D09}" type="TxLink">
            <a:rPr lang="ja-JP" altLang="en-US" sz="800" b="0" i="0" u="none" strike="noStrike" baseline="0">
              <a:solidFill>
                <a:srgbClr val="000000"/>
              </a:solidFill>
              <a:latin typeface="ＭＳ Ｐゴシック"/>
              <a:ea typeface="ＭＳ Ｐゴシック"/>
            </a:rPr>
            <a:pPr algn="ctr" rtl="0">
              <a:defRPr sz="1000"/>
            </a:pPr>
            <a:t>産　業Business enterprises1,507,930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5</xdr:col>
      <xdr:colOff>371475</xdr:colOff>
      <xdr:row>38</xdr:row>
      <xdr:rowOff>95250</xdr:rowOff>
    </xdr:from>
    <xdr:to>
      <xdr:col>6</xdr:col>
      <xdr:colOff>238125</xdr:colOff>
      <xdr:row>41</xdr:row>
      <xdr:rowOff>66675</xdr:rowOff>
    </xdr:to>
    <xdr:sp macro="" textlink="M39">
      <xdr:nvSpPr>
        <xdr:cNvPr id="4" name="Rectangle 3"/>
        <xdr:cNvSpPr>
          <a:spLocks noChangeArrowheads="1"/>
        </xdr:cNvSpPr>
      </xdr:nvSpPr>
      <xdr:spPr bwMode="auto">
        <a:xfrm>
          <a:off x="3333750" y="7724775"/>
          <a:ext cx="1076325" cy="542925"/>
        </a:xfrm>
        <a:prstGeom prst="rect">
          <a:avLst/>
        </a:prstGeom>
        <a:solidFill>
          <a:srgbClr val="8DD8E7"/>
        </a:solidFill>
        <a:ln w="9525">
          <a:solidFill>
            <a:srgbClr val="000000"/>
          </a:solidFill>
          <a:miter lim="800000"/>
          <a:headEnd/>
          <a:tailEnd/>
        </a:ln>
      </xdr:spPr>
      <xdr:txBody>
        <a:bodyPr vertOverflow="clip" wrap="square" lIns="27432" tIns="18288" rIns="27432" bIns="18288" anchor="ctr" upright="1"/>
        <a:lstStyle/>
        <a:p>
          <a:pPr algn="ctr" rtl="0">
            <a:defRPr sz="1000"/>
          </a:pPr>
          <a:fld id="{77181EE5-D3A9-4616-9AFF-8473B24AB1F1}" type="TxLink">
            <a:rPr lang="ja-JP" altLang="en-US" sz="800" b="0" i="0" u="none" strike="noStrike" baseline="0">
              <a:solidFill>
                <a:srgbClr val="000000"/>
              </a:solidFill>
              <a:latin typeface="ＭＳ Ｐゴシック"/>
              <a:ea typeface="ＭＳ Ｐゴシック"/>
            </a:rPr>
            <a:pPr algn="ctr" rtl="0">
              <a:defRPr sz="1000"/>
            </a:pPr>
            <a:t>政　府Government397,864</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6</xdr:col>
      <xdr:colOff>352425</xdr:colOff>
      <xdr:row>38</xdr:row>
      <xdr:rowOff>85725</xdr:rowOff>
    </xdr:from>
    <xdr:to>
      <xdr:col>7</xdr:col>
      <xdr:colOff>219075</xdr:colOff>
      <xdr:row>41</xdr:row>
      <xdr:rowOff>57150</xdr:rowOff>
    </xdr:to>
    <xdr:sp macro="" textlink="M42">
      <xdr:nvSpPr>
        <xdr:cNvPr id="5" name="Rectangle 5"/>
        <xdr:cNvSpPr>
          <a:spLocks noChangeArrowheads="1"/>
        </xdr:cNvSpPr>
      </xdr:nvSpPr>
      <xdr:spPr bwMode="auto">
        <a:xfrm>
          <a:off x="4524375" y="7715250"/>
          <a:ext cx="1076325" cy="542925"/>
        </a:xfrm>
        <a:prstGeom prst="rect">
          <a:avLst/>
        </a:prstGeom>
        <a:solidFill>
          <a:srgbClr val="EBEBEB"/>
        </a:solidFill>
        <a:ln w="9525">
          <a:solidFill>
            <a:srgbClr val="000000"/>
          </a:solidFill>
          <a:miter lim="800000"/>
          <a:headEnd/>
          <a:tailEnd/>
        </a:ln>
      </xdr:spPr>
      <xdr:txBody>
        <a:bodyPr vertOverflow="clip" wrap="square" lIns="27432" tIns="18288" rIns="27432" bIns="18288" anchor="ctr" upright="1"/>
        <a:lstStyle/>
        <a:p>
          <a:pPr algn="ctr" rtl="0">
            <a:defRPr sz="1000"/>
          </a:pPr>
          <a:fld id="{040D688D-0FA1-4055-9CF5-1662FAC79582}" type="TxLink">
            <a:rPr lang="ja-JP" altLang="en-US" sz="800" b="0" i="0" u="none" strike="noStrike" baseline="0">
              <a:solidFill>
                <a:srgbClr val="000000"/>
              </a:solidFill>
              <a:latin typeface="ＭＳ Ｐゴシック"/>
              <a:ea typeface="ＭＳ Ｐゴシック"/>
            </a:rPr>
            <a:pPr algn="ctr" rtl="0">
              <a:defRPr sz="1000"/>
            </a:pPr>
            <a:t>外　国Foreign countries7,141</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381000</xdr:colOff>
      <xdr:row>32</xdr:row>
      <xdr:rowOff>114300</xdr:rowOff>
    </xdr:from>
    <xdr:to>
      <xdr:col>7</xdr:col>
      <xdr:colOff>247650</xdr:colOff>
      <xdr:row>36</xdr:row>
      <xdr:rowOff>0</xdr:rowOff>
    </xdr:to>
    <xdr:sp macro="" textlink="Q35">
      <xdr:nvSpPr>
        <xdr:cNvPr id="6" name="Oval 16"/>
        <xdr:cNvSpPr>
          <a:spLocks noChangeArrowheads="1"/>
        </xdr:cNvSpPr>
      </xdr:nvSpPr>
      <xdr:spPr bwMode="auto">
        <a:xfrm>
          <a:off x="2133600" y="6600825"/>
          <a:ext cx="3495675" cy="647700"/>
        </a:xfrm>
        <a:prstGeom prst="ellipse">
          <a:avLst/>
        </a:prstGeom>
        <a:solidFill>
          <a:srgbClr val="FAF9CF">
            <a:alpha val="95000"/>
          </a:srgbClr>
        </a:solidFill>
        <a:ln w="25400">
          <a:solidFill>
            <a:srgbClr val="000000"/>
          </a:solidFill>
          <a:round/>
          <a:headEnd/>
          <a:tailEnd/>
        </a:ln>
      </xdr:spPr>
      <xdr:txBody>
        <a:bodyPr vertOverflow="clip" wrap="square" lIns="27432" tIns="18288" rIns="27432" bIns="18288" anchor="ctr" upright="1"/>
        <a:lstStyle/>
        <a:p>
          <a:pPr algn="ctr" rtl="0">
            <a:defRPr sz="1000"/>
          </a:pPr>
          <a:fld id="{4116A39E-C83B-489D-8B7E-A547D80A309F}" type="TxLink">
            <a:rPr lang="ja-JP" altLang="en-US" sz="1100" b="1" i="0" u="none" strike="noStrike" baseline="0">
              <a:solidFill>
                <a:srgbClr val="000000"/>
              </a:solidFill>
              <a:latin typeface="ＭＳ Ｐゴシック"/>
              <a:ea typeface="ＭＳ Ｐゴシック"/>
            </a:rPr>
            <a:pPr algn="ctr" rtl="0">
              <a:defRPr sz="1000"/>
            </a:pPr>
            <a:t>研　究　費　R&amp;D expenditures1,967,793</a:t>
          </a:fld>
          <a:endParaRPr lang="en-US" altLang="ja-JP" sz="1100" b="1" i="0" u="none" strike="noStrike" baseline="0">
            <a:solidFill>
              <a:srgbClr val="000000"/>
            </a:solidFill>
            <a:latin typeface="ＭＳ Ｐゴシック"/>
            <a:ea typeface="ＭＳ Ｐゴシック"/>
          </a:endParaRPr>
        </a:p>
      </xdr:txBody>
    </xdr:sp>
    <xdr:clientData/>
  </xdr:twoCellAnchor>
  <xdr:twoCellAnchor editAs="oneCell">
    <xdr:from>
      <xdr:col>6</xdr:col>
      <xdr:colOff>180975</xdr:colOff>
      <xdr:row>35</xdr:row>
      <xdr:rowOff>104775</xdr:rowOff>
    </xdr:from>
    <xdr:to>
      <xdr:col>6</xdr:col>
      <xdr:colOff>257175</xdr:colOff>
      <xdr:row>36</xdr:row>
      <xdr:rowOff>123825</xdr:rowOff>
    </xdr:to>
    <xdr:sp macro="" textlink="">
      <xdr:nvSpPr>
        <xdr:cNvPr id="7" name="Text Box 27"/>
        <xdr:cNvSpPr txBox="1">
          <a:spLocks noChangeArrowheads="1"/>
        </xdr:cNvSpPr>
      </xdr:nvSpPr>
      <xdr:spPr bwMode="auto">
        <a:xfrm>
          <a:off x="4352925" y="7162800"/>
          <a:ext cx="76200" cy="209550"/>
        </a:xfrm>
        <a:prstGeom prst="rect">
          <a:avLst/>
        </a:prstGeom>
        <a:noFill/>
        <a:ln w="9525">
          <a:noFill/>
          <a:miter lim="800000"/>
          <a:headEnd/>
          <a:tailEnd/>
        </a:ln>
      </xdr:spPr>
    </xdr:sp>
    <xdr:clientData/>
  </xdr:twoCellAnchor>
  <xdr:twoCellAnchor>
    <xdr:from>
      <xdr:col>1</xdr:col>
      <xdr:colOff>161926</xdr:colOff>
      <xdr:row>42</xdr:row>
      <xdr:rowOff>47624</xdr:rowOff>
    </xdr:from>
    <xdr:to>
      <xdr:col>7</xdr:col>
      <xdr:colOff>1171575</xdr:colOff>
      <xdr:row>48</xdr:row>
      <xdr:rowOff>171449</xdr:rowOff>
    </xdr:to>
    <xdr:sp macro="" textlink="">
      <xdr:nvSpPr>
        <xdr:cNvPr id="8" name="Text Box 39"/>
        <xdr:cNvSpPr txBox="1">
          <a:spLocks noChangeArrowheads="1"/>
        </xdr:cNvSpPr>
      </xdr:nvSpPr>
      <xdr:spPr bwMode="auto">
        <a:xfrm>
          <a:off x="352426" y="8439149"/>
          <a:ext cx="6200774" cy="1266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２．研究費は負担者側の合計である。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３．負担者側の合計と使用者側の合計は一致しない。</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４．使用者側の「大学等」は、大学、専科学校、職業技術学院である。</a:t>
          </a:r>
        </a:p>
        <a:p>
          <a:pPr rtl="0"/>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R&amp;D database, Nov</a:t>
          </a:r>
          <a:r>
            <a:rPr lang="en-US" altLang="ja-JP" sz="1000" b="0" i="0" baseline="0">
              <a:effectLst/>
              <a:latin typeface="ＭＳ Ｐ明朝" panose="02020600040205080304" pitchFamily="18" charset="-128"/>
              <a:ea typeface="ＭＳ Ｐ明朝" panose="02020600040205080304" pitchFamily="18" charset="-128"/>
              <a:cs typeface="+mn-cs"/>
            </a:rPr>
            <a:t> 2020.</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24</xdr:row>
      <xdr:rowOff>0</xdr:rowOff>
    </xdr:from>
    <xdr:to>
      <xdr:col>4</xdr:col>
      <xdr:colOff>0</xdr:colOff>
      <xdr:row>26</xdr:row>
      <xdr:rowOff>0</xdr:rowOff>
    </xdr:to>
    <xdr:sp macro="" textlink="">
      <xdr:nvSpPr>
        <xdr:cNvPr id="9" name="Line 45"/>
        <xdr:cNvSpPr>
          <a:spLocks noChangeShapeType="1"/>
        </xdr:cNvSpPr>
      </xdr:nvSpPr>
      <xdr:spPr bwMode="auto">
        <a:xfrm>
          <a:off x="466725" y="4572000"/>
          <a:ext cx="1285875" cy="542925"/>
        </a:xfrm>
        <a:prstGeom prst="line">
          <a:avLst/>
        </a:prstGeom>
        <a:noFill/>
        <a:ln w="9525">
          <a:solidFill>
            <a:srgbClr val="000000"/>
          </a:solidFill>
          <a:round/>
          <a:headEnd/>
          <a:tailEnd/>
        </a:ln>
      </xdr:spPr>
    </xdr:sp>
    <xdr:clientData/>
  </xdr:twoCellAnchor>
  <xdr:twoCellAnchor>
    <xdr:from>
      <xdr:col>0</xdr:col>
      <xdr:colOff>123825</xdr:colOff>
      <xdr:row>11</xdr:row>
      <xdr:rowOff>9525</xdr:rowOff>
    </xdr:from>
    <xdr:to>
      <xdr:col>3</xdr:col>
      <xdr:colOff>323850</xdr:colOff>
      <xdr:row>18</xdr:row>
      <xdr:rowOff>47625</xdr:rowOff>
    </xdr:to>
    <xdr:sp macro="" textlink="">
      <xdr:nvSpPr>
        <xdr:cNvPr id="10" name="Text Box 69"/>
        <xdr:cNvSpPr txBox="1">
          <a:spLocks noChangeArrowheads="1"/>
        </xdr:cNvSpPr>
      </xdr:nvSpPr>
      <xdr:spPr bwMode="auto">
        <a:xfrm>
          <a:off x="123825" y="2105025"/>
          <a:ext cx="666750" cy="13716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使</a:t>
          </a:r>
        </a:p>
        <a:p>
          <a:pPr algn="ctr" rtl="0">
            <a:defRPr sz="1000"/>
          </a:pPr>
          <a:r>
            <a:rPr lang="ja-JP" altLang="en-US" sz="800" b="0" i="0" u="none" strike="noStrike" baseline="0">
              <a:solidFill>
                <a:srgbClr val="000000"/>
              </a:solidFill>
              <a:latin typeface="ＭＳ Ｐゴシック"/>
              <a:ea typeface="ＭＳ Ｐゴシック"/>
            </a:rPr>
            <a:t>用</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Sectors</a:t>
          </a:r>
        </a:p>
        <a:p>
          <a:pPr algn="ctr" rtl="0">
            <a:defRPr sz="1000"/>
          </a:pPr>
          <a:r>
            <a:rPr lang="en-US" altLang="ja-JP" sz="800" b="0" i="0" u="none" strike="noStrike" baseline="0">
              <a:solidFill>
                <a:srgbClr val="000000"/>
              </a:solidFill>
              <a:latin typeface="ＭＳ Ｐゴシック"/>
              <a:ea typeface="ＭＳ Ｐゴシック"/>
            </a:rPr>
            <a:t>of performance</a:t>
          </a:r>
        </a:p>
      </xdr:txBody>
    </xdr:sp>
    <xdr:clientData/>
  </xdr:twoCellAnchor>
  <xdr:twoCellAnchor>
    <xdr:from>
      <xdr:col>0</xdr:col>
      <xdr:colOff>104775</xdr:colOff>
      <xdr:row>33</xdr:row>
      <xdr:rowOff>123825</xdr:rowOff>
    </xdr:from>
    <xdr:to>
      <xdr:col>3</xdr:col>
      <xdr:colOff>361950</xdr:colOff>
      <xdr:row>40</xdr:row>
      <xdr:rowOff>114300</xdr:rowOff>
    </xdr:to>
    <xdr:sp macro="" textlink="">
      <xdr:nvSpPr>
        <xdr:cNvPr id="11" name="Text Box 70"/>
        <xdr:cNvSpPr txBox="1">
          <a:spLocks noChangeArrowheads="1"/>
        </xdr:cNvSpPr>
      </xdr:nvSpPr>
      <xdr:spPr bwMode="auto">
        <a:xfrm>
          <a:off x="104775" y="6800850"/>
          <a:ext cx="723900" cy="13239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負</a:t>
          </a:r>
        </a:p>
        <a:p>
          <a:pPr algn="ctr" rtl="0">
            <a:defRPr sz="1000"/>
          </a:pPr>
          <a:r>
            <a:rPr lang="ja-JP" altLang="en-US" sz="800" b="0" i="0" u="none" strike="noStrike" baseline="0">
              <a:solidFill>
                <a:srgbClr val="000000"/>
              </a:solidFill>
              <a:latin typeface="ＭＳ Ｐゴシック"/>
              <a:ea typeface="ＭＳ Ｐゴシック"/>
            </a:rPr>
            <a:t>担</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Source</a:t>
          </a:r>
        </a:p>
        <a:p>
          <a:pPr algn="ctr" rtl="0">
            <a:defRPr sz="1000"/>
          </a:pPr>
          <a:r>
            <a:rPr lang="en-US" altLang="ja-JP" sz="800" b="0" i="0" u="none" strike="noStrike" baseline="0">
              <a:solidFill>
                <a:srgbClr val="000000"/>
              </a:solidFill>
              <a:latin typeface="ＭＳ Ｐゴシック"/>
              <a:ea typeface="ＭＳ Ｐゴシック"/>
            </a:rPr>
            <a:t>of</a:t>
          </a:r>
        </a:p>
        <a:p>
          <a:pPr algn="ctr" rtl="0">
            <a:defRPr sz="1000"/>
          </a:pPr>
          <a:r>
            <a:rPr lang="en-US" altLang="ja-JP" sz="800" b="0" i="0" u="none" strike="noStrike" baseline="0">
              <a:solidFill>
                <a:srgbClr val="000000"/>
              </a:solidFill>
              <a:latin typeface="ＭＳ Ｐゴシック"/>
              <a:ea typeface="ＭＳ Ｐゴシック"/>
            </a:rPr>
            <a:t>funds</a:t>
          </a:r>
        </a:p>
      </xdr:txBody>
    </xdr:sp>
    <xdr:clientData/>
  </xdr:twoCellAnchor>
  <xdr:twoCellAnchor>
    <xdr:from>
      <xdr:col>4</xdr:col>
      <xdr:colOff>885825</xdr:colOff>
      <xdr:row>36</xdr:row>
      <xdr:rowOff>114300</xdr:rowOff>
    </xdr:from>
    <xdr:to>
      <xdr:col>5</xdr:col>
      <xdr:colOff>200025</xdr:colOff>
      <xdr:row>37</xdr:row>
      <xdr:rowOff>133350</xdr:rowOff>
    </xdr:to>
    <xdr:sp macro="" textlink="">
      <xdr:nvSpPr>
        <xdr:cNvPr id="12" name="AutoShape 72"/>
        <xdr:cNvSpPr>
          <a:spLocks noChangeArrowheads="1"/>
        </xdr:cNvSpPr>
      </xdr:nvSpPr>
      <xdr:spPr bwMode="auto">
        <a:xfrm rot="-1973265">
          <a:off x="2638425" y="7362825"/>
          <a:ext cx="523875" cy="209550"/>
        </a:xfrm>
        <a:prstGeom prst="rightArrow">
          <a:avLst>
            <a:gd name="adj1" fmla="val 50000"/>
            <a:gd name="adj2" fmla="val 62500"/>
          </a:avLst>
        </a:prstGeom>
        <a:solidFill>
          <a:srgbClr val="9C9C9C">
            <a:alpha val="20000"/>
          </a:srgbClr>
        </a:solidFill>
        <a:ln w="9525">
          <a:solidFill>
            <a:srgbClr val="000000"/>
          </a:solidFill>
          <a:miter lim="800000"/>
          <a:headEnd/>
          <a:tailEnd/>
        </a:ln>
      </xdr:spPr>
    </xdr:sp>
    <xdr:clientData/>
  </xdr:twoCellAnchor>
  <xdr:twoCellAnchor>
    <xdr:from>
      <xdr:col>5</xdr:col>
      <xdr:colOff>819150</xdr:colOff>
      <xdr:row>36</xdr:row>
      <xdr:rowOff>57150</xdr:rowOff>
    </xdr:from>
    <xdr:to>
      <xdr:col>5</xdr:col>
      <xdr:colOff>1028700</xdr:colOff>
      <xdr:row>38</xdr:row>
      <xdr:rowOff>19050</xdr:rowOff>
    </xdr:to>
    <xdr:sp macro="" textlink="">
      <xdr:nvSpPr>
        <xdr:cNvPr id="13" name="AutoShape 73"/>
        <xdr:cNvSpPr>
          <a:spLocks noChangeArrowheads="1"/>
        </xdr:cNvSpPr>
      </xdr:nvSpPr>
      <xdr:spPr bwMode="auto">
        <a:xfrm rot="-5400000">
          <a:off x="3714750" y="7372350"/>
          <a:ext cx="342900" cy="209550"/>
        </a:xfrm>
        <a:prstGeom prst="rightArrow">
          <a:avLst>
            <a:gd name="adj1" fmla="val 50000"/>
            <a:gd name="adj2" fmla="val 40909"/>
          </a:avLst>
        </a:prstGeom>
        <a:solidFill>
          <a:srgbClr val="9C9C9C">
            <a:alpha val="20000"/>
          </a:srgbClr>
        </a:solidFill>
        <a:ln w="9525">
          <a:solidFill>
            <a:srgbClr val="000000"/>
          </a:solidFill>
          <a:miter lim="800000"/>
          <a:headEnd/>
          <a:tailEnd/>
        </a:ln>
      </xdr:spPr>
    </xdr:sp>
    <xdr:clientData/>
  </xdr:twoCellAnchor>
  <xdr:twoCellAnchor>
    <xdr:from>
      <xdr:col>6</xdr:col>
      <xdr:colOff>438150</xdr:colOff>
      <xdr:row>36</xdr:row>
      <xdr:rowOff>114300</xdr:rowOff>
    </xdr:from>
    <xdr:to>
      <xdr:col>6</xdr:col>
      <xdr:colOff>971550</xdr:colOff>
      <xdr:row>37</xdr:row>
      <xdr:rowOff>123825</xdr:rowOff>
    </xdr:to>
    <xdr:sp macro="" textlink="">
      <xdr:nvSpPr>
        <xdr:cNvPr id="14" name="AutoShape 74"/>
        <xdr:cNvSpPr>
          <a:spLocks noChangeArrowheads="1"/>
        </xdr:cNvSpPr>
      </xdr:nvSpPr>
      <xdr:spPr bwMode="auto">
        <a:xfrm rot="12944111">
          <a:off x="4610100" y="7362825"/>
          <a:ext cx="533400" cy="200025"/>
        </a:xfrm>
        <a:prstGeom prst="rightArrow">
          <a:avLst>
            <a:gd name="adj1" fmla="val 50000"/>
            <a:gd name="adj2" fmla="val 66667"/>
          </a:avLst>
        </a:prstGeom>
        <a:solidFill>
          <a:srgbClr val="9C9C9C">
            <a:alpha val="20000"/>
          </a:srgbClr>
        </a:solidFill>
        <a:ln w="9525">
          <a:solidFill>
            <a:srgbClr val="000000"/>
          </a:solidFill>
          <a:miter lim="800000"/>
          <a:headEnd/>
          <a:tailEnd/>
        </a:ln>
      </xdr:spPr>
    </xdr:sp>
    <xdr:clientData/>
  </xdr:twoCellAnchor>
  <xdr:twoCellAnchor>
    <xdr:from>
      <xdr:col>5</xdr:col>
      <xdr:colOff>628650</xdr:colOff>
      <xdr:row>30</xdr:row>
      <xdr:rowOff>38100</xdr:rowOff>
    </xdr:from>
    <xdr:to>
      <xdr:col>5</xdr:col>
      <xdr:colOff>838200</xdr:colOff>
      <xdr:row>32</xdr:row>
      <xdr:rowOff>38100</xdr:rowOff>
    </xdr:to>
    <xdr:sp macro="" textlink="">
      <xdr:nvSpPr>
        <xdr:cNvPr id="15" name="AutoShape 76"/>
        <xdr:cNvSpPr>
          <a:spLocks noChangeArrowheads="1"/>
        </xdr:cNvSpPr>
      </xdr:nvSpPr>
      <xdr:spPr bwMode="auto">
        <a:xfrm rot="-28234574">
          <a:off x="3505200" y="6229350"/>
          <a:ext cx="381000" cy="209550"/>
        </a:xfrm>
        <a:prstGeom prst="rightArrow">
          <a:avLst>
            <a:gd name="adj1" fmla="val 50000"/>
            <a:gd name="adj2" fmla="val 45455"/>
          </a:avLst>
        </a:prstGeom>
        <a:solidFill>
          <a:srgbClr val="9C9C9C">
            <a:alpha val="20000"/>
          </a:srgbClr>
        </a:solidFill>
        <a:ln w="9525">
          <a:solidFill>
            <a:srgbClr val="000000"/>
          </a:solidFill>
          <a:miter lim="800000"/>
          <a:headEnd/>
          <a:tailEnd/>
        </a:ln>
      </xdr:spPr>
    </xdr:sp>
    <xdr:clientData/>
  </xdr:twoCellAnchor>
  <xdr:twoCellAnchor>
    <xdr:from>
      <xdr:col>4</xdr:col>
      <xdr:colOff>581025</xdr:colOff>
      <xdr:row>30</xdr:row>
      <xdr:rowOff>142875</xdr:rowOff>
    </xdr:from>
    <xdr:to>
      <xdr:col>5</xdr:col>
      <xdr:colOff>180975</xdr:colOff>
      <xdr:row>31</xdr:row>
      <xdr:rowOff>161925</xdr:rowOff>
    </xdr:to>
    <xdr:sp macro="" textlink="">
      <xdr:nvSpPr>
        <xdr:cNvPr id="16" name="AutoShape 77"/>
        <xdr:cNvSpPr>
          <a:spLocks noChangeArrowheads="1"/>
        </xdr:cNvSpPr>
      </xdr:nvSpPr>
      <xdr:spPr bwMode="auto">
        <a:xfrm rot="-9168449">
          <a:off x="2333625" y="6248400"/>
          <a:ext cx="809625" cy="209550"/>
        </a:xfrm>
        <a:prstGeom prst="rightArrow">
          <a:avLst>
            <a:gd name="adj1" fmla="val 50000"/>
            <a:gd name="adj2" fmla="val 96591"/>
          </a:avLst>
        </a:prstGeom>
        <a:solidFill>
          <a:srgbClr val="9C9C9C">
            <a:alpha val="20000"/>
          </a:srgbClr>
        </a:solidFill>
        <a:ln w="9525">
          <a:solidFill>
            <a:srgbClr val="000000"/>
          </a:solidFill>
          <a:miter lim="800000"/>
          <a:headEnd/>
          <a:tailEnd/>
        </a:ln>
      </xdr:spPr>
    </xdr:sp>
    <xdr:clientData/>
  </xdr:twoCellAnchor>
  <xdr:twoCellAnchor>
    <xdr:from>
      <xdr:col>6</xdr:col>
      <xdr:colOff>123825</xdr:colOff>
      <xdr:row>30</xdr:row>
      <xdr:rowOff>133350</xdr:rowOff>
    </xdr:from>
    <xdr:to>
      <xdr:col>6</xdr:col>
      <xdr:colOff>638175</xdr:colOff>
      <xdr:row>31</xdr:row>
      <xdr:rowOff>152400</xdr:rowOff>
    </xdr:to>
    <xdr:sp macro="" textlink="">
      <xdr:nvSpPr>
        <xdr:cNvPr id="17" name="AutoShape 78"/>
        <xdr:cNvSpPr>
          <a:spLocks noChangeArrowheads="1"/>
        </xdr:cNvSpPr>
      </xdr:nvSpPr>
      <xdr:spPr bwMode="auto">
        <a:xfrm rot="-67248904">
          <a:off x="4295775" y="6238875"/>
          <a:ext cx="514350" cy="209550"/>
        </a:xfrm>
        <a:prstGeom prst="rightArrow">
          <a:avLst>
            <a:gd name="adj1" fmla="val 50000"/>
            <a:gd name="adj2" fmla="val 61364"/>
          </a:avLst>
        </a:prstGeom>
        <a:solidFill>
          <a:srgbClr val="9C9C9C">
            <a:alpha val="20000"/>
          </a:srgbClr>
        </a:solidFill>
        <a:ln w="9525">
          <a:solidFill>
            <a:srgbClr val="000000"/>
          </a:solidFill>
          <a:miter lim="800000"/>
          <a:headEnd/>
          <a:tailEnd/>
        </a:ln>
      </xdr:spPr>
    </xdr:sp>
    <xdr:clientData/>
  </xdr:twoCellAnchor>
  <xdr:twoCellAnchor>
    <xdr:from>
      <xdr:col>5</xdr:col>
      <xdr:colOff>1181100</xdr:colOff>
      <xdr:row>4</xdr:row>
      <xdr:rowOff>9525</xdr:rowOff>
    </xdr:from>
    <xdr:to>
      <xdr:col>7</xdr:col>
      <xdr:colOff>1181100</xdr:colOff>
      <xdr:row>5</xdr:row>
      <xdr:rowOff>47625</xdr:rowOff>
    </xdr:to>
    <xdr:sp macro="" textlink="">
      <xdr:nvSpPr>
        <xdr:cNvPr id="18" name="Text Box 80"/>
        <xdr:cNvSpPr txBox="1">
          <a:spLocks noChangeArrowheads="1"/>
        </xdr:cNvSpPr>
      </xdr:nvSpPr>
      <xdr:spPr bwMode="auto">
        <a:xfrm>
          <a:off x="4143375" y="771525"/>
          <a:ext cx="2419350" cy="228600"/>
        </a:xfrm>
        <a:prstGeom prst="rect">
          <a:avLst/>
        </a:prstGeom>
        <a:solidFill>
          <a:srgbClr val="FFFFFF"/>
        </a:solidFill>
        <a:ln w="9525">
          <a:noFill/>
          <a:miter lim="800000"/>
          <a:headEnd/>
          <a:tailEnd/>
        </a:ln>
      </xdr:spPr>
      <xdr:txBody>
        <a:bodyPr vertOverflow="clip" wrap="square" lIns="0" tIns="18288" rIns="27432" bIns="0" anchor="t" upright="1"/>
        <a:lstStyle/>
        <a:p>
          <a:pPr algn="r" rtl="0">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単位：百万元　</a:t>
          </a:r>
          <a:r>
            <a:rPr lang="en-US" altLang="ja-JP" sz="900" b="0" i="0" u="none" strike="noStrike" baseline="0">
              <a:solidFill>
                <a:srgbClr val="000000"/>
              </a:solidFill>
              <a:latin typeface="ＭＳ Ｐゴシック"/>
              <a:ea typeface="ＭＳ Ｐゴシック"/>
            </a:rPr>
            <a:t>Yuans in millions ]</a:t>
          </a:r>
        </a:p>
      </xdr:txBody>
    </xdr:sp>
    <xdr:clientData/>
  </xdr:twoCellAnchor>
</xdr:wsDr>
</file>

<file path=xl/drawings/drawing32.xml><?xml version="1.0" encoding="utf-8"?>
<xdr:wsDr xmlns:xdr="http://schemas.openxmlformats.org/drawingml/2006/spreadsheetDrawing" xmlns:a="http://schemas.openxmlformats.org/drawingml/2006/main">
  <xdr:twoCellAnchor editAs="oneCell">
    <xdr:from>
      <xdr:col>3</xdr:col>
      <xdr:colOff>523874</xdr:colOff>
      <xdr:row>4</xdr:row>
      <xdr:rowOff>0</xdr:rowOff>
    </xdr:from>
    <xdr:to>
      <xdr:col>8</xdr:col>
      <xdr:colOff>28574</xdr:colOff>
      <xdr:row>23</xdr:row>
      <xdr:rowOff>133350</xdr:rowOff>
    </xdr:to>
    <xdr:graphicFrame macro="">
      <xdr:nvGraphicFramePr>
        <xdr:cNvPr id="2"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457200</xdr:colOff>
      <xdr:row>40</xdr:row>
      <xdr:rowOff>114300</xdr:rowOff>
    </xdr:from>
    <xdr:to>
      <xdr:col>4</xdr:col>
      <xdr:colOff>304800</xdr:colOff>
      <xdr:row>43</xdr:row>
      <xdr:rowOff>85725</xdr:rowOff>
    </xdr:to>
    <xdr:sp macro="" textlink="M38">
      <xdr:nvSpPr>
        <xdr:cNvPr id="3" name="Rectangle 1"/>
        <xdr:cNvSpPr>
          <a:spLocks noChangeArrowheads="1"/>
        </xdr:cNvSpPr>
      </xdr:nvSpPr>
      <xdr:spPr bwMode="auto">
        <a:xfrm>
          <a:off x="923925" y="8277225"/>
          <a:ext cx="1133475" cy="542925"/>
        </a:xfrm>
        <a:prstGeom prst="rect">
          <a:avLst/>
        </a:prstGeom>
        <a:solidFill>
          <a:srgbClr val="FFEB97"/>
        </a:solidFill>
        <a:ln w="9525">
          <a:solidFill>
            <a:srgbClr val="000000"/>
          </a:solidFill>
          <a:miter lim="800000"/>
          <a:headEnd/>
          <a:tailEnd/>
        </a:ln>
      </xdr:spPr>
      <xdr:txBody>
        <a:bodyPr vertOverflow="clip" wrap="square" lIns="27432" tIns="18288" rIns="27432" bIns="18288" anchor="ctr" upright="1"/>
        <a:lstStyle/>
        <a:p>
          <a:pPr algn="ctr" rtl="0">
            <a:defRPr sz="1000"/>
          </a:pPr>
          <a:fld id="{CAA94984-68D8-459D-8329-A5AFE9475659}" type="TxLink">
            <a:rPr lang="ja-JP" altLang="en-US" sz="800" b="0" i="0" u="none" strike="noStrike" baseline="0">
              <a:solidFill>
                <a:srgbClr val="000000"/>
              </a:solidFill>
              <a:latin typeface="ＭＳ Ｐゴシック"/>
              <a:ea typeface="ＭＳ Ｐゴシック"/>
            </a:rPr>
            <a:pPr algn="ctr" rtl="0">
              <a:defRPr sz="1000"/>
            </a:pPr>
            <a:t>産　業Business enterprises65,703</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419100</xdr:colOff>
      <xdr:row>40</xdr:row>
      <xdr:rowOff>114300</xdr:rowOff>
    </xdr:from>
    <xdr:to>
      <xdr:col>5</xdr:col>
      <xdr:colOff>285750</xdr:colOff>
      <xdr:row>43</xdr:row>
      <xdr:rowOff>85725</xdr:rowOff>
    </xdr:to>
    <xdr:sp macro="" textlink="M39">
      <xdr:nvSpPr>
        <xdr:cNvPr id="4" name="Rectangle 2"/>
        <xdr:cNvSpPr>
          <a:spLocks noChangeArrowheads="1"/>
        </xdr:cNvSpPr>
      </xdr:nvSpPr>
      <xdr:spPr bwMode="auto">
        <a:xfrm>
          <a:off x="2171700" y="8277225"/>
          <a:ext cx="1076325" cy="542925"/>
        </a:xfrm>
        <a:prstGeom prst="rect">
          <a:avLst/>
        </a:prstGeom>
        <a:solidFill>
          <a:srgbClr val="94DAE8"/>
        </a:solidFill>
        <a:ln w="9525">
          <a:solidFill>
            <a:srgbClr val="000000"/>
          </a:solidFill>
          <a:miter lim="800000"/>
          <a:headEnd/>
          <a:tailEnd/>
        </a:ln>
      </xdr:spPr>
      <xdr:txBody>
        <a:bodyPr vertOverflow="clip" wrap="square" lIns="27432" tIns="18288" rIns="27432" bIns="18288" anchor="ctr" upright="1"/>
        <a:lstStyle/>
        <a:p>
          <a:pPr algn="ctr" rtl="0">
            <a:defRPr sz="1000"/>
          </a:pPr>
          <a:fld id="{E0A5F6CF-23DE-4298-8A04-1E364F21C42F}" type="TxLink">
            <a:rPr lang="ja-JP" altLang="en-US" sz="800" b="0" i="0" u="none" strike="noStrike" baseline="0">
              <a:solidFill>
                <a:srgbClr val="000000"/>
              </a:solidFill>
              <a:latin typeface="ＭＳ Ｐゴシック"/>
              <a:ea typeface="ＭＳ Ｐゴシック"/>
            </a:rPr>
            <a:pPr algn="ctr" rtl="0">
              <a:defRPr sz="1000"/>
            </a:pPr>
            <a:t>政　府Government17,604</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5</xdr:col>
      <xdr:colOff>400050</xdr:colOff>
      <xdr:row>40</xdr:row>
      <xdr:rowOff>114300</xdr:rowOff>
    </xdr:from>
    <xdr:to>
      <xdr:col>6</xdr:col>
      <xdr:colOff>266700</xdr:colOff>
      <xdr:row>43</xdr:row>
      <xdr:rowOff>85725</xdr:rowOff>
    </xdr:to>
    <xdr:sp macro="" textlink="M40">
      <xdr:nvSpPr>
        <xdr:cNvPr id="5" name="Rectangle 3"/>
        <xdr:cNvSpPr>
          <a:spLocks noChangeArrowheads="1"/>
        </xdr:cNvSpPr>
      </xdr:nvSpPr>
      <xdr:spPr bwMode="auto">
        <a:xfrm>
          <a:off x="3362325" y="8277225"/>
          <a:ext cx="1076325" cy="542925"/>
        </a:xfrm>
        <a:prstGeom prst="rect">
          <a:avLst/>
        </a:prstGeom>
        <a:solidFill>
          <a:srgbClr val="C7E0AE"/>
        </a:solidFill>
        <a:ln w="9525">
          <a:solidFill>
            <a:srgbClr val="000000"/>
          </a:solidFill>
          <a:miter lim="800000"/>
          <a:headEnd/>
          <a:tailEnd/>
        </a:ln>
      </xdr:spPr>
      <xdr:txBody>
        <a:bodyPr vertOverflow="clip" wrap="square" lIns="27432" tIns="18288" rIns="27432" bIns="18288" anchor="ctr" upright="1"/>
        <a:lstStyle/>
        <a:p>
          <a:pPr algn="ctr" rtl="0">
            <a:defRPr sz="1000"/>
          </a:pPr>
          <a:fld id="{7212A0B1-B672-472E-9BFC-9359B57CA5D2}" type="TxLink">
            <a:rPr lang="ja-JP" altLang="en-US" sz="800" b="0" i="0" u="none" strike="noStrike" baseline="0">
              <a:solidFill>
                <a:srgbClr val="000000"/>
              </a:solidFill>
              <a:latin typeface="ＭＳ Ｐゴシック"/>
              <a:ea typeface="ＭＳ Ｐゴシック"/>
            </a:rPr>
            <a:pPr algn="ctr" rtl="0">
              <a:defRPr sz="1000"/>
            </a:pPr>
            <a:t>大学等Higher education493</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6</xdr:col>
      <xdr:colOff>381000</xdr:colOff>
      <xdr:row>40</xdr:row>
      <xdr:rowOff>114300</xdr:rowOff>
    </xdr:from>
    <xdr:to>
      <xdr:col>7</xdr:col>
      <xdr:colOff>247650</xdr:colOff>
      <xdr:row>43</xdr:row>
      <xdr:rowOff>85725</xdr:rowOff>
    </xdr:to>
    <xdr:sp macro="" textlink="M41">
      <xdr:nvSpPr>
        <xdr:cNvPr id="6" name="Rectangle 4"/>
        <xdr:cNvSpPr>
          <a:spLocks noChangeArrowheads="1"/>
        </xdr:cNvSpPr>
      </xdr:nvSpPr>
      <xdr:spPr bwMode="auto">
        <a:xfrm>
          <a:off x="4552950" y="8277225"/>
          <a:ext cx="1076325" cy="542925"/>
        </a:xfrm>
        <a:prstGeom prst="rect">
          <a:avLst/>
        </a:prstGeom>
        <a:solidFill>
          <a:srgbClr val="F3D5B3"/>
        </a:solidFill>
        <a:ln w="9525">
          <a:solidFill>
            <a:srgbClr val="000000"/>
          </a:solidFill>
          <a:miter lim="800000"/>
          <a:headEnd/>
          <a:tailEnd/>
        </a:ln>
      </xdr:spPr>
      <xdr:txBody>
        <a:bodyPr vertOverflow="clip" wrap="square" lIns="27432" tIns="18288" rIns="27432" bIns="18288" anchor="ctr" upright="1"/>
        <a:lstStyle/>
        <a:p>
          <a:pPr algn="ctr" rtl="0">
            <a:defRPr sz="1000"/>
          </a:pPr>
          <a:fld id="{952233A1-ED02-4856-9AD6-2AF2A1A43033}" type="TxLink">
            <a:rPr lang="ja-JP" altLang="en-US" sz="800" b="0" i="0" u="none" strike="noStrike" baseline="0">
              <a:solidFill>
                <a:srgbClr val="000000"/>
              </a:solidFill>
              <a:latin typeface="ＭＳ Ｐゴシック"/>
              <a:ea typeface="ＭＳ Ｐゴシック"/>
            </a:rPr>
            <a:pPr algn="ctr" rtl="0">
              <a:defRPr sz="1000"/>
            </a:pPr>
            <a:t>非営利民間研究機関Private non-profit266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7</xdr:col>
      <xdr:colOff>361950</xdr:colOff>
      <xdr:row>40</xdr:row>
      <xdr:rowOff>114300</xdr:rowOff>
    </xdr:from>
    <xdr:to>
      <xdr:col>8</xdr:col>
      <xdr:colOff>228600</xdr:colOff>
      <xdr:row>43</xdr:row>
      <xdr:rowOff>85725</xdr:rowOff>
    </xdr:to>
    <xdr:sp macro="" textlink="M42">
      <xdr:nvSpPr>
        <xdr:cNvPr id="7" name="Rectangle 5"/>
        <xdr:cNvSpPr>
          <a:spLocks noChangeArrowheads="1"/>
        </xdr:cNvSpPr>
      </xdr:nvSpPr>
      <xdr:spPr bwMode="auto">
        <a:xfrm>
          <a:off x="5743575" y="8277225"/>
          <a:ext cx="1076325" cy="542925"/>
        </a:xfrm>
        <a:prstGeom prst="rect">
          <a:avLst/>
        </a:prstGeom>
        <a:solidFill>
          <a:srgbClr val="EBEBEB"/>
        </a:solidFill>
        <a:ln w="9525">
          <a:solidFill>
            <a:srgbClr val="000000"/>
          </a:solidFill>
          <a:miter lim="800000"/>
          <a:headEnd/>
          <a:tailEnd/>
        </a:ln>
      </xdr:spPr>
      <xdr:txBody>
        <a:bodyPr vertOverflow="clip" wrap="square" lIns="27432" tIns="18288" rIns="27432" bIns="18288" anchor="ctr" upright="1"/>
        <a:lstStyle/>
        <a:p>
          <a:pPr algn="ctr" rtl="0">
            <a:defRPr sz="1000"/>
          </a:pPr>
          <a:fld id="{A5464AED-50FC-41C0-9C09-537BB7FC1A9C}" type="TxLink">
            <a:rPr lang="ja-JP" altLang="en-US" sz="800" b="0" i="0" u="none" strike="noStrike" baseline="0">
              <a:solidFill>
                <a:srgbClr val="000000"/>
              </a:solidFill>
              <a:latin typeface="ＭＳ Ｐゴシック"/>
              <a:ea typeface="ＭＳ Ｐゴシック"/>
            </a:rPr>
            <a:pPr algn="ctr" rtl="0">
              <a:defRPr sz="1000"/>
            </a:pPr>
            <a:t>外　国Foreign countries1,663</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390525</xdr:colOff>
      <xdr:row>34</xdr:row>
      <xdr:rowOff>133350</xdr:rowOff>
    </xdr:from>
    <xdr:to>
      <xdr:col>7</xdr:col>
      <xdr:colOff>257175</xdr:colOff>
      <xdr:row>38</xdr:row>
      <xdr:rowOff>19050</xdr:rowOff>
    </xdr:to>
    <xdr:sp macro="" textlink="Q35">
      <xdr:nvSpPr>
        <xdr:cNvPr id="8" name="Oval 16"/>
        <xdr:cNvSpPr>
          <a:spLocks noChangeArrowheads="1"/>
        </xdr:cNvSpPr>
      </xdr:nvSpPr>
      <xdr:spPr bwMode="auto">
        <a:xfrm>
          <a:off x="2143125" y="7153275"/>
          <a:ext cx="3495675" cy="647700"/>
        </a:xfrm>
        <a:prstGeom prst="ellipse">
          <a:avLst/>
        </a:prstGeom>
        <a:solidFill>
          <a:srgbClr val="FAF9CF">
            <a:alpha val="95000"/>
          </a:srgbClr>
        </a:solidFill>
        <a:ln w="25400">
          <a:solidFill>
            <a:srgbClr val="000000"/>
          </a:solidFill>
          <a:round/>
          <a:headEnd/>
          <a:tailEnd/>
        </a:ln>
      </xdr:spPr>
      <xdr:txBody>
        <a:bodyPr vertOverflow="clip" wrap="square" lIns="27432" tIns="18288" rIns="27432" bIns="18288" anchor="ctr" upright="1"/>
        <a:lstStyle/>
        <a:p>
          <a:pPr algn="ctr" rtl="0">
            <a:defRPr sz="1000"/>
          </a:pPr>
          <a:fld id="{EE05E513-5240-4661-8528-FAF4C42E03F3}" type="TxLink">
            <a:rPr lang="ja-JP" altLang="en-US" sz="1100" b="1" i="0" u="none" strike="noStrike" baseline="0">
              <a:solidFill>
                <a:srgbClr val="000000"/>
              </a:solidFill>
              <a:latin typeface="ＭＳ Ｐゴシック"/>
              <a:ea typeface="ＭＳ Ｐゴシック"/>
            </a:rPr>
            <a:pPr algn="ctr" rtl="0">
              <a:defRPr sz="1000"/>
            </a:pPr>
            <a:t>研　究　費　R&amp;D expenditures85,729</a:t>
          </a:fld>
          <a:endParaRPr lang="en-US" altLang="ja-JP" sz="1100" b="1" i="0" u="none" strike="noStrike" baseline="0">
            <a:solidFill>
              <a:srgbClr val="000000"/>
            </a:solidFill>
            <a:latin typeface="ＭＳ Ｐゴシック"/>
            <a:ea typeface="ＭＳ Ｐゴシック"/>
          </a:endParaRPr>
        </a:p>
      </xdr:txBody>
    </xdr:sp>
    <xdr:clientData/>
  </xdr:twoCellAnchor>
  <xdr:oneCellAnchor>
    <xdr:from>
      <xdr:col>6</xdr:col>
      <xdr:colOff>180975</xdr:colOff>
      <xdr:row>37</xdr:row>
      <xdr:rowOff>104775</xdr:rowOff>
    </xdr:from>
    <xdr:ext cx="76200" cy="209550"/>
    <xdr:sp macro="" textlink="">
      <xdr:nvSpPr>
        <xdr:cNvPr id="9" name="Text Box 27"/>
        <xdr:cNvSpPr txBox="1">
          <a:spLocks noChangeArrowheads="1"/>
        </xdr:cNvSpPr>
      </xdr:nvSpPr>
      <xdr:spPr bwMode="auto">
        <a:xfrm>
          <a:off x="4352925" y="7696200"/>
          <a:ext cx="76200" cy="209550"/>
        </a:xfrm>
        <a:prstGeom prst="rect">
          <a:avLst/>
        </a:prstGeom>
        <a:noFill/>
        <a:ln w="9525">
          <a:noFill/>
          <a:miter lim="800000"/>
          <a:headEnd/>
          <a:tailEnd/>
        </a:ln>
      </xdr:spPr>
    </xdr:sp>
    <xdr:clientData/>
  </xdr:oneCellAnchor>
  <xdr:twoCellAnchor>
    <xdr:from>
      <xdr:col>1</xdr:col>
      <xdr:colOff>142875</xdr:colOff>
      <xdr:row>44</xdr:row>
      <xdr:rowOff>0</xdr:rowOff>
    </xdr:from>
    <xdr:to>
      <xdr:col>8</xdr:col>
      <xdr:colOff>361950</xdr:colOff>
      <xdr:row>53</xdr:row>
      <xdr:rowOff>152400</xdr:rowOff>
    </xdr:to>
    <xdr:sp macro="" textlink="">
      <xdr:nvSpPr>
        <xdr:cNvPr id="10" name="Text Box 45"/>
        <xdr:cNvSpPr txBox="1">
          <a:spLocks noChangeArrowheads="1"/>
        </xdr:cNvSpPr>
      </xdr:nvSpPr>
      <xdr:spPr bwMode="auto">
        <a:xfrm>
          <a:off x="333375" y="8924925"/>
          <a:ext cx="6619875" cy="18669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２．各組織の範囲については以下のとおりである。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３</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「政府」：中央政府及び地方政府における国公立研究機関、非営利民営研究機関（うち、主に政府から</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４</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の資金提供等を受ける機関）及び国公立病院</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２</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「大学等」：国公私立大学及び短期大学</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２</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「非営利民営研究機関」：国民や法人からの寄付等を財源とする非営利民営研究機関</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２</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「産業」：研究所及び研究部署を有する企業（政府投資機関及び政府債投資機関を含む）</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R&amp;D database, Nov</a:t>
          </a:r>
          <a:r>
            <a:rPr lang="en-US" altLang="ja-JP" sz="1000" b="0" i="0" baseline="0">
              <a:effectLst/>
              <a:latin typeface="ＭＳ Ｐ明朝" panose="02020600040205080304" pitchFamily="18" charset="-128"/>
              <a:ea typeface="ＭＳ Ｐ明朝" panose="02020600040205080304" pitchFamily="18" charset="-128"/>
              <a:cs typeface="+mn-cs"/>
            </a:rPr>
            <a:t> 2020</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a:t>
          </a:r>
        </a:p>
      </xdr:txBody>
    </xdr:sp>
    <xdr:clientData/>
  </xdr:twoCellAnchor>
  <xdr:twoCellAnchor>
    <xdr:from>
      <xdr:col>3</xdr:col>
      <xdr:colOff>0</xdr:colOff>
      <xdr:row>24</xdr:row>
      <xdr:rowOff>0</xdr:rowOff>
    </xdr:from>
    <xdr:to>
      <xdr:col>4</xdr:col>
      <xdr:colOff>0</xdr:colOff>
      <xdr:row>26</xdr:row>
      <xdr:rowOff>0</xdr:rowOff>
    </xdr:to>
    <xdr:sp macro="" textlink="">
      <xdr:nvSpPr>
        <xdr:cNvPr id="11" name="Line 46"/>
        <xdr:cNvSpPr>
          <a:spLocks noChangeShapeType="1"/>
        </xdr:cNvSpPr>
      </xdr:nvSpPr>
      <xdr:spPr bwMode="auto">
        <a:xfrm>
          <a:off x="466725" y="4572000"/>
          <a:ext cx="1285875" cy="542925"/>
        </a:xfrm>
        <a:prstGeom prst="line">
          <a:avLst/>
        </a:prstGeom>
        <a:noFill/>
        <a:ln w="9525">
          <a:solidFill>
            <a:srgbClr val="000000"/>
          </a:solidFill>
          <a:round/>
          <a:headEnd/>
          <a:tailEnd/>
        </a:ln>
      </xdr:spPr>
    </xdr:sp>
    <xdr:clientData/>
  </xdr:twoCellAnchor>
  <xdr:twoCellAnchor>
    <xdr:from>
      <xdr:col>6</xdr:col>
      <xdr:colOff>714375</xdr:colOff>
      <xdr:row>3</xdr:row>
      <xdr:rowOff>104775</xdr:rowOff>
    </xdr:from>
    <xdr:to>
      <xdr:col>8</xdr:col>
      <xdr:colOff>285750</xdr:colOff>
      <xdr:row>4</xdr:row>
      <xdr:rowOff>142875</xdr:rowOff>
    </xdr:to>
    <xdr:sp macro="" textlink="">
      <xdr:nvSpPr>
        <xdr:cNvPr id="12" name="Text Box 47"/>
        <xdr:cNvSpPr txBox="1">
          <a:spLocks noChangeArrowheads="1"/>
        </xdr:cNvSpPr>
      </xdr:nvSpPr>
      <xdr:spPr bwMode="auto">
        <a:xfrm>
          <a:off x="4886325" y="676275"/>
          <a:ext cx="1990725" cy="228600"/>
        </a:xfrm>
        <a:prstGeom prst="rect">
          <a:avLst/>
        </a:prstGeom>
        <a:solidFill>
          <a:srgbClr val="FFFFFF"/>
        </a:solidFill>
        <a:ln w="9525">
          <a:noFill/>
          <a:miter lim="800000"/>
          <a:headEnd/>
          <a:tailEnd/>
        </a:ln>
      </xdr:spPr>
      <xdr:txBody>
        <a:bodyPr vertOverflow="clip" wrap="square" lIns="0" tIns="18288" rIns="27432" bIns="0" anchor="t" upright="1"/>
        <a:lstStyle/>
        <a:p>
          <a:pPr algn="r" rtl="0">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単位：</a:t>
          </a:r>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億ウォン　</a:t>
          </a:r>
          <a:r>
            <a:rPr lang="en-US" altLang="ja-JP" sz="900" b="0" i="0" u="none" strike="noStrike" baseline="0">
              <a:solidFill>
                <a:srgbClr val="000000"/>
              </a:solidFill>
              <a:latin typeface="ＭＳ Ｐゴシック"/>
              <a:ea typeface="ＭＳ Ｐゴシック"/>
            </a:rPr>
            <a:t>Wons in billions ]</a:t>
          </a:r>
        </a:p>
      </xdr:txBody>
    </xdr:sp>
    <xdr:clientData/>
  </xdr:twoCellAnchor>
  <xdr:twoCellAnchor>
    <xdr:from>
      <xdr:col>0</xdr:col>
      <xdr:colOff>123825</xdr:colOff>
      <xdr:row>11</xdr:row>
      <xdr:rowOff>0</xdr:rowOff>
    </xdr:from>
    <xdr:to>
      <xdr:col>3</xdr:col>
      <xdr:colOff>323850</xdr:colOff>
      <xdr:row>18</xdr:row>
      <xdr:rowOff>9525</xdr:rowOff>
    </xdr:to>
    <xdr:sp macro="" textlink="">
      <xdr:nvSpPr>
        <xdr:cNvPr id="13" name="Text Box 49"/>
        <xdr:cNvSpPr txBox="1">
          <a:spLocks noChangeArrowheads="1"/>
        </xdr:cNvSpPr>
      </xdr:nvSpPr>
      <xdr:spPr bwMode="auto">
        <a:xfrm>
          <a:off x="123825" y="2095500"/>
          <a:ext cx="666750" cy="13430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使</a:t>
          </a:r>
        </a:p>
        <a:p>
          <a:pPr algn="ctr" rtl="0">
            <a:defRPr sz="1000"/>
          </a:pPr>
          <a:r>
            <a:rPr lang="ja-JP" altLang="en-US" sz="800" b="0" i="0" u="none" strike="noStrike" baseline="0">
              <a:solidFill>
                <a:srgbClr val="000000"/>
              </a:solidFill>
              <a:latin typeface="ＭＳ Ｐゴシック"/>
              <a:ea typeface="ＭＳ Ｐゴシック"/>
            </a:rPr>
            <a:t>用</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Sectors</a:t>
          </a:r>
        </a:p>
        <a:p>
          <a:pPr algn="ctr" rtl="0">
            <a:defRPr sz="1000"/>
          </a:pPr>
          <a:r>
            <a:rPr lang="en-US" altLang="ja-JP" sz="800" b="0" i="0" u="none" strike="noStrike" baseline="0">
              <a:solidFill>
                <a:srgbClr val="000000"/>
              </a:solidFill>
              <a:latin typeface="ＭＳ Ｐゴシック"/>
              <a:ea typeface="ＭＳ Ｐゴシック"/>
            </a:rPr>
            <a:t>of performance</a:t>
          </a:r>
        </a:p>
      </xdr:txBody>
    </xdr:sp>
    <xdr:clientData/>
  </xdr:twoCellAnchor>
  <xdr:twoCellAnchor>
    <xdr:from>
      <xdr:col>0</xdr:col>
      <xdr:colOff>95250</xdr:colOff>
      <xdr:row>35</xdr:row>
      <xdr:rowOff>95250</xdr:rowOff>
    </xdr:from>
    <xdr:to>
      <xdr:col>3</xdr:col>
      <xdr:colOff>352425</xdr:colOff>
      <xdr:row>42</xdr:row>
      <xdr:rowOff>28575</xdr:rowOff>
    </xdr:to>
    <xdr:sp macro="" textlink="">
      <xdr:nvSpPr>
        <xdr:cNvPr id="14" name="Text Box 50"/>
        <xdr:cNvSpPr txBox="1">
          <a:spLocks noChangeArrowheads="1"/>
        </xdr:cNvSpPr>
      </xdr:nvSpPr>
      <xdr:spPr bwMode="auto">
        <a:xfrm>
          <a:off x="95250" y="7305675"/>
          <a:ext cx="723900" cy="12668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負</a:t>
          </a:r>
        </a:p>
        <a:p>
          <a:pPr algn="ctr" rtl="0">
            <a:defRPr sz="1000"/>
          </a:pPr>
          <a:r>
            <a:rPr lang="ja-JP" altLang="en-US" sz="800" b="0" i="0" u="none" strike="noStrike" baseline="0">
              <a:solidFill>
                <a:srgbClr val="000000"/>
              </a:solidFill>
              <a:latin typeface="ＭＳ Ｐゴシック"/>
              <a:ea typeface="ＭＳ Ｐゴシック"/>
            </a:rPr>
            <a:t>担</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Source</a:t>
          </a:r>
        </a:p>
        <a:p>
          <a:pPr algn="ctr" rtl="0">
            <a:defRPr sz="1000"/>
          </a:pPr>
          <a:r>
            <a:rPr lang="en-US" altLang="ja-JP" sz="800" b="0" i="0" u="none" strike="noStrike" baseline="0">
              <a:solidFill>
                <a:srgbClr val="000000"/>
              </a:solidFill>
              <a:latin typeface="ＭＳ Ｐゴシック"/>
              <a:ea typeface="ＭＳ Ｐゴシック"/>
            </a:rPr>
            <a:t>of</a:t>
          </a:r>
        </a:p>
        <a:p>
          <a:pPr algn="ctr" rtl="0">
            <a:defRPr sz="1000"/>
          </a:pPr>
          <a:r>
            <a:rPr lang="en-US" altLang="ja-JP" sz="800" b="0" i="0" u="none" strike="noStrike" baseline="0">
              <a:solidFill>
                <a:srgbClr val="000000"/>
              </a:solidFill>
              <a:latin typeface="ＭＳ Ｐゴシック"/>
              <a:ea typeface="ＭＳ Ｐゴシック"/>
            </a:rPr>
            <a:t>funds</a:t>
          </a:r>
        </a:p>
      </xdr:txBody>
    </xdr:sp>
    <xdr:clientData/>
  </xdr:twoCellAnchor>
  <xdr:twoCellAnchor>
    <xdr:from>
      <xdr:col>4</xdr:col>
      <xdr:colOff>895350</xdr:colOff>
      <xdr:row>38</xdr:row>
      <xdr:rowOff>152400</xdr:rowOff>
    </xdr:from>
    <xdr:to>
      <xdr:col>5</xdr:col>
      <xdr:colOff>209550</xdr:colOff>
      <xdr:row>39</xdr:row>
      <xdr:rowOff>171450</xdr:rowOff>
    </xdr:to>
    <xdr:sp macro="" textlink="">
      <xdr:nvSpPr>
        <xdr:cNvPr id="15" name="AutoShape 54"/>
        <xdr:cNvSpPr>
          <a:spLocks noChangeArrowheads="1"/>
        </xdr:cNvSpPr>
      </xdr:nvSpPr>
      <xdr:spPr bwMode="auto">
        <a:xfrm rot="-1973265">
          <a:off x="2647950" y="7934325"/>
          <a:ext cx="523875" cy="209550"/>
        </a:xfrm>
        <a:prstGeom prst="rightArrow">
          <a:avLst>
            <a:gd name="adj1" fmla="val 50000"/>
            <a:gd name="adj2" fmla="val 62500"/>
          </a:avLst>
        </a:prstGeom>
        <a:solidFill>
          <a:srgbClr val="9C9C9C">
            <a:alpha val="20000"/>
          </a:srgbClr>
        </a:solidFill>
        <a:ln w="9525">
          <a:solidFill>
            <a:srgbClr val="000000"/>
          </a:solidFill>
          <a:miter lim="800000"/>
          <a:headEnd/>
          <a:tailEnd/>
        </a:ln>
      </xdr:spPr>
    </xdr:sp>
    <xdr:clientData/>
  </xdr:twoCellAnchor>
  <xdr:twoCellAnchor>
    <xdr:from>
      <xdr:col>5</xdr:col>
      <xdr:colOff>828675</xdr:colOff>
      <xdr:row>38</xdr:row>
      <xdr:rowOff>95250</xdr:rowOff>
    </xdr:from>
    <xdr:to>
      <xdr:col>5</xdr:col>
      <xdr:colOff>1038225</xdr:colOff>
      <xdr:row>40</xdr:row>
      <xdr:rowOff>57150</xdr:rowOff>
    </xdr:to>
    <xdr:sp macro="" textlink="">
      <xdr:nvSpPr>
        <xdr:cNvPr id="16" name="AutoShape 55"/>
        <xdr:cNvSpPr>
          <a:spLocks noChangeArrowheads="1"/>
        </xdr:cNvSpPr>
      </xdr:nvSpPr>
      <xdr:spPr bwMode="auto">
        <a:xfrm rot="-5400000">
          <a:off x="3724275" y="7943850"/>
          <a:ext cx="342900" cy="209550"/>
        </a:xfrm>
        <a:prstGeom prst="rightArrow">
          <a:avLst>
            <a:gd name="adj1" fmla="val 50000"/>
            <a:gd name="adj2" fmla="val 40909"/>
          </a:avLst>
        </a:prstGeom>
        <a:solidFill>
          <a:srgbClr val="9C9C9C">
            <a:alpha val="20000"/>
          </a:srgbClr>
        </a:solidFill>
        <a:ln w="9525">
          <a:solidFill>
            <a:srgbClr val="000000"/>
          </a:solidFill>
          <a:miter lim="800000"/>
          <a:headEnd/>
          <a:tailEnd/>
        </a:ln>
      </xdr:spPr>
    </xdr:sp>
    <xdr:clientData/>
  </xdr:twoCellAnchor>
  <xdr:twoCellAnchor>
    <xdr:from>
      <xdr:col>6</xdr:col>
      <xdr:colOff>447675</xdr:colOff>
      <xdr:row>38</xdr:row>
      <xdr:rowOff>152400</xdr:rowOff>
    </xdr:from>
    <xdr:to>
      <xdr:col>6</xdr:col>
      <xdr:colOff>981075</xdr:colOff>
      <xdr:row>39</xdr:row>
      <xdr:rowOff>161925</xdr:rowOff>
    </xdr:to>
    <xdr:sp macro="" textlink="">
      <xdr:nvSpPr>
        <xdr:cNvPr id="17" name="AutoShape 56"/>
        <xdr:cNvSpPr>
          <a:spLocks noChangeArrowheads="1"/>
        </xdr:cNvSpPr>
      </xdr:nvSpPr>
      <xdr:spPr bwMode="auto">
        <a:xfrm rot="12944111">
          <a:off x="4619625" y="7934325"/>
          <a:ext cx="533400" cy="200025"/>
        </a:xfrm>
        <a:prstGeom prst="rightArrow">
          <a:avLst>
            <a:gd name="adj1" fmla="val 50000"/>
            <a:gd name="adj2" fmla="val 66667"/>
          </a:avLst>
        </a:prstGeom>
        <a:solidFill>
          <a:srgbClr val="9C9C9C">
            <a:alpha val="20000"/>
          </a:srgbClr>
        </a:solidFill>
        <a:ln w="9525">
          <a:solidFill>
            <a:srgbClr val="000000"/>
          </a:solidFill>
          <a:miter lim="800000"/>
          <a:headEnd/>
          <a:tailEnd/>
        </a:ln>
      </xdr:spPr>
    </xdr:sp>
    <xdr:clientData/>
  </xdr:twoCellAnchor>
  <xdr:twoCellAnchor>
    <xdr:from>
      <xdr:col>6</xdr:col>
      <xdr:colOff>1057275</xdr:colOff>
      <xdr:row>38</xdr:row>
      <xdr:rowOff>95250</xdr:rowOff>
    </xdr:from>
    <xdr:to>
      <xdr:col>7</xdr:col>
      <xdr:colOff>952500</xdr:colOff>
      <xdr:row>39</xdr:row>
      <xdr:rowOff>104775</xdr:rowOff>
    </xdr:to>
    <xdr:sp macro="" textlink="">
      <xdr:nvSpPr>
        <xdr:cNvPr id="18" name="AutoShape 57"/>
        <xdr:cNvSpPr>
          <a:spLocks noChangeArrowheads="1"/>
        </xdr:cNvSpPr>
      </xdr:nvSpPr>
      <xdr:spPr bwMode="auto">
        <a:xfrm rot="-9620023">
          <a:off x="5229225" y="7877175"/>
          <a:ext cx="1104900" cy="200025"/>
        </a:xfrm>
        <a:prstGeom prst="rightArrow">
          <a:avLst>
            <a:gd name="adj1" fmla="val 50000"/>
            <a:gd name="adj2" fmla="val 138095"/>
          </a:avLst>
        </a:prstGeom>
        <a:solidFill>
          <a:srgbClr val="9C9C9C">
            <a:alpha val="20000"/>
          </a:srgbClr>
        </a:solidFill>
        <a:ln w="9525">
          <a:solidFill>
            <a:srgbClr val="000000"/>
          </a:solidFill>
          <a:miter lim="800000"/>
          <a:headEnd/>
          <a:tailEnd/>
        </a:ln>
      </xdr:spPr>
    </xdr:sp>
    <xdr:clientData/>
  </xdr:twoCellAnchor>
  <xdr:twoCellAnchor>
    <xdr:from>
      <xdr:col>3</xdr:col>
      <xdr:colOff>971550</xdr:colOff>
      <xdr:row>38</xdr:row>
      <xdr:rowOff>95250</xdr:rowOff>
    </xdr:from>
    <xdr:to>
      <xdr:col>4</xdr:col>
      <xdr:colOff>790575</xdr:colOff>
      <xdr:row>39</xdr:row>
      <xdr:rowOff>104775</xdr:rowOff>
    </xdr:to>
    <xdr:sp macro="" textlink="">
      <xdr:nvSpPr>
        <xdr:cNvPr id="19" name="AutoShape 58"/>
        <xdr:cNvSpPr>
          <a:spLocks noChangeArrowheads="1"/>
        </xdr:cNvSpPr>
      </xdr:nvSpPr>
      <xdr:spPr bwMode="auto">
        <a:xfrm rot="-1245687">
          <a:off x="1438275" y="7877175"/>
          <a:ext cx="1104900" cy="200025"/>
        </a:xfrm>
        <a:prstGeom prst="rightArrow">
          <a:avLst>
            <a:gd name="adj1" fmla="val 50000"/>
            <a:gd name="adj2" fmla="val 130952"/>
          </a:avLst>
        </a:prstGeom>
        <a:solidFill>
          <a:srgbClr val="9C9C9C">
            <a:alpha val="20000"/>
          </a:srgbClr>
        </a:solidFill>
        <a:ln w="9525">
          <a:solidFill>
            <a:srgbClr val="000000"/>
          </a:solidFill>
          <a:miter lim="800000"/>
          <a:headEnd/>
          <a:tailEnd/>
        </a:ln>
      </xdr:spPr>
    </xdr:sp>
    <xdr:clientData/>
  </xdr:twoCellAnchor>
  <xdr:twoCellAnchor>
    <xdr:from>
      <xdr:col>5</xdr:col>
      <xdr:colOff>571500</xdr:colOff>
      <xdr:row>32</xdr:row>
      <xdr:rowOff>66675</xdr:rowOff>
    </xdr:from>
    <xdr:to>
      <xdr:col>5</xdr:col>
      <xdr:colOff>781050</xdr:colOff>
      <xdr:row>34</xdr:row>
      <xdr:rowOff>66675</xdr:rowOff>
    </xdr:to>
    <xdr:sp macro="" textlink="">
      <xdr:nvSpPr>
        <xdr:cNvPr id="20" name="AutoShape 60"/>
        <xdr:cNvSpPr>
          <a:spLocks noChangeArrowheads="1"/>
        </xdr:cNvSpPr>
      </xdr:nvSpPr>
      <xdr:spPr bwMode="auto">
        <a:xfrm rot="-28234574">
          <a:off x="3448050" y="6791325"/>
          <a:ext cx="381000" cy="209550"/>
        </a:xfrm>
        <a:prstGeom prst="rightArrow">
          <a:avLst>
            <a:gd name="adj1" fmla="val 50000"/>
            <a:gd name="adj2" fmla="val 45455"/>
          </a:avLst>
        </a:prstGeom>
        <a:solidFill>
          <a:srgbClr val="9C9C9C">
            <a:alpha val="20000"/>
          </a:srgbClr>
        </a:solidFill>
        <a:ln w="9525">
          <a:solidFill>
            <a:srgbClr val="000000"/>
          </a:solidFill>
          <a:miter lim="800000"/>
          <a:headEnd/>
          <a:tailEnd/>
        </a:ln>
      </xdr:spPr>
    </xdr:sp>
    <xdr:clientData/>
  </xdr:twoCellAnchor>
  <xdr:twoCellAnchor>
    <xdr:from>
      <xdr:col>4</xdr:col>
      <xdr:colOff>590550</xdr:colOff>
      <xdr:row>32</xdr:row>
      <xdr:rowOff>171450</xdr:rowOff>
    </xdr:from>
    <xdr:to>
      <xdr:col>5</xdr:col>
      <xdr:colOff>190500</xdr:colOff>
      <xdr:row>34</xdr:row>
      <xdr:rowOff>0</xdr:rowOff>
    </xdr:to>
    <xdr:sp macro="" textlink="">
      <xdr:nvSpPr>
        <xdr:cNvPr id="21" name="AutoShape 61"/>
        <xdr:cNvSpPr>
          <a:spLocks noChangeArrowheads="1"/>
        </xdr:cNvSpPr>
      </xdr:nvSpPr>
      <xdr:spPr bwMode="auto">
        <a:xfrm rot="-9168449">
          <a:off x="2343150" y="6810375"/>
          <a:ext cx="809625" cy="209550"/>
        </a:xfrm>
        <a:prstGeom prst="rightArrow">
          <a:avLst>
            <a:gd name="adj1" fmla="val 50000"/>
            <a:gd name="adj2" fmla="val 96591"/>
          </a:avLst>
        </a:prstGeom>
        <a:solidFill>
          <a:srgbClr val="9C9C9C">
            <a:alpha val="20000"/>
          </a:srgbClr>
        </a:solidFill>
        <a:ln w="9525">
          <a:solidFill>
            <a:srgbClr val="000000"/>
          </a:solidFill>
          <a:miter lim="800000"/>
          <a:headEnd/>
          <a:tailEnd/>
        </a:ln>
      </xdr:spPr>
    </xdr:sp>
    <xdr:clientData/>
  </xdr:twoCellAnchor>
  <xdr:twoCellAnchor>
    <xdr:from>
      <xdr:col>6</xdr:col>
      <xdr:colOff>66675</xdr:colOff>
      <xdr:row>32</xdr:row>
      <xdr:rowOff>161925</xdr:rowOff>
    </xdr:from>
    <xdr:to>
      <xdr:col>6</xdr:col>
      <xdr:colOff>581025</xdr:colOff>
      <xdr:row>33</xdr:row>
      <xdr:rowOff>180975</xdr:rowOff>
    </xdr:to>
    <xdr:sp macro="" textlink="">
      <xdr:nvSpPr>
        <xdr:cNvPr id="22" name="AutoShape 62"/>
        <xdr:cNvSpPr>
          <a:spLocks noChangeArrowheads="1"/>
        </xdr:cNvSpPr>
      </xdr:nvSpPr>
      <xdr:spPr bwMode="auto">
        <a:xfrm rot="-67248904">
          <a:off x="4238625" y="6800850"/>
          <a:ext cx="514350" cy="209550"/>
        </a:xfrm>
        <a:prstGeom prst="rightArrow">
          <a:avLst>
            <a:gd name="adj1" fmla="val 50000"/>
            <a:gd name="adj2" fmla="val 61364"/>
          </a:avLst>
        </a:prstGeom>
        <a:solidFill>
          <a:srgbClr val="9C9C9C">
            <a:alpha val="20000"/>
          </a:srgbClr>
        </a:solidFill>
        <a:ln w="9525">
          <a:solidFill>
            <a:srgbClr val="000000"/>
          </a:solidFill>
          <a:miter lim="800000"/>
          <a:headEnd/>
          <a:tailEnd/>
        </a:ln>
      </xdr:spPr>
    </xdr:sp>
    <xdr:clientData/>
  </xdr:twoCellAnchor>
  <xdr:twoCellAnchor>
    <xdr:from>
      <xdr:col>6</xdr:col>
      <xdr:colOff>723900</xdr:colOff>
      <xdr:row>33</xdr:row>
      <xdr:rowOff>0</xdr:rowOff>
    </xdr:from>
    <xdr:to>
      <xdr:col>7</xdr:col>
      <xdr:colOff>476250</xdr:colOff>
      <xdr:row>34</xdr:row>
      <xdr:rowOff>19050</xdr:rowOff>
    </xdr:to>
    <xdr:sp macro="" textlink="">
      <xdr:nvSpPr>
        <xdr:cNvPr id="23" name="AutoShape 63"/>
        <xdr:cNvSpPr>
          <a:spLocks noChangeArrowheads="1"/>
        </xdr:cNvSpPr>
      </xdr:nvSpPr>
      <xdr:spPr bwMode="auto">
        <a:xfrm rot="-23042477">
          <a:off x="4895850" y="6829425"/>
          <a:ext cx="962025" cy="209550"/>
        </a:xfrm>
        <a:prstGeom prst="rightArrow">
          <a:avLst>
            <a:gd name="adj1" fmla="val 50000"/>
            <a:gd name="adj2" fmla="val 114773"/>
          </a:avLst>
        </a:prstGeom>
        <a:solidFill>
          <a:srgbClr val="9C9C9C">
            <a:alpha val="20000"/>
          </a:srgbClr>
        </a:solidFill>
        <a:ln w="9525">
          <a:solidFill>
            <a:srgbClr val="000000"/>
          </a:solidFill>
          <a:miter lim="800000"/>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editAs="oneCell">
    <xdr:from>
      <xdr:col>3</xdr:col>
      <xdr:colOff>266700</xdr:colOff>
      <xdr:row>4</xdr:row>
      <xdr:rowOff>0</xdr:rowOff>
    </xdr:from>
    <xdr:to>
      <xdr:col>8</xdr:col>
      <xdr:colOff>38101</xdr:colOff>
      <xdr:row>23</xdr:row>
      <xdr:rowOff>133350</xdr:rowOff>
    </xdr:to>
    <xdr:graphicFrame macro="">
      <xdr:nvGraphicFramePr>
        <xdr:cNvPr id="2"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409575</xdr:colOff>
      <xdr:row>40</xdr:row>
      <xdr:rowOff>114300</xdr:rowOff>
    </xdr:from>
    <xdr:to>
      <xdr:col>4</xdr:col>
      <xdr:colOff>257175</xdr:colOff>
      <xdr:row>43</xdr:row>
      <xdr:rowOff>85725</xdr:rowOff>
    </xdr:to>
    <xdr:sp macro="" textlink="M38">
      <xdr:nvSpPr>
        <xdr:cNvPr id="3" name="Rectangle 1"/>
        <xdr:cNvSpPr>
          <a:spLocks noChangeArrowheads="1"/>
        </xdr:cNvSpPr>
      </xdr:nvSpPr>
      <xdr:spPr bwMode="auto">
        <a:xfrm>
          <a:off x="876300" y="8277225"/>
          <a:ext cx="1133475" cy="542925"/>
        </a:xfrm>
        <a:prstGeom prst="rect">
          <a:avLst/>
        </a:prstGeom>
        <a:solidFill>
          <a:srgbClr val="FFEB97"/>
        </a:solidFill>
        <a:ln w="9525">
          <a:solidFill>
            <a:srgbClr val="000000"/>
          </a:solidFill>
          <a:miter lim="800000"/>
          <a:headEnd/>
          <a:tailEnd/>
        </a:ln>
      </xdr:spPr>
      <xdr:txBody>
        <a:bodyPr vertOverflow="clip" wrap="square" lIns="27432" tIns="18288" rIns="27432" bIns="18288" anchor="ctr" upright="1"/>
        <a:lstStyle/>
        <a:p>
          <a:pPr algn="ctr" rtl="0">
            <a:defRPr sz="1000"/>
          </a:pPr>
          <a:fld id="{C7A75937-DD76-4582-BE80-881D65EE1072}" type="TxLink">
            <a:rPr lang="ja-JP" altLang="en-US" sz="800" b="0" i="0" u="none" strike="noStrike" baseline="0">
              <a:solidFill>
                <a:srgbClr val="000000"/>
              </a:solidFill>
              <a:latin typeface="ＭＳ Ｐゴシック"/>
              <a:ea typeface="ＭＳ Ｐゴシック"/>
            </a:rPr>
            <a:pPr algn="ctr" rtl="0">
              <a:defRPr sz="1000"/>
            </a:pPr>
            <a:t>産　業Business enterprises303,219</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390525</xdr:colOff>
      <xdr:row>40</xdr:row>
      <xdr:rowOff>114300</xdr:rowOff>
    </xdr:from>
    <xdr:to>
      <xdr:col>5</xdr:col>
      <xdr:colOff>257175</xdr:colOff>
      <xdr:row>43</xdr:row>
      <xdr:rowOff>85725</xdr:rowOff>
    </xdr:to>
    <xdr:sp macro="" textlink="M39">
      <xdr:nvSpPr>
        <xdr:cNvPr id="4" name="Rectangle 2"/>
        <xdr:cNvSpPr>
          <a:spLocks noChangeArrowheads="1"/>
        </xdr:cNvSpPr>
      </xdr:nvSpPr>
      <xdr:spPr bwMode="auto">
        <a:xfrm>
          <a:off x="2143125" y="8277225"/>
          <a:ext cx="1076325" cy="542925"/>
        </a:xfrm>
        <a:prstGeom prst="rect">
          <a:avLst/>
        </a:prstGeom>
        <a:solidFill>
          <a:srgbClr val="94DAE8"/>
        </a:solidFill>
        <a:ln w="9525">
          <a:solidFill>
            <a:srgbClr val="000000"/>
          </a:solidFill>
          <a:miter lim="800000"/>
          <a:headEnd/>
          <a:tailEnd/>
        </a:ln>
      </xdr:spPr>
      <xdr:txBody>
        <a:bodyPr vertOverflow="clip" wrap="square" lIns="27432" tIns="18288" rIns="27432" bIns="18288" anchor="ctr" upright="1"/>
        <a:lstStyle/>
        <a:p>
          <a:pPr algn="ctr" rtl="0">
            <a:defRPr sz="1000"/>
          </a:pPr>
          <a:fld id="{47EC6D3F-852C-4E69-B7EA-BD3CCF226210}" type="TxLink">
            <a:rPr lang="ja-JP" altLang="en-US" sz="800" b="0" i="0" u="none" strike="noStrike" baseline="0">
              <a:solidFill>
                <a:srgbClr val="000000"/>
              </a:solidFill>
              <a:latin typeface="ＭＳ Ｐゴシック"/>
              <a:ea typeface="ＭＳ Ｐゴシック"/>
            </a:rPr>
            <a:pPr algn="ctr" rtl="0">
              <a:defRPr sz="1000"/>
            </a:pPr>
            <a:t>政　府Government689,271</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5</xdr:col>
      <xdr:colOff>390525</xdr:colOff>
      <xdr:row>40</xdr:row>
      <xdr:rowOff>114300</xdr:rowOff>
    </xdr:from>
    <xdr:to>
      <xdr:col>6</xdr:col>
      <xdr:colOff>257175</xdr:colOff>
      <xdr:row>43</xdr:row>
      <xdr:rowOff>85725</xdr:rowOff>
    </xdr:to>
    <xdr:sp macro="" textlink="M40">
      <xdr:nvSpPr>
        <xdr:cNvPr id="5" name="Rectangle 3"/>
        <xdr:cNvSpPr>
          <a:spLocks noChangeArrowheads="1"/>
        </xdr:cNvSpPr>
      </xdr:nvSpPr>
      <xdr:spPr bwMode="auto">
        <a:xfrm>
          <a:off x="3352800" y="8277225"/>
          <a:ext cx="1076325" cy="542925"/>
        </a:xfrm>
        <a:prstGeom prst="rect">
          <a:avLst/>
        </a:prstGeom>
        <a:solidFill>
          <a:srgbClr val="C7E0AE"/>
        </a:solidFill>
        <a:ln w="9525">
          <a:solidFill>
            <a:srgbClr val="000000"/>
          </a:solidFill>
          <a:miter lim="800000"/>
          <a:headEnd/>
          <a:tailEnd/>
        </a:ln>
      </xdr:spPr>
      <xdr:txBody>
        <a:bodyPr vertOverflow="clip" wrap="square" lIns="27432" tIns="18288" rIns="27432" bIns="18288" anchor="ctr" upright="1"/>
        <a:lstStyle/>
        <a:p>
          <a:pPr algn="ctr" rtl="0">
            <a:defRPr sz="1000"/>
          </a:pPr>
          <a:fld id="{71C4DE68-B8C1-4831-88DC-A091D8209F2C}" type="TxLink">
            <a:rPr lang="ja-JP" altLang="en-US" sz="800" b="0" i="0" u="none" strike="noStrike" baseline="0">
              <a:solidFill>
                <a:srgbClr val="000000"/>
              </a:solidFill>
              <a:latin typeface="ＭＳ Ｐゴシック"/>
              <a:ea typeface="ＭＳ Ｐゴシック"/>
            </a:rPr>
            <a:pPr algn="ctr" rtl="0">
              <a:defRPr sz="1000"/>
            </a:pPr>
            <a:t>大学等Higher education8,842</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6</xdr:col>
      <xdr:colOff>381000</xdr:colOff>
      <xdr:row>40</xdr:row>
      <xdr:rowOff>114300</xdr:rowOff>
    </xdr:from>
    <xdr:to>
      <xdr:col>7</xdr:col>
      <xdr:colOff>247650</xdr:colOff>
      <xdr:row>43</xdr:row>
      <xdr:rowOff>85725</xdr:rowOff>
    </xdr:to>
    <xdr:sp macro="" textlink="M41">
      <xdr:nvSpPr>
        <xdr:cNvPr id="6" name="Rectangle 4"/>
        <xdr:cNvSpPr>
          <a:spLocks noChangeArrowheads="1"/>
        </xdr:cNvSpPr>
      </xdr:nvSpPr>
      <xdr:spPr bwMode="auto">
        <a:xfrm>
          <a:off x="4552950" y="8277225"/>
          <a:ext cx="1076325" cy="542925"/>
        </a:xfrm>
        <a:prstGeom prst="rect">
          <a:avLst/>
        </a:prstGeom>
        <a:solidFill>
          <a:srgbClr val="F3D5B3"/>
        </a:solidFill>
        <a:ln w="9525">
          <a:solidFill>
            <a:srgbClr val="000000"/>
          </a:solidFill>
          <a:miter lim="800000"/>
          <a:headEnd/>
          <a:tailEnd/>
        </a:ln>
      </xdr:spPr>
      <xdr:txBody>
        <a:bodyPr vertOverflow="clip" wrap="square" lIns="27432" tIns="18288" rIns="27432" bIns="18288" anchor="ctr" upright="1"/>
        <a:lstStyle/>
        <a:p>
          <a:pPr algn="ctr" rtl="0">
            <a:defRPr sz="1000"/>
          </a:pPr>
          <a:fld id="{B427A040-6E09-4D54-8CE3-0153C69D05BD}" type="TxLink">
            <a:rPr lang="ja-JP" altLang="en-US" sz="800" b="0" i="0" u="none" strike="noStrike" baseline="0">
              <a:solidFill>
                <a:srgbClr val="000000"/>
              </a:solidFill>
              <a:latin typeface="ＭＳ Ｐゴシック"/>
              <a:ea typeface="ＭＳ Ｐゴシック"/>
            </a:rPr>
            <a:pPr algn="ctr" rtl="0">
              <a:defRPr sz="1000"/>
            </a:pPr>
            <a:t>非営利民間研究機関Private non-profit2,761</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7</xdr:col>
      <xdr:colOff>361950</xdr:colOff>
      <xdr:row>40</xdr:row>
      <xdr:rowOff>114300</xdr:rowOff>
    </xdr:from>
    <xdr:to>
      <xdr:col>8</xdr:col>
      <xdr:colOff>228600</xdr:colOff>
      <xdr:row>43</xdr:row>
      <xdr:rowOff>85725</xdr:rowOff>
    </xdr:to>
    <xdr:sp macro="" textlink="M42">
      <xdr:nvSpPr>
        <xdr:cNvPr id="7" name="Rectangle 5"/>
        <xdr:cNvSpPr>
          <a:spLocks noChangeArrowheads="1"/>
        </xdr:cNvSpPr>
      </xdr:nvSpPr>
      <xdr:spPr bwMode="auto">
        <a:xfrm>
          <a:off x="5743575" y="8277225"/>
          <a:ext cx="1076325" cy="542925"/>
        </a:xfrm>
        <a:prstGeom prst="rect">
          <a:avLst/>
        </a:prstGeom>
        <a:solidFill>
          <a:srgbClr val="EBEBEB"/>
        </a:solidFill>
        <a:ln w="9525">
          <a:solidFill>
            <a:srgbClr val="000000"/>
          </a:solidFill>
          <a:miter lim="800000"/>
          <a:headEnd/>
          <a:tailEnd/>
        </a:ln>
      </xdr:spPr>
      <xdr:txBody>
        <a:bodyPr vertOverflow="clip" wrap="square" lIns="27432" tIns="18288" rIns="27432" bIns="18288" anchor="ctr" upright="1"/>
        <a:lstStyle/>
        <a:p>
          <a:pPr algn="ctr" rtl="0">
            <a:defRPr sz="1000"/>
          </a:pPr>
          <a:fld id="{EB4F7C23-1877-40BB-B6F3-97B99C029A6F}" type="TxLink">
            <a:rPr lang="ja-JP" altLang="en-US" sz="800" b="0" i="0" u="none" strike="noStrike" baseline="0">
              <a:solidFill>
                <a:srgbClr val="000000"/>
              </a:solidFill>
              <a:latin typeface="ＭＳ Ｐゴシック"/>
              <a:ea typeface="ＭＳ Ｐゴシック"/>
            </a:rPr>
            <a:pPr algn="ctr" rtl="0">
              <a:defRPr sz="1000"/>
            </a:pPr>
            <a:t>外　国Foreign countries24,155</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381000</xdr:colOff>
      <xdr:row>34</xdr:row>
      <xdr:rowOff>142875</xdr:rowOff>
    </xdr:from>
    <xdr:to>
      <xdr:col>7</xdr:col>
      <xdr:colOff>247650</xdr:colOff>
      <xdr:row>38</xdr:row>
      <xdr:rowOff>28575</xdr:rowOff>
    </xdr:to>
    <xdr:sp macro="" textlink="Q35">
      <xdr:nvSpPr>
        <xdr:cNvPr id="8" name="Oval 16"/>
        <xdr:cNvSpPr>
          <a:spLocks noChangeArrowheads="1"/>
        </xdr:cNvSpPr>
      </xdr:nvSpPr>
      <xdr:spPr bwMode="auto">
        <a:xfrm>
          <a:off x="2133600" y="7162800"/>
          <a:ext cx="3495675" cy="647700"/>
        </a:xfrm>
        <a:prstGeom prst="ellipse">
          <a:avLst/>
        </a:prstGeom>
        <a:solidFill>
          <a:srgbClr val="FAF9CF">
            <a:alpha val="95000"/>
          </a:srgbClr>
        </a:solidFill>
        <a:ln w="25400">
          <a:solidFill>
            <a:srgbClr val="000000"/>
          </a:solidFill>
          <a:round/>
          <a:headEnd/>
          <a:tailEnd/>
        </a:ln>
      </xdr:spPr>
      <xdr:txBody>
        <a:bodyPr vertOverflow="clip" wrap="square" lIns="27432" tIns="18288" rIns="27432" bIns="18288" anchor="ctr" upright="1"/>
        <a:lstStyle/>
        <a:p>
          <a:pPr algn="ctr" rtl="0">
            <a:defRPr sz="1000"/>
          </a:pPr>
          <a:fld id="{0C433DE4-FB04-4298-82AA-84732F7CF543}" type="TxLink">
            <a:rPr lang="ja-JP" altLang="en-US" sz="1100" b="1" i="0" u="none" strike="noStrike" baseline="0">
              <a:solidFill>
                <a:srgbClr val="000000"/>
              </a:solidFill>
              <a:latin typeface="ＭＳ Ｐゴシック"/>
              <a:ea typeface="ＭＳ Ｐゴシック"/>
            </a:rPr>
            <a:pPr algn="ctr" rtl="0">
              <a:defRPr sz="1000"/>
            </a:pPr>
            <a:t>研　究　費　R&amp;D expenditures1,028,248</a:t>
          </a:fld>
          <a:endParaRPr lang="en-US" altLang="ja-JP" sz="1100" b="1" i="0" u="none" strike="noStrike" baseline="0">
            <a:solidFill>
              <a:srgbClr val="000000"/>
            </a:solidFill>
            <a:latin typeface="ＭＳ Ｐゴシック"/>
            <a:ea typeface="ＭＳ Ｐゴシック"/>
          </a:endParaRPr>
        </a:p>
      </xdr:txBody>
    </xdr:sp>
    <xdr:clientData/>
  </xdr:twoCellAnchor>
  <xdr:oneCellAnchor>
    <xdr:from>
      <xdr:col>6</xdr:col>
      <xdr:colOff>180975</xdr:colOff>
      <xdr:row>37</xdr:row>
      <xdr:rowOff>104775</xdr:rowOff>
    </xdr:from>
    <xdr:ext cx="76200" cy="209550"/>
    <xdr:sp macro="" textlink="">
      <xdr:nvSpPr>
        <xdr:cNvPr id="9" name="Text Box 27"/>
        <xdr:cNvSpPr txBox="1">
          <a:spLocks noChangeArrowheads="1"/>
        </xdr:cNvSpPr>
      </xdr:nvSpPr>
      <xdr:spPr bwMode="auto">
        <a:xfrm>
          <a:off x="4352925" y="7696200"/>
          <a:ext cx="76200" cy="209550"/>
        </a:xfrm>
        <a:prstGeom prst="rect">
          <a:avLst/>
        </a:prstGeom>
        <a:noFill/>
        <a:ln w="9525">
          <a:noFill/>
          <a:miter lim="800000"/>
          <a:headEnd/>
          <a:tailEnd/>
        </a:ln>
      </xdr:spPr>
    </xdr:sp>
    <xdr:clientData/>
  </xdr:oneCellAnchor>
  <xdr:twoCellAnchor>
    <xdr:from>
      <xdr:col>6</xdr:col>
      <xdr:colOff>409575</xdr:colOff>
      <xdr:row>3</xdr:row>
      <xdr:rowOff>104775</xdr:rowOff>
    </xdr:from>
    <xdr:to>
      <xdr:col>8</xdr:col>
      <xdr:colOff>276225</xdr:colOff>
      <xdr:row>4</xdr:row>
      <xdr:rowOff>171450</xdr:rowOff>
    </xdr:to>
    <xdr:sp macro="" textlink="">
      <xdr:nvSpPr>
        <xdr:cNvPr id="10" name="Text Box 40"/>
        <xdr:cNvSpPr txBox="1">
          <a:spLocks noChangeArrowheads="1"/>
        </xdr:cNvSpPr>
      </xdr:nvSpPr>
      <xdr:spPr bwMode="auto">
        <a:xfrm>
          <a:off x="4581525" y="676275"/>
          <a:ext cx="2286000" cy="257175"/>
        </a:xfrm>
        <a:prstGeom prst="rect">
          <a:avLst/>
        </a:prstGeom>
        <a:solidFill>
          <a:srgbClr val="FFFFFF"/>
        </a:solidFill>
        <a:ln w="9525">
          <a:noFill/>
          <a:miter lim="800000"/>
          <a:headEnd/>
          <a:tailEnd/>
        </a:ln>
      </xdr:spPr>
      <xdr:txBody>
        <a:bodyPr vertOverflow="clip" wrap="square" lIns="0" tIns="18288" rIns="27432" bIns="0" anchor="t" upright="1"/>
        <a:lstStyle/>
        <a:p>
          <a:pPr algn="r" rtl="0">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単位：百万ルーブル　</a:t>
          </a:r>
          <a:r>
            <a:rPr lang="en-US" altLang="ja-JP" sz="900" b="0" i="0" u="none" strike="noStrike" baseline="0">
              <a:solidFill>
                <a:srgbClr val="000000"/>
              </a:solidFill>
              <a:latin typeface="ＭＳ Ｐゴシック"/>
              <a:ea typeface="ＭＳ Ｐゴシック"/>
            </a:rPr>
            <a:t>Rubles in millions ]</a:t>
          </a:r>
        </a:p>
      </xdr:txBody>
    </xdr:sp>
    <xdr:clientData/>
  </xdr:twoCellAnchor>
  <xdr:twoCellAnchor>
    <xdr:from>
      <xdr:col>1</xdr:col>
      <xdr:colOff>171450</xdr:colOff>
      <xdr:row>44</xdr:row>
      <xdr:rowOff>114300</xdr:rowOff>
    </xdr:from>
    <xdr:to>
      <xdr:col>8</xdr:col>
      <xdr:colOff>342900</xdr:colOff>
      <xdr:row>49</xdr:row>
      <xdr:rowOff>180975</xdr:rowOff>
    </xdr:to>
    <xdr:sp macro="" textlink="">
      <xdr:nvSpPr>
        <xdr:cNvPr id="11" name="Text Box 45"/>
        <xdr:cNvSpPr txBox="1">
          <a:spLocks noChangeArrowheads="1"/>
        </xdr:cNvSpPr>
      </xdr:nvSpPr>
      <xdr:spPr bwMode="auto">
        <a:xfrm>
          <a:off x="361950" y="9039225"/>
          <a:ext cx="6572250" cy="10191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人文・社会科学を含む。</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R&amp;D database, </a:t>
          </a:r>
          <a:r>
            <a:rPr lang="en-US" altLang="ja-JP" sz="10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Nov</a:t>
          </a:r>
          <a:r>
            <a:rPr lang="en-US" altLang="ja-JP" sz="1000" b="0" i="0" baseline="0">
              <a:effectLst/>
              <a:latin typeface="ＭＳ Ｐ明朝" panose="02020600040205080304" pitchFamily="18" charset="-128"/>
              <a:ea typeface="ＭＳ Ｐ明朝" panose="02020600040205080304" pitchFamily="18" charset="-128"/>
              <a:cs typeface="+mn-cs"/>
            </a:rPr>
            <a:t> 2020</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24</xdr:row>
      <xdr:rowOff>0</xdr:rowOff>
    </xdr:from>
    <xdr:to>
      <xdr:col>4</xdr:col>
      <xdr:colOff>0</xdr:colOff>
      <xdr:row>26</xdr:row>
      <xdr:rowOff>0</xdr:rowOff>
    </xdr:to>
    <xdr:sp macro="" textlink="">
      <xdr:nvSpPr>
        <xdr:cNvPr id="12" name="Line 46"/>
        <xdr:cNvSpPr>
          <a:spLocks noChangeShapeType="1"/>
        </xdr:cNvSpPr>
      </xdr:nvSpPr>
      <xdr:spPr bwMode="auto">
        <a:xfrm>
          <a:off x="466725" y="4572000"/>
          <a:ext cx="1285875" cy="542925"/>
        </a:xfrm>
        <a:prstGeom prst="line">
          <a:avLst/>
        </a:prstGeom>
        <a:noFill/>
        <a:ln w="9525">
          <a:solidFill>
            <a:srgbClr val="000000"/>
          </a:solidFill>
          <a:round/>
          <a:headEnd/>
          <a:tailEnd/>
        </a:ln>
      </xdr:spPr>
    </xdr:sp>
    <xdr:clientData/>
  </xdr:twoCellAnchor>
  <xdr:twoCellAnchor>
    <xdr:from>
      <xdr:col>0</xdr:col>
      <xdr:colOff>114300</xdr:colOff>
      <xdr:row>11</xdr:row>
      <xdr:rowOff>0</xdr:rowOff>
    </xdr:from>
    <xdr:to>
      <xdr:col>3</xdr:col>
      <xdr:colOff>314325</xdr:colOff>
      <xdr:row>17</xdr:row>
      <xdr:rowOff>133350</xdr:rowOff>
    </xdr:to>
    <xdr:sp macro="" textlink="">
      <xdr:nvSpPr>
        <xdr:cNvPr id="13" name="Text Box 51"/>
        <xdr:cNvSpPr txBox="1">
          <a:spLocks noChangeArrowheads="1"/>
        </xdr:cNvSpPr>
      </xdr:nvSpPr>
      <xdr:spPr bwMode="auto">
        <a:xfrm>
          <a:off x="114300" y="2095500"/>
          <a:ext cx="666750" cy="12763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使</a:t>
          </a:r>
        </a:p>
        <a:p>
          <a:pPr algn="ctr" rtl="0">
            <a:defRPr sz="1000"/>
          </a:pPr>
          <a:r>
            <a:rPr lang="ja-JP" altLang="en-US" sz="800" b="0" i="0" u="none" strike="noStrike" baseline="0">
              <a:solidFill>
                <a:srgbClr val="000000"/>
              </a:solidFill>
              <a:latin typeface="ＭＳ Ｐゴシック"/>
              <a:ea typeface="ＭＳ Ｐゴシック"/>
            </a:rPr>
            <a:t>用</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Sectors</a:t>
          </a:r>
        </a:p>
        <a:p>
          <a:pPr algn="ctr" rtl="0">
            <a:defRPr sz="1000"/>
          </a:pPr>
          <a:r>
            <a:rPr lang="en-US" altLang="ja-JP" sz="800" b="0" i="0" u="none" strike="noStrike" baseline="0">
              <a:solidFill>
                <a:srgbClr val="000000"/>
              </a:solidFill>
              <a:latin typeface="ＭＳ Ｐゴシック"/>
              <a:ea typeface="ＭＳ Ｐゴシック"/>
            </a:rPr>
            <a:t>of performance</a:t>
          </a:r>
        </a:p>
      </xdr:txBody>
    </xdr:sp>
    <xdr:clientData/>
  </xdr:twoCellAnchor>
  <xdr:twoCellAnchor>
    <xdr:from>
      <xdr:col>0</xdr:col>
      <xdr:colOff>95250</xdr:colOff>
      <xdr:row>35</xdr:row>
      <xdr:rowOff>95250</xdr:rowOff>
    </xdr:from>
    <xdr:to>
      <xdr:col>3</xdr:col>
      <xdr:colOff>352425</xdr:colOff>
      <xdr:row>42</xdr:row>
      <xdr:rowOff>85725</xdr:rowOff>
    </xdr:to>
    <xdr:sp macro="" textlink="">
      <xdr:nvSpPr>
        <xdr:cNvPr id="14" name="Text Box 52"/>
        <xdr:cNvSpPr txBox="1">
          <a:spLocks noChangeArrowheads="1"/>
        </xdr:cNvSpPr>
      </xdr:nvSpPr>
      <xdr:spPr bwMode="auto">
        <a:xfrm>
          <a:off x="95250" y="7305675"/>
          <a:ext cx="723900" cy="13239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負</a:t>
          </a:r>
        </a:p>
        <a:p>
          <a:pPr algn="ctr" rtl="0">
            <a:defRPr sz="1000"/>
          </a:pPr>
          <a:r>
            <a:rPr lang="ja-JP" altLang="en-US" sz="800" b="0" i="0" u="none" strike="noStrike" baseline="0">
              <a:solidFill>
                <a:srgbClr val="000000"/>
              </a:solidFill>
              <a:latin typeface="ＭＳ Ｐゴシック"/>
              <a:ea typeface="ＭＳ Ｐゴシック"/>
            </a:rPr>
            <a:t>担</a:t>
          </a:r>
        </a:p>
        <a:p>
          <a:pPr algn="ctr" rtl="0">
            <a:defRPr sz="1000"/>
          </a:pPr>
          <a:r>
            <a:rPr lang="ja-JP" altLang="en-US" sz="800" b="0" i="0" u="none" strike="noStrike" baseline="0">
              <a:solidFill>
                <a:srgbClr val="000000"/>
              </a:solidFill>
              <a:latin typeface="ＭＳ Ｐゴシック"/>
              <a:ea typeface="ＭＳ Ｐゴシック"/>
            </a:rPr>
            <a:t>者</a:t>
          </a:r>
        </a:p>
        <a:p>
          <a:pPr algn="ctr" rtl="0">
            <a:defRPr sz="1000"/>
          </a:pPr>
          <a:r>
            <a:rPr lang="ja-JP" altLang="en-US" sz="800" b="0" i="0" u="none" strike="noStrike" baseline="0">
              <a:solidFill>
                <a:srgbClr val="000000"/>
              </a:solidFill>
              <a:latin typeface="ＭＳ Ｐゴシック"/>
              <a:ea typeface="ＭＳ Ｐゴシック"/>
            </a:rPr>
            <a:t>側</a:t>
          </a:r>
        </a:p>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Source</a:t>
          </a:r>
        </a:p>
        <a:p>
          <a:pPr algn="ctr" rtl="0">
            <a:defRPr sz="1000"/>
          </a:pPr>
          <a:r>
            <a:rPr lang="en-US" altLang="ja-JP" sz="800" b="0" i="0" u="none" strike="noStrike" baseline="0">
              <a:solidFill>
                <a:srgbClr val="000000"/>
              </a:solidFill>
              <a:latin typeface="ＭＳ Ｐゴシック"/>
              <a:ea typeface="ＭＳ Ｐゴシック"/>
            </a:rPr>
            <a:t>of</a:t>
          </a:r>
        </a:p>
        <a:p>
          <a:pPr algn="ctr" rtl="0">
            <a:defRPr sz="1000"/>
          </a:pPr>
          <a:r>
            <a:rPr lang="en-US" altLang="ja-JP" sz="800" b="0" i="0" u="none" strike="noStrike" baseline="0">
              <a:solidFill>
                <a:srgbClr val="000000"/>
              </a:solidFill>
              <a:latin typeface="ＭＳ Ｐゴシック"/>
              <a:ea typeface="ＭＳ Ｐゴシック"/>
            </a:rPr>
            <a:t>funds</a:t>
          </a:r>
        </a:p>
      </xdr:txBody>
    </xdr:sp>
    <xdr:clientData/>
  </xdr:twoCellAnchor>
  <xdr:twoCellAnchor>
    <xdr:from>
      <xdr:col>4</xdr:col>
      <xdr:colOff>838200</xdr:colOff>
      <xdr:row>38</xdr:row>
      <xdr:rowOff>123825</xdr:rowOff>
    </xdr:from>
    <xdr:to>
      <xdr:col>5</xdr:col>
      <xdr:colOff>152400</xdr:colOff>
      <xdr:row>39</xdr:row>
      <xdr:rowOff>142875</xdr:rowOff>
    </xdr:to>
    <xdr:sp macro="" textlink="">
      <xdr:nvSpPr>
        <xdr:cNvPr id="15" name="AutoShape 56"/>
        <xdr:cNvSpPr>
          <a:spLocks noChangeArrowheads="1"/>
        </xdr:cNvSpPr>
      </xdr:nvSpPr>
      <xdr:spPr bwMode="auto">
        <a:xfrm rot="-1973265">
          <a:off x="2590800" y="7905750"/>
          <a:ext cx="523875" cy="209550"/>
        </a:xfrm>
        <a:prstGeom prst="rightArrow">
          <a:avLst>
            <a:gd name="adj1" fmla="val 50000"/>
            <a:gd name="adj2" fmla="val 62500"/>
          </a:avLst>
        </a:prstGeom>
        <a:solidFill>
          <a:srgbClr val="9C9C9C">
            <a:alpha val="20000"/>
          </a:srgbClr>
        </a:solidFill>
        <a:ln w="9525">
          <a:solidFill>
            <a:srgbClr val="000000"/>
          </a:solidFill>
          <a:miter lim="800000"/>
          <a:headEnd/>
          <a:tailEnd/>
        </a:ln>
      </xdr:spPr>
    </xdr:sp>
    <xdr:clientData/>
  </xdr:twoCellAnchor>
  <xdr:twoCellAnchor>
    <xdr:from>
      <xdr:col>5</xdr:col>
      <xdr:colOff>819150</xdr:colOff>
      <xdr:row>38</xdr:row>
      <xdr:rowOff>104775</xdr:rowOff>
    </xdr:from>
    <xdr:to>
      <xdr:col>5</xdr:col>
      <xdr:colOff>1028700</xdr:colOff>
      <xdr:row>40</xdr:row>
      <xdr:rowOff>66675</xdr:rowOff>
    </xdr:to>
    <xdr:sp macro="" textlink="">
      <xdr:nvSpPr>
        <xdr:cNvPr id="16" name="AutoShape 57"/>
        <xdr:cNvSpPr>
          <a:spLocks noChangeArrowheads="1"/>
        </xdr:cNvSpPr>
      </xdr:nvSpPr>
      <xdr:spPr bwMode="auto">
        <a:xfrm rot="-5400000">
          <a:off x="3714750" y="7953375"/>
          <a:ext cx="342900" cy="209550"/>
        </a:xfrm>
        <a:prstGeom prst="rightArrow">
          <a:avLst>
            <a:gd name="adj1" fmla="val 50000"/>
            <a:gd name="adj2" fmla="val 40909"/>
          </a:avLst>
        </a:prstGeom>
        <a:solidFill>
          <a:srgbClr val="9C9C9C">
            <a:alpha val="20000"/>
          </a:srgbClr>
        </a:solidFill>
        <a:ln w="9525">
          <a:solidFill>
            <a:srgbClr val="000000"/>
          </a:solidFill>
          <a:miter lim="800000"/>
          <a:headEnd/>
          <a:tailEnd/>
        </a:ln>
      </xdr:spPr>
    </xdr:sp>
    <xdr:clientData/>
  </xdr:twoCellAnchor>
  <xdr:twoCellAnchor>
    <xdr:from>
      <xdr:col>6</xdr:col>
      <xdr:colOff>438150</xdr:colOff>
      <xdr:row>38</xdr:row>
      <xdr:rowOff>161925</xdr:rowOff>
    </xdr:from>
    <xdr:to>
      <xdr:col>6</xdr:col>
      <xdr:colOff>971550</xdr:colOff>
      <xdr:row>39</xdr:row>
      <xdr:rowOff>171450</xdr:rowOff>
    </xdr:to>
    <xdr:sp macro="" textlink="">
      <xdr:nvSpPr>
        <xdr:cNvPr id="17" name="AutoShape 58"/>
        <xdr:cNvSpPr>
          <a:spLocks noChangeArrowheads="1"/>
        </xdr:cNvSpPr>
      </xdr:nvSpPr>
      <xdr:spPr bwMode="auto">
        <a:xfrm rot="12944111">
          <a:off x="4610100" y="7943850"/>
          <a:ext cx="533400" cy="200025"/>
        </a:xfrm>
        <a:prstGeom prst="rightArrow">
          <a:avLst>
            <a:gd name="adj1" fmla="val 50000"/>
            <a:gd name="adj2" fmla="val 66667"/>
          </a:avLst>
        </a:prstGeom>
        <a:solidFill>
          <a:srgbClr val="9C9C9C">
            <a:alpha val="20000"/>
          </a:srgbClr>
        </a:solidFill>
        <a:ln w="9525">
          <a:solidFill>
            <a:srgbClr val="000000"/>
          </a:solidFill>
          <a:miter lim="800000"/>
          <a:headEnd/>
          <a:tailEnd/>
        </a:ln>
      </xdr:spPr>
    </xdr:sp>
    <xdr:clientData/>
  </xdr:twoCellAnchor>
  <xdr:twoCellAnchor>
    <xdr:from>
      <xdr:col>6</xdr:col>
      <xdr:colOff>1047750</xdr:colOff>
      <xdr:row>38</xdr:row>
      <xdr:rowOff>104775</xdr:rowOff>
    </xdr:from>
    <xdr:to>
      <xdr:col>7</xdr:col>
      <xdr:colOff>942975</xdr:colOff>
      <xdr:row>39</xdr:row>
      <xdr:rowOff>114300</xdr:rowOff>
    </xdr:to>
    <xdr:sp macro="" textlink="">
      <xdr:nvSpPr>
        <xdr:cNvPr id="18" name="AutoShape 59"/>
        <xdr:cNvSpPr>
          <a:spLocks noChangeArrowheads="1"/>
        </xdr:cNvSpPr>
      </xdr:nvSpPr>
      <xdr:spPr bwMode="auto">
        <a:xfrm rot="-9620023">
          <a:off x="5219700" y="7886700"/>
          <a:ext cx="1104900" cy="200025"/>
        </a:xfrm>
        <a:prstGeom prst="rightArrow">
          <a:avLst>
            <a:gd name="adj1" fmla="val 50000"/>
            <a:gd name="adj2" fmla="val 138095"/>
          </a:avLst>
        </a:prstGeom>
        <a:solidFill>
          <a:srgbClr val="9C9C9C">
            <a:alpha val="20000"/>
          </a:srgbClr>
        </a:solidFill>
        <a:ln w="9525">
          <a:solidFill>
            <a:srgbClr val="000000"/>
          </a:solidFill>
          <a:miter lim="800000"/>
          <a:headEnd/>
          <a:tailEnd/>
        </a:ln>
      </xdr:spPr>
    </xdr:sp>
    <xdr:clientData/>
  </xdr:twoCellAnchor>
  <xdr:twoCellAnchor>
    <xdr:from>
      <xdr:col>3</xdr:col>
      <xdr:colOff>847725</xdr:colOff>
      <xdr:row>38</xdr:row>
      <xdr:rowOff>104775</xdr:rowOff>
    </xdr:from>
    <xdr:to>
      <xdr:col>4</xdr:col>
      <xdr:colOff>666750</xdr:colOff>
      <xdr:row>39</xdr:row>
      <xdr:rowOff>114300</xdr:rowOff>
    </xdr:to>
    <xdr:sp macro="" textlink="">
      <xdr:nvSpPr>
        <xdr:cNvPr id="19" name="AutoShape 60"/>
        <xdr:cNvSpPr>
          <a:spLocks noChangeArrowheads="1"/>
        </xdr:cNvSpPr>
      </xdr:nvSpPr>
      <xdr:spPr bwMode="auto">
        <a:xfrm rot="-1245687">
          <a:off x="1314450" y="7886700"/>
          <a:ext cx="1104900" cy="200025"/>
        </a:xfrm>
        <a:prstGeom prst="rightArrow">
          <a:avLst>
            <a:gd name="adj1" fmla="val 50000"/>
            <a:gd name="adj2" fmla="val 130952"/>
          </a:avLst>
        </a:prstGeom>
        <a:solidFill>
          <a:srgbClr val="9C9C9C">
            <a:alpha val="20000"/>
          </a:srgbClr>
        </a:solidFill>
        <a:ln w="9525">
          <a:solidFill>
            <a:srgbClr val="000000"/>
          </a:solidFill>
          <a:miter lim="800000"/>
          <a:headEnd/>
          <a:tailEnd/>
        </a:ln>
      </xdr:spPr>
    </xdr:sp>
    <xdr:clientData/>
  </xdr:twoCellAnchor>
  <xdr:twoCellAnchor>
    <xdr:from>
      <xdr:col>5</xdr:col>
      <xdr:colOff>571500</xdr:colOff>
      <xdr:row>32</xdr:row>
      <xdr:rowOff>57150</xdr:rowOff>
    </xdr:from>
    <xdr:to>
      <xdr:col>5</xdr:col>
      <xdr:colOff>781050</xdr:colOff>
      <xdr:row>34</xdr:row>
      <xdr:rowOff>76200</xdr:rowOff>
    </xdr:to>
    <xdr:sp macro="" textlink="">
      <xdr:nvSpPr>
        <xdr:cNvPr id="20" name="AutoShape 61"/>
        <xdr:cNvSpPr>
          <a:spLocks noChangeArrowheads="1"/>
        </xdr:cNvSpPr>
      </xdr:nvSpPr>
      <xdr:spPr bwMode="auto">
        <a:xfrm rot="-28234574">
          <a:off x="3438525" y="6791325"/>
          <a:ext cx="400050" cy="209550"/>
        </a:xfrm>
        <a:prstGeom prst="rightArrow">
          <a:avLst>
            <a:gd name="adj1" fmla="val 50000"/>
            <a:gd name="adj2" fmla="val 47727"/>
          </a:avLst>
        </a:prstGeom>
        <a:solidFill>
          <a:srgbClr val="9C9C9C">
            <a:alpha val="20000"/>
          </a:srgbClr>
        </a:solidFill>
        <a:ln w="9525">
          <a:solidFill>
            <a:srgbClr val="000000"/>
          </a:solidFill>
          <a:miter lim="800000"/>
          <a:headEnd/>
          <a:tailEnd/>
        </a:ln>
      </xdr:spPr>
    </xdr:sp>
    <xdr:clientData/>
  </xdr:twoCellAnchor>
  <xdr:twoCellAnchor>
    <xdr:from>
      <xdr:col>4</xdr:col>
      <xdr:colOff>581025</xdr:colOff>
      <xdr:row>32</xdr:row>
      <xdr:rowOff>161925</xdr:rowOff>
    </xdr:from>
    <xdr:to>
      <xdr:col>5</xdr:col>
      <xdr:colOff>190500</xdr:colOff>
      <xdr:row>33</xdr:row>
      <xdr:rowOff>180975</xdr:rowOff>
    </xdr:to>
    <xdr:sp macro="" textlink="">
      <xdr:nvSpPr>
        <xdr:cNvPr id="21" name="AutoShape 62"/>
        <xdr:cNvSpPr>
          <a:spLocks noChangeArrowheads="1"/>
        </xdr:cNvSpPr>
      </xdr:nvSpPr>
      <xdr:spPr bwMode="auto">
        <a:xfrm rot="-9168449">
          <a:off x="2333625" y="6800850"/>
          <a:ext cx="819150" cy="209550"/>
        </a:xfrm>
        <a:prstGeom prst="rightArrow">
          <a:avLst>
            <a:gd name="adj1" fmla="val 50000"/>
            <a:gd name="adj2" fmla="val 97727"/>
          </a:avLst>
        </a:prstGeom>
        <a:solidFill>
          <a:srgbClr val="9C9C9C">
            <a:alpha val="20000"/>
          </a:srgbClr>
        </a:solidFill>
        <a:ln w="9525">
          <a:solidFill>
            <a:srgbClr val="000000"/>
          </a:solidFill>
          <a:miter lim="800000"/>
          <a:headEnd/>
          <a:tailEnd/>
        </a:ln>
      </xdr:spPr>
    </xdr:sp>
    <xdr:clientData/>
  </xdr:twoCellAnchor>
  <xdr:twoCellAnchor>
    <xdr:from>
      <xdr:col>6</xdr:col>
      <xdr:colOff>47625</xdr:colOff>
      <xdr:row>32</xdr:row>
      <xdr:rowOff>161925</xdr:rowOff>
    </xdr:from>
    <xdr:to>
      <xdr:col>6</xdr:col>
      <xdr:colOff>581025</xdr:colOff>
      <xdr:row>33</xdr:row>
      <xdr:rowOff>180975</xdr:rowOff>
    </xdr:to>
    <xdr:sp macro="" textlink="">
      <xdr:nvSpPr>
        <xdr:cNvPr id="22" name="AutoShape 63"/>
        <xdr:cNvSpPr>
          <a:spLocks noChangeArrowheads="1"/>
        </xdr:cNvSpPr>
      </xdr:nvSpPr>
      <xdr:spPr bwMode="auto">
        <a:xfrm rot="-67248904">
          <a:off x="4219575" y="6800850"/>
          <a:ext cx="533400" cy="209550"/>
        </a:xfrm>
        <a:prstGeom prst="rightArrow">
          <a:avLst>
            <a:gd name="adj1" fmla="val 50000"/>
            <a:gd name="adj2" fmla="val 63636"/>
          </a:avLst>
        </a:prstGeom>
        <a:solidFill>
          <a:srgbClr val="9C9C9C">
            <a:alpha val="20000"/>
          </a:srgbClr>
        </a:solidFill>
        <a:ln w="9525">
          <a:solidFill>
            <a:srgbClr val="000000"/>
          </a:solidFill>
          <a:miter lim="800000"/>
          <a:headEnd/>
          <a:tailEnd/>
        </a:ln>
      </xdr:spPr>
    </xdr:sp>
    <xdr:clientData/>
  </xdr:twoCellAnchor>
  <xdr:twoCellAnchor>
    <xdr:from>
      <xdr:col>6</xdr:col>
      <xdr:colOff>685800</xdr:colOff>
      <xdr:row>32</xdr:row>
      <xdr:rowOff>180975</xdr:rowOff>
    </xdr:from>
    <xdr:to>
      <xdr:col>7</xdr:col>
      <xdr:colOff>466725</xdr:colOff>
      <xdr:row>34</xdr:row>
      <xdr:rowOff>9525</xdr:rowOff>
    </xdr:to>
    <xdr:sp macro="" textlink="">
      <xdr:nvSpPr>
        <xdr:cNvPr id="23" name="AutoShape 64"/>
        <xdr:cNvSpPr>
          <a:spLocks noChangeArrowheads="1"/>
        </xdr:cNvSpPr>
      </xdr:nvSpPr>
      <xdr:spPr bwMode="auto">
        <a:xfrm rot="-23042477">
          <a:off x="4857750" y="6819900"/>
          <a:ext cx="990600" cy="209550"/>
        </a:xfrm>
        <a:prstGeom prst="rightArrow">
          <a:avLst>
            <a:gd name="adj1" fmla="val 50000"/>
            <a:gd name="adj2" fmla="val 118182"/>
          </a:avLst>
        </a:prstGeom>
        <a:solidFill>
          <a:srgbClr val="9C9C9C">
            <a:alpha val="20000"/>
          </a:srgbClr>
        </a:solidFill>
        <a:ln w="9525">
          <a:solidFill>
            <a:srgbClr val="000000"/>
          </a:solidFill>
          <a:miter lim="800000"/>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0.87872</cdr:x>
      <cdr:y>0.11093</cdr:y>
    </cdr:from>
    <cdr:to>
      <cdr:x>1</cdr:x>
      <cdr:y>0.18286</cdr:y>
    </cdr:to>
    <cdr:sp macro="" textlink="'2-1-2'!$AN$12">
      <cdr:nvSpPr>
        <cdr:cNvPr id="163841" name="テキスト 20"/>
        <cdr:cNvSpPr txBox="1">
          <a:spLocks xmlns:a="http://schemas.openxmlformats.org/drawingml/2006/main" noChangeArrowheads="1"/>
        </cdr:cNvSpPr>
      </cdr:nvSpPr>
      <cdr:spPr bwMode="auto">
        <a:xfrm xmlns:a="http://schemas.openxmlformats.org/drawingml/2006/main">
          <a:off x="5683100" y="554719"/>
          <a:ext cx="784375" cy="3596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94D911B9-C75B-499B-B492-9C91726221EE}" type="TxLink">
            <a:rPr lang="en-US" altLang="en-US" sz="800" b="0" i="0" u="none" strike="noStrike" baseline="0">
              <a:solidFill>
                <a:srgbClr val="000000"/>
              </a:solidFill>
              <a:latin typeface="ＭＳ Ｐゴシック"/>
              <a:ea typeface="ＭＳ Ｐゴシック"/>
            </a:rPr>
            <a:pPr algn="l" rtl="0">
              <a:defRPr sz="1000"/>
            </a:pPr>
            <a:t>米国 14.7</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0.89287</cdr:x>
      <cdr:y>0.66062</cdr:y>
    </cdr:from>
    <cdr:to>
      <cdr:x>0.99534</cdr:x>
      <cdr:y>0.69128</cdr:y>
    </cdr:to>
    <cdr:sp macro="" textlink="">
      <cdr:nvSpPr>
        <cdr:cNvPr id="4101" name="テキスト 21"/>
        <cdr:cNvSpPr txBox="1">
          <a:spLocks xmlns:a="http://schemas.openxmlformats.org/drawingml/2006/main" noChangeArrowheads="1"/>
        </cdr:cNvSpPr>
      </cdr:nvSpPr>
      <cdr:spPr bwMode="auto">
        <a:xfrm xmlns:a="http://schemas.openxmlformats.org/drawingml/2006/main">
          <a:off x="5774609" y="3321013"/>
          <a:ext cx="662722" cy="1541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0.86865</cdr:x>
      <cdr:y>0.92247</cdr:y>
    </cdr:from>
    <cdr:to>
      <cdr:x>0.96106</cdr:x>
      <cdr:y>0.98838</cdr:y>
    </cdr:to>
    <cdr:sp macro="" textlink="">
      <cdr:nvSpPr>
        <cdr:cNvPr id="163845" name="Text Box 11"/>
        <cdr:cNvSpPr txBox="1">
          <a:spLocks xmlns:a="http://schemas.openxmlformats.org/drawingml/2006/main" noChangeArrowheads="1"/>
        </cdr:cNvSpPr>
      </cdr:nvSpPr>
      <cdr:spPr bwMode="auto">
        <a:xfrm xmlns:a="http://schemas.openxmlformats.org/drawingml/2006/main">
          <a:off x="5617995" y="4612931"/>
          <a:ext cx="597659" cy="3295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（年度）</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FY</a:t>
          </a:r>
        </a:p>
      </cdr:txBody>
    </cdr:sp>
  </cdr:relSizeAnchor>
  <cdr:relSizeAnchor xmlns:cdr="http://schemas.openxmlformats.org/drawingml/2006/chartDrawing">
    <cdr:from>
      <cdr:x>0.87872</cdr:x>
      <cdr:y>0.2292</cdr:y>
    </cdr:from>
    <cdr:to>
      <cdr:x>1</cdr:x>
      <cdr:y>0.27238</cdr:y>
    </cdr:to>
    <cdr:sp macro="" textlink="'2-1-2'!$AN$13">
      <cdr:nvSpPr>
        <cdr:cNvPr id="10" name="テキスト 20"/>
        <cdr:cNvSpPr txBox="1">
          <a:spLocks xmlns:a="http://schemas.openxmlformats.org/drawingml/2006/main" noChangeArrowheads="1"/>
        </cdr:cNvSpPr>
      </cdr:nvSpPr>
      <cdr:spPr bwMode="auto">
        <a:xfrm xmlns:a="http://schemas.openxmlformats.org/drawingml/2006/main">
          <a:off x="5683100" y="1146155"/>
          <a:ext cx="784375" cy="2159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10F3E6B-12DB-4171-BF01-E277F51C2615}" type="TxLink">
            <a:rPr lang="ja-JP" altLang="en-US" sz="800" b="0" i="0" u="none" strike="noStrike" baseline="0">
              <a:solidFill>
                <a:srgbClr val="000000"/>
              </a:solidFill>
              <a:latin typeface="ＭＳ Ｐゴシック"/>
              <a:ea typeface="ＭＳ Ｐゴシック"/>
            </a:rPr>
            <a:pPr algn="l" rtl="0">
              <a:defRPr sz="1000"/>
            </a:pPr>
            <a:t>EU-28(2017)12.1</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0.87872</cdr:x>
      <cdr:y>0.51873</cdr:y>
    </cdr:from>
    <cdr:to>
      <cdr:x>1</cdr:x>
      <cdr:y>0.55619</cdr:y>
    </cdr:to>
    <cdr:sp macro="" textlink="'2-1-2'!$AN$15">
      <cdr:nvSpPr>
        <cdr:cNvPr id="19" name="テキスト 20"/>
        <cdr:cNvSpPr txBox="1">
          <a:spLocks xmlns:a="http://schemas.openxmlformats.org/drawingml/2006/main" noChangeArrowheads="1"/>
        </cdr:cNvSpPr>
      </cdr:nvSpPr>
      <cdr:spPr bwMode="auto">
        <a:xfrm xmlns:a="http://schemas.openxmlformats.org/drawingml/2006/main">
          <a:off x="5683100" y="2593950"/>
          <a:ext cx="784375" cy="187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0457F6C-B0D4-4027-A81F-8105DAA3F23D}" type="TxLink">
            <a:rPr lang="ja-JP" altLang="en-US" sz="800" b="0" i="0" u="none" strike="noStrike" baseline="0">
              <a:solidFill>
                <a:srgbClr val="000000"/>
              </a:solidFill>
              <a:latin typeface="ＭＳ Ｐゴシック"/>
              <a:ea typeface="ＭＳ Ｐゴシック"/>
            </a:rPr>
            <a:pPr algn="l" rtl="0">
              <a:defRPr sz="1000"/>
            </a:pPr>
            <a:t>中国 6.6</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0.87872</cdr:x>
      <cdr:y>0.29206</cdr:y>
    </cdr:from>
    <cdr:to>
      <cdr:x>1</cdr:x>
      <cdr:y>0.36399</cdr:y>
    </cdr:to>
    <cdr:sp macro="" textlink="'2-1-2'!$AN$14">
      <cdr:nvSpPr>
        <cdr:cNvPr id="20" name="テキスト 20"/>
        <cdr:cNvSpPr txBox="1">
          <a:spLocks xmlns:a="http://schemas.openxmlformats.org/drawingml/2006/main" noChangeArrowheads="1"/>
        </cdr:cNvSpPr>
      </cdr:nvSpPr>
      <cdr:spPr bwMode="auto">
        <a:xfrm xmlns:a="http://schemas.openxmlformats.org/drawingml/2006/main">
          <a:off x="5683100" y="1460492"/>
          <a:ext cx="784375" cy="3596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2FDA4F1-E0F2-4B73-8A50-4B35E6253163}" type="TxLink">
            <a:rPr lang="en-US" altLang="en-US" sz="800" b="0" i="0" u="none" strike="noStrike" baseline="0">
              <a:solidFill>
                <a:srgbClr val="000000"/>
              </a:solidFill>
              <a:latin typeface="ＭＳ Ｐゴシック"/>
              <a:ea typeface="ＭＳ Ｐゴシック"/>
            </a:rPr>
            <a:pPr algn="l" rtl="0">
              <a:defRPr sz="1000"/>
            </a:pPr>
            <a:t>EU-15(2017)11.4</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0.87872</cdr:x>
      <cdr:y>0.80064</cdr:y>
    </cdr:from>
    <cdr:to>
      <cdr:x>1</cdr:x>
      <cdr:y>0.8381</cdr:y>
    </cdr:to>
    <cdr:sp macro="" textlink="'2-1-2'!$AN$21">
      <cdr:nvSpPr>
        <cdr:cNvPr id="21" name="テキスト 20"/>
        <cdr:cNvSpPr txBox="1">
          <a:spLocks xmlns:a="http://schemas.openxmlformats.org/drawingml/2006/main" noChangeArrowheads="1"/>
        </cdr:cNvSpPr>
      </cdr:nvSpPr>
      <cdr:spPr bwMode="auto">
        <a:xfrm xmlns:a="http://schemas.openxmlformats.org/drawingml/2006/main">
          <a:off x="5683100" y="4003686"/>
          <a:ext cx="784375" cy="187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0D50484-8F87-4C9B-8CBB-611A5048A811}" type="TxLink">
            <a:rPr lang="ja-JP" altLang="en-US" sz="800" b="0" i="0" u="none" strike="noStrike" baseline="0">
              <a:solidFill>
                <a:srgbClr val="000000"/>
              </a:solidFill>
              <a:latin typeface="ＭＳ Ｐゴシック"/>
              <a:ea typeface="ＭＳ Ｐゴシック"/>
            </a:rPr>
            <a:pPr algn="l" rtl="0">
              <a:defRPr sz="1000"/>
            </a:pPr>
            <a:t>インド(2017)1.2</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0.87872</cdr:x>
      <cdr:y>0.76636</cdr:y>
    </cdr:from>
    <cdr:to>
      <cdr:x>1</cdr:x>
      <cdr:y>0.80382</cdr:y>
    </cdr:to>
    <cdr:sp macro="" textlink="'2-1-2'!$AN$20">
      <cdr:nvSpPr>
        <cdr:cNvPr id="22" name="テキスト 20"/>
        <cdr:cNvSpPr txBox="1">
          <a:spLocks xmlns:a="http://schemas.openxmlformats.org/drawingml/2006/main" noChangeArrowheads="1"/>
        </cdr:cNvSpPr>
      </cdr:nvSpPr>
      <cdr:spPr bwMode="auto">
        <a:xfrm xmlns:a="http://schemas.openxmlformats.org/drawingml/2006/main">
          <a:off x="5683100" y="3832267"/>
          <a:ext cx="784375" cy="1873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863230F-C4F0-4731-ACF0-0FD80C3F0633}" type="TxLink">
            <a:rPr lang="ja-JP" altLang="en-US" sz="800" b="0" i="0" u="none" strike="noStrike" baseline="0">
              <a:solidFill>
                <a:srgbClr val="000000"/>
              </a:solidFill>
              <a:latin typeface="ＭＳ Ｐゴシック"/>
              <a:ea typeface="ＭＳ Ｐゴシック"/>
            </a:rPr>
            <a:pPr algn="l" rtl="0">
              <a:defRPr sz="1000"/>
            </a:pPr>
            <a:t>英国 1.4</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0.87872</cdr:x>
      <cdr:y>0.73588</cdr:y>
    </cdr:from>
    <cdr:to>
      <cdr:x>1</cdr:x>
      <cdr:y>0.77334</cdr:y>
    </cdr:to>
    <cdr:sp macro="" textlink="'2-1-2'!$AN$19">
      <cdr:nvSpPr>
        <cdr:cNvPr id="23" name="テキスト 20"/>
        <cdr:cNvSpPr txBox="1">
          <a:spLocks xmlns:a="http://schemas.openxmlformats.org/drawingml/2006/main" noChangeArrowheads="1"/>
        </cdr:cNvSpPr>
      </cdr:nvSpPr>
      <cdr:spPr bwMode="auto">
        <a:xfrm xmlns:a="http://schemas.openxmlformats.org/drawingml/2006/main">
          <a:off x="5683100" y="3679848"/>
          <a:ext cx="784375" cy="1873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11D49BE-BDA8-4C0F-959D-C743617F03DA}" type="TxLink">
            <a:rPr lang="ja-JP" altLang="en-US" sz="800" b="0" i="0" u="none" strike="noStrike" baseline="0">
              <a:solidFill>
                <a:srgbClr val="000000"/>
              </a:solidFill>
              <a:latin typeface="ＭＳ Ｐゴシック"/>
              <a:ea typeface="ＭＳ Ｐゴシック"/>
            </a:rPr>
            <a:pPr algn="l" rtl="0">
              <a:defRPr sz="1000"/>
            </a:pPr>
            <a:t>韓国 1.8</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0.87872</cdr:x>
      <cdr:y>0.68064</cdr:y>
    </cdr:from>
    <cdr:to>
      <cdr:x>1</cdr:x>
      <cdr:y>0.73524</cdr:y>
    </cdr:to>
    <cdr:sp macro="" textlink="'2-1-2'!$AN$18">
      <cdr:nvSpPr>
        <cdr:cNvPr id="24" name="テキスト 20"/>
        <cdr:cNvSpPr txBox="1">
          <a:spLocks xmlns:a="http://schemas.openxmlformats.org/drawingml/2006/main" noChangeArrowheads="1"/>
        </cdr:cNvSpPr>
      </cdr:nvSpPr>
      <cdr:spPr bwMode="auto">
        <a:xfrm xmlns:a="http://schemas.openxmlformats.org/drawingml/2006/main">
          <a:off x="5683100" y="3403624"/>
          <a:ext cx="784375" cy="273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E252AC2-252E-4EE3-8F36-6AD753C8E1E1}" type="TxLink">
            <a:rPr lang="ja-JP" altLang="en-US" sz="800" b="0" i="0" u="none" strike="noStrike" baseline="0">
              <a:solidFill>
                <a:srgbClr val="000000"/>
              </a:solidFill>
              <a:latin typeface="ＭＳ Ｐゴシック"/>
              <a:ea typeface="ＭＳ Ｐゴシック"/>
            </a:rPr>
            <a:pPr algn="l" rtl="0">
              <a:defRPr sz="1000"/>
            </a:pPr>
            <a:t>フランス(2017)2.1</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0.87872</cdr:x>
      <cdr:y>0.64825</cdr:y>
    </cdr:from>
    <cdr:to>
      <cdr:x>1</cdr:x>
      <cdr:y>0.68571</cdr:y>
    </cdr:to>
    <cdr:sp macro="" textlink="'2-1-2'!$AN$17">
      <cdr:nvSpPr>
        <cdr:cNvPr id="25" name="テキスト 20"/>
        <cdr:cNvSpPr txBox="1">
          <a:spLocks xmlns:a="http://schemas.openxmlformats.org/drawingml/2006/main" noChangeArrowheads="1"/>
        </cdr:cNvSpPr>
      </cdr:nvSpPr>
      <cdr:spPr bwMode="auto">
        <a:xfrm xmlns:a="http://schemas.openxmlformats.org/drawingml/2006/main">
          <a:off x="5683100" y="3241665"/>
          <a:ext cx="784375" cy="1873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AF51ED8-14A1-4EE5-8773-9E055015CAF4}" type="TxLink">
            <a:rPr lang="ja-JP" altLang="en-US" sz="800" b="0" i="0" u="none" strike="noStrike" baseline="0">
              <a:solidFill>
                <a:srgbClr val="000000"/>
              </a:solidFill>
              <a:latin typeface="ＭＳ Ｐゴシック"/>
              <a:ea typeface="ＭＳ Ｐゴシック"/>
            </a:rPr>
            <a:pPr algn="l" rtl="0">
              <a:defRPr sz="1000"/>
            </a:pPr>
            <a:t>日本 3.3</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0.87872</cdr:x>
      <cdr:y>0.61777</cdr:y>
    </cdr:from>
    <cdr:to>
      <cdr:x>1</cdr:x>
      <cdr:y>0.65523</cdr:y>
    </cdr:to>
    <cdr:sp macro="" textlink="'2-1-2'!$AN$16">
      <cdr:nvSpPr>
        <cdr:cNvPr id="26" name="テキスト 20"/>
        <cdr:cNvSpPr txBox="1">
          <a:spLocks xmlns:a="http://schemas.openxmlformats.org/drawingml/2006/main" noChangeArrowheads="1"/>
        </cdr:cNvSpPr>
      </cdr:nvSpPr>
      <cdr:spPr bwMode="auto">
        <a:xfrm xmlns:a="http://schemas.openxmlformats.org/drawingml/2006/main">
          <a:off x="5683100" y="3089243"/>
          <a:ext cx="784375" cy="187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BDA8F99-75CF-4931-9047-DEFE032AC9C5}" type="TxLink">
            <a:rPr lang="ja-JP" altLang="en-US" sz="800" b="0" i="0" u="none" strike="noStrike" baseline="0">
              <a:solidFill>
                <a:srgbClr val="000000"/>
              </a:solidFill>
              <a:latin typeface="ＭＳ Ｐゴシック"/>
              <a:ea typeface="ＭＳ Ｐゴシック"/>
            </a:rPr>
            <a:pPr algn="l" rtl="0">
              <a:defRPr sz="1000"/>
            </a:pPr>
            <a:t>ドイツ 3.8</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0.87872</cdr:x>
      <cdr:y>0.85396</cdr:y>
    </cdr:from>
    <cdr:to>
      <cdr:x>1</cdr:x>
      <cdr:y>0.89142</cdr:y>
    </cdr:to>
    <cdr:sp macro="" textlink="'2-1-2'!$AN$22">
      <cdr:nvSpPr>
        <cdr:cNvPr id="27" name="テキスト 20"/>
        <cdr:cNvSpPr txBox="1">
          <a:spLocks xmlns:a="http://schemas.openxmlformats.org/drawingml/2006/main" noChangeArrowheads="1"/>
        </cdr:cNvSpPr>
      </cdr:nvSpPr>
      <cdr:spPr bwMode="auto">
        <a:xfrm xmlns:a="http://schemas.openxmlformats.org/drawingml/2006/main">
          <a:off x="5683100" y="4270353"/>
          <a:ext cx="784375" cy="1873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EA22A9B-D3C0-4DC4-B00D-5EAF7AA7A820}" type="TxLink">
            <a:rPr lang="ja-JP" altLang="en-US" sz="800" b="0" i="0" u="none" strike="noStrike" baseline="0">
              <a:solidFill>
                <a:srgbClr val="000000"/>
              </a:solidFill>
              <a:latin typeface="ＭＳ Ｐゴシック"/>
              <a:ea typeface="ＭＳ Ｐゴシック"/>
            </a:rPr>
            <a:pPr algn="l" rtl="0">
              <a:defRPr sz="1000"/>
            </a:pPr>
            <a:t>ロシア 1.2</a:t>
          </a:fld>
          <a:endParaRPr lang="en-US" altLang="ja-JP" sz="800" b="0" i="0" u="none" strike="noStrike" baseline="0">
            <a:solidFill>
              <a:srgbClr val="000000"/>
            </a:solidFill>
            <a:latin typeface="ＭＳ Ｐゴシック"/>
            <a:ea typeface="ＭＳ Ｐゴシック"/>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9525</xdr:rowOff>
    </xdr:from>
    <xdr:to>
      <xdr:col>34</xdr:col>
      <xdr:colOff>180975</xdr:colOff>
      <xdr:row>30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30</xdr:row>
      <xdr:rowOff>28575</xdr:rowOff>
    </xdr:from>
    <xdr:to>
      <xdr:col>35</xdr:col>
      <xdr:colOff>161925</xdr:colOff>
      <xdr:row>45</xdr:row>
      <xdr:rowOff>66675</xdr:rowOff>
    </xdr:to>
    <xdr:sp macro="" textlink="">
      <xdr:nvSpPr>
        <xdr:cNvPr id="3" name="Text Box 53"/>
        <xdr:cNvSpPr txBox="1">
          <a:spLocks noChangeArrowheads="1"/>
        </xdr:cNvSpPr>
      </xdr:nvSpPr>
      <xdr:spPr bwMode="auto">
        <a:xfrm>
          <a:off x="171450" y="6010275"/>
          <a:ext cx="6657975" cy="30384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１．研究費及び政府負担研究費割合より文部科学省で試算（日本を除く）。</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２．各国とも人文・社会科学が含まれている。ただし、韓国の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年度までは人文・社会科学が含まれていない。</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３．英国の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2008-10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a:t>
          </a:r>
          <a:r>
            <a:rPr lang="ja-JP" altLang="ja-JP" sz="1000" b="0" i="0" baseline="0">
              <a:effectLst/>
              <a:latin typeface="ＭＳ Ｐ明朝" panose="02020600040205080304" pitchFamily="18" charset="-128"/>
              <a:ea typeface="ＭＳ Ｐ明朝" panose="02020600040205080304" pitchFamily="18" charset="-128"/>
              <a:cs typeface="+mn-cs"/>
            </a:rPr>
            <a:t>である。</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４．ドイツの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94-96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02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chemeClr val="bg1"/>
              </a:solidFill>
              <a:latin typeface="ＭＳ Ｐ明朝" panose="02020600040205080304" pitchFamily="18" charset="-128"/>
              <a:ea typeface="ＭＳ Ｐ明朝" panose="02020600040205080304" pitchFamily="18" charset="-128"/>
              <a:cs typeface="+mn-cs"/>
            </a:rPr>
            <a:t>注） </a:t>
          </a:r>
          <a:r>
            <a:rPr lang="ja-JP" altLang="en-US" sz="1000" b="0" i="0" baseline="0">
              <a:latin typeface="ＭＳ Ｐ明朝" panose="02020600040205080304" pitchFamily="18" charset="-128"/>
              <a:ea typeface="ＭＳ Ｐ明朝" panose="02020600040205080304" pitchFamily="18" charset="-128"/>
              <a:cs typeface="+mn-cs"/>
            </a:rPr>
            <a:t>５．米国</a:t>
          </a:r>
          <a:r>
            <a:rPr lang="ja-JP" altLang="ja-JP" sz="1000" b="0" i="0" baseline="0">
              <a:latin typeface="ＭＳ Ｐ明朝" panose="02020600040205080304" pitchFamily="18" charset="-128"/>
              <a:ea typeface="ＭＳ Ｐ明朝" panose="02020600040205080304" pitchFamily="18" charset="-128"/>
              <a:cs typeface="+mn-cs"/>
            </a:rPr>
            <a:t>の</a:t>
          </a:r>
          <a:r>
            <a:rPr lang="en-US" altLang="ja-JP" sz="1000" b="0" i="0" baseline="0">
              <a:latin typeface="ＭＳ Ｐ明朝" panose="02020600040205080304" pitchFamily="18" charset="-128"/>
              <a:ea typeface="ＭＳ Ｐ明朝" panose="02020600040205080304" pitchFamily="18" charset="-128"/>
              <a:cs typeface="+mn-cs"/>
            </a:rPr>
            <a:t>2017</a:t>
          </a:r>
          <a:r>
            <a:rPr lang="ja-JP" altLang="en-US" sz="1000" b="0" i="0" baseline="0">
              <a:latin typeface="ＭＳ Ｐ明朝" panose="02020600040205080304" pitchFamily="18" charset="-128"/>
              <a:ea typeface="ＭＳ Ｐ明朝" panose="02020600040205080304" pitchFamily="18" charset="-128"/>
              <a:cs typeface="+mn-cs"/>
            </a:rPr>
            <a:t>、</a:t>
          </a:r>
          <a:r>
            <a:rPr lang="en-US" altLang="ja-JP" sz="1000" b="0" i="0" baseline="0">
              <a:latin typeface="ＭＳ Ｐ明朝" panose="02020600040205080304" pitchFamily="18" charset="-128"/>
              <a:ea typeface="ＭＳ Ｐ明朝" panose="02020600040205080304" pitchFamily="18" charset="-128"/>
              <a:cs typeface="+mn-cs"/>
            </a:rPr>
            <a:t>18</a:t>
          </a:r>
          <a:r>
            <a:rPr lang="ja-JP" altLang="ja-JP" sz="1000" b="0" i="0" baseline="0">
              <a:latin typeface="ＭＳ Ｐ明朝" panose="02020600040205080304" pitchFamily="18" charset="-128"/>
              <a:ea typeface="ＭＳ Ｐ明朝" panose="02020600040205080304" pitchFamily="18" charset="-128"/>
              <a:cs typeface="+mn-cs"/>
            </a:rPr>
            <a:t>年度の値は暫定値</a:t>
          </a:r>
          <a:r>
            <a:rPr lang="ja-JP" altLang="en-US" sz="1000" b="0" i="0" baseline="0">
              <a:latin typeface="ＭＳ Ｐ明朝" panose="02020600040205080304" pitchFamily="18" charset="-128"/>
              <a:ea typeface="ＭＳ Ｐ明朝" panose="02020600040205080304" pitchFamily="18" charset="-128"/>
              <a:cs typeface="+mn-cs"/>
            </a:rPr>
            <a:t>、</a:t>
          </a:r>
          <a:r>
            <a:rPr lang="en-US" altLang="ja-JP" sz="1000" b="0" i="0" baseline="0">
              <a:latin typeface="ＭＳ Ｐ明朝" panose="02020600040205080304" pitchFamily="18" charset="-128"/>
              <a:ea typeface="ＭＳ Ｐ明朝" panose="02020600040205080304" pitchFamily="18" charset="-128"/>
              <a:cs typeface="+mn-cs"/>
            </a:rPr>
            <a:t>2018</a:t>
          </a:r>
          <a:r>
            <a:rPr lang="ja-JP" altLang="en-US" sz="1000" b="0" i="0" baseline="0">
              <a:latin typeface="ＭＳ Ｐ明朝" panose="02020600040205080304" pitchFamily="18" charset="-128"/>
              <a:ea typeface="ＭＳ Ｐ明朝" panose="02020600040205080304" pitchFamily="18" charset="-128"/>
              <a:cs typeface="+mn-cs"/>
            </a:rPr>
            <a:t>年の値は推計値である。</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ja-JP" sz="1000" b="0" i="0" baseline="0">
              <a:effectLst/>
              <a:latin typeface="ＭＳ Ｐ明朝" panose="02020600040205080304" pitchFamily="18" charset="-128"/>
              <a:ea typeface="ＭＳ Ｐ明朝" panose="02020600040205080304" pitchFamily="18" charset="-128"/>
              <a:cs typeface="+mn-cs"/>
            </a:rPr>
            <a:t> ６．フランスの</a:t>
          </a:r>
          <a:r>
            <a:rPr lang="en-US" altLang="ja-JP" sz="1000" b="0" i="0" baseline="0">
              <a:effectLst/>
              <a:latin typeface="ＭＳ Ｐ明朝" panose="02020600040205080304" pitchFamily="18" charset="-128"/>
              <a:ea typeface="ＭＳ Ｐ明朝" panose="02020600040205080304" pitchFamily="18" charset="-128"/>
              <a:cs typeface="+mn-cs"/>
            </a:rPr>
            <a:t>201</a:t>
          </a:r>
          <a:r>
            <a:rPr lang="ja-JP" altLang="en-US" sz="1000" b="0" i="0" baseline="0">
              <a:effectLst/>
              <a:latin typeface="ＭＳ Ｐ明朝" panose="02020600040205080304" pitchFamily="18" charset="-128"/>
              <a:ea typeface="ＭＳ Ｐ明朝" panose="02020600040205080304" pitchFamily="18" charset="-128"/>
              <a:cs typeface="+mn-cs"/>
            </a:rPr>
            <a:t>７</a:t>
          </a:r>
          <a:r>
            <a:rPr lang="ja-JP" altLang="ja-JP" sz="1000" b="0" i="0" baseline="0">
              <a:effectLst/>
              <a:latin typeface="ＭＳ Ｐ明朝" panose="02020600040205080304" pitchFamily="18" charset="-128"/>
              <a:ea typeface="ＭＳ Ｐ明朝" panose="02020600040205080304" pitchFamily="18" charset="-128"/>
              <a:cs typeface="+mn-cs"/>
            </a:rPr>
            <a:t>年度の値は暫定値である。</a:t>
          </a:r>
          <a:endParaRPr lang="ja-JP" altLang="ja-JP">
            <a:effectLst/>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７．インドの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07</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インド：（研究費、政府負担研究費割合）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UNESCO Institute for Statistics S&amp;T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インド：</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（購買力平価）</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The World Bank, World Development Indicators</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その他の国：</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ja-JP" sz="1000" b="0" i="0" baseline="0">
              <a:effectLst/>
              <a:latin typeface="ＭＳ Ｐ明朝" panose="02020600040205080304" pitchFamily="18" charset="-128"/>
              <a:ea typeface="ＭＳ Ｐ明朝" panose="02020600040205080304" pitchFamily="18" charset="-128"/>
              <a:cs typeface="+mn-cs"/>
            </a:rPr>
            <a:t>参照： 日本 </a:t>
          </a:r>
          <a:r>
            <a:rPr lang="en-US" altLang="ja-JP" sz="1000" b="0" i="0" baseline="0">
              <a:effectLst/>
              <a:latin typeface="ＭＳ Ｐ明朝" panose="02020600040205080304" pitchFamily="18" charset="-128"/>
              <a:ea typeface="ＭＳ Ｐ明朝" panose="02020600040205080304" pitchFamily="18" charset="-128"/>
              <a:cs typeface="+mn-cs"/>
            </a:rPr>
            <a:t>14-1</a:t>
          </a:r>
          <a:r>
            <a:rPr lang="ja-JP" altLang="ja-JP" sz="1000" b="0" i="0" baseline="0">
              <a:effectLst/>
              <a:latin typeface="ＭＳ Ｐ明朝" panose="02020600040205080304" pitchFamily="18" charset="-128"/>
              <a:ea typeface="ＭＳ Ｐ明朝" panose="02020600040205080304" pitchFamily="18" charset="-128"/>
              <a:cs typeface="+mn-cs"/>
            </a:rPr>
            <a:t>、米国 </a:t>
          </a:r>
          <a:r>
            <a:rPr lang="en-US" altLang="ja-JP" sz="1000" b="0" i="0" baseline="0">
              <a:effectLst/>
              <a:latin typeface="ＭＳ Ｐ明朝" panose="02020600040205080304" pitchFamily="18" charset="-128"/>
              <a:ea typeface="ＭＳ Ｐ明朝" panose="02020600040205080304" pitchFamily="18" charset="-128"/>
              <a:cs typeface="+mn-cs"/>
            </a:rPr>
            <a:t>24-1-1</a:t>
          </a:r>
          <a:r>
            <a:rPr lang="ja-JP" altLang="ja-JP" sz="1000" b="0" i="0" baseline="0">
              <a:effectLst/>
              <a:latin typeface="ＭＳ Ｐ明朝" panose="02020600040205080304" pitchFamily="18" charset="-128"/>
              <a:ea typeface="ＭＳ Ｐ明朝" panose="02020600040205080304" pitchFamily="18" charset="-128"/>
              <a:cs typeface="+mn-cs"/>
            </a:rPr>
            <a:t>、ドイツ </a:t>
          </a:r>
          <a:r>
            <a:rPr lang="en-US" altLang="ja-JP" sz="1000" b="0" i="0" baseline="0">
              <a:effectLst/>
              <a:latin typeface="ＭＳ Ｐ明朝" panose="02020600040205080304" pitchFamily="18" charset="-128"/>
              <a:ea typeface="ＭＳ Ｐ明朝" panose="02020600040205080304" pitchFamily="18" charset="-128"/>
              <a:cs typeface="+mn-cs"/>
            </a:rPr>
            <a:t>24-3-1</a:t>
          </a:r>
          <a:r>
            <a:rPr lang="ja-JP" altLang="ja-JP" sz="1000" b="0" i="0" baseline="0">
              <a:effectLst/>
              <a:latin typeface="ＭＳ Ｐ明朝" panose="02020600040205080304" pitchFamily="18" charset="-128"/>
              <a:ea typeface="ＭＳ Ｐ明朝" panose="02020600040205080304" pitchFamily="18" charset="-128"/>
              <a:cs typeface="+mn-cs"/>
            </a:rPr>
            <a:t>、フランス </a:t>
          </a:r>
          <a:r>
            <a:rPr lang="en-US" altLang="ja-JP" sz="1000" b="0" i="0" baseline="0">
              <a:effectLst/>
              <a:latin typeface="ＭＳ Ｐ明朝" panose="02020600040205080304" pitchFamily="18" charset="-128"/>
              <a:ea typeface="ＭＳ Ｐ明朝" panose="02020600040205080304" pitchFamily="18" charset="-128"/>
              <a:cs typeface="+mn-cs"/>
            </a:rPr>
            <a:t>24-4-1</a:t>
          </a:r>
          <a:r>
            <a:rPr lang="ja-JP" altLang="ja-JP" sz="1000" b="0" i="0" baseline="0">
              <a:effectLst/>
              <a:latin typeface="ＭＳ Ｐ明朝" panose="02020600040205080304" pitchFamily="18" charset="-128"/>
              <a:ea typeface="ＭＳ Ｐ明朝" panose="02020600040205080304" pitchFamily="18" charset="-128"/>
              <a:cs typeface="+mn-cs"/>
            </a:rPr>
            <a:t>、英国 </a:t>
          </a:r>
          <a:r>
            <a:rPr lang="en-US" altLang="ja-JP" sz="1000" b="0" i="0" baseline="0">
              <a:effectLst/>
              <a:latin typeface="ＭＳ Ｐ明朝" panose="02020600040205080304" pitchFamily="18" charset="-128"/>
              <a:ea typeface="ＭＳ Ｐ明朝" panose="02020600040205080304" pitchFamily="18" charset="-128"/>
              <a:cs typeface="+mn-cs"/>
            </a:rPr>
            <a:t>24-5-1</a:t>
          </a:r>
          <a:r>
            <a:rPr lang="ja-JP" altLang="ja-JP" sz="1000" b="0" i="0" baseline="0">
              <a:effectLst/>
              <a:latin typeface="ＭＳ Ｐ明朝" panose="02020600040205080304" pitchFamily="18" charset="-128"/>
              <a:ea typeface="ＭＳ Ｐ明朝" panose="02020600040205080304" pitchFamily="18" charset="-128"/>
              <a:cs typeface="+mn-cs"/>
            </a:rPr>
            <a:t>、中国 </a:t>
          </a:r>
          <a:r>
            <a:rPr lang="en-US" altLang="ja-JP" sz="1000" b="0" i="0" baseline="0">
              <a:effectLst/>
              <a:latin typeface="ＭＳ Ｐ明朝" panose="02020600040205080304" pitchFamily="18" charset="-128"/>
              <a:ea typeface="ＭＳ Ｐ明朝" panose="02020600040205080304" pitchFamily="18" charset="-128"/>
              <a:cs typeface="+mn-cs"/>
            </a:rPr>
            <a:t>24-6-1</a:t>
          </a:r>
          <a:r>
            <a:rPr lang="ja-JP" altLang="ja-JP" sz="1000" b="0" i="0" baseline="0">
              <a:effectLst/>
              <a:latin typeface="ＭＳ Ｐ明朝" panose="02020600040205080304" pitchFamily="18" charset="-128"/>
              <a:ea typeface="ＭＳ Ｐ明朝" panose="02020600040205080304" pitchFamily="18" charset="-128"/>
              <a:cs typeface="+mn-cs"/>
            </a:rPr>
            <a:t>、韓国 </a:t>
          </a:r>
          <a:r>
            <a:rPr lang="en-US" altLang="ja-JP" sz="1000" b="0" i="0" baseline="0">
              <a:effectLst/>
              <a:latin typeface="ＭＳ Ｐ明朝" panose="02020600040205080304" pitchFamily="18" charset="-128"/>
              <a:ea typeface="ＭＳ Ｐ明朝" panose="02020600040205080304" pitchFamily="18" charset="-128"/>
              <a:cs typeface="+mn-cs"/>
            </a:rPr>
            <a:t>24-7-1</a:t>
          </a:r>
          <a:r>
            <a:rPr lang="ja-JP" altLang="ja-JP" sz="1000" b="0" i="0" baseline="0">
              <a:effectLst/>
              <a:latin typeface="ＭＳ Ｐ明朝" panose="02020600040205080304" pitchFamily="18" charset="-128"/>
              <a:ea typeface="ＭＳ Ｐ明朝" panose="02020600040205080304" pitchFamily="18" charset="-128"/>
              <a:cs typeface="+mn-cs"/>
            </a:rPr>
            <a:t>、</a:t>
          </a:r>
          <a:endParaRPr lang="ja-JP" altLang="ja-JP" sz="1000">
            <a:effectLst/>
            <a:latin typeface="ＭＳ Ｐ明朝" panose="02020600040205080304" pitchFamily="18" charset="-128"/>
            <a:ea typeface="ＭＳ Ｐ明朝" panose="02020600040205080304" pitchFamily="18" charset="-128"/>
          </a:endParaRPr>
        </a:p>
        <a:p>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参照： </a:t>
          </a:r>
          <a:r>
            <a:rPr lang="ja-JP" altLang="ja-JP" sz="1000" b="0" i="0" baseline="0">
              <a:effectLst/>
              <a:latin typeface="ＭＳ Ｐ明朝" panose="02020600040205080304" pitchFamily="18" charset="-128"/>
              <a:ea typeface="ＭＳ Ｐ明朝" panose="02020600040205080304" pitchFamily="18" charset="-128"/>
              <a:cs typeface="+mn-cs"/>
            </a:rPr>
            <a:t>ロシア </a:t>
          </a:r>
          <a:r>
            <a:rPr lang="en-US" altLang="ja-JP" sz="1000" b="0" i="0" baseline="0">
              <a:effectLst/>
              <a:latin typeface="ＭＳ Ｐ明朝" panose="02020600040205080304" pitchFamily="18" charset="-128"/>
              <a:ea typeface="ＭＳ Ｐ明朝" panose="02020600040205080304" pitchFamily="18" charset="-128"/>
              <a:cs typeface="+mn-cs"/>
            </a:rPr>
            <a:t>24-8-1</a:t>
          </a:r>
          <a:r>
            <a:rPr lang="ja-JP" altLang="ja-JP" sz="1000" b="0" i="0" baseline="0">
              <a:effectLst/>
              <a:latin typeface="ＭＳ Ｐ明朝" panose="02020600040205080304" pitchFamily="18" charset="-128"/>
              <a:ea typeface="ＭＳ Ｐ明朝" panose="02020600040205080304" pitchFamily="18" charset="-128"/>
              <a:cs typeface="+mn-cs"/>
            </a:rPr>
            <a:t>、インド </a:t>
          </a:r>
          <a:r>
            <a:rPr lang="en-US" altLang="ja-JP" sz="1000" b="0" i="0" baseline="0">
              <a:effectLst/>
              <a:latin typeface="ＭＳ Ｐ明朝" panose="02020600040205080304" pitchFamily="18" charset="-128"/>
              <a:ea typeface="ＭＳ Ｐ明朝" panose="02020600040205080304" pitchFamily="18" charset="-128"/>
              <a:cs typeface="+mn-cs"/>
            </a:rPr>
            <a:t>24-10</a:t>
          </a:r>
          <a:endParaRPr lang="en-US" altLang="ja-JP" sz="1000" b="0" i="0" u="none" strike="noStrike" baseline="0">
            <a:solidFill>
              <a:srgbClr val="435AA0"/>
            </a:solidFill>
            <a:latin typeface="ＭＳ Ｐ明朝" panose="02020600040205080304" pitchFamily="18" charset="-128"/>
            <a:ea typeface="ＭＳ Ｐ明朝" panose="02020600040205080304" pitchFamily="18" charset="-128"/>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0.89437</cdr:x>
      <cdr:y>0.9131</cdr:y>
    </cdr:from>
    <cdr:to>
      <cdr:x>0.96408</cdr:x>
      <cdr:y>0.9879</cdr:y>
    </cdr:to>
    <cdr:sp macro="" textlink="">
      <cdr:nvSpPr>
        <cdr:cNvPr id="4107" name="Text Box 11"/>
        <cdr:cNvSpPr txBox="1">
          <a:spLocks xmlns:a="http://schemas.openxmlformats.org/drawingml/2006/main" noChangeArrowheads="1"/>
        </cdr:cNvSpPr>
      </cdr:nvSpPr>
      <cdr:spPr bwMode="auto">
        <a:xfrm xmlns:a="http://schemas.openxmlformats.org/drawingml/2006/main">
          <a:off x="5784298" y="4566083"/>
          <a:ext cx="450847" cy="37404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（年度）</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FY</a:t>
          </a:r>
        </a:p>
      </cdr:txBody>
    </cdr:sp>
  </cdr:relSizeAnchor>
  <cdr:relSizeAnchor xmlns:cdr="http://schemas.openxmlformats.org/drawingml/2006/chartDrawing">
    <cdr:from>
      <cdr:x>0.88218</cdr:x>
      <cdr:y>0.1514</cdr:y>
    </cdr:from>
    <cdr:to>
      <cdr:x>1</cdr:x>
      <cdr:y>0.20762</cdr:y>
    </cdr:to>
    <cdr:sp macro="" textlink="'2-1-3'!$AN$12">
      <cdr:nvSpPr>
        <cdr:cNvPr id="6" name="テキスト 20"/>
        <cdr:cNvSpPr txBox="1">
          <a:spLocks xmlns:a="http://schemas.openxmlformats.org/drawingml/2006/main" noChangeArrowheads="1"/>
        </cdr:cNvSpPr>
      </cdr:nvSpPr>
      <cdr:spPr bwMode="auto">
        <a:xfrm xmlns:a="http://schemas.openxmlformats.org/drawingml/2006/main">
          <a:off x="5705477" y="757079"/>
          <a:ext cx="761998" cy="2811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8D4311B-CB52-4DEF-B8B7-F736F0546F67}" type="TxLink">
            <a:rPr lang="ja-JP" altLang="en-US" sz="800" b="0" i="0" u="none" strike="noStrike" baseline="0">
              <a:solidFill>
                <a:srgbClr val="000000"/>
              </a:solidFill>
              <a:latin typeface="ＭＳ Ｐゴシック"/>
              <a:ea typeface="ＭＳ Ｐゴシック"/>
            </a:rPr>
            <a:pPr algn="l" rtl="0">
              <a:defRPr sz="1000"/>
            </a:pPr>
            <a:t>米国 14.0</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0.88218</cdr:x>
      <cdr:y>0.86349</cdr:y>
    </cdr:from>
    <cdr:to>
      <cdr:x>1</cdr:x>
      <cdr:y>0.90066</cdr:y>
    </cdr:to>
    <cdr:sp macro="" textlink="'2-1-3'!$AN$20">
      <cdr:nvSpPr>
        <cdr:cNvPr id="7" name="テキスト 20"/>
        <cdr:cNvSpPr txBox="1">
          <a:spLocks xmlns:a="http://schemas.openxmlformats.org/drawingml/2006/main" noChangeArrowheads="1"/>
        </cdr:cNvSpPr>
      </cdr:nvSpPr>
      <cdr:spPr bwMode="auto">
        <a:xfrm xmlns:a="http://schemas.openxmlformats.org/drawingml/2006/main">
          <a:off x="5705475" y="4318000"/>
          <a:ext cx="762000" cy="1858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84A7BD8-2037-4FBB-B369-4D1C57041C68}" type="TxLink">
            <a:rPr lang="ja-JP" altLang="en-US" sz="800" b="0" i="0" u="none" strike="noStrike" baseline="0">
              <a:solidFill>
                <a:srgbClr val="000000"/>
              </a:solidFill>
              <a:latin typeface="ＭＳ Ｐゴシック"/>
              <a:ea typeface="ＭＳ Ｐゴシック"/>
            </a:rPr>
            <a:pPr algn="l" rtl="0">
              <a:defRPr sz="1000"/>
            </a:pPr>
            <a:t>英国 1.5</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0.88218</cdr:x>
      <cdr:y>0.83683</cdr:y>
    </cdr:from>
    <cdr:to>
      <cdr:x>1</cdr:x>
      <cdr:y>0.87399</cdr:y>
    </cdr:to>
    <cdr:sp macro="" textlink="'2-1-3'!$AN$19">
      <cdr:nvSpPr>
        <cdr:cNvPr id="8" name="テキスト 20"/>
        <cdr:cNvSpPr txBox="1">
          <a:spLocks xmlns:a="http://schemas.openxmlformats.org/drawingml/2006/main" noChangeArrowheads="1"/>
        </cdr:cNvSpPr>
      </cdr:nvSpPr>
      <cdr:spPr bwMode="auto">
        <a:xfrm xmlns:a="http://schemas.openxmlformats.org/drawingml/2006/main">
          <a:off x="5705475" y="4184650"/>
          <a:ext cx="762000" cy="1858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80CEC0A-BC53-4548-A02F-CF4CC7F77652}" type="TxLink">
            <a:rPr lang="ja-JP" altLang="en-US" sz="800" b="0" i="0" u="none" strike="noStrike" baseline="0">
              <a:solidFill>
                <a:srgbClr val="000000"/>
              </a:solidFill>
              <a:latin typeface="ＭＳ Ｐゴシック"/>
              <a:ea typeface="ＭＳ Ｐゴシック"/>
            </a:rPr>
            <a:pPr algn="l" rtl="0">
              <a:defRPr sz="1000"/>
            </a:pPr>
            <a:t>韓国 2.1</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0.88218</cdr:x>
      <cdr:y>0.7873</cdr:y>
    </cdr:from>
    <cdr:to>
      <cdr:x>1</cdr:x>
      <cdr:y>0.82447</cdr:y>
    </cdr:to>
    <cdr:sp macro="" textlink="'2-1-3'!$AN$18">
      <cdr:nvSpPr>
        <cdr:cNvPr id="9" name="テキスト 20"/>
        <cdr:cNvSpPr txBox="1">
          <a:spLocks xmlns:a="http://schemas.openxmlformats.org/drawingml/2006/main" noChangeArrowheads="1"/>
        </cdr:cNvSpPr>
      </cdr:nvSpPr>
      <cdr:spPr bwMode="auto">
        <a:xfrm xmlns:a="http://schemas.openxmlformats.org/drawingml/2006/main">
          <a:off x="5705475" y="3937000"/>
          <a:ext cx="762000" cy="1858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41C15A1-45A0-468A-88D8-6FBCE5FE7FF8}" type="TxLink">
            <a:rPr lang="ja-JP" altLang="en-US" sz="800" b="0" i="0" u="none" strike="noStrike" baseline="0">
              <a:solidFill>
                <a:srgbClr val="000000"/>
              </a:solidFill>
              <a:latin typeface="ＭＳ Ｐゴシック"/>
              <a:ea typeface="ＭＳ Ｐゴシック"/>
            </a:rPr>
            <a:pPr algn="l" rtl="0">
              <a:defRPr sz="1000"/>
            </a:pPr>
            <a:t>フランス(2017)2.3</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0.88218</cdr:x>
      <cdr:y>0.73587</cdr:y>
    </cdr:from>
    <cdr:to>
      <cdr:x>1</cdr:x>
      <cdr:y>0.79619</cdr:y>
    </cdr:to>
    <cdr:sp macro="" textlink="'2-1-3'!$AN$17">
      <cdr:nvSpPr>
        <cdr:cNvPr id="10" name="テキスト 20"/>
        <cdr:cNvSpPr txBox="1">
          <a:spLocks xmlns:a="http://schemas.openxmlformats.org/drawingml/2006/main" noChangeArrowheads="1"/>
        </cdr:cNvSpPr>
      </cdr:nvSpPr>
      <cdr:spPr bwMode="auto">
        <a:xfrm xmlns:a="http://schemas.openxmlformats.org/drawingml/2006/main">
          <a:off x="5705475" y="3679824"/>
          <a:ext cx="762000" cy="3016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7F70E91-BD56-4BA3-9079-22D38D20536E}" type="TxLink">
            <a:rPr lang="ja-JP" altLang="en-US" sz="800" b="0" i="0" u="none" strike="noStrike" baseline="0">
              <a:solidFill>
                <a:srgbClr val="000000"/>
              </a:solidFill>
              <a:latin typeface="ＭＳ Ｐゴシック"/>
              <a:ea typeface="ＭＳ Ｐゴシック"/>
            </a:rPr>
            <a:pPr algn="l" rtl="0">
              <a:defRPr sz="1000"/>
            </a:pPr>
            <a:t>インド(2007)2.7</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0.88218</cdr:x>
      <cdr:y>0.7073</cdr:y>
    </cdr:from>
    <cdr:to>
      <cdr:x>1</cdr:x>
      <cdr:y>0.74447</cdr:y>
    </cdr:to>
    <cdr:sp macro="" textlink="'2-1-3'!$AN$16">
      <cdr:nvSpPr>
        <cdr:cNvPr id="11" name="テキスト 20"/>
        <cdr:cNvSpPr txBox="1">
          <a:spLocks xmlns:a="http://schemas.openxmlformats.org/drawingml/2006/main" noChangeArrowheads="1"/>
        </cdr:cNvSpPr>
      </cdr:nvSpPr>
      <cdr:spPr bwMode="auto">
        <a:xfrm xmlns:a="http://schemas.openxmlformats.org/drawingml/2006/main">
          <a:off x="5705475" y="3536950"/>
          <a:ext cx="762000" cy="1858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37BD12B-918B-481D-AB22-2FF9F9EF2204}" type="TxLink">
            <a:rPr lang="ja-JP" altLang="en-US" sz="800" b="0" i="0" u="none" strike="noStrike" baseline="0">
              <a:solidFill>
                <a:srgbClr val="000000"/>
              </a:solidFill>
              <a:latin typeface="ＭＳ Ｐゴシック"/>
              <a:ea typeface="ＭＳ Ｐゴシック"/>
            </a:rPr>
            <a:pPr algn="l" rtl="0">
              <a:defRPr sz="1000"/>
            </a:pPr>
            <a:t>ロシア 2.9</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0.88218</cdr:x>
      <cdr:y>0.68063</cdr:y>
    </cdr:from>
    <cdr:to>
      <cdr:x>1</cdr:x>
      <cdr:y>0.7178</cdr:y>
    </cdr:to>
    <cdr:sp macro="" textlink="'2-1-3'!$AN$15">
      <cdr:nvSpPr>
        <cdr:cNvPr id="12" name="テキスト 20"/>
        <cdr:cNvSpPr txBox="1">
          <a:spLocks xmlns:a="http://schemas.openxmlformats.org/drawingml/2006/main" noChangeArrowheads="1"/>
        </cdr:cNvSpPr>
      </cdr:nvSpPr>
      <cdr:spPr bwMode="auto">
        <a:xfrm xmlns:a="http://schemas.openxmlformats.org/drawingml/2006/main">
          <a:off x="5705475" y="3403600"/>
          <a:ext cx="762000" cy="1858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92969674-DE94-41D3-B185-C43B2BAF60D1}" type="TxLink">
            <a:rPr lang="ja-JP" altLang="en-US" sz="800" b="0" i="0" u="none" strike="noStrike" baseline="0">
              <a:solidFill>
                <a:srgbClr val="000000"/>
              </a:solidFill>
              <a:latin typeface="ＭＳ Ｐゴシック"/>
              <a:ea typeface="ＭＳ Ｐゴシック"/>
            </a:rPr>
            <a:pPr algn="l" rtl="0">
              <a:defRPr sz="1000"/>
            </a:pPr>
            <a:t>日本 3.3</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0.88218</cdr:x>
      <cdr:y>0.64825</cdr:y>
    </cdr:from>
    <cdr:to>
      <cdr:x>1</cdr:x>
      <cdr:y>0.68542</cdr:y>
    </cdr:to>
    <cdr:sp macro="" textlink="'2-1-3'!$AN$14">
      <cdr:nvSpPr>
        <cdr:cNvPr id="13" name="テキスト 20"/>
        <cdr:cNvSpPr txBox="1">
          <a:spLocks xmlns:a="http://schemas.openxmlformats.org/drawingml/2006/main" noChangeArrowheads="1"/>
        </cdr:cNvSpPr>
      </cdr:nvSpPr>
      <cdr:spPr bwMode="auto">
        <a:xfrm xmlns:a="http://schemas.openxmlformats.org/drawingml/2006/main">
          <a:off x="5705475" y="3241675"/>
          <a:ext cx="762000" cy="1858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AACE7A6-705E-440C-BDB5-002180792A61}" type="TxLink">
            <a:rPr lang="ja-JP" altLang="en-US" sz="800" b="0" i="0" u="none" strike="noStrike" baseline="0">
              <a:solidFill>
                <a:srgbClr val="000000"/>
              </a:solidFill>
              <a:latin typeface="ＭＳ Ｐゴシック"/>
              <a:ea typeface="ＭＳ Ｐゴシック"/>
            </a:rPr>
            <a:pPr algn="l" rtl="0">
              <a:defRPr sz="1000"/>
            </a:pPr>
            <a:t>ドイツ 4.1</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0.88218</cdr:x>
      <cdr:y>0.34921</cdr:y>
    </cdr:from>
    <cdr:to>
      <cdr:x>1</cdr:x>
      <cdr:y>0.38638</cdr:y>
    </cdr:to>
    <cdr:sp macro="" textlink="'2-1-3'!$AN$13">
      <cdr:nvSpPr>
        <cdr:cNvPr id="14" name="テキスト 20"/>
        <cdr:cNvSpPr txBox="1">
          <a:spLocks xmlns:a="http://schemas.openxmlformats.org/drawingml/2006/main" noChangeArrowheads="1"/>
        </cdr:cNvSpPr>
      </cdr:nvSpPr>
      <cdr:spPr bwMode="auto">
        <a:xfrm xmlns:a="http://schemas.openxmlformats.org/drawingml/2006/main">
          <a:off x="5705477" y="1746252"/>
          <a:ext cx="761998" cy="1858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B8EBAB8-A2A4-48C8-B68A-259A6D55E6FA}" type="TxLink">
            <a:rPr lang="ja-JP" altLang="en-US" sz="800" b="0" i="0" u="none" strike="noStrike" baseline="0">
              <a:solidFill>
                <a:srgbClr val="000000"/>
              </a:solidFill>
              <a:latin typeface="ＭＳ Ｐゴシック"/>
              <a:ea typeface="ＭＳ Ｐゴシック"/>
            </a:rPr>
            <a:pPr algn="l" rtl="0">
              <a:defRPr sz="1000"/>
            </a:pPr>
            <a:t>中国 9.9</a:t>
          </a:fld>
          <a:endParaRPr lang="en-US" altLang="ja-JP" sz="800" b="0" i="0" u="none" strike="noStrike" baseline="0">
            <a:solidFill>
              <a:srgbClr val="000000"/>
            </a:solidFill>
            <a:latin typeface="ＭＳ Ｐゴシック"/>
            <a:ea typeface="ＭＳ Ｐゴシック"/>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504825</xdr:colOff>
      <xdr:row>16</xdr:row>
      <xdr:rowOff>0</xdr:rowOff>
    </xdr:from>
    <xdr:to>
      <xdr:col>5</xdr:col>
      <xdr:colOff>190500</xdr:colOff>
      <xdr:row>16</xdr:row>
      <xdr:rowOff>0</xdr:rowOff>
    </xdr:to>
    <xdr:sp macro="" textlink="" fLocksText="0">
      <xdr:nvSpPr>
        <xdr:cNvPr id="2" name="Line 3"/>
        <xdr:cNvSpPr>
          <a:spLocks noChangeShapeType="1"/>
        </xdr:cNvSpPr>
      </xdr:nvSpPr>
      <xdr:spPr bwMode="auto">
        <a:xfrm>
          <a:off x="1143000" y="3048000"/>
          <a:ext cx="0" cy="0"/>
        </a:xfrm>
        <a:prstGeom prst="line">
          <a:avLst/>
        </a:prstGeom>
        <a:noFill/>
        <a:ln w="9525">
          <a:solidFill>
            <a:srgbClr val="2A2A2A"/>
          </a:solidFill>
          <a:round/>
          <a:headEnd/>
          <a:tailEnd/>
        </a:ln>
      </xdr:spPr>
    </xdr:sp>
    <xdr:clientData fLocksWithSheet="0"/>
  </xdr:twoCellAnchor>
  <xdr:twoCellAnchor>
    <xdr:from>
      <xdr:col>4</xdr:col>
      <xdr:colOff>85725</xdr:colOff>
      <xdr:row>11</xdr:row>
      <xdr:rowOff>180975</xdr:rowOff>
    </xdr:from>
    <xdr:to>
      <xdr:col>4</xdr:col>
      <xdr:colOff>476250</xdr:colOff>
      <xdr:row>12</xdr:row>
      <xdr:rowOff>180975</xdr:rowOff>
    </xdr:to>
    <xdr:sp macro="" textlink="" fLocksText="0">
      <xdr:nvSpPr>
        <xdr:cNvPr id="3" name="Line 6"/>
        <xdr:cNvSpPr>
          <a:spLocks noChangeShapeType="1"/>
        </xdr:cNvSpPr>
      </xdr:nvSpPr>
      <xdr:spPr bwMode="auto">
        <a:xfrm>
          <a:off x="847725" y="2276475"/>
          <a:ext cx="104775" cy="190500"/>
        </a:xfrm>
        <a:prstGeom prst="line">
          <a:avLst/>
        </a:prstGeom>
        <a:noFill/>
        <a:ln w="9525">
          <a:noFill/>
          <a:round/>
          <a:headEnd/>
          <a:tailEnd/>
        </a:ln>
      </xdr:spPr>
    </xdr:sp>
    <xdr:clientData fLocksWithSheet="0"/>
  </xdr:twoCellAnchor>
  <xdr:twoCellAnchor>
    <xdr:from>
      <xdr:col>8</xdr:col>
      <xdr:colOff>0</xdr:colOff>
      <xdr:row>24</xdr:row>
      <xdr:rowOff>104775</xdr:rowOff>
    </xdr:from>
    <xdr:to>
      <xdr:col>8</xdr:col>
      <xdr:colOff>0</xdr:colOff>
      <xdr:row>26</xdr:row>
      <xdr:rowOff>95250</xdr:rowOff>
    </xdr:to>
    <xdr:sp macro="" textlink="" fLocksText="0">
      <xdr:nvSpPr>
        <xdr:cNvPr id="4" name="Line 5"/>
        <xdr:cNvSpPr>
          <a:spLocks noChangeShapeType="1"/>
        </xdr:cNvSpPr>
      </xdr:nvSpPr>
      <xdr:spPr bwMode="auto">
        <a:xfrm>
          <a:off x="1524000" y="4676775"/>
          <a:ext cx="0" cy="371475"/>
        </a:xfrm>
        <a:prstGeom prst="line">
          <a:avLst/>
        </a:prstGeom>
        <a:noFill/>
        <a:ln w="9525">
          <a:noFill/>
          <a:round/>
          <a:headEnd/>
          <a:tailEnd/>
        </a:ln>
      </xdr:spPr>
    </xdr:sp>
    <xdr:clientData fLocksWithSheet="0"/>
  </xdr:twoCellAnchor>
  <xdr:twoCellAnchor editAs="oneCell">
    <xdr:from>
      <xdr:col>1</xdr:col>
      <xdr:colOff>0</xdr:colOff>
      <xdr:row>6</xdr:row>
      <xdr:rowOff>0</xdr:rowOff>
    </xdr:from>
    <xdr:to>
      <xdr:col>34</xdr:col>
      <xdr:colOff>180975</xdr:colOff>
      <xdr:row>31</xdr:row>
      <xdr:rowOff>0</xdr:rowOff>
    </xdr:to>
    <xdr:graphicFrame macro="">
      <xdr:nvGraphicFramePr>
        <xdr:cNvPr id="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30</xdr:row>
      <xdr:rowOff>180975</xdr:rowOff>
    </xdr:from>
    <xdr:to>
      <xdr:col>35</xdr:col>
      <xdr:colOff>104775</xdr:colOff>
      <xdr:row>44</xdr:row>
      <xdr:rowOff>104775</xdr:rowOff>
    </xdr:to>
    <xdr:sp macro="" textlink="">
      <xdr:nvSpPr>
        <xdr:cNvPr id="6" name="Text Box 50"/>
        <xdr:cNvSpPr txBox="1">
          <a:spLocks noChangeArrowheads="1"/>
        </xdr:cNvSpPr>
      </xdr:nvSpPr>
      <xdr:spPr bwMode="auto">
        <a:xfrm>
          <a:off x="209550" y="5895975"/>
          <a:ext cx="6562725" cy="25908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１．各国とも人文・社会科学が含まれている。ただし、韓国の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年度までは人文・社会科学が含まれていない。</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２．英国の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2008-10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年度と</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３．ドイツの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94-96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ja-JP" sz="1000" b="0" i="0" baseline="0">
              <a:effectLst/>
              <a:latin typeface="ＭＳ Ｐ明朝" panose="02020600040205080304" pitchFamily="18" charset="-128"/>
              <a:ea typeface="ＭＳ Ｐ明朝" panose="02020600040205080304" pitchFamily="18" charset="-128"/>
              <a:cs typeface="+mn-cs"/>
            </a:rPr>
            <a:t>４．</a:t>
          </a:r>
          <a:r>
            <a:rPr lang="ja-JP" altLang="en-US" sz="1000" b="0" i="0" baseline="0">
              <a:effectLst/>
              <a:latin typeface="ＭＳ Ｐ明朝" panose="02020600040205080304" pitchFamily="18" charset="-128"/>
              <a:ea typeface="ＭＳ Ｐ明朝" panose="02020600040205080304" pitchFamily="18" charset="-128"/>
              <a:cs typeface="+mn-cs"/>
            </a:rPr>
            <a:t>フランス</a:t>
          </a:r>
          <a:r>
            <a:rPr lang="ja-JP" altLang="ja-JP" sz="1000" b="0" i="0" baseline="0">
              <a:effectLst/>
              <a:latin typeface="ＭＳ Ｐ明朝" panose="02020600040205080304" pitchFamily="18" charset="-128"/>
              <a:ea typeface="ＭＳ Ｐ明朝" panose="02020600040205080304" pitchFamily="18" charset="-128"/>
              <a:cs typeface="+mn-cs"/>
            </a:rPr>
            <a:t>の</a:t>
          </a:r>
          <a:r>
            <a:rPr lang="en-US" altLang="ja-JP" sz="1000" b="0" i="0" baseline="0">
              <a:effectLst/>
              <a:latin typeface="ＭＳ Ｐ明朝" panose="02020600040205080304" pitchFamily="18" charset="-128"/>
              <a:ea typeface="ＭＳ Ｐ明朝" panose="02020600040205080304" pitchFamily="18" charset="-128"/>
              <a:cs typeface="+mn-cs"/>
            </a:rPr>
            <a:t>2017</a:t>
          </a:r>
          <a:r>
            <a:rPr lang="ja-JP" altLang="ja-JP" sz="1000" b="0" i="0" baseline="0">
              <a:effectLst/>
              <a:latin typeface="ＭＳ Ｐ明朝" panose="02020600040205080304" pitchFamily="18" charset="-128"/>
              <a:ea typeface="ＭＳ Ｐ明朝" panose="02020600040205080304" pitchFamily="18" charset="-128"/>
              <a:cs typeface="+mn-cs"/>
            </a:rPr>
            <a:t>年の値は暫定値である。</a:t>
          </a:r>
          <a:endParaRPr lang="ja-JP" altLang="en-US" sz="1000" b="0" i="0" u="none" strike="noStrike" baseline="0">
            <a:solidFill>
              <a:srgbClr val="FFFFFF"/>
            </a:solidFill>
            <a:latin typeface="ＭＳ Ｐ明朝" panose="02020600040205080304" pitchFamily="18" charset="-128"/>
            <a:ea typeface="ＭＳ Ｐ明朝" panose="02020600040205080304" pitchFamily="18"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５．</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米国の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2017</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年の</a:t>
          </a:r>
          <a:r>
            <a:rPr lang="ja-JP"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値は暫定値</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2018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年の値は暫定値で推計値</a:t>
          </a:r>
          <a:r>
            <a:rPr lang="ja-JP"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６．</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７．インドの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2007</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年度の値は推計値である。また、研究費に国防研究費が含まれるかどうかは不明である。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インド</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UNESCO Institute for Statistics S&amp;T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その他の国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ja-JP" sz="1000" b="0" i="0" baseline="0">
              <a:effectLst/>
              <a:latin typeface="ＭＳ Ｐ明朝" panose="02020600040205080304" pitchFamily="18" charset="-128"/>
              <a:ea typeface="ＭＳ Ｐ明朝" panose="02020600040205080304" pitchFamily="18" charset="-128"/>
              <a:cs typeface="+mn-cs"/>
            </a:rPr>
            <a:t>参照： 米国 </a:t>
          </a:r>
          <a:r>
            <a:rPr lang="en-US" altLang="ja-JP" sz="1000" b="0" i="0" baseline="0">
              <a:effectLst/>
              <a:latin typeface="ＭＳ Ｐ明朝" panose="02020600040205080304" pitchFamily="18" charset="-128"/>
              <a:ea typeface="ＭＳ Ｐ明朝" panose="02020600040205080304" pitchFamily="18" charset="-128"/>
              <a:cs typeface="+mn-cs"/>
            </a:rPr>
            <a:t>24-1-1</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EU-15 24-2-1</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EU-28 24-2-2</a:t>
          </a:r>
          <a:r>
            <a:rPr lang="ja-JP" altLang="ja-JP" sz="1000" b="0" i="0" baseline="0">
              <a:effectLst/>
              <a:latin typeface="ＭＳ Ｐ明朝" panose="02020600040205080304" pitchFamily="18" charset="-128"/>
              <a:ea typeface="ＭＳ Ｐ明朝" panose="02020600040205080304" pitchFamily="18" charset="-128"/>
              <a:cs typeface="+mn-cs"/>
            </a:rPr>
            <a:t>、ドイツ </a:t>
          </a:r>
          <a:r>
            <a:rPr lang="en-US" altLang="ja-JP" sz="1000" b="0" i="0" baseline="0">
              <a:effectLst/>
              <a:latin typeface="ＭＳ Ｐ明朝" panose="02020600040205080304" pitchFamily="18" charset="-128"/>
              <a:ea typeface="ＭＳ Ｐ明朝" panose="02020600040205080304" pitchFamily="18" charset="-128"/>
              <a:cs typeface="+mn-cs"/>
            </a:rPr>
            <a:t>24-3-1</a:t>
          </a:r>
          <a:r>
            <a:rPr lang="ja-JP" altLang="ja-JP" sz="1000" b="0" i="0" baseline="0">
              <a:effectLst/>
              <a:latin typeface="ＭＳ Ｐ明朝" panose="02020600040205080304" pitchFamily="18" charset="-128"/>
              <a:ea typeface="ＭＳ Ｐ明朝" panose="02020600040205080304" pitchFamily="18" charset="-128"/>
              <a:cs typeface="+mn-cs"/>
            </a:rPr>
            <a:t>、フランス </a:t>
          </a:r>
          <a:r>
            <a:rPr lang="en-US" altLang="ja-JP" sz="1000" b="0" i="0" baseline="0">
              <a:effectLst/>
              <a:latin typeface="ＭＳ Ｐ明朝" panose="02020600040205080304" pitchFamily="18" charset="-128"/>
              <a:ea typeface="ＭＳ Ｐ明朝" panose="02020600040205080304" pitchFamily="18" charset="-128"/>
              <a:cs typeface="+mn-cs"/>
            </a:rPr>
            <a:t>24-4-1</a:t>
          </a:r>
          <a:r>
            <a:rPr lang="ja-JP" altLang="ja-JP" sz="1000" b="0" i="0" baseline="0">
              <a:effectLst/>
              <a:latin typeface="ＭＳ Ｐ明朝" panose="02020600040205080304" pitchFamily="18" charset="-128"/>
              <a:ea typeface="ＭＳ Ｐ明朝" panose="02020600040205080304" pitchFamily="18" charset="-128"/>
              <a:cs typeface="+mn-cs"/>
            </a:rPr>
            <a:t>、英国 </a:t>
          </a:r>
          <a:r>
            <a:rPr lang="en-US" altLang="ja-JP" sz="1000" b="0" i="0" baseline="0">
              <a:effectLst/>
              <a:latin typeface="ＭＳ Ｐ明朝" panose="02020600040205080304" pitchFamily="18" charset="-128"/>
              <a:ea typeface="ＭＳ Ｐ明朝" panose="02020600040205080304" pitchFamily="18" charset="-128"/>
              <a:cs typeface="+mn-cs"/>
            </a:rPr>
            <a:t>24-5-1</a:t>
          </a:r>
          <a:r>
            <a:rPr lang="ja-JP" altLang="ja-JP" sz="1000" b="0" i="0" baseline="0">
              <a:effectLst/>
              <a:latin typeface="ＭＳ Ｐ明朝" panose="02020600040205080304" pitchFamily="18" charset="-128"/>
              <a:ea typeface="ＭＳ Ｐ明朝" panose="02020600040205080304" pitchFamily="18" charset="-128"/>
              <a:cs typeface="+mn-cs"/>
            </a:rPr>
            <a:t>、</a:t>
          </a:r>
          <a:endParaRPr lang="ja-JP" altLang="ja-JP" sz="1000">
            <a:effectLst/>
            <a:latin typeface="ＭＳ Ｐ明朝" panose="02020600040205080304" pitchFamily="18" charset="-128"/>
            <a:ea typeface="ＭＳ Ｐ明朝" panose="02020600040205080304" pitchFamily="18" charset="-128"/>
          </a:endParaRPr>
        </a:p>
        <a:p>
          <a:pPr rtl="0"/>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参照： </a:t>
          </a:r>
          <a:r>
            <a:rPr lang="ja-JP" altLang="ja-JP" sz="1000" b="0" i="0" baseline="0">
              <a:effectLst/>
              <a:latin typeface="ＭＳ Ｐ明朝" panose="02020600040205080304" pitchFamily="18" charset="-128"/>
              <a:ea typeface="ＭＳ Ｐ明朝" panose="02020600040205080304" pitchFamily="18" charset="-128"/>
              <a:cs typeface="+mn-cs"/>
            </a:rPr>
            <a:t>中国 </a:t>
          </a:r>
          <a:r>
            <a:rPr lang="en-US" altLang="ja-JP" sz="1000" b="0" i="0" baseline="0">
              <a:effectLst/>
              <a:latin typeface="ＭＳ Ｐ明朝" panose="02020600040205080304" pitchFamily="18" charset="-128"/>
              <a:ea typeface="ＭＳ Ｐ明朝" panose="02020600040205080304" pitchFamily="18" charset="-128"/>
              <a:cs typeface="+mn-cs"/>
            </a:rPr>
            <a:t>24-6-1</a:t>
          </a:r>
          <a:r>
            <a:rPr lang="ja-JP" altLang="ja-JP" sz="1000" b="0" i="0" baseline="0">
              <a:effectLst/>
              <a:latin typeface="ＭＳ Ｐ明朝" panose="02020600040205080304" pitchFamily="18" charset="-128"/>
              <a:ea typeface="ＭＳ Ｐ明朝" panose="02020600040205080304" pitchFamily="18" charset="-128"/>
              <a:cs typeface="+mn-cs"/>
            </a:rPr>
            <a:t>、韓国 </a:t>
          </a:r>
          <a:r>
            <a:rPr lang="en-US" altLang="ja-JP" sz="1000" b="0" i="0" baseline="0">
              <a:effectLst/>
              <a:latin typeface="ＭＳ Ｐ明朝" panose="02020600040205080304" pitchFamily="18" charset="-128"/>
              <a:ea typeface="ＭＳ Ｐ明朝" panose="02020600040205080304" pitchFamily="18" charset="-128"/>
              <a:cs typeface="+mn-cs"/>
            </a:rPr>
            <a:t>24-7-1</a:t>
          </a:r>
          <a:r>
            <a:rPr lang="ja-JP" altLang="ja-JP" sz="1000" b="0" i="0" baseline="0">
              <a:effectLst/>
              <a:latin typeface="ＭＳ Ｐ明朝" panose="02020600040205080304" pitchFamily="18" charset="-128"/>
              <a:ea typeface="ＭＳ Ｐ明朝" panose="02020600040205080304" pitchFamily="18" charset="-128"/>
              <a:cs typeface="+mn-cs"/>
            </a:rPr>
            <a:t>、ロシア </a:t>
          </a:r>
          <a:r>
            <a:rPr lang="en-US" altLang="ja-JP" sz="1000" b="0" i="0" baseline="0">
              <a:effectLst/>
              <a:latin typeface="ＭＳ Ｐ明朝" panose="02020600040205080304" pitchFamily="18" charset="-128"/>
              <a:ea typeface="ＭＳ Ｐ明朝" panose="02020600040205080304" pitchFamily="18" charset="-128"/>
              <a:cs typeface="+mn-cs"/>
            </a:rPr>
            <a:t>24-8-1</a:t>
          </a:r>
          <a:r>
            <a:rPr lang="ja-JP" altLang="ja-JP" sz="1000" b="0" i="0" baseline="0">
              <a:effectLst/>
              <a:latin typeface="ＭＳ Ｐ明朝" panose="02020600040205080304" pitchFamily="18" charset="-128"/>
              <a:ea typeface="ＭＳ Ｐ明朝" panose="02020600040205080304" pitchFamily="18" charset="-128"/>
              <a:cs typeface="+mn-cs"/>
            </a:rPr>
            <a:t>、インド </a:t>
          </a:r>
          <a:r>
            <a:rPr lang="en-US" altLang="ja-JP" sz="1000" b="0" i="0" baseline="0">
              <a:effectLst/>
              <a:latin typeface="ＭＳ Ｐ明朝" panose="02020600040205080304" pitchFamily="18" charset="-128"/>
              <a:ea typeface="ＭＳ Ｐ明朝" panose="02020600040205080304" pitchFamily="18" charset="-128"/>
              <a:cs typeface="+mn-cs"/>
            </a:rPr>
            <a:t>24-10</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31</xdr:col>
      <xdr:colOff>19050</xdr:colOff>
      <xdr:row>11</xdr:row>
      <xdr:rowOff>142875</xdr:rowOff>
    </xdr:from>
    <xdr:to>
      <xdr:col>34</xdr:col>
      <xdr:colOff>161925</xdr:colOff>
      <xdr:row>13</xdr:row>
      <xdr:rowOff>85725</xdr:rowOff>
    </xdr:to>
    <xdr:sp macro="" textlink="'2-1-4'!AN12">
      <xdr:nvSpPr>
        <xdr:cNvPr id="7" name="Text Box 51"/>
        <xdr:cNvSpPr txBox="1">
          <a:spLocks noChangeArrowheads="1"/>
        </xdr:cNvSpPr>
      </xdr:nvSpPr>
      <xdr:spPr bwMode="auto">
        <a:xfrm>
          <a:off x="5924550" y="2238375"/>
          <a:ext cx="714375" cy="323850"/>
        </a:xfrm>
        <a:prstGeom prst="rect">
          <a:avLst/>
        </a:prstGeom>
        <a:noFill/>
        <a:ln w="9525">
          <a:noFill/>
          <a:miter lim="800000"/>
          <a:headEnd/>
          <a:tailEnd/>
        </a:ln>
      </xdr:spPr>
      <xdr:txBody>
        <a:bodyPr vertOverflow="clip" wrap="square" lIns="27432" tIns="18288" rIns="0" bIns="0" anchor="t" upright="1"/>
        <a:lstStyle/>
        <a:p>
          <a:pPr algn="l" rtl="0">
            <a:defRPr sz="1000"/>
          </a:pPr>
          <a:fld id="{6C0DF489-35F2-48EB-876E-482DA7483A4D}" type="TxLink">
            <a:rPr lang="ja-JP" altLang="en-US" sz="800" b="0" i="0" u="none" strike="noStrike" baseline="0">
              <a:solidFill>
                <a:srgbClr val="000000"/>
              </a:solidFill>
              <a:latin typeface="ＭＳ Ｐゴシック"/>
              <a:ea typeface="ＭＳ Ｐゴシック"/>
            </a:rPr>
            <a:pPr algn="l" rtl="0">
              <a:defRPr sz="1000"/>
            </a:pPr>
            <a:t>ロシア(2018)67.0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9525</xdr:colOff>
      <xdr:row>14</xdr:row>
      <xdr:rowOff>38100</xdr:rowOff>
    </xdr:from>
    <xdr:to>
      <xdr:col>34</xdr:col>
      <xdr:colOff>152400</xdr:colOff>
      <xdr:row>16</xdr:row>
      <xdr:rowOff>0</xdr:rowOff>
    </xdr:to>
    <xdr:sp macro="" textlink="'2-1-4'!AN13">
      <xdr:nvSpPr>
        <xdr:cNvPr id="8" name="Text Box 51"/>
        <xdr:cNvSpPr txBox="1">
          <a:spLocks noChangeArrowheads="1"/>
        </xdr:cNvSpPr>
      </xdr:nvSpPr>
      <xdr:spPr bwMode="auto">
        <a:xfrm>
          <a:off x="5915025" y="2705100"/>
          <a:ext cx="714375" cy="342900"/>
        </a:xfrm>
        <a:prstGeom prst="rect">
          <a:avLst/>
        </a:prstGeom>
        <a:noFill/>
        <a:ln w="9525">
          <a:noFill/>
          <a:miter lim="800000"/>
          <a:headEnd/>
          <a:tailEnd/>
        </a:ln>
      </xdr:spPr>
      <xdr:txBody>
        <a:bodyPr vertOverflow="clip" wrap="square" lIns="27432" tIns="18288" rIns="0" bIns="0" anchor="t" upright="1"/>
        <a:lstStyle/>
        <a:p>
          <a:pPr algn="l" rtl="0">
            <a:defRPr sz="1000"/>
          </a:pPr>
          <a:fld id="{AA534FB9-B2B7-4ADD-B385-D6F93EA81ED6}" type="TxLink">
            <a:rPr lang="ja-JP" altLang="en-US" sz="800" b="0" i="0" u="none" strike="noStrike" baseline="0">
              <a:solidFill>
                <a:srgbClr val="000000"/>
              </a:solidFill>
              <a:latin typeface="ＭＳ Ｐゴシック"/>
              <a:ea typeface="ＭＳ Ｐゴシック"/>
            </a:rPr>
            <a:pPr algn="l" rtl="0">
              <a:defRPr sz="1000"/>
            </a:pPr>
            <a:t>インド(2018)56.1</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13939</xdr:colOff>
      <xdr:row>15</xdr:row>
      <xdr:rowOff>157743</xdr:rowOff>
    </xdr:from>
    <xdr:to>
      <xdr:col>34</xdr:col>
      <xdr:colOff>156814</xdr:colOff>
      <xdr:row>17</xdr:row>
      <xdr:rowOff>123824</xdr:rowOff>
    </xdr:to>
    <xdr:sp macro="" textlink="'2-1-4'!AN14">
      <xdr:nvSpPr>
        <xdr:cNvPr id="9" name="Text Box 51"/>
        <xdr:cNvSpPr txBox="1">
          <a:spLocks noChangeArrowheads="1"/>
        </xdr:cNvSpPr>
      </xdr:nvSpPr>
      <xdr:spPr bwMode="auto">
        <a:xfrm>
          <a:off x="5919439" y="3015243"/>
          <a:ext cx="714375" cy="347081"/>
        </a:xfrm>
        <a:prstGeom prst="rect">
          <a:avLst/>
        </a:prstGeom>
        <a:noFill/>
        <a:ln w="9525">
          <a:noFill/>
          <a:miter lim="800000"/>
          <a:headEnd/>
          <a:tailEnd/>
        </a:ln>
      </xdr:spPr>
      <xdr:txBody>
        <a:bodyPr vertOverflow="clip" wrap="square" lIns="27432" tIns="18288" rIns="0" bIns="0" anchor="t" upright="1"/>
        <a:lstStyle/>
        <a:p>
          <a:pPr algn="l" rtl="0">
            <a:defRPr sz="1000"/>
          </a:pPr>
          <a:fld id="{4806D275-B5B1-4078-A19B-94FC75BD2A6A}" type="TxLink">
            <a:rPr lang="ja-JP" altLang="en-US" sz="800" b="0" i="0" u="none" strike="noStrike" baseline="0">
              <a:solidFill>
                <a:srgbClr val="000000"/>
              </a:solidFill>
              <a:latin typeface="ＭＳ Ｐゴシック"/>
              <a:ea typeface="ＭＳ Ｐゴシック"/>
            </a:rPr>
            <a:pPr algn="l" rtl="0">
              <a:defRPr sz="1000"/>
            </a:pPr>
            <a:t>フランス(2017)32.4</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23464</xdr:colOff>
      <xdr:row>17</xdr:row>
      <xdr:rowOff>43210</xdr:rowOff>
    </xdr:from>
    <xdr:to>
      <xdr:col>34</xdr:col>
      <xdr:colOff>166339</xdr:colOff>
      <xdr:row>18</xdr:row>
      <xdr:rowOff>186085</xdr:rowOff>
    </xdr:to>
    <xdr:sp macro="" textlink="'2-1-4'!AN15">
      <xdr:nvSpPr>
        <xdr:cNvPr id="10" name="Text Box 51"/>
        <xdr:cNvSpPr txBox="1">
          <a:spLocks noChangeArrowheads="1"/>
        </xdr:cNvSpPr>
      </xdr:nvSpPr>
      <xdr:spPr bwMode="auto">
        <a:xfrm>
          <a:off x="5928964" y="3281710"/>
          <a:ext cx="714375" cy="333375"/>
        </a:xfrm>
        <a:prstGeom prst="rect">
          <a:avLst/>
        </a:prstGeom>
        <a:noFill/>
        <a:ln w="9525">
          <a:noFill/>
          <a:miter lim="800000"/>
          <a:headEnd/>
          <a:tailEnd/>
        </a:ln>
      </xdr:spPr>
      <xdr:txBody>
        <a:bodyPr vertOverflow="clip" wrap="square" lIns="27432" tIns="18288" rIns="0" bIns="0" anchor="t" upright="1"/>
        <a:lstStyle/>
        <a:p>
          <a:pPr algn="l" rtl="0">
            <a:defRPr sz="1000"/>
          </a:pPr>
          <a:fld id="{99C48D22-957C-4AD1-B792-8BAD036D913E}" type="TxLink">
            <a:rPr lang="en-US" altLang="en-US" sz="800" b="0" i="0" u="none" strike="noStrike" baseline="0">
              <a:solidFill>
                <a:srgbClr val="000000"/>
              </a:solidFill>
              <a:latin typeface="ＭＳ Ｐゴシック"/>
              <a:ea typeface="ＭＳ Ｐゴシック"/>
            </a:rPr>
            <a:pPr algn="l" rtl="0">
              <a:defRPr sz="1000"/>
            </a:pPr>
            <a:t>EU-28(2017)29.7</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33222</xdr:colOff>
      <xdr:row>18</xdr:row>
      <xdr:rowOff>127077</xdr:rowOff>
    </xdr:from>
    <xdr:to>
      <xdr:col>34</xdr:col>
      <xdr:colOff>176097</xdr:colOff>
      <xdr:row>20</xdr:row>
      <xdr:rowOff>79452</xdr:rowOff>
    </xdr:to>
    <xdr:sp macro="" textlink="'2-1-4'!AN16">
      <xdr:nvSpPr>
        <xdr:cNvPr id="11" name="Text Box 51"/>
        <xdr:cNvSpPr txBox="1">
          <a:spLocks noChangeArrowheads="1"/>
        </xdr:cNvSpPr>
      </xdr:nvSpPr>
      <xdr:spPr bwMode="auto">
        <a:xfrm>
          <a:off x="5938722" y="3556077"/>
          <a:ext cx="714375" cy="333375"/>
        </a:xfrm>
        <a:prstGeom prst="rect">
          <a:avLst/>
        </a:prstGeom>
        <a:noFill/>
        <a:ln w="9525">
          <a:noFill/>
          <a:miter lim="800000"/>
          <a:headEnd/>
          <a:tailEnd/>
        </a:ln>
      </xdr:spPr>
      <xdr:txBody>
        <a:bodyPr vertOverflow="clip" wrap="square" lIns="27432" tIns="18288" rIns="0" bIns="0" anchor="t" upright="1"/>
        <a:lstStyle/>
        <a:p>
          <a:pPr algn="l" rtl="0">
            <a:defRPr sz="1000"/>
          </a:pPr>
          <a:fld id="{702060DB-AAF9-4BC2-8E03-B79600DD649E}" type="TxLink">
            <a:rPr lang="en-US" altLang="en-US" sz="800" b="0" i="0" u="none" strike="noStrike" baseline="0">
              <a:solidFill>
                <a:srgbClr val="000000"/>
              </a:solidFill>
              <a:latin typeface="ＭＳ Ｐゴシック"/>
              <a:ea typeface="ＭＳ Ｐゴシック"/>
            </a:rPr>
            <a:pPr algn="l" rtl="0">
              <a:defRPr sz="1000"/>
            </a:pPr>
            <a:t>EU-15(2017)29.2</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42514</xdr:colOff>
      <xdr:row>20</xdr:row>
      <xdr:rowOff>15565</xdr:rowOff>
    </xdr:from>
    <xdr:to>
      <xdr:col>34</xdr:col>
      <xdr:colOff>185389</xdr:colOff>
      <xdr:row>21</xdr:row>
      <xdr:rowOff>148915</xdr:rowOff>
    </xdr:to>
    <xdr:sp macro="" textlink="'2-1-4'!AN17">
      <xdr:nvSpPr>
        <xdr:cNvPr id="12" name="Text Box 51"/>
        <xdr:cNvSpPr txBox="1">
          <a:spLocks noChangeArrowheads="1"/>
        </xdr:cNvSpPr>
      </xdr:nvSpPr>
      <xdr:spPr bwMode="auto">
        <a:xfrm>
          <a:off x="5948014" y="3825565"/>
          <a:ext cx="714375" cy="323850"/>
        </a:xfrm>
        <a:prstGeom prst="rect">
          <a:avLst/>
        </a:prstGeom>
        <a:noFill/>
        <a:ln w="9525">
          <a:noFill/>
          <a:miter lim="800000"/>
          <a:headEnd/>
          <a:tailEnd/>
        </a:ln>
      </xdr:spPr>
      <xdr:txBody>
        <a:bodyPr vertOverflow="clip" wrap="square" lIns="27432" tIns="18288" rIns="0" bIns="0" anchor="t" upright="1"/>
        <a:lstStyle/>
        <a:p>
          <a:pPr algn="l" rtl="0">
            <a:defRPr sz="1000"/>
          </a:pPr>
          <a:fld id="{B2EEFC36-5076-4C86-A632-AE35454187CD}" type="TxLink">
            <a:rPr lang="ja-JP" altLang="en-US" sz="800" b="0" i="0" u="none" strike="noStrike" baseline="0">
              <a:solidFill>
                <a:srgbClr val="000000"/>
              </a:solidFill>
              <a:latin typeface="ＭＳ Ｐゴシック"/>
              <a:ea typeface="ＭＳ Ｐゴシック"/>
            </a:rPr>
            <a:pPr algn="l" rtl="0">
              <a:defRPr sz="1000"/>
            </a:pPr>
            <a:t>ドイツ(2018)27.8</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37867</xdr:colOff>
      <xdr:row>21</xdr:row>
      <xdr:rowOff>96644</xdr:rowOff>
    </xdr:from>
    <xdr:to>
      <xdr:col>34</xdr:col>
      <xdr:colOff>180742</xdr:colOff>
      <xdr:row>23</xdr:row>
      <xdr:rowOff>133350</xdr:rowOff>
    </xdr:to>
    <xdr:sp macro="" textlink="'2-1-4'!AN18">
      <xdr:nvSpPr>
        <xdr:cNvPr id="13" name="Text Box 51"/>
        <xdr:cNvSpPr txBox="1">
          <a:spLocks noChangeArrowheads="1"/>
        </xdr:cNvSpPr>
      </xdr:nvSpPr>
      <xdr:spPr bwMode="auto">
        <a:xfrm>
          <a:off x="5943367" y="4097144"/>
          <a:ext cx="714375" cy="417706"/>
        </a:xfrm>
        <a:prstGeom prst="rect">
          <a:avLst/>
        </a:prstGeom>
        <a:noFill/>
        <a:ln w="9525">
          <a:noFill/>
          <a:miter lim="800000"/>
          <a:headEnd/>
          <a:tailEnd/>
        </a:ln>
      </xdr:spPr>
      <xdr:txBody>
        <a:bodyPr vertOverflow="clip" wrap="square" lIns="27432" tIns="18288" rIns="0" bIns="0" anchor="t" upright="1"/>
        <a:lstStyle/>
        <a:p>
          <a:pPr algn="l" rtl="0">
            <a:defRPr sz="1000"/>
          </a:pPr>
          <a:fld id="{0DF8DA85-6762-4A9D-9289-04D889FFAAF4}" type="TxLink">
            <a:rPr lang="ja-JP" altLang="en-US" sz="800" b="0" i="0" u="none" strike="noStrike" baseline="0">
              <a:solidFill>
                <a:srgbClr val="000000"/>
              </a:solidFill>
              <a:latin typeface="ＭＳ Ｐゴシック"/>
              <a:ea typeface="ＭＳ Ｐゴシック"/>
            </a:rPr>
            <a:pPr algn="l" rtl="0">
              <a:defRPr sz="1000"/>
            </a:pPr>
            <a:t>英国(2018)25.9</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37636</xdr:colOff>
      <xdr:row>22</xdr:row>
      <xdr:rowOff>177954</xdr:rowOff>
    </xdr:from>
    <xdr:to>
      <xdr:col>34</xdr:col>
      <xdr:colOff>180511</xdr:colOff>
      <xdr:row>24</xdr:row>
      <xdr:rowOff>152399</xdr:rowOff>
    </xdr:to>
    <xdr:sp macro="" textlink="'2-1-4'!AN19">
      <xdr:nvSpPr>
        <xdr:cNvPr id="14" name="Text Box 51"/>
        <xdr:cNvSpPr txBox="1">
          <a:spLocks noChangeArrowheads="1"/>
        </xdr:cNvSpPr>
      </xdr:nvSpPr>
      <xdr:spPr bwMode="auto">
        <a:xfrm>
          <a:off x="5943136" y="4368954"/>
          <a:ext cx="714375" cy="355445"/>
        </a:xfrm>
        <a:prstGeom prst="rect">
          <a:avLst/>
        </a:prstGeom>
        <a:noFill/>
        <a:ln w="9525">
          <a:noFill/>
          <a:miter lim="800000"/>
          <a:headEnd/>
          <a:tailEnd/>
        </a:ln>
      </xdr:spPr>
      <xdr:txBody>
        <a:bodyPr vertOverflow="clip" wrap="square" lIns="27432" tIns="18288" rIns="0" bIns="0" anchor="t" upright="1"/>
        <a:lstStyle/>
        <a:p>
          <a:pPr algn="l" rtl="0">
            <a:defRPr sz="1000"/>
          </a:pPr>
          <a:fld id="{C9862823-6724-431F-B554-7FE8DB280FF0}" type="TxLink">
            <a:rPr lang="ja-JP" altLang="en-US" sz="800" b="0" i="0" u="none" strike="noStrike" baseline="0">
              <a:solidFill>
                <a:srgbClr val="000000"/>
              </a:solidFill>
              <a:latin typeface="ＭＳ Ｐゴシック"/>
              <a:ea typeface="ＭＳ Ｐゴシック"/>
            </a:rPr>
            <a:pPr algn="l" rtl="0">
              <a:defRPr sz="1000"/>
            </a:pPr>
            <a:t>米国(2018)23.0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37403</xdr:colOff>
      <xdr:row>24</xdr:row>
      <xdr:rowOff>70623</xdr:rowOff>
    </xdr:from>
    <xdr:to>
      <xdr:col>34</xdr:col>
      <xdr:colOff>180278</xdr:colOff>
      <xdr:row>26</xdr:row>
      <xdr:rowOff>85725</xdr:rowOff>
    </xdr:to>
    <xdr:sp macro="" textlink="'2-1-4'!AN20">
      <xdr:nvSpPr>
        <xdr:cNvPr id="15" name="Text Box 51"/>
        <xdr:cNvSpPr txBox="1">
          <a:spLocks noChangeArrowheads="1"/>
        </xdr:cNvSpPr>
      </xdr:nvSpPr>
      <xdr:spPr bwMode="auto">
        <a:xfrm>
          <a:off x="5942903" y="4642623"/>
          <a:ext cx="714375" cy="396102"/>
        </a:xfrm>
        <a:prstGeom prst="rect">
          <a:avLst/>
        </a:prstGeom>
        <a:noFill/>
        <a:ln w="9525">
          <a:noFill/>
          <a:miter lim="800000"/>
          <a:headEnd/>
          <a:tailEnd/>
        </a:ln>
      </xdr:spPr>
      <xdr:txBody>
        <a:bodyPr vertOverflow="clip" wrap="square" lIns="27432" tIns="18288" rIns="0" bIns="0" anchor="t" upright="1"/>
        <a:lstStyle/>
        <a:p>
          <a:pPr algn="l" rtl="0">
            <a:defRPr sz="1000"/>
          </a:pPr>
          <a:fld id="{A02D09BE-685F-4E8B-8D75-FBBC7234E545}" type="TxLink">
            <a:rPr lang="ja-JP" altLang="en-US" sz="800" b="0" i="0" u="none" strike="noStrike" baseline="0">
              <a:solidFill>
                <a:srgbClr val="000000"/>
              </a:solidFill>
              <a:latin typeface="ＭＳ Ｐゴシック"/>
              <a:ea typeface="ＭＳ Ｐゴシック"/>
            </a:rPr>
            <a:pPr algn="l" rtl="0">
              <a:defRPr sz="1000"/>
            </a:pPr>
            <a:t>韓国(2018)20.5</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32989</xdr:colOff>
      <xdr:row>25</xdr:row>
      <xdr:rowOff>137532</xdr:rowOff>
    </xdr:from>
    <xdr:to>
      <xdr:col>34</xdr:col>
      <xdr:colOff>175864</xdr:colOff>
      <xdr:row>27</xdr:row>
      <xdr:rowOff>133350</xdr:rowOff>
    </xdr:to>
    <xdr:sp macro="" textlink="'2-1-4'!AN21">
      <xdr:nvSpPr>
        <xdr:cNvPr id="16" name="Text Box 51"/>
        <xdr:cNvSpPr txBox="1">
          <a:spLocks noChangeArrowheads="1"/>
        </xdr:cNvSpPr>
      </xdr:nvSpPr>
      <xdr:spPr bwMode="auto">
        <a:xfrm>
          <a:off x="5938489" y="4900032"/>
          <a:ext cx="714375" cy="376818"/>
        </a:xfrm>
        <a:prstGeom prst="rect">
          <a:avLst/>
        </a:prstGeom>
        <a:noFill/>
        <a:ln w="9525">
          <a:noFill/>
          <a:miter lim="800000"/>
          <a:headEnd/>
          <a:tailEnd/>
        </a:ln>
      </xdr:spPr>
      <xdr:txBody>
        <a:bodyPr vertOverflow="clip" wrap="square" lIns="27432" tIns="18288" rIns="0" bIns="0" anchor="t" upright="1"/>
        <a:lstStyle/>
        <a:p>
          <a:pPr algn="l" rtl="0">
            <a:defRPr sz="1000"/>
          </a:pPr>
          <a:fld id="{4B371EFA-FA92-4E14-8399-E461E965E291}" type="TxLink">
            <a:rPr lang="ja-JP" altLang="en-US" sz="800" b="0" i="0" u="none" strike="noStrike" baseline="0">
              <a:solidFill>
                <a:srgbClr val="000000"/>
              </a:solidFill>
              <a:latin typeface="ＭＳ Ｐゴシック"/>
              <a:ea typeface="ＭＳ Ｐゴシック"/>
            </a:rPr>
            <a:pPr algn="l" rtl="0">
              <a:defRPr sz="1000"/>
            </a:pPr>
            <a:t>中国(2018)20.2</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38100</xdr:colOff>
      <xdr:row>27</xdr:row>
      <xdr:rowOff>19050</xdr:rowOff>
    </xdr:from>
    <xdr:to>
      <xdr:col>34</xdr:col>
      <xdr:colOff>180975</xdr:colOff>
      <xdr:row>28</xdr:row>
      <xdr:rowOff>28576</xdr:rowOff>
    </xdr:to>
    <xdr:sp macro="" textlink="'2-1-4'!AN22">
      <xdr:nvSpPr>
        <xdr:cNvPr id="17" name="Text Box 51"/>
        <xdr:cNvSpPr txBox="1">
          <a:spLocks noChangeArrowheads="1"/>
        </xdr:cNvSpPr>
      </xdr:nvSpPr>
      <xdr:spPr bwMode="auto">
        <a:xfrm>
          <a:off x="5943600" y="5162550"/>
          <a:ext cx="714375" cy="200026"/>
        </a:xfrm>
        <a:prstGeom prst="rect">
          <a:avLst/>
        </a:prstGeom>
        <a:noFill/>
        <a:ln w="9525">
          <a:noFill/>
          <a:miter lim="800000"/>
          <a:headEnd/>
          <a:tailEnd/>
        </a:ln>
      </xdr:spPr>
      <xdr:txBody>
        <a:bodyPr vertOverflow="clip" wrap="square" lIns="27432" tIns="18288" rIns="0" bIns="0" anchor="t" upright="1"/>
        <a:lstStyle/>
        <a:p>
          <a:pPr algn="l" rtl="0">
            <a:defRPr sz="1000"/>
          </a:pPr>
          <a:fld id="{6435E60E-7CE1-45FB-ADFF-DEE9DD6AB60C}" type="TxLink">
            <a:rPr lang="ja-JP" altLang="en-US" sz="800" b="0" i="0" u="none" strike="noStrike" baseline="0">
              <a:solidFill>
                <a:srgbClr val="000000"/>
              </a:solidFill>
              <a:latin typeface="ＭＳ Ｐゴシック"/>
              <a:ea typeface="ＭＳ Ｐゴシック"/>
            </a:rPr>
            <a:pPr algn="l" rtl="0">
              <a:defRPr sz="1000"/>
            </a:pPr>
            <a:t>日本 16.8</a:t>
          </a:fld>
          <a:endParaRPr lang="en-US" altLang="ja-JP" sz="800" b="0" i="0" u="none" strike="noStrike" baseline="0">
            <a:solidFill>
              <a:srgbClr val="000000"/>
            </a:solidFill>
            <a:latin typeface="ＭＳ Ｐゴシック"/>
            <a:ea typeface="ＭＳ Ｐゴシック"/>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0.88993</cdr:x>
      <cdr:y>0.88246</cdr:y>
    </cdr:from>
    <cdr:to>
      <cdr:x>0.969</cdr:x>
      <cdr:y>0.95008</cdr:y>
    </cdr:to>
    <cdr:sp macro="" textlink="">
      <cdr:nvSpPr>
        <cdr:cNvPr id="76802" name="Text Box 7"/>
        <cdr:cNvSpPr txBox="1">
          <a:spLocks xmlns:a="http://schemas.openxmlformats.org/drawingml/2006/main" noChangeArrowheads="1"/>
        </cdr:cNvSpPr>
      </cdr:nvSpPr>
      <cdr:spPr bwMode="auto">
        <a:xfrm xmlns:a="http://schemas.openxmlformats.org/drawingml/2006/main">
          <a:off x="5767253" y="4214299"/>
          <a:ext cx="512135" cy="3226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（年度）</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FY</a:t>
          </a:r>
        </a:p>
      </cdr:txBody>
    </cdr:sp>
  </cdr:relSizeAnchor>
</c:userShapes>
</file>

<file path=xl/drawings/drawing9.xml><?xml version="1.0" encoding="utf-8"?>
<xdr:wsDr xmlns:xdr="http://schemas.openxmlformats.org/drawingml/2006/spreadsheetDrawing" xmlns:a="http://schemas.openxmlformats.org/drawingml/2006/main">
  <xdr:twoCellAnchor>
    <xdr:from>
      <xdr:col>5</xdr:col>
      <xdr:colOff>504825</xdr:colOff>
      <xdr:row>16</xdr:row>
      <xdr:rowOff>0</xdr:rowOff>
    </xdr:from>
    <xdr:to>
      <xdr:col>5</xdr:col>
      <xdr:colOff>180975</xdr:colOff>
      <xdr:row>16</xdr:row>
      <xdr:rowOff>0</xdr:rowOff>
    </xdr:to>
    <xdr:sp macro="" textlink="" fLocksText="0">
      <xdr:nvSpPr>
        <xdr:cNvPr id="2" name="Line 3"/>
        <xdr:cNvSpPr>
          <a:spLocks noChangeShapeType="1"/>
        </xdr:cNvSpPr>
      </xdr:nvSpPr>
      <xdr:spPr bwMode="auto">
        <a:xfrm>
          <a:off x="1085850" y="2943225"/>
          <a:ext cx="0" cy="0"/>
        </a:xfrm>
        <a:prstGeom prst="line">
          <a:avLst/>
        </a:prstGeom>
        <a:noFill/>
        <a:ln w="9525">
          <a:solidFill>
            <a:srgbClr val="2A2A2A"/>
          </a:solidFill>
          <a:round/>
          <a:headEnd/>
          <a:tailEnd/>
        </a:ln>
      </xdr:spPr>
    </xdr:sp>
    <xdr:clientData fLocksWithSheet="0"/>
  </xdr:twoCellAnchor>
  <xdr:twoCellAnchor>
    <xdr:from>
      <xdr:col>4</xdr:col>
      <xdr:colOff>85725</xdr:colOff>
      <xdr:row>11</xdr:row>
      <xdr:rowOff>180975</xdr:rowOff>
    </xdr:from>
    <xdr:to>
      <xdr:col>4</xdr:col>
      <xdr:colOff>476250</xdr:colOff>
      <xdr:row>12</xdr:row>
      <xdr:rowOff>180975</xdr:rowOff>
    </xdr:to>
    <xdr:sp macro="" textlink="" fLocksText="0">
      <xdr:nvSpPr>
        <xdr:cNvPr id="3" name="Line 6"/>
        <xdr:cNvSpPr>
          <a:spLocks noChangeShapeType="1"/>
        </xdr:cNvSpPr>
      </xdr:nvSpPr>
      <xdr:spPr bwMode="auto">
        <a:xfrm>
          <a:off x="809625" y="2219325"/>
          <a:ext cx="95250" cy="180975"/>
        </a:xfrm>
        <a:prstGeom prst="line">
          <a:avLst/>
        </a:prstGeom>
        <a:noFill/>
        <a:ln w="9525">
          <a:noFill/>
          <a:round/>
          <a:headEnd/>
          <a:tailEnd/>
        </a:ln>
      </xdr:spPr>
    </xdr:sp>
    <xdr:clientData fLocksWithSheet="0"/>
  </xdr:twoCellAnchor>
  <xdr:twoCellAnchor>
    <xdr:from>
      <xdr:col>8</xdr:col>
      <xdr:colOff>0</xdr:colOff>
      <xdr:row>24</xdr:row>
      <xdr:rowOff>104775</xdr:rowOff>
    </xdr:from>
    <xdr:to>
      <xdr:col>8</xdr:col>
      <xdr:colOff>0</xdr:colOff>
      <xdr:row>26</xdr:row>
      <xdr:rowOff>95250</xdr:rowOff>
    </xdr:to>
    <xdr:sp macro="" textlink="" fLocksText="0">
      <xdr:nvSpPr>
        <xdr:cNvPr id="4" name="Line 5"/>
        <xdr:cNvSpPr>
          <a:spLocks noChangeShapeType="1"/>
        </xdr:cNvSpPr>
      </xdr:nvSpPr>
      <xdr:spPr bwMode="auto">
        <a:xfrm>
          <a:off x="1447800" y="4495800"/>
          <a:ext cx="0" cy="352425"/>
        </a:xfrm>
        <a:prstGeom prst="line">
          <a:avLst/>
        </a:prstGeom>
        <a:noFill/>
        <a:ln w="9525">
          <a:noFill/>
          <a:round/>
          <a:headEnd/>
          <a:tailEnd/>
        </a:ln>
      </xdr:spPr>
    </xdr:sp>
    <xdr:clientData fLocksWithSheet="0"/>
  </xdr:twoCellAnchor>
  <xdr:twoCellAnchor editAs="oneCell">
    <xdr:from>
      <xdr:col>1</xdr:col>
      <xdr:colOff>0</xdr:colOff>
      <xdr:row>5</xdr:row>
      <xdr:rowOff>155864</xdr:rowOff>
    </xdr:from>
    <xdr:to>
      <xdr:col>34</xdr:col>
      <xdr:colOff>171450</xdr:colOff>
      <xdr:row>30</xdr:row>
      <xdr:rowOff>142875</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30</xdr:row>
      <xdr:rowOff>161925</xdr:rowOff>
    </xdr:from>
    <xdr:to>
      <xdr:col>36</xdr:col>
      <xdr:colOff>142874</xdr:colOff>
      <xdr:row>55</xdr:row>
      <xdr:rowOff>114300</xdr:rowOff>
    </xdr:to>
    <xdr:sp macro="" textlink="">
      <xdr:nvSpPr>
        <xdr:cNvPr id="6" name="Text Box 51"/>
        <xdr:cNvSpPr txBox="1">
          <a:spLocks noChangeArrowheads="1"/>
        </xdr:cNvSpPr>
      </xdr:nvSpPr>
      <xdr:spPr bwMode="auto">
        <a:xfrm>
          <a:off x="190499" y="5638800"/>
          <a:ext cx="6467475" cy="447675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国防研究費を除く政府負担割合は以下の式により文部科学省で試算</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（政府負担研究費－国防研究費）</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（研究費－国防研究費）</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〕×100</a:t>
          </a:r>
        </a:p>
        <a:p>
          <a:pPr algn="l" rtl="0">
            <a:defRPr sz="1000"/>
          </a:pP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なお、国防研究費は国の国防関連研究予算額を使用しているため、本指標は参考程度に扱う必要が</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ある。また、国防目的の研究開発であっても、その成果が民生の科学技術の発達をも促すことが多いこ</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とに注意する必要がある。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政府負担研究費は研究費及び政府負担研究費割合より文部科学省で試算（日本を除く）</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３</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国防研究費は研究予算額及び国防研究予算額割合より文部科学省で試算（日本、</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を除く）。</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注）４</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各国とも人文・社会科学が含まれている。ただし、韓国の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年度までは人文・社会科学が含まれて</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いない。</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４．英国の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2008-10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５</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ドイツの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94-96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98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年度の値は推計値である。</a:t>
          </a: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en-US" sz="1000" b="0" i="0" baseline="0">
              <a:effectLst/>
              <a:latin typeface="ＭＳ Ｐ明朝" panose="02020600040205080304" pitchFamily="18" charset="-128"/>
              <a:ea typeface="ＭＳ Ｐ明朝" panose="02020600040205080304" pitchFamily="18" charset="-128"/>
              <a:cs typeface="+mn-cs"/>
            </a:rPr>
            <a:t>６</a:t>
          </a: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en-US" sz="1000" b="0" i="0" baseline="0">
              <a:effectLst/>
              <a:latin typeface="ＭＳ Ｐ明朝" panose="02020600040205080304" pitchFamily="18" charset="-128"/>
              <a:ea typeface="ＭＳ Ｐ明朝" panose="02020600040205080304" pitchFamily="18" charset="-128"/>
              <a:cs typeface="+mn-cs"/>
            </a:rPr>
            <a:t>フランス</a:t>
          </a:r>
          <a:r>
            <a:rPr lang="ja-JP" altLang="ja-JP" sz="1000" b="0" i="0" baseline="0">
              <a:effectLst/>
              <a:latin typeface="ＭＳ Ｐ明朝" panose="02020600040205080304" pitchFamily="18" charset="-128"/>
              <a:ea typeface="ＭＳ Ｐ明朝" panose="02020600040205080304" pitchFamily="18" charset="-128"/>
              <a:cs typeface="+mn-cs"/>
            </a:rPr>
            <a:t>の</a:t>
          </a:r>
          <a:r>
            <a:rPr lang="en-US" altLang="ja-JP" sz="1000" b="0" i="0" baseline="0">
              <a:effectLst/>
              <a:latin typeface="ＭＳ Ｐ明朝" panose="02020600040205080304" pitchFamily="18" charset="-128"/>
              <a:ea typeface="ＭＳ Ｐ明朝" panose="02020600040205080304" pitchFamily="18" charset="-128"/>
              <a:cs typeface="+mn-cs"/>
            </a:rPr>
            <a:t>2017</a:t>
          </a:r>
          <a:r>
            <a:rPr lang="ja-JP" altLang="ja-JP" sz="1000" b="0" i="0" baseline="0">
              <a:effectLst/>
              <a:latin typeface="ＭＳ Ｐ明朝" panose="02020600040205080304" pitchFamily="18" charset="-128"/>
              <a:ea typeface="ＭＳ Ｐ明朝" panose="02020600040205080304" pitchFamily="18" charset="-128"/>
              <a:cs typeface="+mn-cs"/>
            </a:rPr>
            <a:t>年度の値は</a:t>
          </a:r>
          <a:r>
            <a:rPr lang="ja-JP" altLang="en-US" sz="1000" b="0" i="0" baseline="0">
              <a:effectLst/>
              <a:latin typeface="ＭＳ Ｐ明朝" panose="02020600040205080304" pitchFamily="18" charset="-128"/>
              <a:ea typeface="ＭＳ Ｐ明朝" panose="02020600040205080304" pitchFamily="18" charset="-128"/>
              <a:cs typeface="+mn-cs"/>
            </a:rPr>
            <a:t>暫定</a:t>
          </a:r>
          <a:r>
            <a:rPr lang="ja-JP" altLang="ja-JP" sz="1000" b="0" i="0" baseline="0">
              <a:effectLst/>
              <a:latin typeface="ＭＳ Ｐ明朝" panose="02020600040205080304" pitchFamily="18" charset="-128"/>
              <a:ea typeface="ＭＳ Ｐ明朝" panose="02020600040205080304" pitchFamily="18" charset="-128"/>
              <a:cs typeface="+mn-cs"/>
            </a:rPr>
            <a:t>値である。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en-US" sz="1000" b="0" i="0" baseline="0">
              <a:effectLst/>
              <a:latin typeface="ＭＳ Ｐ明朝" panose="02020600040205080304" pitchFamily="18" charset="-128"/>
              <a:ea typeface="ＭＳ Ｐ明朝" panose="02020600040205080304" pitchFamily="18" charset="-128"/>
              <a:cs typeface="+mn-cs"/>
            </a:rPr>
            <a:t>７</a:t>
          </a: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en-US" sz="1000" b="0" i="0" baseline="0">
              <a:effectLst/>
              <a:latin typeface="ＭＳ Ｐ明朝" panose="02020600040205080304" pitchFamily="18" charset="-128"/>
              <a:ea typeface="ＭＳ Ｐ明朝" panose="02020600040205080304" pitchFamily="18" charset="-128"/>
              <a:cs typeface="+mn-cs"/>
            </a:rPr>
            <a:t>米国の</a:t>
          </a:r>
          <a:r>
            <a:rPr lang="en-US" altLang="ja-JP" sz="1000" b="0" i="0" baseline="0">
              <a:effectLst/>
              <a:latin typeface="ＭＳ Ｐ明朝" panose="02020600040205080304" pitchFamily="18" charset="-128"/>
              <a:ea typeface="ＭＳ Ｐ明朝" panose="02020600040205080304" pitchFamily="18" charset="-128"/>
              <a:cs typeface="+mn-cs"/>
            </a:rPr>
            <a:t>2017</a:t>
          </a:r>
          <a:r>
            <a:rPr lang="ja-JP" altLang="en-US" sz="1000" b="0" i="0" baseline="0">
              <a:effectLst/>
              <a:latin typeface="ＭＳ Ｐ明朝" panose="02020600040205080304" pitchFamily="18" charset="-128"/>
              <a:ea typeface="ＭＳ Ｐ明朝" panose="02020600040205080304" pitchFamily="18" charset="-128"/>
              <a:cs typeface="+mn-cs"/>
            </a:rPr>
            <a:t>年度の値は暫定値、</a:t>
          </a:r>
          <a:r>
            <a:rPr lang="en-US" altLang="ja-JP" sz="1000" b="0" i="0" baseline="0">
              <a:effectLst/>
              <a:latin typeface="ＭＳ Ｐ明朝" panose="02020600040205080304" pitchFamily="18" charset="-128"/>
              <a:ea typeface="ＭＳ Ｐ明朝" panose="02020600040205080304" pitchFamily="18" charset="-128"/>
              <a:cs typeface="+mn-cs"/>
            </a:rPr>
            <a:t>2018</a:t>
          </a:r>
          <a:r>
            <a:rPr lang="ja-JP" altLang="en-US" sz="1000" b="0" i="0" baseline="0">
              <a:effectLst/>
              <a:latin typeface="ＭＳ Ｐ明朝" panose="02020600040205080304" pitchFamily="18" charset="-128"/>
              <a:ea typeface="ＭＳ Ｐ明朝" panose="02020600040205080304" pitchFamily="18" charset="-128"/>
              <a:cs typeface="+mn-cs"/>
            </a:rPr>
            <a:t>年度の値は推計値である。</a:t>
          </a:r>
          <a:endParaRPr lang="en-US" altLang="ja-JP" sz="1000" b="0" i="0" baseline="0">
            <a:effectLst/>
            <a:latin typeface="ＭＳ Ｐ明朝" panose="02020600040205080304" pitchFamily="18" charset="-128"/>
            <a:ea typeface="ＭＳ Ｐ明朝" panose="02020600040205080304" pitchFamily="18" charset="-128"/>
            <a:cs typeface="+mn-cs"/>
          </a:endParaRPr>
        </a:p>
        <a:p>
          <a:pPr algn="l" rtl="0">
            <a:defRPr sz="1000"/>
          </a:pPr>
          <a:r>
            <a:rPr lang="ja-JP" altLang="en-US" sz="1000" b="0" i="0" u="none" strike="noStrike" baseline="0">
              <a:solidFill>
                <a:srgbClr val="FFFFFF"/>
              </a:solidFill>
              <a:latin typeface="ＭＳ Ｐ明朝" pitchFamily="18" charset="-128"/>
              <a:ea typeface="ＭＳ Ｐ明朝"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８．</a:t>
          </a:r>
          <a:r>
            <a:rPr lang="en-US" altLang="ja-JP" sz="1000" b="0" i="0" u="none" strike="noStrike" baseline="0">
              <a:solidFill>
                <a:srgbClr val="000000"/>
              </a:solidFill>
              <a:latin typeface="ＭＳ Ｐ明朝" pitchFamily="18" charset="-128"/>
              <a:ea typeface="ＭＳ Ｐ明朝" pitchFamily="18" charset="-128"/>
            </a:rPr>
            <a:t>EU</a:t>
          </a:r>
          <a:r>
            <a:rPr lang="ja-JP" altLang="ja-JP" sz="1000" b="0" i="0" baseline="0">
              <a:latin typeface="ＭＳ Ｐ明朝" pitchFamily="18" charset="-128"/>
              <a:ea typeface="ＭＳ Ｐ明朝" pitchFamily="18" charset="-128"/>
              <a:cs typeface="+mn-cs"/>
            </a:rPr>
            <a:t>の</a:t>
          </a:r>
          <a:r>
            <a:rPr lang="ja-JP" altLang="en-US" sz="1000" b="0" i="0" baseline="0">
              <a:latin typeface="ＭＳ Ｐ明朝" pitchFamily="18" charset="-128"/>
              <a:ea typeface="ＭＳ Ｐ明朝" pitchFamily="18" charset="-128"/>
              <a:cs typeface="+mn-cs"/>
            </a:rPr>
            <a:t>値は、</a:t>
          </a:r>
          <a:r>
            <a:rPr lang="en-US" altLang="ja-JP" sz="1000" b="0" i="0" baseline="0">
              <a:latin typeface="ＭＳ Ｐ明朝" pitchFamily="18" charset="-128"/>
              <a:ea typeface="ＭＳ Ｐ明朝" pitchFamily="18" charset="-128"/>
              <a:cs typeface="+mn-cs"/>
            </a:rPr>
            <a:t>Eurostat</a:t>
          </a:r>
          <a:r>
            <a:rPr lang="ja-JP" altLang="ja-JP" sz="1000" b="0" i="0" baseline="0">
              <a:latin typeface="ＭＳ Ｐ明朝" pitchFamily="18" charset="-128"/>
              <a:ea typeface="ＭＳ Ｐ明朝" pitchFamily="18" charset="-128"/>
              <a:cs typeface="+mn-cs"/>
            </a:rPr>
            <a:t>（欧州委員会統計局、以下略）</a:t>
          </a:r>
          <a:r>
            <a:rPr lang="ja-JP" altLang="en-US" sz="1000" b="0" i="0" baseline="0">
              <a:latin typeface="ＭＳ Ｐ明朝" pitchFamily="18" charset="-128"/>
              <a:ea typeface="ＭＳ Ｐ明朝" pitchFamily="18" charset="-128"/>
              <a:cs typeface="+mn-cs"/>
            </a:rPr>
            <a:t>及び</a:t>
          </a:r>
          <a:r>
            <a:rPr lang="en-US" altLang="ja-JP" sz="1000" b="0" i="0" baseline="0">
              <a:latin typeface="ＭＳ Ｐ明朝" pitchFamily="18" charset="-128"/>
              <a:ea typeface="ＭＳ Ｐ明朝" pitchFamily="18" charset="-128"/>
              <a:cs typeface="+mn-cs"/>
            </a:rPr>
            <a:t>OECD</a:t>
          </a:r>
          <a:r>
            <a:rPr lang="ja-JP" altLang="ja-JP" sz="1000" b="0" i="0" baseline="0">
              <a:latin typeface="ＭＳ Ｐ明朝" pitchFamily="18" charset="-128"/>
              <a:ea typeface="ＭＳ Ｐ明朝" pitchFamily="18" charset="-128"/>
              <a:cs typeface="+mn-cs"/>
            </a:rPr>
            <a:t>による推計値である。</a:t>
          </a:r>
          <a:r>
            <a:rPr lang="en-US" altLang="ja-JP" sz="1000" b="0" i="0" baseline="0">
              <a:latin typeface="ＭＳ Ｐ明朝" pitchFamily="18" charset="-128"/>
              <a:ea typeface="ＭＳ Ｐ明朝" pitchFamily="18" charset="-128"/>
              <a:cs typeface="+mn-cs"/>
            </a:rPr>
            <a:t>2007</a:t>
          </a:r>
          <a:r>
            <a:rPr lang="ja-JP" altLang="en-US" sz="1000" b="0" i="0" baseline="0">
              <a:latin typeface="ＭＳ Ｐ明朝" pitchFamily="18" charset="-128"/>
              <a:ea typeface="ＭＳ Ｐ明朝" pitchFamily="18" charset="-128"/>
              <a:cs typeface="+mn-cs"/>
            </a:rPr>
            <a:t>年までの国防</a:t>
          </a:r>
          <a:endParaRPr lang="en-US" altLang="ja-JP" sz="1000" b="0" i="0" baseline="0">
            <a:latin typeface="ＭＳ Ｐ明朝" pitchFamily="18" charset="-128"/>
            <a:ea typeface="ＭＳ Ｐ明朝" pitchFamily="18" charset="-128"/>
            <a:cs typeface="+mn-cs"/>
          </a:endParaRPr>
        </a:p>
        <a:p>
          <a:pPr algn="l" rtl="0">
            <a:defRPr sz="1000"/>
          </a:pPr>
          <a:r>
            <a:rPr lang="ja-JP" altLang="en-US" sz="1000" b="0" i="0" baseline="0">
              <a:latin typeface="ＭＳ Ｐ明朝" pitchFamily="18" charset="-128"/>
              <a:ea typeface="ＭＳ Ｐ明朝" pitchFamily="18" charset="-128"/>
              <a:cs typeface="+mn-cs"/>
            </a:rPr>
            <a:t>          研究費は、</a:t>
          </a:r>
          <a:r>
            <a:rPr lang="en-US" altLang="ja-JP" sz="1000" b="0" i="0" baseline="0">
              <a:latin typeface="ＭＳ Ｐ明朝" pitchFamily="18" charset="-128"/>
              <a:ea typeface="ＭＳ Ｐ明朝" pitchFamily="18" charset="-128"/>
              <a:cs typeface="+mn-cs"/>
            </a:rPr>
            <a:t>1992</a:t>
          </a:r>
          <a:r>
            <a:rPr lang="ja-JP" altLang="en-US" sz="1000" b="0" i="0" baseline="0">
              <a:latin typeface="ＭＳ Ｐ明朝" pitchFamily="18" charset="-128"/>
              <a:ea typeface="ＭＳ Ｐ明朝" pitchFamily="18" charset="-128"/>
              <a:cs typeface="+mn-cs"/>
            </a:rPr>
            <a:t>年版の</a:t>
          </a:r>
          <a:r>
            <a:rPr lang="fr-FR" altLang="ja-JP" sz="1000" b="0" i="0" baseline="0">
              <a:latin typeface="ＭＳ Ｐ明朝" pitchFamily="18" charset="-128"/>
              <a:ea typeface="ＭＳ Ｐ明朝" pitchFamily="18" charset="-128"/>
              <a:cs typeface="+mn-cs"/>
            </a:rPr>
            <a:t>NABS (Nomenclature for the Analysis and comparison of Scientific programmes </a:t>
          </a:r>
        </a:p>
        <a:p>
          <a:pPr algn="l" rtl="0">
            <a:defRPr sz="1000"/>
          </a:pPr>
          <a:r>
            <a:rPr lang="fr-FR" altLang="ja-JP" sz="1000" b="0" i="0" baseline="0">
              <a:latin typeface="ＭＳ Ｐ明朝" pitchFamily="18" charset="-128"/>
              <a:ea typeface="ＭＳ Ｐ明朝" pitchFamily="18" charset="-128"/>
              <a:cs typeface="+mn-cs"/>
            </a:rPr>
            <a:t>          and Budget)</a:t>
          </a:r>
          <a:r>
            <a:rPr lang="ja-JP" altLang="en-US" sz="1000" b="0" i="0" baseline="0">
              <a:latin typeface="ＭＳ Ｐ明朝" pitchFamily="18" charset="-128"/>
              <a:ea typeface="ＭＳ Ｐ明朝" pitchFamily="18" charset="-128"/>
              <a:cs typeface="+mn-cs"/>
            </a:rPr>
            <a:t>の分類に従い、</a:t>
          </a:r>
          <a:r>
            <a:rPr lang="en-US" altLang="ja-JP" sz="1000" b="0" i="0" baseline="0">
              <a:latin typeface="ＭＳ Ｐ明朝" pitchFamily="18" charset="-128"/>
              <a:ea typeface="ＭＳ Ｐ明朝" pitchFamily="18" charset="-128"/>
              <a:cs typeface="+mn-cs"/>
            </a:rPr>
            <a:t>2008</a:t>
          </a:r>
          <a:r>
            <a:rPr lang="ja-JP" altLang="en-US" sz="1000" b="0" i="0" baseline="0">
              <a:latin typeface="ＭＳ Ｐ明朝" pitchFamily="18" charset="-128"/>
              <a:ea typeface="ＭＳ Ｐ明朝" pitchFamily="18" charset="-128"/>
              <a:cs typeface="+mn-cs"/>
            </a:rPr>
            <a:t>年以降は</a:t>
          </a:r>
          <a:r>
            <a:rPr lang="en-US" altLang="ja-JP" sz="1000" b="0" i="0" baseline="0">
              <a:latin typeface="ＭＳ Ｐ明朝" pitchFamily="18" charset="-128"/>
              <a:ea typeface="ＭＳ Ｐ明朝" pitchFamily="18" charset="-128"/>
              <a:cs typeface="+mn-cs"/>
            </a:rPr>
            <a:t>2007</a:t>
          </a:r>
          <a:r>
            <a:rPr lang="ja-JP" altLang="en-US" sz="1000" b="0" i="0" baseline="0">
              <a:latin typeface="ＭＳ Ｐ明朝" pitchFamily="18" charset="-128"/>
              <a:ea typeface="ＭＳ Ｐ明朝" pitchFamily="18" charset="-128"/>
              <a:cs typeface="+mn-cs"/>
            </a:rPr>
            <a:t>年版の</a:t>
          </a:r>
          <a:r>
            <a:rPr lang="fr-FR" altLang="ja-JP" sz="1000" b="0" i="0" baseline="0">
              <a:latin typeface="ＭＳ Ｐ明朝" pitchFamily="18" charset="-128"/>
              <a:ea typeface="ＭＳ Ｐ明朝" pitchFamily="18" charset="-128"/>
              <a:cs typeface="+mn-cs"/>
            </a:rPr>
            <a:t>NABS</a:t>
          </a:r>
          <a:r>
            <a:rPr lang="ja-JP" altLang="en-US" sz="1000" b="0" i="0" baseline="0">
              <a:latin typeface="ＭＳ Ｐ明朝" pitchFamily="18" charset="-128"/>
              <a:ea typeface="ＭＳ Ｐ明朝" pitchFamily="18" charset="-128"/>
              <a:cs typeface="+mn-cs"/>
            </a:rPr>
            <a:t>の分類に従っている。</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（研究費、政府負担研究費）総務省統計局「科学技術研究調査報告」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日本：</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（国防研究費）文部科学省「科学技術関係予算」</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2A2A2A"/>
              </a:solidFill>
              <a:latin typeface="ＭＳ Ｐ明朝" panose="02020600040205080304" pitchFamily="18" charset="-128"/>
              <a:ea typeface="ＭＳ Ｐ明朝" panose="02020600040205080304" pitchFamily="18" charset="-128"/>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（研究費、国防研究費）</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Eurostat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（政府負担研究費割合）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FFFFFF"/>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その他の国：</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a:t>
          </a:r>
          <a:r>
            <a:rPr lang="en-US" altLang="ja-JP" sz="1000" b="0" i="0" baseline="0">
              <a:latin typeface="ＭＳ Ｐ明朝" pitchFamily="18" charset="-128"/>
              <a:ea typeface="ＭＳ Ｐ明朝" pitchFamily="18" charset="-128"/>
              <a:cs typeface="+mn-cs"/>
            </a:rPr>
            <a:t>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ja-JP" sz="1000" b="0" i="0" baseline="0">
              <a:effectLst/>
              <a:latin typeface="ＭＳ Ｐ明朝" panose="02020600040205080304" pitchFamily="18" charset="-128"/>
              <a:ea typeface="ＭＳ Ｐ明朝" panose="02020600040205080304" pitchFamily="18" charset="-128"/>
              <a:cs typeface="+mn-cs"/>
            </a:rPr>
            <a:t>参照： 日本 </a:t>
          </a:r>
          <a:r>
            <a:rPr lang="en-US" altLang="ja-JP" sz="1000" b="0" i="0" baseline="0">
              <a:effectLst/>
              <a:latin typeface="ＭＳ Ｐ明朝" panose="02020600040205080304" pitchFamily="18" charset="-128"/>
              <a:ea typeface="ＭＳ Ｐ明朝" panose="02020600040205080304" pitchFamily="18" charset="-128"/>
              <a:cs typeface="+mn-cs"/>
            </a:rPr>
            <a:t>14-1</a:t>
          </a:r>
          <a:r>
            <a:rPr lang="ja-JP" altLang="ja-JP" sz="1000" b="0" i="0" baseline="0">
              <a:effectLst/>
              <a:latin typeface="ＭＳ Ｐ明朝" panose="02020600040205080304" pitchFamily="18" charset="-128"/>
              <a:ea typeface="ＭＳ Ｐ明朝" panose="02020600040205080304" pitchFamily="18" charset="-128"/>
              <a:cs typeface="+mn-cs"/>
            </a:rPr>
            <a:t>、米国 </a:t>
          </a:r>
          <a:r>
            <a:rPr lang="en-US" altLang="ja-JP" sz="1000" b="0" i="0" baseline="0">
              <a:effectLst/>
              <a:latin typeface="ＭＳ Ｐ明朝" panose="02020600040205080304" pitchFamily="18" charset="-128"/>
              <a:ea typeface="ＭＳ Ｐ明朝" panose="02020600040205080304" pitchFamily="18" charset="-128"/>
              <a:cs typeface="+mn-cs"/>
            </a:rPr>
            <a:t>24-1-1</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EU-15 24-2-1</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EU-28 24-2-2</a:t>
          </a:r>
          <a:r>
            <a:rPr lang="ja-JP" altLang="ja-JP" sz="1000" b="0" i="0" baseline="0">
              <a:effectLst/>
              <a:latin typeface="ＭＳ Ｐ明朝" panose="02020600040205080304" pitchFamily="18" charset="-128"/>
              <a:ea typeface="ＭＳ Ｐ明朝" panose="02020600040205080304" pitchFamily="18" charset="-128"/>
              <a:cs typeface="+mn-cs"/>
            </a:rPr>
            <a:t>、ドイツ </a:t>
          </a:r>
          <a:r>
            <a:rPr lang="en-US" altLang="ja-JP" sz="1000" b="0" i="0" baseline="0">
              <a:effectLst/>
              <a:latin typeface="ＭＳ Ｐ明朝" panose="02020600040205080304" pitchFamily="18" charset="-128"/>
              <a:ea typeface="ＭＳ Ｐ明朝" panose="02020600040205080304" pitchFamily="18" charset="-128"/>
              <a:cs typeface="+mn-cs"/>
            </a:rPr>
            <a:t>24-3-1</a:t>
          </a:r>
          <a:r>
            <a:rPr lang="ja-JP" altLang="ja-JP" sz="1000" b="0" i="0" baseline="0">
              <a:effectLst/>
              <a:latin typeface="ＭＳ Ｐ明朝" panose="02020600040205080304" pitchFamily="18" charset="-128"/>
              <a:ea typeface="ＭＳ Ｐ明朝" panose="02020600040205080304" pitchFamily="18" charset="-128"/>
              <a:cs typeface="+mn-cs"/>
            </a:rPr>
            <a:t>、フランス </a:t>
          </a:r>
          <a:r>
            <a:rPr lang="en-US" altLang="ja-JP" sz="1000" b="0" i="0" baseline="0">
              <a:effectLst/>
              <a:latin typeface="ＭＳ Ｐ明朝" panose="02020600040205080304" pitchFamily="18" charset="-128"/>
              <a:ea typeface="ＭＳ Ｐ明朝" panose="02020600040205080304" pitchFamily="18" charset="-128"/>
              <a:cs typeface="+mn-cs"/>
            </a:rPr>
            <a:t>24-4-1</a:t>
          </a:r>
          <a:r>
            <a:rPr lang="ja-JP" altLang="ja-JP" sz="1000" b="0" i="0" baseline="0">
              <a:effectLst/>
              <a:latin typeface="ＭＳ Ｐ明朝" panose="02020600040205080304" pitchFamily="18" charset="-128"/>
              <a:ea typeface="ＭＳ Ｐ明朝" panose="02020600040205080304" pitchFamily="18" charset="-128"/>
              <a:cs typeface="+mn-cs"/>
            </a:rPr>
            <a:t>、</a:t>
          </a:r>
          <a:endParaRPr lang="ja-JP" altLang="ja-JP" sz="1000">
            <a:effectLst/>
            <a:latin typeface="ＭＳ Ｐ明朝" panose="02020600040205080304" pitchFamily="18" charset="-128"/>
            <a:ea typeface="ＭＳ Ｐ明朝" panose="02020600040205080304" pitchFamily="18" charset="-128"/>
          </a:endParaRPr>
        </a:p>
        <a:p>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参照： </a:t>
          </a:r>
          <a:r>
            <a:rPr lang="ja-JP" altLang="ja-JP" sz="1000" b="0" i="0" baseline="0">
              <a:effectLst/>
              <a:latin typeface="ＭＳ Ｐ明朝" panose="02020600040205080304" pitchFamily="18" charset="-128"/>
              <a:ea typeface="ＭＳ Ｐ明朝" panose="02020600040205080304" pitchFamily="18" charset="-128"/>
              <a:cs typeface="+mn-cs"/>
            </a:rPr>
            <a:t>英国 </a:t>
          </a:r>
          <a:r>
            <a:rPr lang="en-US" altLang="ja-JP" sz="1000" b="0" i="0" baseline="0">
              <a:effectLst/>
              <a:latin typeface="ＭＳ Ｐ明朝" panose="02020600040205080304" pitchFamily="18" charset="-128"/>
              <a:ea typeface="ＭＳ Ｐ明朝" panose="02020600040205080304" pitchFamily="18" charset="-128"/>
              <a:cs typeface="+mn-cs"/>
            </a:rPr>
            <a:t>24-5-1</a:t>
          </a:r>
          <a:r>
            <a:rPr lang="ja-JP" altLang="ja-JP" sz="1000" b="0" i="0" baseline="0">
              <a:effectLst/>
              <a:latin typeface="ＭＳ Ｐ明朝" panose="02020600040205080304" pitchFamily="18" charset="-128"/>
              <a:ea typeface="ＭＳ Ｐ明朝" panose="02020600040205080304" pitchFamily="18" charset="-128"/>
              <a:cs typeface="+mn-cs"/>
            </a:rPr>
            <a:t>、韓国 </a:t>
          </a:r>
          <a:r>
            <a:rPr lang="en-US" altLang="ja-JP" sz="1000" b="0" i="0" baseline="0">
              <a:effectLst/>
              <a:latin typeface="ＭＳ Ｐ明朝" panose="02020600040205080304" pitchFamily="18" charset="-128"/>
              <a:ea typeface="ＭＳ Ｐ明朝" panose="02020600040205080304" pitchFamily="18" charset="-128"/>
              <a:cs typeface="+mn-cs"/>
            </a:rPr>
            <a:t>24-7-1</a:t>
          </a:r>
          <a:r>
            <a:rPr lang="ja-JP" altLang="ja-JP" sz="1000" b="0" i="0" baseline="0">
              <a:effectLst/>
              <a:latin typeface="ＭＳ Ｐ明朝" panose="02020600040205080304" pitchFamily="18" charset="-128"/>
              <a:ea typeface="ＭＳ Ｐ明朝" panose="02020600040205080304" pitchFamily="18" charset="-128"/>
              <a:cs typeface="+mn-cs"/>
            </a:rPr>
            <a:t>、ロシア </a:t>
          </a:r>
          <a:r>
            <a:rPr lang="en-US" altLang="ja-JP" sz="1000" b="0" i="0" baseline="0">
              <a:effectLst/>
              <a:latin typeface="ＭＳ Ｐ明朝" panose="02020600040205080304" pitchFamily="18" charset="-128"/>
              <a:ea typeface="ＭＳ Ｐ明朝" panose="02020600040205080304" pitchFamily="18" charset="-128"/>
              <a:cs typeface="+mn-cs"/>
            </a:rPr>
            <a:t>24-8-1</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1-01%20&#20027;&#35201;&#22269;&#31561;&#12398;&#32068;&#32340;&#21029;&#30740;&#31350;&#36027;&#36000;&#25285;&#21106;&#215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2-01%20&#20027;&#35201;&#22269;&#31561;&#12398;&#32068;&#32340;&#21029;&#30740;&#31350;&#36027;&#20351;&#29992;&#21106;&#215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3-01%20&#65288;&#20027;&#35201;&#22269;&#31561;&#12398;&#30740;&#31350;&#36027;&#12398;&#27969;&#12428;&#65289;&#26085;&#264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3-02%20&#65288;&#20027;&#35201;&#22269;&#31561;&#12398;&#30740;&#31350;&#36027;&#12398;&#27969;&#12428;&#65289;&#31859;&#2226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3-03%20&#65288;&#20027;&#35201;&#22269;&#31561;&#12398;&#30740;&#31350;&#36027;&#12398;&#27969;&#12428;&#65289;&#12489;&#12452;&#1248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3-04%20&#65288;&#20027;&#35201;&#22269;&#31561;&#12398;&#30740;&#31350;&#36027;&#12398;&#27969;&#12428;&#65289;&#12501;&#12521;&#12531;&#1247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3-05%20&#65288;&#20027;&#35201;&#22269;&#31561;&#12398;&#30740;&#31350;&#36027;&#12398;&#27969;&#12428;&#65289;&#33521;&#2226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3-06%20&#65288;&#20027;&#35201;&#22269;&#31561;&#12398;&#30740;&#31350;&#36027;&#12398;&#27969;&#12428;&#65289;&#20013;&#2226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3-07%20&#65288;&#20027;&#35201;&#22269;&#31561;&#12398;&#30740;&#31350;&#36027;&#12398;&#27969;&#12428;&#65289;&#38867;&#2226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3-08%20&#65288;&#20027;&#35201;&#22269;&#31561;&#12398;&#30740;&#31350;&#36027;&#12398;&#27969;&#12428;&#65289;&#12525;&#12471;&#124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2-02%20&#20027;&#35201;&#22269;&#31561;&#12398;&#32068;&#32340;&#21029;&#23455;&#36074;&#30740;&#31350;&#36027;&#12398;&#25512;&#312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1-05%20&#20027;&#35201;&#22269;&#31561;&#12398;&#25919;&#24220;&#36000;&#25285;&#30740;&#31350;&#36027;&#21106;&#21512;&#12398;&#25512;&#31227;&#65288;&#22269;&#38450;&#30740;&#31350;&#36027;&#12434;&#38500;&#1236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ozawa\Desktop\&#35201;&#35239;&#20316;&#25104;\00&#12304;&#20316;&#26989;&#12501;&#12449;&#12452;&#12523;&#12305;R1&#29256;&#12487;&#12540;&#12479;\H30%200101@02-02-01%20&#20027;&#35201;&#22269;&#31561;&#12398;&#32068;&#32340;&#21029;&#30740;&#31350;&#36027;&#20351;&#29992;&#21106;&#215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arakia\&#12487;&#12473;&#12463;&#12488;&#12483;&#12503;\&#39131;&#12403;&#36796;&#12415;\090106&#25152;&#31649;&#20107;&#38917;&#35500;&#26126;&#29992;&#36039;&#26009;\1-2-19Fig&#12288;&#20027;&#35201;&#22269;&#31561;&#12398;&#30740;&#31350;&#32773;&#25968;&#12398;&#25512;&#312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1-04%20&#20027;&#35201;&#22269;&#31561;&#12398;&#25919;&#24220;&#36000;&#25285;&#30740;&#31350;&#36027;&#21106;&#21512;&#12398;&#25512;&#31227;&#65288;&#22269;&#38450;&#30740;&#31350;&#36027;&#12434;&#21547;&#12416;&#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1-02%20&#20027;&#35201;&#22269;&#31561;&#12398;&#25919;&#24220;&#36000;&#25285;&#30740;&#31350;&#36027;&#12398;&#25512;&#31227;&#65288;IMF&#28858;&#26367;&#12524;&#12540;&#12488;&#25563;&#3163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1-03%20&#20027;&#35201;&#22269;&#31561;&#12398;&#25919;&#24220;&#36000;&#25285;&#30740;&#31350;&#36027;&#12398;&#25512;&#31227;&#65288;OECD&#36092;&#36023;&#21147;&#24179;&#20385;&#25563;&#3163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1@02-01-06%20&#20027;&#35201;&#22269;&#31561;&#12398;&#25919;&#24220;&#36000;&#25285;&#30740;&#31350;&#36027;&#23550;&#22269;&#20869;&#32207;&#29983;&#29987;&#65288;GDP&#65289;&#27604;&#12398;&#25512;&#31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1"/>
      <sheetName val="Data"/>
      <sheetName val="Calcutation"/>
      <sheetName val="21【A104】"/>
      <sheetName val="20【A104】"/>
      <sheetName val="20【14XFG】"/>
      <sheetName val="20【13XFB】"/>
      <sheetName val="20【15XFON】"/>
      <sheetName val="20【16XFA】"/>
      <sheetName val="19【A104】"/>
      <sheetName val="19【14XFG】"/>
      <sheetName val="19【13XFB】"/>
      <sheetName val="19【15XFON】"/>
      <sheetName val="19【16XFA】"/>
      <sheetName val="18【A104】"/>
      <sheetName val="18【13XFB】"/>
      <sheetName val="18【14XFG】"/>
      <sheetName val="18【15XFON】"/>
      <sheetName val="18【16XFA】"/>
      <sheetName val="16Data"/>
      <sheetName val="16Calcutation"/>
      <sheetName val="16【A104】"/>
      <sheetName val="16e2【13XFB】"/>
      <sheetName val="16e2【14XFG】"/>
      <sheetName val="16e2【15XFON】"/>
      <sheetName val="16e2【16XFA】"/>
      <sheetName val="15Data"/>
      <sheetName val="15Calcutation"/>
      <sheetName val="15【A104】"/>
      <sheetName val="15e2【13XFB】"/>
      <sheetName val="15e2【14XFG】"/>
      <sheetName val="15e2【15XFON】"/>
      <sheetName val="15e2【16XFA】"/>
      <sheetName val="11Data"/>
      <sheetName val="11Calcutation "/>
      <sheetName val="11【A103】"/>
      <sheetName val="12e2【14XFG】"/>
      <sheetName val="12e2【13XFB】"/>
      <sheetName val="12e2【15XFON】"/>
      <sheetName val="12e2【16XFA】"/>
    </sheetNames>
    <sheetDataSet>
      <sheetData sheetId="0"/>
      <sheetData sheetId="1">
        <row r="3">
          <cell r="D3" t="str">
            <v>政府</v>
          </cell>
          <cell r="E3" t="str">
            <v>民間</v>
          </cell>
          <cell r="F3" t="str">
            <v>外国</v>
          </cell>
        </row>
        <row r="4">
          <cell r="C4" t="str">
            <v>ロ シ ア （2018）
Russian Federetion</v>
          </cell>
          <cell r="D4">
            <v>67.033523832197602</v>
          </cell>
          <cell r="E4">
            <v>30.617314351134901</v>
          </cell>
          <cell r="F4">
            <v>2.34917154195157</v>
          </cell>
        </row>
        <row r="5">
          <cell r="C5" t="str">
            <v>韓　国 （2018）
Rep. of Korea</v>
          </cell>
          <cell r="D5">
            <v>20.534571696046601</v>
          </cell>
          <cell r="E5">
            <v>77.525662633750059</v>
          </cell>
          <cell r="F5">
            <v>1.9397656702030099</v>
          </cell>
        </row>
        <row r="6">
          <cell r="C6" t="str">
            <v>中　国 （2018）
China</v>
          </cell>
          <cell r="D6">
            <v>20.218799270952001</v>
          </cell>
          <cell r="E6">
            <v>79.418284800968308</v>
          </cell>
          <cell r="F6">
            <v>0.36291592807967998</v>
          </cell>
        </row>
        <row r="7">
          <cell r="C7" t="str">
            <v>EU-28 （2017）</v>
          </cell>
          <cell r="D7">
            <v>29.702275823728701</v>
          </cell>
          <cell r="E7">
            <v>60.403697619393498</v>
          </cell>
          <cell r="F7">
            <v>9.8870313270890797</v>
          </cell>
        </row>
        <row r="8">
          <cell r="C8" t="str">
            <v>EU-15 （2017）</v>
          </cell>
          <cell r="D8">
            <v>29.2449703871917</v>
          </cell>
          <cell r="E8">
            <v>61.199263300959025</v>
          </cell>
          <cell r="F8">
            <v>9.5481283667461305</v>
          </cell>
        </row>
        <row r="9">
          <cell r="C9" t="str">
            <v>英　国 （2018）
United Kingdom</v>
          </cell>
          <cell r="D9">
            <v>25.943908998459801</v>
          </cell>
          <cell r="E9">
            <v>60.383471038711271</v>
          </cell>
          <cell r="F9">
            <v>13.672619962829</v>
          </cell>
        </row>
        <row r="10">
          <cell r="C10" t="str">
            <v>フランス （2017）
France</v>
          </cell>
          <cell r="D10">
            <v>32.412735118669701</v>
          </cell>
          <cell r="E10">
            <v>59.762365097982695</v>
          </cell>
          <cell r="F10">
            <v>7.83333272575819</v>
          </cell>
        </row>
        <row r="11">
          <cell r="C11" t="str">
            <v>ド イ ツ （2018）
Germany</v>
          </cell>
          <cell r="D11">
            <v>27.848259244172901</v>
          </cell>
          <cell r="E11">
            <v>66.353816450699483</v>
          </cell>
          <cell r="F11">
            <v>5.7979252605199596</v>
          </cell>
        </row>
        <row r="12">
          <cell r="C12" t="str">
            <v>米  国 （2018）
United States</v>
          </cell>
          <cell r="D12">
            <v>22.962653446891299</v>
          </cell>
          <cell r="E12">
            <v>69.734830703306528</v>
          </cell>
          <cell r="F12">
            <v>7.3025158498021696</v>
          </cell>
        </row>
        <row r="13">
          <cell r="C13" t="str">
            <v>日本 （2019）（専従換算）
Japan （FTE）</v>
          </cell>
          <cell r="D13">
            <v>14.447497550548679</v>
          </cell>
          <cell r="E13">
            <v>84.96902744254119</v>
          </cell>
          <cell r="F13">
            <v>0.58346943870981682</v>
          </cell>
        </row>
        <row r="14">
          <cell r="C14" t="str">
            <v>日  本 （2019）
Japan</v>
          </cell>
          <cell r="D14">
            <v>16.8</v>
          </cell>
          <cell r="E14">
            <v>82.6</v>
          </cell>
          <cell r="F14">
            <v>0.5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9">
          <cell r="D9">
            <v>26.994382829559822</v>
          </cell>
          <cell r="E9">
            <v>52.360001723939774</v>
          </cell>
          <cell r="F9">
            <v>20.6456154465004</v>
          </cell>
        </row>
        <row r="10">
          <cell r="D10">
            <v>34.967320626538175</v>
          </cell>
          <cell r="E10">
            <v>57.416944804612335</v>
          </cell>
          <cell r="F10">
            <v>7.6157345688494802</v>
          </cell>
        </row>
        <row r="11">
          <cell r="D11">
            <v>29.213459985671619</v>
          </cell>
          <cell r="E11">
            <v>66.463055942037315</v>
          </cell>
          <cell r="F11">
            <v>4.3234840722910706</v>
          </cell>
        </row>
        <row r="12">
          <cell r="D12">
            <v>30.794145661721906</v>
          </cell>
          <cell r="E12">
            <v>65.406884447815429</v>
          </cell>
          <cell r="F12">
            <v>3.7989698904626676</v>
          </cell>
        </row>
        <row r="13">
          <cell r="D13">
            <v>17.270816881561874</v>
          </cell>
          <cell r="E13">
            <v>82.205612111413444</v>
          </cell>
          <cell r="F13">
            <v>0.52357100702467152</v>
          </cell>
        </row>
        <row r="14">
          <cell r="D14">
            <v>19.5</v>
          </cell>
          <cell r="E14">
            <v>80</v>
          </cell>
          <cell r="F14">
            <v>0.5</v>
          </cell>
        </row>
      </sheetData>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Data"/>
      <sheetName val="Calculation"/>
      <sheetName val="20【A102】"/>
      <sheetName val="20【A103】"/>
      <sheetName val="20【17XEB】"/>
      <sheetName val="20【18XEH】"/>
      <sheetName val="20【19XEG】"/>
      <sheetName val="20【20XEI】"/>
      <sheetName val="20【UIS-GERD-Gov2】"/>
      <sheetName val="20【UIS-GERD-HE】"/>
      <sheetName val="20【UIS-GERD-Biz】"/>
      <sheetName val="19【A102】"/>
      <sheetName val="19【A103】"/>
      <sheetName val="19【17XEB】"/>
      <sheetName val="19【18XEH】"/>
      <sheetName val="19【19XEG】"/>
      <sheetName val="19【20XEI】"/>
      <sheetName val="19【UIS-GERD-Gov2】"/>
      <sheetName val="19【UIS-GERD-Biz】"/>
      <sheetName val="19【UIS-GERD-HE】"/>
      <sheetName val="18【A102】"/>
      <sheetName val="18【A103】"/>
      <sheetName val="18【17XEB】"/>
      <sheetName val="18【18XEH】"/>
      <sheetName val="18【19XEG】"/>
      <sheetName val="18【20XEI】"/>
      <sheetName val="18【UIS-GERD-Gov2】"/>
      <sheetName val="18【UIS-GERD-Biz】"/>
      <sheetName val="18【UIS-GERD-HE】"/>
      <sheetName val="16Data"/>
      <sheetName val="16Calculation"/>
      <sheetName val="16【A102】"/>
      <sheetName val="16【A103】"/>
      <sheetName val="16e2【19XEG】"/>
      <sheetName val="16e2【18XEH】"/>
      <sheetName val="16e2【17XEB】"/>
      <sheetName val="16e2【20XEI】"/>
      <sheetName val="16印【Data】"/>
      <sheetName val="15Data"/>
      <sheetName val="15Calculation"/>
      <sheetName val="15【A102】"/>
      <sheetName val="15【A103】"/>
      <sheetName val="15e2【19XEG】"/>
      <sheetName val="15e2【18XEH】"/>
      <sheetName val="15e2【17XEB】"/>
      <sheetName val="15e2【20XEI】"/>
      <sheetName val="15印【Data】"/>
      <sheetName val="14Data"/>
      <sheetName val="14Calculation"/>
      <sheetName val="11【A102】"/>
      <sheetName val="11【A104】"/>
      <sheetName val="12e2【19XEG】"/>
      <sheetName val="12e2【18XEH】"/>
      <sheetName val="12e2【17XEB】"/>
      <sheetName val="12e2【20XEI】"/>
      <sheetName val="印【Data"/>
      <sheetName val="sagyo_XEG"/>
      <sheetName val="sagyo_XEH"/>
      <sheetName val="sagyo_XEB"/>
      <sheetName val="sagyo_XEI"/>
    </sheetNames>
    <sheetDataSet>
      <sheetData sheetId="0"/>
      <sheetData sheetId="1">
        <row r="3">
          <cell r="D3" t="str">
            <v>政府
Government sector</v>
          </cell>
          <cell r="E3" t="str">
            <v>大学等
Higher education sector</v>
          </cell>
          <cell r="F3" t="str">
            <v>産業
Business enterprise sector</v>
          </cell>
          <cell r="G3" t="str">
            <v>非営利民営研究機関
Private non-profit sector</v>
          </cell>
        </row>
        <row r="4">
          <cell r="C4" t="str">
            <v>インド (2018)
India</v>
          </cell>
          <cell r="D4">
            <v>56.107550000000003</v>
          </cell>
          <cell r="E4">
            <v>7.1031399999999998</v>
          </cell>
          <cell r="F4">
            <v>36.78931</v>
          </cell>
          <cell r="G4">
            <v>0</v>
          </cell>
        </row>
        <row r="5">
          <cell r="C5" t="str">
            <v>ロシア (2018)
Russian Federetion</v>
          </cell>
          <cell r="D5">
            <v>34.4311817503878</v>
          </cell>
          <cell r="E5">
            <v>9.6764631398118492</v>
          </cell>
          <cell r="F5">
            <v>55.592942789265898</v>
          </cell>
          <cell r="G5">
            <v>0.29941232053446998</v>
          </cell>
        </row>
        <row r="6">
          <cell r="C6" t="str">
            <v>韓国 (2018)
Rep. of Korea</v>
          </cell>
          <cell r="D6">
            <v>10.073872594914899</v>
          </cell>
          <cell r="E6">
            <v>8.2240997428619593</v>
          </cell>
          <cell r="F6">
            <v>80.293321251907997</v>
          </cell>
          <cell r="G6">
            <v>1.4087064103151401</v>
          </cell>
        </row>
        <row r="7">
          <cell r="C7" t="str">
            <v>中国 (2018)
China</v>
          </cell>
          <cell r="D7">
            <v>15.1760023824092</v>
          </cell>
          <cell r="E7">
            <v>7.4087166011613803</v>
          </cell>
          <cell r="F7">
            <v>77.415281016429503</v>
          </cell>
          <cell r="G7">
            <v>0</v>
          </cell>
        </row>
        <row r="8">
          <cell r="C8" t="str">
            <v>EU-28 (2018)</v>
          </cell>
          <cell r="D8">
            <v>10.8975277933701</v>
          </cell>
          <cell r="E8">
            <v>21.941870517620099</v>
          </cell>
          <cell r="F8">
            <v>66.281332100306898</v>
          </cell>
          <cell r="G8">
            <v>0.87718133061065995</v>
          </cell>
        </row>
        <row r="9">
          <cell r="C9" t="str">
            <v>EU-15 (2018)</v>
          </cell>
          <cell r="D9">
            <v>10.829958253971</v>
          </cell>
          <cell r="E9">
            <v>21.740096517707599</v>
          </cell>
          <cell r="F9">
            <v>66.501674052420398</v>
          </cell>
          <cell r="G9">
            <v>0.92746413646016002</v>
          </cell>
        </row>
        <row r="10">
          <cell r="C10" t="str">
            <v>英    国 (2018)
United Kingdom</v>
          </cell>
          <cell r="D10">
            <v>6.6365630032450502</v>
          </cell>
          <cell r="E10">
            <v>23.5758080918432</v>
          </cell>
          <cell r="F10">
            <v>67.5668093623472</v>
          </cell>
          <cell r="G10">
            <v>2.2210892886525899</v>
          </cell>
        </row>
        <row r="11">
          <cell r="C11" t="str">
            <v>フランス (2018)
France</v>
          </cell>
          <cell r="D11">
            <v>12.504446955921599</v>
          </cell>
          <cell r="E11">
            <v>20.502415375324599</v>
          </cell>
          <cell r="F11">
            <v>65.406296126573693</v>
          </cell>
          <cell r="G11">
            <v>1.5868415421800699</v>
          </cell>
        </row>
        <row r="12">
          <cell r="C12" t="str">
            <v>ド イ ツ (2018)
Germany</v>
          </cell>
          <cell r="D12">
            <v>13.5360229951463</v>
          </cell>
          <cell r="E12">
            <v>17.57894991781</v>
          </cell>
          <cell r="F12">
            <v>68.885027087043795</v>
          </cell>
          <cell r="G12">
            <v>0</v>
          </cell>
        </row>
        <row r="13">
          <cell r="C13" t="str">
            <v>米    国 (2018)
United States</v>
          </cell>
          <cell r="D13">
            <v>10.3629419846514</v>
          </cell>
          <cell r="E13">
            <v>12.848699946522499</v>
          </cell>
          <cell r="F13">
            <v>72.576360194169794</v>
          </cell>
          <cell r="G13">
            <v>4.2119978746563103</v>
          </cell>
        </row>
        <row r="14">
          <cell r="C14" t="str">
            <v>日本 (2019) (専従換算)
Japan (FTE)</v>
          </cell>
          <cell r="D14">
            <v>7.8093786757082366</v>
          </cell>
          <cell r="E14">
            <v>11.713221647113746</v>
          </cell>
          <cell r="F14">
            <v>79.135624877917209</v>
          </cell>
          <cell r="G14">
            <v>1.3417747992608102</v>
          </cell>
        </row>
        <row r="15">
          <cell r="C15" t="str">
            <v>日本 (2019) (自然科学のみ)
Japan (natural sciences only)</v>
          </cell>
          <cell r="D15">
            <v>7.4604066395121533</v>
          </cell>
          <cell r="E15">
            <v>13.319165952132131</v>
          </cell>
          <cell r="F15">
            <v>78.000978989381736</v>
          </cell>
          <cell r="G15">
            <v>1.2194429140854244</v>
          </cell>
        </row>
        <row r="16">
          <cell r="C16" t="str">
            <v>日    本 (2019)
Japan</v>
          </cell>
          <cell r="D16">
            <v>7.1644702968898546</v>
          </cell>
          <cell r="E16">
            <v>19.004060695419952</v>
          </cell>
          <cell r="F16">
            <v>72.600504778600381</v>
          </cell>
          <cell r="G16">
            <v>1.2309693374611015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0Calculation2"/>
      <sheetName val="20Calcuｌation1"/>
      <sheetName val="20【A104】"/>
      <sheetName val="19Calculation2"/>
      <sheetName val="19Calcuｌation1"/>
      <sheetName val="19【A104】"/>
      <sheetName val="18Calculation2"/>
      <sheetName val="18Calcuｌation1"/>
      <sheetName val="18【A104】"/>
      <sheetName val="16_Calculation2"/>
      <sheetName val="16_Calcuｌation1"/>
      <sheetName val="16【A104】"/>
      <sheetName val="15_Calculation2"/>
      <sheetName val="15_Calcuｌation1"/>
      <sheetName val="15【A104】"/>
      <sheetName val="14Calculation2"/>
      <sheetName val="14Calcuｌation1"/>
      <sheetName val="11【A103】"/>
    </sheetNames>
    <sheetDataSet>
      <sheetData sheetId="0">
        <row r="28">
          <cell r="D28" t="str">
            <v>政府  Central and local governments</v>
          </cell>
        </row>
      </sheetData>
      <sheetData sheetId="1">
        <row r="2">
          <cell r="B2">
            <v>142120.66</v>
          </cell>
          <cell r="C2">
            <v>14024.95</v>
          </cell>
          <cell r="D2">
            <v>37201.81</v>
          </cell>
          <cell r="E2">
            <v>2409.69</v>
          </cell>
        </row>
        <row r="3">
          <cell r="B3">
            <v>1162.03</v>
          </cell>
          <cell r="C3">
            <v>13578.83</v>
          </cell>
          <cell r="D3">
            <v>17261.95</v>
          </cell>
          <cell r="E3">
            <v>897.83</v>
          </cell>
        </row>
        <row r="4">
          <cell r="B4">
            <v>139949.79999999999</v>
          </cell>
          <cell r="C4">
            <v>355.66</v>
          </cell>
          <cell r="D4">
            <v>1165.6600000000001</v>
          </cell>
          <cell r="E4">
            <v>661.56</v>
          </cell>
        </row>
        <row r="5">
          <cell r="B5">
            <v>0.9</v>
          </cell>
          <cell r="C5">
            <v>4.3899999999999997</v>
          </cell>
          <cell r="D5">
            <v>18349.400000000001</v>
          </cell>
          <cell r="E5">
            <v>0.83</v>
          </cell>
        </row>
        <row r="6">
          <cell r="B6">
            <v>30.55</v>
          </cell>
          <cell r="C6">
            <v>62.97</v>
          </cell>
          <cell r="D6">
            <v>378.17</v>
          </cell>
          <cell r="E6">
            <v>831.62</v>
          </cell>
        </row>
        <row r="7">
          <cell r="B7">
            <v>977.38</v>
          </cell>
          <cell r="C7">
            <v>23.1</v>
          </cell>
          <cell r="D7">
            <v>46.63</v>
          </cell>
          <cell r="E7">
            <v>17.850000000000001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2"/>
      <sheetName val="20Calculation"/>
      <sheetName val="20【文科US】"/>
      <sheetName val="19Calculation"/>
      <sheetName val="19【文科US】"/>
      <sheetName val="18Calculation"/>
      <sheetName val="18【文科US】"/>
      <sheetName val="16Calcutation"/>
      <sheetName val="16USgerd"/>
      <sheetName val="16USb"/>
      <sheetName val="16USg"/>
      <sheetName val="16USh"/>
      <sheetName val="16USn"/>
      <sheetName val="15Calcutation"/>
      <sheetName val="15USgerd"/>
      <sheetName val="15USb"/>
      <sheetName val="15USg"/>
      <sheetName val="15USh"/>
      <sheetName val="15USn"/>
      <sheetName val="14Calcutation"/>
      <sheetName val="11USgerd"/>
      <sheetName val="10USb"/>
      <sheetName val="10USg"/>
      <sheetName val="10USh"/>
      <sheetName val="10USn"/>
    </sheetNames>
    <sheetDataSet>
      <sheetData sheetId="0">
        <row r="28">
          <cell r="D28" t="str">
            <v>政府  Government</v>
          </cell>
        </row>
      </sheetData>
      <sheetData sheetId="1">
        <row r="5">
          <cell r="D5">
            <v>422070</v>
          </cell>
          <cell r="E5">
            <v>60266</v>
          </cell>
          <cell r="F5">
            <v>74722</v>
          </cell>
          <cell r="G5">
            <v>24495</v>
          </cell>
        </row>
        <row r="6">
          <cell r="D6">
            <v>356661</v>
          </cell>
          <cell r="E6">
            <v>200</v>
          </cell>
          <cell r="F6">
            <v>4047</v>
          </cell>
          <cell r="G6">
            <v>1811</v>
          </cell>
        </row>
        <row r="7">
          <cell r="D7">
            <v>23533</v>
          </cell>
          <cell r="E7">
            <v>59905</v>
          </cell>
          <cell r="F7">
            <v>41361</v>
          </cell>
          <cell r="G7">
            <v>8741</v>
          </cell>
        </row>
        <row r="8">
          <cell r="D8" t="str">
            <v>-</v>
          </cell>
          <cell r="E8" t="str">
            <v>..</v>
          </cell>
          <cell r="F8">
            <v>21120</v>
          </cell>
          <cell r="G8" t="str">
            <v>-</v>
          </cell>
        </row>
        <row r="9">
          <cell r="D9">
            <v>666</v>
          </cell>
          <cell r="E9">
            <v>161</v>
          </cell>
          <cell r="F9">
            <v>6935</v>
          </cell>
          <cell r="G9">
            <v>13944</v>
          </cell>
        </row>
        <row r="10">
          <cell r="D10">
            <v>41209</v>
          </cell>
          <cell r="E10" t="str">
            <v>..</v>
          </cell>
          <cell r="F10">
            <v>1258</v>
          </cell>
          <cell r="G10"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3"/>
      <sheetName val="20Calculation"/>
      <sheetName val="20【文科GE】"/>
      <sheetName val="19Calculation"/>
      <sheetName val="19【文科GE】"/>
      <sheetName val="18Calculation"/>
      <sheetName val="18【文科GE】"/>
      <sheetName val="16【GERD sec perf, source  fund】"/>
      <sheetName val="15【GERD sec perf, source fund】"/>
      <sheetName val="10【GERD sec perf, source fund】"/>
    </sheetNames>
    <sheetDataSet>
      <sheetData sheetId="0">
        <row r="28">
          <cell r="D28" t="str">
            <v>政府  Government</v>
          </cell>
        </row>
      </sheetData>
      <sheetData sheetId="1">
        <row r="5">
          <cell r="D5">
            <v>72101.3</v>
          </cell>
          <cell r="E5">
            <v>14168.026</v>
          </cell>
          <cell r="F5">
            <v>18399.719000000001</v>
          </cell>
        </row>
        <row r="6">
          <cell r="D6">
            <v>65204.4</v>
          </cell>
          <cell r="E6">
            <v>1401.2750000000001</v>
          </cell>
          <cell r="F6">
            <v>2483.91</v>
          </cell>
        </row>
        <row r="7">
          <cell r="D7">
            <v>2233.6</v>
          </cell>
          <cell r="E7">
            <v>11746.377</v>
          </cell>
          <cell r="F7">
            <v>15168.53</v>
          </cell>
        </row>
        <row r="9">
          <cell r="D9">
            <v>90.6</v>
          </cell>
          <cell r="E9">
            <v>271.721</v>
          </cell>
          <cell r="F9" t="str">
            <v>-</v>
          </cell>
        </row>
        <row r="10">
          <cell r="D10">
            <v>4572.7</v>
          </cell>
          <cell r="E10">
            <v>748.65300000000002</v>
          </cell>
          <cell r="F10">
            <v>747.279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
      <sheetName val="20Calculation"/>
      <sheetName val="20【文科FR】"/>
      <sheetName val="19Calculation"/>
      <sheetName val="19【文科FR】"/>
      <sheetName val="18Calculation"/>
      <sheetName val="18【文科FR】"/>
      <sheetName val="16【GERD sec perf, source fund】"/>
      <sheetName val="15【GERD sec perf, source fund】"/>
      <sheetName val="10【GERD sec perf, source fund】"/>
    </sheetNames>
    <sheetDataSet>
      <sheetData sheetId="0">
        <row r="28">
          <cell r="D28" t="str">
            <v>政府  Government</v>
          </cell>
        </row>
      </sheetData>
      <sheetData sheetId="1">
        <row r="5">
          <cell r="D5">
            <v>33033.898999999998</v>
          </cell>
          <cell r="E5">
            <v>6321.6480000000001</v>
          </cell>
          <cell r="F5">
            <v>10465.448</v>
          </cell>
          <cell r="G5">
            <v>798.33699999999999</v>
          </cell>
        </row>
        <row r="6">
          <cell r="D6">
            <v>27474.311000000002</v>
          </cell>
          <cell r="E6">
            <v>497.92200000000003</v>
          </cell>
          <cell r="F6">
            <v>283.40600000000001</v>
          </cell>
          <cell r="G6">
            <v>130.25200000000001</v>
          </cell>
        </row>
        <row r="7">
          <cell r="D7">
            <v>2643.6309999999999</v>
          </cell>
          <cell r="E7">
            <v>5127.692</v>
          </cell>
          <cell r="F7">
            <v>8330.4249999999993</v>
          </cell>
          <cell r="G7">
            <v>305.36200000000002</v>
          </cell>
        </row>
        <row r="8">
          <cell r="D8">
            <v>16.044</v>
          </cell>
          <cell r="E8">
            <v>53.015000000000001</v>
          </cell>
          <cell r="F8">
            <v>1307.559</v>
          </cell>
          <cell r="G8">
            <v>6.49</v>
          </cell>
        </row>
        <row r="9">
          <cell r="D9">
            <v>9.7129999999999992</v>
          </cell>
          <cell r="E9">
            <v>71.472999999999999</v>
          </cell>
          <cell r="F9">
            <v>140.80600000000001</v>
          </cell>
          <cell r="G9">
            <v>260.31900000000002</v>
          </cell>
        </row>
        <row r="10">
          <cell r="D10">
            <v>2890.201</v>
          </cell>
          <cell r="E10">
            <v>571.54600000000005</v>
          </cell>
          <cell r="F10">
            <v>403.25200000000001</v>
          </cell>
          <cell r="G10">
            <v>95.914000000000001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 val="20Calculation"/>
      <sheetName val="20【文科GB】"/>
      <sheetName val="19Calculation"/>
      <sheetName val="19【文科GB】"/>
      <sheetName val="18Calculation"/>
      <sheetName val="18【文科GB】"/>
      <sheetName val="16【GERD sec perf, source fund】"/>
      <sheetName val="15【GERD sec perf, source fund】"/>
      <sheetName val="10【GERD sec perf, source fund】"/>
    </sheetNames>
    <sheetDataSet>
      <sheetData sheetId="0">
        <row r="28">
          <cell r="D28" t="str">
            <v>政府  Government</v>
          </cell>
        </row>
      </sheetData>
      <sheetData sheetId="1">
        <row r="5">
          <cell r="D5">
            <v>25048.3</v>
          </cell>
          <cell r="E5">
            <v>2460.3000000000002</v>
          </cell>
          <cell r="F5">
            <v>8740</v>
          </cell>
          <cell r="G5">
            <v>823.4</v>
          </cell>
        </row>
        <row r="6">
          <cell r="D6">
            <v>19832</v>
          </cell>
          <cell r="E6">
            <v>69.400000000000006</v>
          </cell>
          <cell r="F6">
            <v>388.7</v>
          </cell>
          <cell r="G6">
            <v>24.6</v>
          </cell>
        </row>
        <row r="7">
          <cell r="D7">
            <v>1719.8</v>
          </cell>
          <cell r="E7">
            <v>2123.6999999999998</v>
          </cell>
          <cell r="F7">
            <v>5471.9</v>
          </cell>
          <cell r="G7">
            <v>302.5</v>
          </cell>
        </row>
        <row r="8">
          <cell r="D8">
            <v>178.9</v>
          </cell>
          <cell r="E8">
            <v>22.2</v>
          </cell>
          <cell r="F8">
            <v>0</v>
          </cell>
          <cell r="G8">
            <v>10.1</v>
          </cell>
        </row>
        <row r="9">
          <cell r="D9">
            <v>67.400000000000006</v>
          </cell>
          <cell r="E9">
            <v>72.3</v>
          </cell>
          <cell r="F9">
            <v>1317.7</v>
          </cell>
          <cell r="G9">
            <v>402.1</v>
          </cell>
        </row>
        <row r="10">
          <cell r="D10">
            <v>3250.2</v>
          </cell>
          <cell r="E10">
            <v>172.7</v>
          </cell>
          <cell r="F10">
            <v>1561.8</v>
          </cell>
          <cell r="G10">
            <v>84.1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6"/>
      <sheetName val="20Calculation"/>
      <sheetName val="20【文科CN】"/>
      <sheetName val="19Calculation"/>
      <sheetName val="19【文科CN】"/>
      <sheetName val="18Calculation"/>
      <sheetName val="18【文科CN】"/>
      <sheetName val="16【GERD sec perf, source fund】"/>
      <sheetName val="15【GERD sec perf, source fund】"/>
      <sheetName val="10【GERD sec perf, source fund】"/>
    </sheetNames>
    <sheetDataSet>
      <sheetData sheetId="0">
        <row r="28">
          <cell r="D28" t="str">
            <v>政府  Government</v>
          </cell>
        </row>
      </sheetData>
      <sheetData sheetId="1">
        <row r="5">
          <cell r="D5">
            <v>1523372.432</v>
          </cell>
          <cell r="E5">
            <v>298632.30300000001</v>
          </cell>
          <cell r="F5">
            <v>145788.20199999999</v>
          </cell>
        </row>
        <row r="6">
          <cell r="D6">
            <v>1456040.3959999999</v>
          </cell>
          <cell r="E6">
            <v>13173.138000000001</v>
          </cell>
          <cell r="F6">
            <v>38716.442000000003</v>
          </cell>
        </row>
        <row r="7">
          <cell r="D7">
            <v>49125.002999999997</v>
          </cell>
          <cell r="E7">
            <v>251513.073</v>
          </cell>
          <cell r="F7">
            <v>97226.028000000006</v>
          </cell>
        </row>
        <row r="10">
          <cell r="D10">
            <v>5998.7839999999997</v>
          </cell>
          <cell r="E10">
            <v>561.65700000000004</v>
          </cell>
          <cell r="F10">
            <v>580.99300000000005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7"/>
      <sheetName val="20Calculation"/>
      <sheetName val="20【文科KR】"/>
      <sheetName val="19Calculation"/>
      <sheetName val="19【文科KR】"/>
      <sheetName val="18Calculation"/>
      <sheetName val="18【文科KR】"/>
      <sheetName val="16【GERD sec perf, source fund】"/>
      <sheetName val="15【GERD sec perf, source fund】"/>
      <sheetName val="10【GERD sec perf, source fund】"/>
    </sheetNames>
    <sheetDataSet>
      <sheetData sheetId="0">
        <row r="28">
          <cell r="D28" t="str">
            <v>政府  Government</v>
          </cell>
        </row>
      </sheetData>
      <sheetData sheetId="1">
        <row r="5">
          <cell r="D5">
            <v>68834.432329999996</v>
          </cell>
          <cell r="E5">
            <v>8636.2014999999992</v>
          </cell>
          <cell r="F5">
            <v>7050.4150079999999</v>
          </cell>
          <cell r="G5">
            <v>1207.6659</v>
          </cell>
        </row>
        <row r="6">
          <cell r="D6">
            <v>64255.216457999995</v>
          </cell>
          <cell r="E6">
            <v>262.44270799999998</v>
          </cell>
          <cell r="F6">
            <v>1004.7814719999999</v>
          </cell>
          <cell r="G6">
            <v>180.32699299999999</v>
          </cell>
        </row>
        <row r="7">
          <cell r="D7">
            <v>2994.9602719999998</v>
          </cell>
          <cell r="E7">
            <v>8264.1545549999992</v>
          </cell>
          <cell r="F7">
            <v>5449.3624069999996</v>
          </cell>
          <cell r="G7">
            <v>895.54715800000008</v>
          </cell>
        </row>
        <row r="8">
          <cell r="D8">
            <v>16.295400000000001</v>
          </cell>
          <cell r="E8">
            <v>35.093709000000004</v>
          </cell>
          <cell r="F8">
            <v>439.81328999999999</v>
          </cell>
          <cell r="G8">
            <v>2.2180520000000001</v>
          </cell>
        </row>
        <row r="9">
          <cell r="D9">
            <v>25.784099999999999</v>
          </cell>
          <cell r="E9">
            <v>45.657017999999994</v>
          </cell>
          <cell r="F9">
            <v>111.28652000000001</v>
          </cell>
          <cell r="G9">
            <v>82.838448999999997</v>
          </cell>
        </row>
        <row r="10">
          <cell r="D10">
            <v>1542.1761000000001</v>
          </cell>
          <cell r="E10">
            <v>28.85351</v>
          </cell>
          <cell r="F10">
            <v>45.171319000000004</v>
          </cell>
          <cell r="G10">
            <v>46.735249000000003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8"/>
      <sheetName val="20Calculation"/>
      <sheetName val="20【文科RU】"/>
      <sheetName val="19Calculation"/>
      <sheetName val="19【文科RU】"/>
      <sheetName val="18Calculation"/>
      <sheetName val="18【文科RU】"/>
      <sheetName val="16【GERD sec perf, source fund】"/>
      <sheetName val="15【GERD sec perf, source fund】"/>
      <sheetName val="10【GERD sec perf, source fund】"/>
    </sheetNames>
    <sheetDataSet>
      <sheetData sheetId="0">
        <row r="28">
          <cell r="D28" t="str">
            <v>政府  Government</v>
          </cell>
        </row>
      </sheetData>
      <sheetData sheetId="1">
        <row r="5">
          <cell r="D5">
            <v>571633.1</v>
          </cell>
          <cell r="E5">
            <v>354037.8</v>
          </cell>
          <cell r="F5">
            <v>99498</v>
          </cell>
          <cell r="G5">
            <v>3078.7</v>
          </cell>
        </row>
        <row r="6">
          <cell r="D6">
            <v>239608.8</v>
          </cell>
          <cell r="E6">
            <v>34001.5</v>
          </cell>
          <cell r="F6">
            <v>28911.200000000001</v>
          </cell>
          <cell r="G6">
            <v>697.7</v>
          </cell>
        </row>
        <row r="7">
          <cell r="D7">
            <v>321302</v>
          </cell>
          <cell r="E7">
            <v>306902.09999999998</v>
          </cell>
          <cell r="F7">
            <v>60269.3</v>
          </cell>
          <cell r="G7">
            <v>797.1</v>
          </cell>
        </row>
        <row r="8">
          <cell r="D8">
            <v>140.1</v>
          </cell>
          <cell r="E8">
            <v>263.60000000000002</v>
          </cell>
          <cell r="F8">
            <v>8436.7999999999993</v>
          </cell>
          <cell r="G8">
            <v>1</v>
          </cell>
        </row>
        <row r="9">
          <cell r="D9">
            <v>137.30000000000001</v>
          </cell>
          <cell r="E9">
            <v>450.8</v>
          </cell>
          <cell r="F9">
            <v>639</v>
          </cell>
          <cell r="G9">
            <v>1534</v>
          </cell>
        </row>
        <row r="10">
          <cell r="D10">
            <v>10444.9</v>
          </cell>
          <cell r="E10">
            <v>12419.7</v>
          </cell>
          <cell r="F10">
            <v>1241.7</v>
          </cell>
          <cell r="G10">
            <v>49</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2"/>
      <sheetName val="Data・Calculation"/>
      <sheetName val="20【A102】"/>
      <sheetName val="20【PI】"/>
      <sheetName val="20【01AG】"/>
      <sheetName val="20【17XEB】"/>
      <sheetName val="20【18XEH】"/>
      <sheetName val="20【19XEG】"/>
      <sheetName val="20【20XEI】"/>
      <sheetName val="20【EUROSTAT2】"/>
      <sheetName val="20【EUROSTAT-PI】"/>
      <sheetName val="20【UIS-India】"/>
      <sheetName val="19【A102】"/>
      <sheetName val="19【PI】"/>
      <sheetName val="19【01AG】"/>
      <sheetName val="19【17XEB】"/>
      <sheetName val="19【18XEH】"/>
      <sheetName val="19【19XEG】"/>
      <sheetName val="19【20XEI】"/>
      <sheetName val="19【EUROSTAT2】"/>
      <sheetName val="19【EUROSTAT-PI】"/>
      <sheetName val="19【UIS-India】"/>
      <sheetName val="18【A102】"/>
      <sheetName val="18【PI】"/>
      <sheetName val="18【01AG】"/>
      <sheetName val="18【17XEB】"/>
      <sheetName val="18【18XEH】"/>
      <sheetName val="18【19XEG】"/>
      <sheetName val="18【20XEI】"/>
      <sheetName val="18【EUROSTAT2】"/>
      <sheetName val="18【EUROSTAT-PI】"/>
      <sheetName val="18【UIS-India】"/>
      <sheetName val="16Data・Calculation"/>
      <sheetName val="16【A102】"/>
      <sheetName val="16e2【PI】"/>
      <sheetName val="16e2【01AG】"/>
      <sheetName val="16e2【17XEB】"/>
      <sheetName val="16e2【18XEH】"/>
      <sheetName val="16e2【19XEG】"/>
      <sheetName val="16e2【20XEI】"/>
      <sheetName val="16EU【PI】"/>
      <sheetName val="16EU【GERD（←1-1-1）】"/>
      <sheetName val="16【インド】"/>
      <sheetName val="15Data・Calculation"/>
      <sheetName val="15【A102】"/>
      <sheetName val="15e2【PI】"/>
      <sheetName val="15e2【01AG】"/>
      <sheetName val="15e2【17XEB】"/>
      <sheetName val="15e2【18XEH】"/>
      <sheetName val="15e2【19XEG】"/>
      <sheetName val="15e2【20XEI】"/>
      <sheetName val="15EU【PI】"/>
      <sheetName val="15EU【GERD（←1-1-1）】"/>
      <sheetName val="15【インド】"/>
      <sheetName val="14Data・Calculation"/>
      <sheetName val="11【A102】"/>
      <sheetName val="12e2【PI】"/>
      <sheetName val="12e2【01AG】"/>
      <sheetName val="12e2【17XEB】"/>
      <sheetName val="12e2【18XEH】"/>
      <sheetName val="12e2【19XEG】"/>
      <sheetName val="12e2【20XEI】"/>
      <sheetName val="EU【PI】"/>
      <sheetName val="EU【GERD（←1-1-1）】"/>
      <sheetName val="インド"/>
      <sheetName val="sagyo_EU【PI】"/>
      <sheetName val="sagyo_PI"/>
    </sheetNames>
    <sheetDataSet>
      <sheetData sheetId="0"/>
      <sheetData sheetId="1">
        <row r="12">
          <cell r="E12">
            <v>1981</v>
          </cell>
          <cell r="F12">
            <v>1982</v>
          </cell>
          <cell r="G12">
            <v>83</v>
          </cell>
          <cell r="H12">
            <v>84</v>
          </cell>
          <cell r="I12">
            <v>85</v>
          </cell>
          <cell r="J12">
            <v>86</v>
          </cell>
          <cell r="K12">
            <v>87</v>
          </cell>
          <cell r="L12">
            <v>88</v>
          </cell>
          <cell r="M12">
            <v>89</v>
          </cell>
          <cell r="N12">
            <v>90</v>
          </cell>
          <cell r="O12">
            <v>91</v>
          </cell>
          <cell r="P12">
            <v>92</v>
          </cell>
          <cell r="Q12">
            <v>93</v>
          </cell>
          <cell r="R12">
            <v>94</v>
          </cell>
          <cell r="S12">
            <v>95</v>
          </cell>
          <cell r="T12">
            <v>96</v>
          </cell>
          <cell r="U12">
            <v>97</v>
          </cell>
          <cell r="V12">
            <v>98</v>
          </cell>
          <cell r="W12">
            <v>99</v>
          </cell>
          <cell r="X12" t="str">
            <v>00</v>
          </cell>
          <cell r="Y12" t="str">
            <v>01</v>
          </cell>
          <cell r="Z12" t="str">
            <v>02</v>
          </cell>
          <cell r="AA12" t="str">
            <v>03</v>
          </cell>
          <cell r="AB12" t="str">
            <v>04</v>
          </cell>
          <cell r="AC12" t="str">
            <v>05</v>
          </cell>
          <cell r="AD12" t="str">
            <v>06</v>
          </cell>
          <cell r="AE12" t="str">
            <v>07</v>
          </cell>
          <cell r="AF12" t="str">
            <v>08</v>
          </cell>
          <cell r="AG12" t="str">
            <v>09</v>
          </cell>
          <cell r="AH12">
            <v>10</v>
          </cell>
          <cell r="AI12">
            <v>11</v>
          </cell>
          <cell r="AJ12">
            <v>12</v>
          </cell>
          <cell r="AK12">
            <v>13</v>
          </cell>
          <cell r="AL12">
            <v>14</v>
          </cell>
          <cell r="AM12">
            <v>15</v>
          </cell>
          <cell r="AN12">
            <v>16</v>
          </cell>
          <cell r="AO12">
            <v>17</v>
          </cell>
          <cell r="AP12">
            <v>18</v>
          </cell>
        </row>
        <row r="13">
          <cell r="C13" t="str">
            <v>公的機関
Public sectors</v>
          </cell>
          <cell r="E13">
            <v>5.0183451821414788</v>
          </cell>
          <cell r="F13">
            <v>5.019417768971592</v>
          </cell>
          <cell r="G13">
            <v>5.1074172346964772</v>
          </cell>
          <cell r="H13">
            <v>5.28315957662823</v>
          </cell>
          <cell r="I13">
            <v>5.8290636317372257</v>
          </cell>
          <cell r="J13">
            <v>5.9450528527456346</v>
          </cell>
          <cell r="K13">
            <v>6.6840785245487107</v>
          </cell>
          <cell r="L13">
            <v>6.586736646145952</v>
          </cell>
          <cell r="M13">
            <v>6.5782978511738097</v>
          </cell>
          <cell r="N13">
            <v>6.5666266986081485</v>
          </cell>
          <cell r="O13">
            <v>6.8384944223672264</v>
          </cell>
          <cell r="P13">
            <v>7.4523172078170736</v>
          </cell>
          <cell r="Q13">
            <v>8.1673730354219494</v>
          </cell>
          <cell r="R13">
            <v>7.8131086795327098</v>
          </cell>
          <cell r="S13">
            <v>8.9035160258084218</v>
          </cell>
          <cell r="T13">
            <v>8.5514564986073989</v>
          </cell>
          <cell r="U13">
            <v>8.3705132936629418</v>
          </cell>
          <cell r="V13">
            <v>8.9890029538130847</v>
          </cell>
          <cell r="W13">
            <v>9.6199864069413934</v>
          </cell>
          <cell r="X13">
            <v>9.9649910057280664</v>
          </cell>
          <cell r="Y13">
            <v>9.8658635312912626</v>
          </cell>
          <cell r="Z13">
            <v>10.01988398381615</v>
          </cell>
          <cell r="AA13">
            <v>10.026141088616194</v>
          </cell>
          <cell r="AB13">
            <v>10.397447161262395</v>
          </cell>
          <cell r="AC13">
            <v>9.6972031626992496</v>
          </cell>
          <cell r="AD13">
            <v>10.125086881826489</v>
          </cell>
          <cell r="AE13">
            <v>9.8353733506011274</v>
          </cell>
          <cell r="AF13">
            <v>10.422396384917656</v>
          </cell>
          <cell r="AG13">
            <v>10.560210523507248</v>
          </cell>
          <cell r="AH13">
            <v>10.461276378174205</v>
          </cell>
          <cell r="AI13">
            <v>10.030681733746306</v>
          </cell>
          <cell r="AJ13">
            <v>10.362855056979148</v>
          </cell>
          <cell r="AK13">
            <v>11.613325799091925</v>
          </cell>
          <cell r="AL13">
            <v>10.857796737963749</v>
          </cell>
          <cell r="AM13">
            <v>10.063259252601885</v>
          </cell>
          <cell r="AN13">
            <v>9.302769777624496</v>
          </cell>
          <cell r="AO13">
            <v>9.9943789932121945</v>
          </cell>
          <cell r="AP13">
            <v>10.155981649563257</v>
          </cell>
        </row>
        <row r="14">
          <cell r="C14" t="str">
            <v>大学等
Universities and colleges, faculties and attached institutions</v>
          </cell>
          <cell r="E14">
            <v>10.968821480649167</v>
          </cell>
          <cell r="F14">
            <v>11.487488238453498</v>
          </cell>
          <cell r="G14">
            <v>12.186766081801355</v>
          </cell>
          <cell r="H14">
            <v>12.552491867611836</v>
          </cell>
          <cell r="I14">
            <v>12.867870115300169</v>
          </cell>
          <cell r="J14">
            <v>12.966504406116393</v>
          </cell>
          <cell r="K14">
            <v>13.875306499469282</v>
          </cell>
          <cell r="L14">
            <v>14.184546927964155</v>
          </cell>
          <cell r="M14">
            <v>14.686835981934227</v>
          </cell>
          <cell r="N14">
            <v>15.440678202548888</v>
          </cell>
          <cell r="O14">
            <v>15.725965297324649</v>
          </cell>
          <cell r="P14">
            <v>16.549648029328637</v>
          </cell>
          <cell r="Q14">
            <v>17.621402428592063</v>
          </cell>
          <cell r="R14">
            <v>17.535489388643455</v>
          </cell>
          <cell r="S14">
            <v>19.100308277528711</v>
          </cell>
          <cell r="T14">
            <v>19.394720203144008</v>
          </cell>
          <cell r="U14">
            <v>19.592606059683099</v>
          </cell>
          <cell r="V14">
            <v>20.65021009896698</v>
          </cell>
          <cell r="W14">
            <v>20.834661418777049</v>
          </cell>
          <cell r="X14">
            <v>21.122594785272277</v>
          </cell>
          <cell r="Y14">
            <v>21.524755479782318</v>
          </cell>
          <cell r="Z14">
            <v>22.173949596969777</v>
          </cell>
          <cell r="AA14">
            <v>22.406353930367793</v>
          </cell>
          <cell r="AB14">
            <v>22.731113763964245</v>
          </cell>
          <cell r="AC14">
            <v>23.905619323262226</v>
          </cell>
          <cell r="AD14">
            <v>23.94159340370436</v>
          </cell>
          <cell r="AE14">
            <v>24.411908128063427</v>
          </cell>
          <cell r="AF14">
            <v>24.807216544608156</v>
          </cell>
          <cell r="AG14">
            <v>25.719002943412491</v>
          </cell>
          <cell r="AH14">
            <v>25.360622339584761</v>
          </cell>
          <cell r="AI14">
            <v>26.592592184506309</v>
          </cell>
          <cell r="AJ14">
            <v>26.962438491545758</v>
          </cell>
          <cell r="AK14">
            <v>28.094902319480664</v>
          </cell>
          <cell r="AL14">
            <v>27.58676442684833</v>
          </cell>
          <cell r="AM14">
            <v>26.625419368839623</v>
          </cell>
          <cell r="AN14">
            <v>26.26443349409174</v>
          </cell>
          <cell r="AO14">
            <v>26.599359633611975</v>
          </cell>
          <cell r="AP14">
            <v>26.892730589815635</v>
          </cell>
        </row>
        <row r="15">
          <cell r="C15" t="str">
            <v>企業等
Business enterprises</v>
          </cell>
          <cell r="E15">
            <v>27.54102938737379</v>
          </cell>
          <cell r="F15">
            <v>30.120429187522621</v>
          </cell>
          <cell r="G15">
            <v>33.687955508216056</v>
          </cell>
          <cell r="H15">
            <v>37.395918489060911</v>
          </cell>
          <cell r="I15">
            <v>42.706068057396386</v>
          </cell>
          <cell r="J15">
            <v>43.303614043436426</v>
          </cell>
          <cell r="K15">
            <v>46.023286429685044</v>
          </cell>
          <cell r="L15">
            <v>50.843616372840671</v>
          </cell>
          <cell r="M15">
            <v>56.790811490321872</v>
          </cell>
          <cell r="N15">
            <v>62.295092040199606</v>
          </cell>
          <cell r="O15">
            <v>63.63101320686561</v>
          </cell>
          <cell r="P15">
            <v>61.416426107742843</v>
          </cell>
          <cell r="Q15">
            <v>57.8303461900773</v>
          </cell>
          <cell r="R15">
            <v>57.209886824561494</v>
          </cell>
          <cell r="S15">
            <v>60.178825185542998</v>
          </cell>
          <cell r="T15">
            <v>64.743531038851927</v>
          </cell>
          <cell r="U15">
            <v>68.261329172919361</v>
          </cell>
          <cell r="V15">
            <v>69.2001064985932</v>
          </cell>
          <cell r="W15">
            <v>69.015229028479894</v>
          </cell>
          <cell r="X15">
            <v>71.498140431183145</v>
          </cell>
          <cell r="Y15">
            <v>76.229610196133862</v>
          </cell>
          <cell r="Z15">
            <v>78.207749065508679</v>
          </cell>
          <cell r="AA15">
            <v>80.743532955719559</v>
          </cell>
          <cell r="AB15">
            <v>82.394380645480908</v>
          </cell>
          <cell r="AC15">
            <v>89.421936014512099</v>
          </cell>
          <cell r="AD15">
            <v>94.335303670949088</v>
          </cell>
          <cell r="AE15">
            <v>98.61536621356818</v>
          </cell>
          <cell r="AF15">
            <v>98.181199903714131</v>
          </cell>
          <cell r="AG15">
            <v>86.825808672480036</v>
          </cell>
          <cell r="AH15">
            <v>88.696497910718207</v>
          </cell>
          <cell r="AI15">
            <v>92.172810251641025</v>
          </cell>
          <cell r="AJ15">
            <v>92.113422013136443</v>
          </cell>
          <cell r="AK15">
            <v>96.381414756200883</v>
          </cell>
          <cell r="AL15">
            <v>101.40362347658801</v>
          </cell>
          <cell r="AM15">
            <v>100</v>
          </cell>
          <cell r="AN15">
            <v>97.05262667626117</v>
          </cell>
          <cell r="AO15">
            <v>100.78547428149906</v>
          </cell>
          <cell r="AP15">
            <v>104.04787956464179</v>
          </cell>
        </row>
        <row r="16">
          <cell r="C16" t="str">
            <v>非営利団体
Non-profit institutions</v>
          </cell>
          <cell r="E16">
            <v>1.8628888964790555</v>
          </cell>
          <cell r="F16">
            <v>2.0595599950660342</v>
          </cell>
          <cell r="G16">
            <v>2.0659228231643825</v>
          </cell>
          <cell r="H16">
            <v>2.2381271940923861</v>
          </cell>
          <cell r="I16">
            <v>2.5150216120268318</v>
          </cell>
          <cell r="J16">
            <v>2.8300209998601851</v>
          </cell>
          <cell r="K16">
            <v>3.1271936533395923</v>
          </cell>
          <cell r="L16">
            <v>3.2320790750464106</v>
          </cell>
          <cell r="M16">
            <v>3.4385263712745258</v>
          </cell>
          <cell r="N16">
            <v>3.611739802370098</v>
          </cell>
          <cell r="O16">
            <v>3.7451724980228676</v>
          </cell>
          <cell r="P16">
            <v>3.9341404503847399</v>
          </cell>
          <cell r="Q16">
            <v>3.9486473875868935</v>
          </cell>
          <cell r="R16">
            <v>4.0568184359483812</v>
          </cell>
          <cell r="S16">
            <v>4.0992058526484767</v>
          </cell>
          <cell r="T16">
            <v>4.3721733925982935</v>
          </cell>
          <cell r="U16">
            <v>4.5918071981563839</v>
          </cell>
          <cell r="V16">
            <v>4.5753049447246239</v>
          </cell>
          <cell r="W16">
            <v>4.4772156390764906</v>
          </cell>
          <cell r="X16">
            <v>4.6549832260720656</v>
          </cell>
          <cell r="Y16">
            <v>2.4069787513623138</v>
          </cell>
          <cell r="Z16">
            <v>2.247323331334663</v>
          </cell>
          <cell r="AA16">
            <v>2.2108145827346424</v>
          </cell>
          <cell r="AB16">
            <v>2.0745376916612637</v>
          </cell>
          <cell r="AC16">
            <v>2.173311467027319</v>
          </cell>
          <cell r="AD16">
            <v>2.2854281215782368</v>
          </cell>
          <cell r="AE16">
            <v>2.2124088999584006</v>
          </cell>
          <cell r="AF16">
            <v>1.96750847876185</v>
          </cell>
          <cell r="AG16">
            <v>1.8485356762887775</v>
          </cell>
          <cell r="AH16">
            <v>1.8420092444703047</v>
          </cell>
          <cell r="AI16">
            <v>1.7374949131162261</v>
          </cell>
          <cell r="AJ16">
            <v>1.6838917612640958</v>
          </cell>
          <cell r="AK16">
            <v>1.6152905010596663</v>
          </cell>
          <cell r="AL16">
            <v>1.7466695701045041</v>
          </cell>
          <cell r="AM16">
            <v>1.6971381536043524</v>
          </cell>
          <cell r="AN16">
            <v>1.7019472821811374</v>
          </cell>
          <cell r="AO16">
            <v>1.7625865648517671</v>
          </cell>
          <cell r="AP16">
            <v>1.6587793860361946</v>
          </cell>
        </row>
        <row r="25">
          <cell r="E25">
            <v>1981</v>
          </cell>
          <cell r="F25">
            <v>1982</v>
          </cell>
          <cell r="G25">
            <v>83</v>
          </cell>
          <cell r="H25">
            <v>84</v>
          </cell>
          <cell r="I25">
            <v>85</v>
          </cell>
          <cell r="J25">
            <v>86</v>
          </cell>
          <cell r="K25">
            <v>87</v>
          </cell>
          <cell r="L25">
            <v>88</v>
          </cell>
          <cell r="M25">
            <v>89</v>
          </cell>
          <cell r="N25">
            <v>90</v>
          </cell>
          <cell r="O25">
            <v>91</v>
          </cell>
          <cell r="P25">
            <v>92</v>
          </cell>
          <cell r="Q25">
            <v>93</v>
          </cell>
          <cell r="R25">
            <v>94</v>
          </cell>
          <cell r="S25">
            <v>95</v>
          </cell>
          <cell r="T25">
            <v>96</v>
          </cell>
          <cell r="U25">
            <v>97</v>
          </cell>
          <cell r="V25">
            <v>98</v>
          </cell>
          <cell r="W25">
            <v>99</v>
          </cell>
          <cell r="X25" t="str">
            <v>00</v>
          </cell>
          <cell r="Y25" t="str">
            <v>01</v>
          </cell>
          <cell r="Z25" t="str">
            <v>02</v>
          </cell>
          <cell r="AA25" t="str">
            <v>03</v>
          </cell>
          <cell r="AB25" t="str">
            <v>04</v>
          </cell>
          <cell r="AC25" t="str">
            <v>05</v>
          </cell>
          <cell r="AD25" t="str">
            <v>06</v>
          </cell>
          <cell r="AE25" t="str">
            <v>07</v>
          </cell>
          <cell r="AF25" t="str">
            <v>08</v>
          </cell>
          <cell r="AG25" t="str">
            <v>09</v>
          </cell>
          <cell r="AH25">
            <v>10</v>
          </cell>
          <cell r="AI25">
            <v>11</v>
          </cell>
          <cell r="AJ25">
            <v>12</v>
          </cell>
          <cell r="AK25">
            <v>13</v>
          </cell>
          <cell r="AL25">
            <v>14</v>
          </cell>
          <cell r="AM25">
            <v>15</v>
          </cell>
          <cell r="AN25">
            <v>16</v>
          </cell>
          <cell r="AO25">
            <v>17</v>
          </cell>
          <cell r="AP25">
            <v>18</v>
          </cell>
        </row>
        <row r="26">
          <cell r="C26" t="str">
            <v>政府
Government sector</v>
          </cell>
          <cell r="E26">
            <v>8.5576390219510934</v>
          </cell>
          <cell r="F26">
            <v>8.6749383900143275</v>
          </cell>
          <cell r="G26">
            <v>9.3919214113638478</v>
          </cell>
          <cell r="H26">
            <v>10.097070022706388</v>
          </cell>
          <cell r="I26">
            <v>10.664358844005006</v>
          </cell>
          <cell r="J26">
            <v>10.690514733873201</v>
          </cell>
          <cell r="K26">
            <v>10.671793219077655</v>
          </cell>
          <cell r="L26">
            <v>10.901381976833951</v>
          </cell>
          <cell r="M26">
            <v>11.059952351801329</v>
          </cell>
          <cell r="N26">
            <v>11.057377768591227</v>
          </cell>
          <cell r="O26">
            <v>10.666814099943421</v>
          </cell>
          <cell r="P26">
            <v>10.797174450973774</v>
          </cell>
          <cell r="Q26">
            <v>10.656413733341378</v>
          </cell>
          <cell r="R26">
            <v>10.462150840566389</v>
          </cell>
          <cell r="S26">
            <v>10.5702749543632</v>
          </cell>
          <cell r="T26">
            <v>10.256231645988359</v>
          </cell>
          <cell r="U26">
            <v>10.199532460464594</v>
          </cell>
          <cell r="V26">
            <v>10.288990936277193</v>
          </cell>
          <cell r="W26">
            <v>10.420393522440888</v>
          </cell>
          <cell r="X26">
            <v>10.959589721569328</v>
          </cell>
          <cell r="Y26">
            <v>12.284548468226243</v>
          </cell>
          <cell r="Z26">
            <v>13.051472989547991</v>
          </cell>
          <cell r="AA26">
            <v>13.522183435444157</v>
          </cell>
          <cell r="AB26">
            <v>13.406508489587223</v>
          </cell>
          <cell r="AC26">
            <v>13.59300608258787</v>
          </cell>
          <cell r="AD26">
            <v>13.80738257451304</v>
          </cell>
          <cell r="AE26">
            <v>14.224512659215538</v>
          </cell>
          <cell r="AF26">
            <v>14.426929353102656</v>
          </cell>
          <cell r="AG26">
            <v>15.13558449423304</v>
          </cell>
          <cell r="AH26">
            <v>15.959787428004619</v>
          </cell>
          <cell r="AI26">
            <v>16.48895431118326</v>
          </cell>
          <cell r="AJ26">
            <v>15.698380694040432</v>
          </cell>
          <cell r="AK26">
            <v>15.147092085118787</v>
          </cell>
          <cell r="AL26">
            <v>15.364306284932086</v>
          </cell>
          <cell r="AM26">
            <v>15.363342804387637</v>
          </cell>
          <cell r="AN26">
            <v>14.603701885994127</v>
          </cell>
          <cell r="AO26">
            <v>14.777909299293476</v>
          </cell>
          <cell r="AP26">
            <v>16.062420141181661</v>
          </cell>
        </row>
        <row r="27">
          <cell r="C27" t="str">
            <v>大学等
Higher education sector</v>
          </cell>
          <cell r="E27">
            <v>4.5060758292995118</v>
          </cell>
          <cell r="F27">
            <v>4.5538595091319563</v>
          </cell>
          <cell r="G27">
            <v>4.7560250480741466</v>
          </cell>
          <cell r="H27">
            <v>5.0925185912099789</v>
          </cell>
          <cell r="I27">
            <v>5.5587501268609971</v>
          </cell>
          <cell r="J27">
            <v>6.1005681702313987</v>
          </cell>
          <cell r="K27">
            <v>6.60700423573818</v>
          </cell>
          <cell r="L27">
            <v>7.0860026876240649</v>
          </cell>
          <cell r="M27">
            <v>7.495760534665358</v>
          </cell>
          <cell r="N27">
            <v>7.8280177132132582</v>
          </cell>
          <cell r="O27">
            <v>8.1381949876444732</v>
          </cell>
          <cell r="P27">
            <v>8.473771963993137</v>
          </cell>
          <cell r="Q27">
            <v>8.7488602914590849</v>
          </cell>
          <cell r="R27">
            <v>9.0298107954400955</v>
          </cell>
          <cell r="S27">
            <v>9.2577487450273068</v>
          </cell>
          <cell r="T27">
            <v>9.5336338728716647</v>
          </cell>
          <cell r="U27">
            <v>9.8326484191345855</v>
          </cell>
          <cell r="V27">
            <v>10.23074398910752</v>
          </cell>
          <cell r="W27">
            <v>10.853532915186042</v>
          </cell>
          <cell r="X27">
            <v>11.569084032333389</v>
          </cell>
          <cell r="Y27">
            <v>12.437247773632073</v>
          </cell>
          <cell r="Z27">
            <v>13.756967829405788</v>
          </cell>
          <cell r="AA27">
            <v>14.957353617372755</v>
          </cell>
          <cell r="AB27">
            <v>15.545176540759988</v>
          </cell>
          <cell r="AC27">
            <v>15.824281636488283</v>
          </cell>
          <cell r="AD27">
            <v>15.995010990273361</v>
          </cell>
          <cell r="AE27">
            <v>16.275996555103017</v>
          </cell>
          <cell r="AF27">
            <v>16.829440716815935</v>
          </cell>
          <cell r="AG27">
            <v>17.64847564071723</v>
          </cell>
          <cell r="AH27">
            <v>18.486909425727603</v>
          </cell>
          <cell r="AI27">
            <v>18.726813810505408</v>
          </cell>
          <cell r="AJ27">
            <v>17.921498832895011</v>
          </cell>
          <cell r="AK27">
            <v>17.800696489780947</v>
          </cell>
          <cell r="AL27">
            <v>17.705044404672794</v>
          </cell>
          <cell r="AM27">
            <v>18.161659935754187</v>
          </cell>
          <cell r="AN27">
            <v>18.859278639843055</v>
          </cell>
          <cell r="AO27">
            <v>19.45279366471993</v>
          </cell>
          <cell r="AP27">
            <v>19.91531141587928</v>
          </cell>
        </row>
        <row r="28">
          <cell r="C28" t="str">
            <v>産業
Business enterprise sector</v>
          </cell>
          <cell r="E28">
            <v>32.070412659481704</v>
          </cell>
          <cell r="F28">
            <v>34.242148332658637</v>
          </cell>
          <cell r="G28">
            <v>36.70802849794034</v>
          </cell>
          <cell r="H28">
            <v>40.647238847696755</v>
          </cell>
          <cell r="I28">
            <v>44.424700504516231</v>
          </cell>
          <cell r="J28">
            <v>45.427558405920671</v>
          </cell>
          <cell r="K28">
            <v>46.512649480296311</v>
          </cell>
          <cell r="L28">
            <v>47.286360973045838</v>
          </cell>
          <cell r="M28">
            <v>47.884253262006382</v>
          </cell>
          <cell r="N28">
            <v>49.643387722600288</v>
          </cell>
          <cell r="O28">
            <v>51.270293103042484</v>
          </cell>
          <cell r="P28">
            <v>51.038029053389174</v>
          </cell>
          <cell r="Q28">
            <v>49.292270675968233</v>
          </cell>
          <cell r="R28">
            <v>49.07989392065469</v>
          </cell>
          <cell r="S28">
            <v>53.165255758792078</v>
          </cell>
          <cell r="T28">
            <v>57.252472344811423</v>
          </cell>
          <cell r="U28">
            <v>61.436137254681526</v>
          </cell>
          <cell r="V28">
            <v>65.32336487210469</v>
          </cell>
          <cell r="W28">
            <v>70.169352335389078</v>
          </cell>
          <cell r="X28">
            <v>75.371114331913603</v>
          </cell>
          <cell r="Y28">
            <v>74.511728454502432</v>
          </cell>
          <cell r="Z28">
            <v>70.392626666787564</v>
          </cell>
          <cell r="AA28">
            <v>71.553179234336483</v>
          </cell>
          <cell r="AB28">
            <v>72.307530226806591</v>
          </cell>
          <cell r="AC28">
            <v>76.135040433701135</v>
          </cell>
          <cell r="AD28">
            <v>80.927220627770694</v>
          </cell>
          <cell r="AE28">
            <v>85.682784891257512</v>
          </cell>
          <cell r="AF28">
            <v>90.73202620703627</v>
          </cell>
          <cell r="AG28">
            <v>87.478164389683513</v>
          </cell>
          <cell r="AH28">
            <v>85.424562408672841</v>
          </cell>
          <cell r="AI28">
            <v>88.21023668069455</v>
          </cell>
          <cell r="AJ28">
            <v>88.951506564328469</v>
          </cell>
          <cell r="AK28">
            <v>93.281931490666992</v>
          </cell>
          <cell r="AL28">
            <v>96.755431040038658</v>
          </cell>
          <cell r="AM28">
            <v>100</v>
          </cell>
          <cell r="AN28">
            <v>104.22254892580492</v>
          </cell>
          <cell r="AO28">
            <v>109.23470825740142</v>
          </cell>
          <cell r="AP28">
            <v>112.49237827280018</v>
          </cell>
        </row>
        <row r="29">
          <cell r="C29" t="str">
            <v>非営利民営研究機関
Private non-profit sector</v>
          </cell>
          <cell r="E29">
            <v>1.1347912603680783</v>
          </cell>
          <cell r="F29">
            <v>1.1470028220117297</v>
          </cell>
          <cell r="G29">
            <v>1.2539793265108485</v>
          </cell>
          <cell r="H29">
            <v>1.397049884455013</v>
          </cell>
          <cell r="I29">
            <v>1.4887565817160633</v>
          </cell>
          <cell r="J29">
            <v>1.5157770661748269</v>
          </cell>
          <cell r="K29">
            <v>1.5545583410565271</v>
          </cell>
          <cell r="L29">
            <v>1.6008473557008582</v>
          </cell>
          <cell r="M29">
            <v>1.7591882634952245</v>
          </cell>
          <cell r="N29">
            <v>1.9070580091220846</v>
          </cell>
          <cell r="O29">
            <v>2.0799159653060926</v>
          </cell>
          <cell r="P29">
            <v>2.1824217705657891</v>
          </cell>
          <cell r="Q29">
            <v>2.2492073537534072</v>
          </cell>
          <cell r="R29">
            <v>2.3406872994053822</v>
          </cell>
          <cell r="S29">
            <v>2.3860655987761539</v>
          </cell>
          <cell r="T29">
            <v>2.4969613626544178</v>
          </cell>
          <cell r="U29">
            <v>2.6195169017851536</v>
          </cell>
          <cell r="V29">
            <v>2.8697371756539201</v>
          </cell>
          <cell r="W29">
            <v>3.1799521965601159</v>
          </cell>
          <cell r="X29">
            <v>3.6874971194838531</v>
          </cell>
          <cell r="Y29">
            <v>4.1291515072897544</v>
          </cell>
          <cell r="Z29">
            <v>4.426135922731655</v>
          </cell>
          <cell r="AA29">
            <v>4.7179526472491711</v>
          </cell>
          <cell r="AB29">
            <v>4.8376039540894045</v>
          </cell>
          <cell r="AC29">
            <v>4.9099508077305476</v>
          </cell>
          <cell r="AD29">
            <v>4.7222712269704417</v>
          </cell>
          <cell r="AE29">
            <v>4.8361179230181577</v>
          </cell>
          <cell r="AF29">
            <v>5.1252743396353315</v>
          </cell>
          <cell r="AG29">
            <v>5.6313915374674934</v>
          </cell>
          <cell r="AH29">
            <v>5.7018706797044079</v>
          </cell>
          <cell r="AI29">
            <v>5.4862200914223553</v>
          </cell>
          <cell r="AJ29">
            <v>5.2561411119860812</v>
          </cell>
          <cell r="AK29">
            <v>5.3147285602257659</v>
          </cell>
          <cell r="AL29">
            <v>5.4734595727288156</v>
          </cell>
          <cell r="AM29">
            <v>5.6163070757487557</v>
          </cell>
          <cell r="AN29">
            <v>6.0093784031735709</v>
          </cell>
          <cell r="AO29">
            <v>6.4170111618865322</v>
          </cell>
          <cell r="AP29">
            <v>6.5285398293937966</v>
          </cell>
        </row>
        <row r="37">
          <cell r="E37">
            <v>1981</v>
          </cell>
          <cell r="F37">
            <v>1982</v>
          </cell>
          <cell r="G37">
            <v>83</v>
          </cell>
          <cell r="H37">
            <v>84</v>
          </cell>
          <cell r="I37">
            <v>85</v>
          </cell>
          <cell r="J37">
            <v>86</v>
          </cell>
          <cell r="K37">
            <v>87</v>
          </cell>
          <cell r="L37">
            <v>88</v>
          </cell>
          <cell r="M37">
            <v>89</v>
          </cell>
          <cell r="N37">
            <v>90</v>
          </cell>
          <cell r="O37">
            <v>91</v>
          </cell>
          <cell r="P37">
            <v>92</v>
          </cell>
          <cell r="Q37">
            <v>93</v>
          </cell>
          <cell r="R37">
            <v>94</v>
          </cell>
          <cell r="S37">
            <v>95</v>
          </cell>
          <cell r="T37">
            <v>96</v>
          </cell>
          <cell r="U37">
            <v>97</v>
          </cell>
          <cell r="V37">
            <v>98</v>
          </cell>
          <cell r="W37">
            <v>99</v>
          </cell>
          <cell r="X37" t="str">
            <v>00</v>
          </cell>
          <cell r="Y37" t="str">
            <v>01</v>
          </cell>
          <cell r="Z37" t="str">
            <v>02</v>
          </cell>
          <cell r="AA37" t="str">
            <v>03</v>
          </cell>
          <cell r="AB37" t="str">
            <v>04</v>
          </cell>
          <cell r="AC37" t="str">
            <v>05</v>
          </cell>
          <cell r="AD37" t="str">
            <v>06</v>
          </cell>
          <cell r="AE37" t="str">
            <v>07</v>
          </cell>
          <cell r="AF37" t="str">
            <v>08</v>
          </cell>
          <cell r="AG37" t="str">
            <v>09</v>
          </cell>
          <cell r="AH37">
            <v>10</v>
          </cell>
          <cell r="AI37">
            <v>11</v>
          </cell>
          <cell r="AJ37">
            <v>12</v>
          </cell>
          <cell r="AK37">
            <v>13</v>
          </cell>
          <cell r="AL37">
            <v>14</v>
          </cell>
          <cell r="AM37">
            <v>15</v>
          </cell>
          <cell r="AN37">
            <v>16</v>
          </cell>
          <cell r="AO37">
            <v>17</v>
          </cell>
          <cell r="AP37">
            <v>18</v>
          </cell>
        </row>
        <row r="38">
          <cell r="C38" t="str">
            <v>政府及び非営利民営研究機関
Government and  private non-profit sector</v>
          </cell>
          <cell r="E38">
            <v>7.7927180622779932</v>
          </cell>
          <cell r="F38">
            <v>7.7365982034225871</v>
          </cell>
          <cell r="G38">
            <v>8.043984601000286</v>
          </cell>
          <cell r="H38">
            <v>8.2117418511603155</v>
          </cell>
          <cell r="I38">
            <v>8.7147990871525138</v>
          </cell>
          <cell r="J38">
            <v>9.1204754222105784</v>
          </cell>
          <cell r="K38">
            <v>9.5263909602186665</v>
          </cell>
          <cell r="L38">
            <v>9.8288152616224842</v>
          </cell>
          <cell r="M38">
            <v>10.323602492705977</v>
          </cell>
          <cell r="N38">
            <v>10.361215278965442</v>
          </cell>
          <cell r="O38">
            <v>12.510244986912697</v>
          </cell>
          <cell r="P38">
            <v>11.974000985799607</v>
          </cell>
          <cell r="Q38">
            <v>12.311150218001641</v>
          </cell>
          <cell r="R38">
            <v>12.182923672258127</v>
          </cell>
          <cell r="S38">
            <v>12.616687301237608</v>
          </cell>
          <cell r="T38">
            <v>12.621744994053692</v>
          </cell>
          <cell r="U38">
            <v>12.520825288670821</v>
          </cell>
          <cell r="V38">
            <v>12.980200979961394</v>
          </cell>
          <cell r="W38">
            <v>13.103714787079785</v>
          </cell>
          <cell r="X38">
            <v>13.645090298490762</v>
          </cell>
          <cell r="Y38">
            <v>14.006574121659197</v>
          </cell>
          <cell r="Z38">
            <v>14.178599739731052</v>
          </cell>
          <cell r="AA38">
            <v>13.942230658077266</v>
          </cell>
          <cell r="AB38">
            <v>14.181076037398997</v>
          </cell>
          <cell r="AC38">
            <v>14.784947432271499</v>
          </cell>
          <cell r="AD38">
            <v>15.267499842794409</v>
          </cell>
          <cell r="AE38">
            <v>15.709620461665976</v>
          </cell>
          <cell r="AF38">
            <v>17.03805557652537</v>
          </cell>
          <cell r="AG38">
            <v>17.77705334138281</v>
          </cell>
          <cell r="AH38">
            <v>18.413419599653803</v>
          </cell>
          <cell r="AI38">
            <v>19.310344556981452</v>
          </cell>
          <cell r="AJ38">
            <v>19.660779625025938</v>
          </cell>
          <cell r="AK38">
            <v>20.167108264386137</v>
          </cell>
          <cell r="AL38">
            <v>20.563506218894698</v>
          </cell>
          <cell r="AM38">
            <v>20.484327011418888</v>
          </cell>
          <cell r="AN38">
            <v>20.627505870890424</v>
          </cell>
          <cell r="AO38">
            <v>21.638363107040526</v>
          </cell>
          <cell r="AP38">
            <v>22.397380188652313</v>
          </cell>
        </row>
        <row r="39">
          <cell r="C39" t="str">
            <v>大学等
Higher education sector</v>
          </cell>
          <cell r="E39">
            <v>9.8943516427186093</v>
          </cell>
          <cell r="F39">
            <v>9.6361430233006224</v>
          </cell>
          <cell r="G39">
            <v>9.560415298400418</v>
          </cell>
          <cell r="H39">
            <v>9.747129455855795</v>
          </cell>
          <cell r="I39">
            <v>9.957471952716638</v>
          </cell>
          <cell r="J39">
            <v>10.325405006085372</v>
          </cell>
          <cell r="K39">
            <v>10.759587073383562</v>
          </cell>
          <cell r="L39">
            <v>11.089709296236261</v>
          </cell>
          <cell r="M39">
            <v>11.334074185980947</v>
          </cell>
          <cell r="N39">
            <v>11.747141101030563</v>
          </cell>
          <cell r="O39">
            <v>14.087640233418954</v>
          </cell>
          <cell r="P39">
            <v>14.389616821050234</v>
          </cell>
          <cell r="Q39">
            <v>14.285057363581693</v>
          </cell>
          <cell r="R39">
            <v>14.497580468387007</v>
          </cell>
          <cell r="S39">
            <v>14.842519735368674</v>
          </cell>
          <cell r="T39">
            <v>15.393932626410708</v>
          </cell>
          <cell r="U39">
            <v>15.438910507478868</v>
          </cell>
          <cell r="V39">
            <v>15.387009674091166</v>
          </cell>
          <cell r="W39">
            <v>16.00175346180546</v>
          </cell>
          <cell r="X39">
            <v>16.58224616488236</v>
          </cell>
          <cell r="Y39">
            <v>17.166727656884689</v>
          </cell>
          <cell r="Z39">
            <v>17.918401956736865</v>
          </cell>
          <cell r="AA39">
            <v>17.918454711993054</v>
          </cell>
          <cell r="AB39">
            <v>17.398395396670107</v>
          </cell>
          <cell r="AC39">
            <v>17.592847049164227</v>
          </cell>
          <cell r="AD39">
            <v>18.087620507153161</v>
          </cell>
          <cell r="AE39">
            <v>18.26015189818499</v>
          </cell>
          <cell r="AF39">
            <v>20.371043917555802</v>
          </cell>
          <cell r="AG39">
            <v>21.248901237538973</v>
          </cell>
          <cell r="AH39">
            <v>22.642090552208163</v>
          </cell>
          <cell r="AI39">
            <v>23.785478985228998</v>
          </cell>
          <cell r="AJ39">
            <v>24.236256919798958</v>
          </cell>
          <cell r="AK39">
            <v>24.315711077622492</v>
          </cell>
          <cell r="AL39">
            <v>24.920453105481489</v>
          </cell>
          <cell r="AM39">
            <v>25.174255151594643</v>
          </cell>
          <cell r="AN39">
            <v>26.961009064245292</v>
          </cell>
          <cell r="AO39">
            <v>27.733653559067527</v>
          </cell>
          <cell r="AP39">
            <v>29.087009143501643</v>
          </cell>
        </row>
        <row r="40">
          <cell r="C40" t="str">
            <v>産業
Business enterprise sector</v>
          </cell>
          <cell r="E40">
            <v>39.998985349374088</v>
          </cell>
          <cell r="F40">
            <v>41.785820201447621</v>
          </cell>
          <cell r="G40">
            <v>42.220885946327627</v>
          </cell>
          <cell r="H40">
            <v>44.063987374230607</v>
          </cell>
          <cell r="I40">
            <v>48.896077462947552</v>
          </cell>
          <cell r="J40">
            <v>50.898951600913705</v>
          </cell>
          <cell r="K40">
            <v>53.613944629562916</v>
          </cell>
          <cell r="L40">
            <v>55.782728726729438</v>
          </cell>
          <cell r="M40">
            <v>57.51435992579777</v>
          </cell>
          <cell r="N40">
            <v>57.998639460880035</v>
          </cell>
          <cell r="O40">
            <v>60.168157376583764</v>
          </cell>
          <cell r="P40">
            <v>57.865253690074198</v>
          </cell>
          <cell r="Q40">
            <v>54.346778381181061</v>
          </cell>
          <cell r="R40">
            <v>53.210178948320852</v>
          </cell>
          <cell r="S40">
            <v>53.997093671598343</v>
          </cell>
          <cell r="T40">
            <v>54.471399648486084</v>
          </cell>
          <cell r="U40">
            <v>57.709796028999179</v>
          </cell>
          <cell r="V40">
            <v>60.142631860703986</v>
          </cell>
          <cell r="W40">
            <v>66.436931148737074</v>
          </cell>
          <cell r="X40">
            <v>70.678347513607378</v>
          </cell>
          <cell r="Y40">
            <v>71.213626041605693</v>
          </cell>
          <cell r="Z40">
            <v>71.440265937489812</v>
          </cell>
          <cell r="AA40">
            <v>72.557830376880801</v>
          </cell>
          <cell r="AB40">
            <v>72.398144898160751</v>
          </cell>
          <cell r="AC40">
            <v>72.640247751049287</v>
          </cell>
          <cell r="AD40">
            <v>77.025615679505606</v>
          </cell>
          <cell r="AE40">
            <v>79.160652788849703</v>
          </cell>
          <cell r="AF40">
            <v>83.989131040814911</v>
          </cell>
          <cell r="AG40">
            <v>81.03886130926881</v>
          </cell>
          <cell r="AH40">
            <v>83.46011310805855</v>
          </cell>
          <cell r="AI40">
            <v>89.875284164443741</v>
          </cell>
          <cell r="AJ40">
            <v>93.25434673548915</v>
          </cell>
          <cell r="AK40">
            <v>91.073056514701349</v>
          </cell>
          <cell r="AL40">
            <v>95.133988329941644</v>
          </cell>
          <cell r="AM40">
            <v>100</v>
          </cell>
          <cell r="AN40">
            <v>101.87546926615741</v>
          </cell>
          <cell r="AO40">
            <v>110.3859078225866</v>
          </cell>
          <cell r="AP40">
            <v>113.98060874507678</v>
          </cell>
        </row>
        <row r="49">
          <cell r="E49">
            <v>1981</v>
          </cell>
          <cell r="F49">
            <v>1982</v>
          </cell>
          <cell r="G49">
            <v>83</v>
          </cell>
          <cell r="H49">
            <v>84</v>
          </cell>
          <cell r="I49">
            <v>85</v>
          </cell>
          <cell r="J49">
            <v>86</v>
          </cell>
          <cell r="K49">
            <v>87</v>
          </cell>
          <cell r="L49">
            <v>88</v>
          </cell>
          <cell r="M49">
            <v>89</v>
          </cell>
          <cell r="N49">
            <v>90</v>
          </cell>
          <cell r="O49">
            <v>91</v>
          </cell>
          <cell r="P49">
            <v>92</v>
          </cell>
          <cell r="Q49">
            <v>93</v>
          </cell>
          <cell r="R49">
            <v>94</v>
          </cell>
          <cell r="S49">
            <v>95</v>
          </cell>
          <cell r="T49">
            <v>96</v>
          </cell>
          <cell r="U49">
            <v>97</v>
          </cell>
          <cell r="V49">
            <v>98</v>
          </cell>
          <cell r="W49">
            <v>99</v>
          </cell>
          <cell r="X49" t="str">
            <v>00</v>
          </cell>
          <cell r="Y49" t="str">
            <v>01</v>
          </cell>
          <cell r="Z49" t="str">
            <v>02</v>
          </cell>
          <cell r="AA49" t="str">
            <v>03</v>
          </cell>
          <cell r="AB49" t="str">
            <v>04</v>
          </cell>
          <cell r="AC49" t="str">
            <v>05</v>
          </cell>
          <cell r="AD49" t="str">
            <v>06</v>
          </cell>
          <cell r="AE49" t="str">
            <v>07</v>
          </cell>
          <cell r="AF49" t="str">
            <v>08</v>
          </cell>
          <cell r="AG49" t="str">
            <v>09</v>
          </cell>
          <cell r="AH49">
            <v>10</v>
          </cell>
          <cell r="AI49">
            <v>11</v>
          </cell>
          <cell r="AJ49">
            <v>12</v>
          </cell>
          <cell r="AK49">
            <v>13</v>
          </cell>
          <cell r="AL49">
            <v>14</v>
          </cell>
          <cell r="AM49">
            <v>15</v>
          </cell>
          <cell r="AN49">
            <v>16</v>
          </cell>
          <cell r="AO49">
            <v>17</v>
          </cell>
          <cell r="AP49">
            <v>18</v>
          </cell>
        </row>
        <row r="50">
          <cell r="C50" t="str">
            <v>政府
Government sector</v>
          </cell>
          <cell r="E50">
            <v>16.434161744595158</v>
          </cell>
          <cell r="F50">
            <v>18.74891313994268</v>
          </cell>
          <cell r="G50">
            <v>20.294528372416675</v>
          </cell>
          <cell r="H50">
            <v>21.612620088704045</v>
          </cell>
          <cell r="I50">
            <v>21.503153002468469</v>
          </cell>
          <cell r="J50">
            <v>21.92986875784861</v>
          </cell>
          <cell r="K50">
            <v>22.857482077584031</v>
          </cell>
          <cell r="L50">
            <v>23.543247946177917</v>
          </cell>
          <cell r="M50">
            <v>24.042698496885905</v>
          </cell>
          <cell r="N50">
            <v>25.927200342057773</v>
          </cell>
          <cell r="O50">
            <v>24.575733467122319</v>
          </cell>
          <cell r="P50">
            <v>23.109461647632958</v>
          </cell>
          <cell r="Q50">
            <v>23.558223725532855</v>
          </cell>
          <cell r="R50">
            <v>23.037631820123668</v>
          </cell>
          <cell r="S50">
            <v>23.645621807658578</v>
          </cell>
          <cell r="T50">
            <v>22.967052543299992</v>
          </cell>
          <cell r="U50">
            <v>20.906148573339834</v>
          </cell>
          <cell r="V50">
            <v>21.101811079574951</v>
          </cell>
          <cell r="W50">
            <v>21.370878786078155</v>
          </cell>
          <cell r="X50">
            <v>21.061176906614307</v>
          </cell>
          <cell r="Y50">
            <v>20.918440285147238</v>
          </cell>
          <cell r="Z50">
            <v>21.537882838423453</v>
          </cell>
          <cell r="AA50">
            <v>21.359686060811271</v>
          </cell>
          <cell r="AB50">
            <v>22.088543524041611</v>
          </cell>
          <cell r="AC50">
            <v>23.017833384106801</v>
          </cell>
          <cell r="AD50">
            <v>21.889305779137732</v>
          </cell>
          <cell r="AE50">
            <v>21.934980108865116</v>
          </cell>
          <cell r="AF50">
            <v>21.885872214246643</v>
          </cell>
          <cell r="AG50">
            <v>23.275740612456975</v>
          </cell>
          <cell r="AH50">
            <v>20.085404140526936</v>
          </cell>
          <cell r="AI50">
            <v>20.406828112683218</v>
          </cell>
          <cell r="AJ50">
            <v>19.755096417632835</v>
          </cell>
          <cell r="AK50">
            <v>19.812313682177766</v>
          </cell>
          <cell r="AL50">
            <v>19.847872031794481</v>
          </cell>
          <cell r="AM50">
            <v>20.018464496527642</v>
          </cell>
          <cell r="AN50">
            <v>19.768016501439437</v>
          </cell>
          <cell r="AO50">
            <v>19.700464423637207</v>
          </cell>
          <cell r="AP50">
            <v>19.983078403710799</v>
          </cell>
        </row>
        <row r="51">
          <cell r="C51" t="str">
            <v>大学等
Higher education sector</v>
          </cell>
          <cell r="E51">
            <v>11.434787167736753</v>
          </cell>
          <cell r="F51">
            <v>11.865028373753461</v>
          </cell>
          <cell r="G51">
            <v>12.168734550881812</v>
          </cell>
          <cell r="H51">
            <v>12.510919672508679</v>
          </cell>
          <cell r="I51">
            <v>12.799055874373707</v>
          </cell>
          <cell r="J51">
            <v>13.027455512773651</v>
          </cell>
          <cell r="K51">
            <v>13.579537322731316</v>
          </cell>
          <cell r="L51">
            <v>13.939766948761061</v>
          </cell>
          <cell r="M51">
            <v>14.950081382214385</v>
          </cell>
          <cell r="N51">
            <v>15.625616399247566</v>
          </cell>
          <cell r="O51">
            <v>16.364752119855847</v>
          </cell>
          <cell r="P51">
            <v>16.881332589648739</v>
          </cell>
          <cell r="Q51">
            <v>17.65261820878613</v>
          </cell>
          <cell r="R51">
            <v>18.069691225621177</v>
          </cell>
          <cell r="S51">
            <v>18.819573475607893</v>
          </cell>
          <cell r="T51">
            <v>19.081494934927811</v>
          </cell>
          <cell r="U51">
            <v>19.505351106717896</v>
          </cell>
          <cell r="V51">
            <v>19.93236597995579</v>
          </cell>
          <cell r="W51">
            <v>20.21719190339606</v>
          </cell>
          <cell r="X51">
            <v>22.80112820454174</v>
          </cell>
          <cell r="Y51">
            <v>23.942388053188754</v>
          </cell>
          <cell r="Z51">
            <v>24.569840693567546</v>
          </cell>
          <cell r="AA51">
            <v>24.791025014746339</v>
          </cell>
          <cell r="AB51">
            <v>24.241209302609832</v>
          </cell>
          <cell r="AC51">
            <v>24.388745168932079</v>
          </cell>
          <cell r="AD51">
            <v>25.477833275440368</v>
          </cell>
          <cell r="AE51">
            <v>26.152276621902825</v>
          </cell>
          <cell r="AF51">
            <v>27.432808390298412</v>
          </cell>
          <cell r="AG51">
            <v>29.689510065712621</v>
          </cell>
          <cell r="AH51">
            <v>30.922399956666926</v>
          </cell>
          <cell r="AI51">
            <v>30.858089681413293</v>
          </cell>
          <cell r="AJ51">
            <v>31.277821242669496</v>
          </cell>
          <cell r="AK51">
            <v>31.676677353678272</v>
          </cell>
          <cell r="AL51">
            <v>34.470097134776388</v>
          </cell>
          <cell r="AM51">
            <v>34.505536860639609</v>
          </cell>
          <cell r="AN51">
            <v>31.949440240621993</v>
          </cell>
          <cell r="AO51">
            <v>32.613993376635989</v>
          </cell>
          <cell r="AP51">
            <v>32.764453746316157</v>
          </cell>
        </row>
        <row r="52">
          <cell r="C52" t="str">
            <v>産業
Business enterprise sector</v>
          </cell>
          <cell r="E52">
            <v>41.035566706227122</v>
          </cell>
          <cell r="F52">
            <v>43.118223282149415</v>
          </cell>
          <cell r="G52">
            <v>43.630197218101074</v>
          </cell>
          <cell r="H52">
            <v>46.580915036350206</v>
          </cell>
          <cell r="I52">
            <v>49.969503366116065</v>
          </cell>
          <cell r="J52">
            <v>50.854643730996628</v>
          </cell>
          <cell r="K52">
            <v>53.350645509217514</v>
          </cell>
          <cell r="L52">
            <v>56.186982183302916</v>
          </cell>
          <cell r="M52">
            <v>60.663037622910373</v>
          </cell>
          <cell r="N52">
            <v>64.777274503996878</v>
          </cell>
          <cell r="O52">
            <v>66.70426980169286</v>
          </cell>
          <cell r="P52">
            <v>69.046284569303467</v>
          </cell>
          <cell r="Q52">
            <v>68.80913154360212</v>
          </cell>
          <cell r="R52">
            <v>69.060099162721244</v>
          </cell>
          <cell r="S52">
            <v>68.697410055332028</v>
          </cell>
          <cell r="T52">
            <v>69.738342938159434</v>
          </cell>
          <cell r="U52">
            <v>70.042334100030004</v>
          </cell>
          <cell r="V52">
            <v>70.481158121234216</v>
          </cell>
          <cell r="W52">
            <v>74.420770880735631</v>
          </cell>
          <cell r="X52">
            <v>76.005934327870605</v>
          </cell>
          <cell r="Y52">
            <v>80.030736845084547</v>
          </cell>
          <cell r="Z52">
            <v>82.395855006827361</v>
          </cell>
          <cell r="AA52">
            <v>80.178792603125828</v>
          </cell>
          <cell r="AB52">
            <v>82.09584834464556</v>
          </cell>
          <cell r="AC52">
            <v>80.463967350364527</v>
          </cell>
          <cell r="AD52">
            <v>83.692673891042205</v>
          </cell>
          <cell r="AE52">
            <v>84.480522833362016</v>
          </cell>
          <cell r="AF52">
            <v>85.889427522260107</v>
          </cell>
          <cell r="AG52">
            <v>88.046990594992721</v>
          </cell>
          <cell r="AH52">
            <v>90.506103417260263</v>
          </cell>
          <cell r="AI52">
            <v>94.215102784254384</v>
          </cell>
          <cell r="AJ52">
            <v>96.977099125884649</v>
          </cell>
          <cell r="AK52">
            <v>97.98455945894888</v>
          </cell>
          <cell r="AL52">
            <v>99.151833630338785</v>
          </cell>
          <cell r="AM52">
            <v>99.999999999999986</v>
          </cell>
          <cell r="AN52">
            <v>101.26335504601259</v>
          </cell>
          <cell r="AO52">
            <v>102.94517379384668</v>
          </cell>
          <cell r="AP52">
            <v>104.52434627464245</v>
          </cell>
        </row>
        <row r="53">
          <cell r="C53" t="str">
            <v>非営利民営研究機関
Private non-profit sector</v>
          </cell>
          <cell r="E53">
            <v>0.7470073520270526</v>
          </cell>
          <cell r="F53">
            <v>0.70221393511741537</v>
          </cell>
          <cell r="G53">
            <v>0.71207280078414081</v>
          </cell>
          <cell r="H53">
            <v>0.79638819612193357</v>
          </cell>
          <cell r="I53">
            <v>0.82268741543626345</v>
          </cell>
          <cell r="J53">
            <v>0.80298375630646812</v>
          </cell>
          <cell r="K53">
            <v>0.80015742374002263</v>
          </cell>
          <cell r="L53">
            <v>0.8173483111381542</v>
          </cell>
          <cell r="M53">
            <v>0.87573786379868424</v>
          </cell>
          <cell r="N53">
            <v>0.88342755768042458</v>
          </cell>
          <cell r="O53">
            <v>0.85057488518930546</v>
          </cell>
          <cell r="P53">
            <v>1.4669349897883197</v>
          </cell>
          <cell r="Q53">
            <v>1.5060931126197621</v>
          </cell>
          <cell r="R53">
            <v>1.5069207770505251</v>
          </cell>
          <cell r="S53">
            <v>1.4909783317434153</v>
          </cell>
          <cell r="T53">
            <v>1.5266685380493876</v>
          </cell>
          <cell r="U53">
            <v>1.5521352691146615</v>
          </cell>
          <cell r="V53">
            <v>1.6874379784291396</v>
          </cell>
          <cell r="W53">
            <v>1.788609974695234</v>
          </cell>
          <cell r="X53">
            <v>1.7260452008134535</v>
          </cell>
          <cell r="Y53">
            <v>1.7556033721393391</v>
          </cell>
          <cell r="Z53">
            <v>1.765465114747822</v>
          </cell>
          <cell r="AA53">
            <v>1.7165547476902943</v>
          </cell>
          <cell r="AB53">
            <v>1.6709463323375537</v>
          </cell>
          <cell r="AC53">
            <v>1.6678826597235306</v>
          </cell>
          <cell r="AD53">
            <v>1.6146980638834902</v>
          </cell>
          <cell r="AE53">
            <v>1.5728650049207453</v>
          </cell>
          <cell r="AF53">
            <v>1.7094894208200573</v>
          </cell>
          <cell r="AG53">
            <v>1.706865188309191</v>
          </cell>
          <cell r="AH53">
            <v>1.7844437246279361</v>
          </cell>
          <cell r="AI53">
            <v>1.8371726246374795</v>
          </cell>
          <cell r="AJ53">
            <v>2.1590602704389661</v>
          </cell>
          <cell r="AK53">
            <v>2.2361797562342649</v>
          </cell>
          <cell r="AL53">
            <v>2.3532609188808364</v>
          </cell>
          <cell r="AM53">
            <v>2.4180966420251151</v>
          </cell>
          <cell r="AN53">
            <v>2.5558505902880069</v>
          </cell>
          <cell r="AO53">
            <v>2.4878970905329205</v>
          </cell>
          <cell r="AP53">
            <v>2.5358961546582535</v>
          </cell>
        </row>
        <row r="62">
          <cell r="E62">
            <v>1981</v>
          </cell>
          <cell r="F62">
            <v>1982</v>
          </cell>
          <cell r="G62">
            <v>83</v>
          </cell>
          <cell r="H62">
            <v>84</v>
          </cell>
          <cell r="I62">
            <v>85</v>
          </cell>
          <cell r="J62">
            <v>86</v>
          </cell>
          <cell r="K62">
            <v>87</v>
          </cell>
          <cell r="L62">
            <v>88</v>
          </cell>
          <cell r="M62">
            <v>89</v>
          </cell>
          <cell r="N62">
            <v>90</v>
          </cell>
          <cell r="O62">
            <v>91</v>
          </cell>
          <cell r="P62">
            <v>92</v>
          </cell>
          <cell r="Q62">
            <v>93</v>
          </cell>
          <cell r="R62">
            <v>94</v>
          </cell>
          <cell r="S62">
            <v>95</v>
          </cell>
          <cell r="T62">
            <v>96</v>
          </cell>
          <cell r="U62">
            <v>97</v>
          </cell>
          <cell r="V62">
            <v>98</v>
          </cell>
          <cell r="W62">
            <v>99</v>
          </cell>
          <cell r="X62" t="str">
            <v>00</v>
          </cell>
          <cell r="Y62" t="str">
            <v>01</v>
          </cell>
          <cell r="Z62" t="str">
            <v>02</v>
          </cell>
          <cell r="AA62" t="str">
            <v>03</v>
          </cell>
          <cell r="AB62" t="str">
            <v>04</v>
          </cell>
          <cell r="AC62" t="str">
            <v>05</v>
          </cell>
          <cell r="AD62" t="str">
            <v>06</v>
          </cell>
          <cell r="AE62" t="str">
            <v>07</v>
          </cell>
          <cell r="AF62" t="str">
            <v>08</v>
          </cell>
          <cell r="AG62" t="str">
            <v>09</v>
          </cell>
          <cell r="AH62">
            <v>10</v>
          </cell>
          <cell r="AI62">
            <v>11</v>
          </cell>
          <cell r="AJ62">
            <v>12</v>
          </cell>
          <cell r="AK62">
            <v>13</v>
          </cell>
          <cell r="AL62">
            <v>14</v>
          </cell>
          <cell r="AM62">
            <v>15</v>
          </cell>
          <cell r="AN62">
            <v>16</v>
          </cell>
          <cell r="AO62">
            <v>17</v>
          </cell>
          <cell r="AP62">
            <v>18</v>
          </cell>
        </row>
        <row r="63">
          <cell r="C63" t="str">
            <v>政府
Government sector</v>
          </cell>
          <cell r="E63">
            <v>18.929899176745675</v>
          </cell>
          <cell r="G63">
            <v>18.301212569041954</v>
          </cell>
          <cell r="I63">
            <v>17.731496711171104</v>
          </cell>
          <cell r="J63">
            <v>14.136990350736012</v>
          </cell>
          <cell r="K63">
            <v>13.982787476362857</v>
          </cell>
          <cell r="L63">
            <v>14.175371251287361</v>
          </cell>
          <cell r="M63">
            <v>14.813412890423781</v>
          </cell>
          <cell r="N63">
            <v>14.017015604321529</v>
          </cell>
          <cell r="O63">
            <v>14.77801265678284</v>
          </cell>
          <cell r="P63">
            <v>15.030781113438389</v>
          </cell>
          <cell r="Q63">
            <v>15.279889108762752</v>
          </cell>
          <cell r="R63">
            <v>16.028785514595349</v>
          </cell>
          <cell r="S63">
            <v>14.354901240414144</v>
          </cell>
          <cell r="T63">
            <v>13.961571649889031</v>
          </cell>
          <cell r="U63">
            <v>13.465571552534421</v>
          </cell>
          <cell r="V63">
            <v>13.743104016709626</v>
          </cell>
          <cell r="W63">
            <v>13.575005890793562</v>
          </cell>
          <cell r="X63">
            <v>14.396918515238639</v>
          </cell>
          <cell r="Y63">
            <v>11.680596377861178</v>
          </cell>
          <cell r="Z63">
            <v>11.020384279964079</v>
          </cell>
          <cell r="AA63">
            <v>12.611959592250976</v>
          </cell>
          <cell r="AB63">
            <v>12.904677430361295</v>
          </cell>
          <cell r="AC63">
            <v>13.282261319486157</v>
          </cell>
          <cell r="AD63">
            <v>13.090596770432599</v>
          </cell>
          <cell r="AE63">
            <v>12.603074829969064</v>
          </cell>
          <cell r="AF63">
            <v>12.556019516741221</v>
          </cell>
          <cell r="AG63">
            <v>12.473178229297709</v>
          </cell>
          <cell r="AH63">
            <v>13.018026881932792</v>
          </cell>
          <cell r="AI63">
            <v>11.931486807348328</v>
          </cell>
          <cell r="AJ63">
            <v>10.858016511115858</v>
          </cell>
          <cell r="AK63">
            <v>11.185144595617441</v>
          </cell>
          <cell r="AL63">
            <v>10.701890148185884</v>
          </cell>
          <cell r="AM63">
            <v>10.04108172294257</v>
          </cell>
          <cell r="AN63">
            <v>10.178039566346644</v>
          </cell>
          <cell r="AO63">
            <v>10.105164051522832</v>
          </cell>
          <cell r="AP63">
            <v>11.082495928140853</v>
          </cell>
        </row>
        <row r="64">
          <cell r="C64" t="str">
            <v>大学等
Higher education sector</v>
          </cell>
          <cell r="E64">
            <v>12.433121229199694</v>
          </cell>
          <cell r="G64">
            <v>12.817592060145541</v>
          </cell>
          <cell r="I64">
            <v>14.238744785223144</v>
          </cell>
          <cell r="J64">
            <v>15.02346829352147</v>
          </cell>
          <cell r="K64">
            <v>16.151004521748185</v>
          </cell>
          <cell r="L64">
            <v>16.416330677042396</v>
          </cell>
          <cell r="M64">
            <v>16.310204936066302</v>
          </cell>
          <cell r="N64">
            <v>16.76492351653522</v>
          </cell>
          <cell r="O64">
            <v>16.990088541093506</v>
          </cell>
          <cell r="P64">
            <v>17.335381488879452</v>
          </cell>
          <cell r="Q64">
            <v>18.320335849950418</v>
          </cell>
          <cell r="R64">
            <v>20.499027013546389</v>
          </cell>
          <cell r="S64">
            <v>18.938524172938969</v>
          </cell>
          <cell r="T64">
            <v>18.834664059358914</v>
          </cell>
          <cell r="U64">
            <v>19.31099785524048</v>
          </cell>
          <cell r="V64">
            <v>20.099021279974512</v>
          </cell>
          <cell r="W64">
            <v>21.778775608258279</v>
          </cell>
          <cell r="X64">
            <v>23.464056639294068</v>
          </cell>
          <cell r="Y64">
            <v>26.424642514583482</v>
          </cell>
          <cell r="Z64">
            <v>28.804311891861541</v>
          </cell>
          <cell r="AA64">
            <v>29.183111993579715</v>
          </cell>
          <cell r="AB64">
            <v>29.765932767560795</v>
          </cell>
          <cell r="AC64">
            <v>32.377941718957253</v>
          </cell>
          <cell r="AD64">
            <v>34.223568369333734</v>
          </cell>
          <cell r="AE64">
            <v>35.882016274996332</v>
          </cell>
          <cell r="AF64">
            <v>36.348913035547675</v>
          </cell>
          <cell r="AG64">
            <v>38.04056212715772</v>
          </cell>
          <cell r="AH64">
            <v>36.956406694772696</v>
          </cell>
          <cell r="AI64">
            <v>36.201862176962152</v>
          </cell>
          <cell r="AJ64">
            <v>36.034324008242997</v>
          </cell>
          <cell r="AK64">
            <v>37.407882203844366</v>
          </cell>
          <cell r="AL64">
            <v>37.990217097454973</v>
          </cell>
          <cell r="AM64">
            <v>38.348687108574573</v>
          </cell>
          <cell r="AN64">
            <v>37.666996832861294</v>
          </cell>
          <cell r="AO64">
            <v>37.603135506240385</v>
          </cell>
          <cell r="AP64">
            <v>39.369594932305496</v>
          </cell>
        </row>
        <row r="65">
          <cell r="C65" t="str">
            <v>産業
Business enterprise sector</v>
          </cell>
          <cell r="E65">
            <v>57.756751912958975</v>
          </cell>
          <cell r="G65">
            <v>56.148443838387855</v>
          </cell>
          <cell r="I65">
            <v>62.334060504199137</v>
          </cell>
          <cell r="J65">
            <v>69.413555756790586</v>
          </cell>
          <cell r="K65">
            <v>70.079872359777369</v>
          </cell>
          <cell r="L65">
            <v>72.148470442214219</v>
          </cell>
          <cell r="M65">
            <v>73.873929994616617</v>
          </cell>
          <cell r="N65">
            <v>74.453087992813863</v>
          </cell>
          <cell r="O65">
            <v>68.422955585047603</v>
          </cell>
          <cell r="P65">
            <v>66.476039088138009</v>
          </cell>
          <cell r="Q65">
            <v>69.073688410042465</v>
          </cell>
          <cell r="R65">
            <v>69.101180653365375</v>
          </cell>
          <cell r="S65">
            <v>64.027438940999829</v>
          </cell>
          <cell r="T65">
            <v>62.714756548783996</v>
          </cell>
          <cell r="U65">
            <v>63.777752429936818</v>
          </cell>
          <cell r="V65">
            <v>66.99373283155505</v>
          </cell>
          <cell r="W65">
            <v>74.050208503950302</v>
          </cell>
          <cell r="X65">
            <v>74.034028584417939</v>
          </cell>
          <cell r="Y65">
            <v>76.286904805900534</v>
          </cell>
          <cell r="Z65">
            <v>77.771392622842285</v>
          </cell>
          <cell r="AA65">
            <v>77.322285321394403</v>
          </cell>
          <cell r="AB65">
            <v>75.348065643470278</v>
          </cell>
          <cell r="AC65">
            <v>77.227550241507032</v>
          </cell>
          <cell r="AD65">
            <v>80.771551071425719</v>
          </cell>
          <cell r="AE65">
            <v>86.02960495038792</v>
          </cell>
          <cell r="AF65">
            <v>85.043171290062219</v>
          </cell>
          <cell r="AG65">
            <v>82.228243314155051</v>
          </cell>
          <cell r="AH65">
            <v>83.284694266101823</v>
          </cell>
          <cell r="AI65">
            <v>88.430563964441959</v>
          </cell>
          <cell r="AJ65">
            <v>85.478523263095084</v>
          </cell>
          <cell r="AK65">
            <v>90.464864952883232</v>
          </cell>
          <cell r="AL65">
            <v>96.004459506377017</v>
          </cell>
          <cell r="AM65">
            <v>100</v>
          </cell>
          <cell r="AN65">
            <v>104.18286677518006</v>
          </cell>
          <cell r="AO65">
            <v>108.96867124727184</v>
          </cell>
          <cell r="AP65">
            <v>112.83082662961844</v>
          </cell>
        </row>
        <row r="66">
          <cell r="C66" t="str">
            <v>非営利民営研究機関
Private non-profit sector</v>
          </cell>
          <cell r="E66">
            <v>2.6133312137808171</v>
          </cell>
          <cell r="G66">
            <v>2.5786233184972875</v>
          </cell>
          <cell r="I66">
            <v>2.5556721409374861</v>
          </cell>
          <cell r="J66">
            <v>2.0062395547249174</v>
          </cell>
          <cell r="K66">
            <v>1.7920977620021998</v>
          </cell>
          <cell r="L66">
            <v>1.865729010279743</v>
          </cell>
          <cell r="M66">
            <v>1.8927176835222044</v>
          </cell>
          <cell r="N66">
            <v>2.0944965845537875</v>
          </cell>
          <cell r="O66">
            <v>1.8504056826933573</v>
          </cell>
          <cell r="P66">
            <v>1.8243057016472877</v>
          </cell>
          <cell r="Q66">
            <v>1.8375803994824884</v>
          </cell>
          <cell r="R66">
            <v>1.314501084132101</v>
          </cell>
          <cell r="S66">
            <v>1.2452901408774992</v>
          </cell>
          <cell r="T66">
            <v>1.1953377283472677</v>
          </cell>
          <cell r="U66">
            <v>1.2688005710715167</v>
          </cell>
          <cell r="V66">
            <v>1.342363151198821</v>
          </cell>
          <cell r="W66">
            <v>1.513285562564491</v>
          </cell>
          <cell r="X66">
            <v>2.0737943567656743</v>
          </cell>
          <cell r="Y66">
            <v>2.0698984857169531</v>
          </cell>
          <cell r="Z66">
            <v>2.3301916163872152</v>
          </cell>
          <cell r="AA66">
            <v>2.2513296346180973</v>
          </cell>
          <cell r="AB66">
            <v>2.4160582467794742</v>
          </cell>
          <cell r="AC66">
            <v>2.9151230120614589</v>
          </cell>
          <cell r="AD66">
            <v>2.9224467924847612</v>
          </cell>
          <cell r="AE66">
            <v>3.0651213140624542</v>
          </cell>
          <cell r="AF66">
            <v>3.2312367767607197</v>
          </cell>
          <cell r="AG66">
            <v>3.376705127391308</v>
          </cell>
          <cell r="AH66">
            <v>3.3872239810225033</v>
          </cell>
          <cell r="AI66">
            <v>2.5200998829723673</v>
          </cell>
          <cell r="AJ66">
            <v>2.5723455590991415</v>
          </cell>
          <cell r="AK66">
            <v>2.5406740387519902</v>
          </cell>
          <cell r="AL66">
            <v>2.6680078940216845</v>
          </cell>
          <cell r="AM66">
            <v>3.0380365043188529</v>
          </cell>
          <cell r="AN66">
            <v>3.2753298843986691</v>
          </cell>
          <cell r="AO66">
            <v>3.4703720834382055</v>
          </cell>
          <cell r="AP66">
            <v>3.7090302594119291</v>
          </cell>
        </row>
        <row r="76">
          <cell r="E76">
            <v>1981</v>
          </cell>
          <cell r="F76">
            <v>1982</v>
          </cell>
          <cell r="G76">
            <v>83</v>
          </cell>
          <cell r="H76">
            <v>84</v>
          </cell>
          <cell r="I76">
            <v>85</v>
          </cell>
          <cell r="J76">
            <v>86</v>
          </cell>
          <cell r="K76">
            <v>87</v>
          </cell>
          <cell r="L76">
            <v>88</v>
          </cell>
          <cell r="M76">
            <v>89</v>
          </cell>
          <cell r="N76">
            <v>90</v>
          </cell>
          <cell r="O76">
            <v>91</v>
          </cell>
          <cell r="P76">
            <v>92</v>
          </cell>
          <cell r="Q76">
            <v>93</v>
          </cell>
          <cell r="R76">
            <v>94</v>
          </cell>
          <cell r="S76">
            <v>95</v>
          </cell>
          <cell r="T76">
            <v>96</v>
          </cell>
          <cell r="U76">
            <v>97</v>
          </cell>
          <cell r="V76">
            <v>98</v>
          </cell>
          <cell r="W76">
            <v>99</v>
          </cell>
          <cell r="X76" t="str">
            <v>00</v>
          </cell>
          <cell r="Y76" t="str">
            <v>01</v>
          </cell>
          <cell r="Z76" t="str">
            <v>02</v>
          </cell>
          <cell r="AA76" t="str">
            <v>03</v>
          </cell>
          <cell r="AB76" t="str">
            <v>04</v>
          </cell>
          <cell r="AC76" t="str">
            <v>05</v>
          </cell>
          <cell r="AD76" t="str">
            <v>06</v>
          </cell>
          <cell r="AE76" t="str">
            <v>07</v>
          </cell>
          <cell r="AF76" t="str">
            <v>08</v>
          </cell>
          <cell r="AG76" t="str">
            <v>09</v>
          </cell>
          <cell r="AH76">
            <v>10</v>
          </cell>
          <cell r="AI76">
            <v>11</v>
          </cell>
          <cell r="AJ76">
            <v>12</v>
          </cell>
          <cell r="AK76">
            <v>13</v>
          </cell>
          <cell r="AL76">
            <v>14</v>
          </cell>
          <cell r="AM76">
            <v>15</v>
          </cell>
          <cell r="AN76">
            <v>16</v>
          </cell>
          <cell r="AO76">
            <v>17</v>
          </cell>
          <cell r="AP76">
            <v>18</v>
          </cell>
        </row>
        <row r="77">
          <cell r="C77" t="str">
            <v>政府
Government sector</v>
          </cell>
          <cell r="X77">
            <v>14.259560742946448</v>
          </cell>
          <cell r="Y77">
            <v>15.063521334935169</v>
          </cell>
          <cell r="Z77">
            <v>14.52646835835967</v>
          </cell>
          <cell r="AA77">
            <v>15.430809538454778</v>
          </cell>
          <cell r="AB77">
            <v>15.698338249648154</v>
          </cell>
          <cell r="AC77">
            <v>16.363294473527208</v>
          </cell>
          <cell r="AD77">
            <v>16.385726148707718</v>
          </cell>
          <cell r="AE77">
            <v>16.478434423797967</v>
          </cell>
          <cell r="AF77">
            <v>17.138725406222846</v>
          </cell>
          <cell r="AG77">
            <v>18.195290751061169</v>
          </cell>
          <cell r="AH77">
            <v>18.048702225575148</v>
          </cell>
          <cell r="AI77">
            <v>18.111065987306606</v>
          </cell>
          <cell r="AJ77">
            <v>18.616072790679461</v>
          </cell>
          <cell r="AK77">
            <v>18.914156040877931</v>
          </cell>
          <cell r="AL77">
            <v>18.902135523388754</v>
          </cell>
          <cell r="AM77">
            <v>19.242208900572248</v>
          </cell>
          <cell r="AN77">
            <v>17.743088832558495</v>
          </cell>
          <cell r="AO77">
            <v>17.832617622587609</v>
          </cell>
          <cell r="AP77">
            <v>17.844414612428835</v>
          </cell>
        </row>
        <row r="78">
          <cell r="C78" t="str">
            <v>大学等
Higher education sector</v>
          </cell>
          <cell r="X78">
            <v>21.495738777838682</v>
          </cell>
          <cell r="Y78">
            <v>24.140433544508515</v>
          </cell>
          <cell r="Z78">
            <v>24.086245411552568</v>
          </cell>
          <cell r="AA78">
            <v>25.964543371101435</v>
          </cell>
          <cell r="AB78">
            <v>25.776241524946464</v>
          </cell>
          <cell r="AC78">
            <v>26.324864453775003</v>
          </cell>
          <cell r="AD78">
            <v>27.069423499717853</v>
          </cell>
          <cell r="AE78">
            <v>27.988284455295396</v>
          </cell>
          <cell r="AF78">
            <v>29.783287823292287</v>
          </cell>
          <cell r="AG78">
            <v>32.162392949210272</v>
          </cell>
          <cell r="AH78">
            <v>32.992389756107634</v>
          </cell>
          <cell r="AI78">
            <v>33.054699400690744</v>
          </cell>
          <cell r="AJ78">
            <v>34.334938335913336</v>
          </cell>
          <cell r="AK78">
            <v>35.117211115210715</v>
          </cell>
          <cell r="AL78">
            <v>35.695146252667719</v>
          </cell>
          <cell r="AM78">
            <v>36.390041696078853</v>
          </cell>
          <cell r="AN78">
            <v>35.084639941180271</v>
          </cell>
          <cell r="AO78">
            <v>35.081885680621824</v>
          </cell>
          <cell r="AP78">
            <v>35.929234805608729</v>
          </cell>
        </row>
        <row r="79">
          <cell r="C79" t="str">
            <v>産業
Business enterprise sector</v>
          </cell>
          <cell r="X79">
            <v>64.008216785338391</v>
          </cell>
          <cell r="Y79">
            <v>70.013568881960026</v>
          </cell>
          <cell r="Z79">
            <v>66.856523158075092</v>
          </cell>
          <cell r="AA79">
            <v>70.957240465435277</v>
          </cell>
          <cell r="AB79">
            <v>71.255564243535716</v>
          </cell>
          <cell r="AC79">
            <v>72.127933371277734</v>
          </cell>
          <cell r="AD79">
            <v>75.338427986416207</v>
          </cell>
          <cell r="AE79">
            <v>77.842859237498871</v>
          </cell>
          <cell r="AF79">
            <v>80.45705503708426</v>
          </cell>
          <cell r="AG79">
            <v>81.166853793669603</v>
          </cell>
          <cell r="AH79">
            <v>82.815788355592673</v>
          </cell>
          <cell r="AI79">
            <v>87.39807865116039</v>
          </cell>
          <cell r="AJ79">
            <v>91.732009240807884</v>
          </cell>
          <cell r="AK79">
            <v>93.29807946802562</v>
          </cell>
          <cell r="AL79">
            <v>95.922913247608349</v>
          </cell>
          <cell r="AM79">
            <v>100</v>
          </cell>
          <cell r="AN79">
            <v>101.27578635789656</v>
          </cell>
          <cell r="AO79">
            <v>104.94694496590259</v>
          </cell>
          <cell r="AP79">
            <v>108.53393480506044</v>
          </cell>
        </row>
        <row r="80">
          <cell r="C80" t="str">
            <v>非営利民営研究機関
Private non-profit sector</v>
          </cell>
          <cell r="X80">
            <v>0.89919457417753135</v>
          </cell>
          <cell r="Y80">
            <v>0.95884346931203501</v>
          </cell>
          <cell r="Z80">
            <v>1.0390874897460467</v>
          </cell>
          <cell r="AA80">
            <v>1.0976076428347292</v>
          </cell>
          <cell r="AB80">
            <v>1.127565590974422</v>
          </cell>
          <cell r="AC80">
            <v>1.2520526074933291</v>
          </cell>
          <cell r="AD80">
            <v>1.4276398690590606</v>
          </cell>
          <cell r="AE80">
            <v>1.419364773477469</v>
          </cell>
          <cell r="AF80">
            <v>1.4499826708369834</v>
          </cell>
          <cell r="AG80">
            <v>1.5513372859114145</v>
          </cell>
          <cell r="AH80">
            <v>1.640472126156352</v>
          </cell>
          <cell r="AI80">
            <v>1.4890054018385783</v>
          </cell>
          <cell r="AJ80">
            <v>1.5228658744415196</v>
          </cell>
          <cell r="AK80">
            <v>1.4208262791826982</v>
          </cell>
          <cell r="AL80">
            <v>1.48723453917624</v>
          </cell>
          <cell r="AM80">
            <v>1.5790621372624531</v>
          </cell>
          <cell r="AN80">
            <v>1.5400652664822816</v>
          </cell>
          <cell r="AO80">
            <v>1.4364629090718264</v>
          </cell>
          <cell r="AP80">
            <v>1.4363613151986232</v>
          </cell>
        </row>
        <row r="88">
          <cell r="E88">
            <v>1981</v>
          </cell>
          <cell r="F88">
            <v>1982</v>
          </cell>
          <cell r="G88">
            <v>83</v>
          </cell>
          <cell r="H88">
            <v>84</v>
          </cell>
          <cell r="I88">
            <v>85</v>
          </cell>
          <cell r="J88">
            <v>86</v>
          </cell>
          <cell r="K88">
            <v>87</v>
          </cell>
          <cell r="L88">
            <v>88</v>
          </cell>
          <cell r="M88">
            <v>89</v>
          </cell>
          <cell r="N88">
            <v>90</v>
          </cell>
          <cell r="O88">
            <v>91</v>
          </cell>
          <cell r="P88">
            <v>92</v>
          </cell>
          <cell r="Q88">
            <v>93</v>
          </cell>
          <cell r="R88">
            <v>94</v>
          </cell>
          <cell r="S88">
            <v>95</v>
          </cell>
          <cell r="T88">
            <v>96</v>
          </cell>
          <cell r="U88">
            <v>97</v>
          </cell>
          <cell r="V88">
            <v>98</v>
          </cell>
          <cell r="W88">
            <v>99</v>
          </cell>
          <cell r="X88" t="str">
            <v>00</v>
          </cell>
          <cell r="Y88" t="str">
            <v>01</v>
          </cell>
          <cell r="Z88" t="str">
            <v>02</v>
          </cell>
          <cell r="AA88" t="str">
            <v>03</v>
          </cell>
          <cell r="AB88" t="str">
            <v>04</v>
          </cell>
          <cell r="AC88" t="str">
            <v>05</v>
          </cell>
          <cell r="AD88" t="str">
            <v>06</v>
          </cell>
          <cell r="AE88" t="str">
            <v>07</v>
          </cell>
          <cell r="AF88" t="str">
            <v>08</v>
          </cell>
          <cell r="AG88" t="str">
            <v>09</v>
          </cell>
          <cell r="AH88" t="str">
            <v>10</v>
          </cell>
          <cell r="AI88">
            <v>11</v>
          </cell>
          <cell r="AJ88">
            <v>12</v>
          </cell>
          <cell r="AK88">
            <v>13</v>
          </cell>
          <cell r="AL88">
            <v>14</v>
          </cell>
          <cell r="AM88">
            <v>15</v>
          </cell>
          <cell r="AN88">
            <v>16</v>
          </cell>
          <cell r="AO88">
            <v>17</v>
          </cell>
          <cell r="AP88">
            <v>18</v>
          </cell>
        </row>
        <row r="89">
          <cell r="C89" t="str">
            <v>政府
Government sector</v>
          </cell>
          <cell r="O89">
            <v>2.3125584216399608</v>
          </cell>
          <cell r="P89">
            <v>2.4780540403122382</v>
          </cell>
          <cell r="Q89">
            <v>2.6144514671807459</v>
          </cell>
          <cell r="R89">
            <v>2.5084722373853228</v>
          </cell>
          <cell r="S89">
            <v>2.511780532118387</v>
          </cell>
          <cell r="T89">
            <v>2.784361764725034</v>
          </cell>
          <cell r="U89">
            <v>3.2710444445930595</v>
          </cell>
          <cell r="V89">
            <v>3.7455404903668628</v>
          </cell>
          <cell r="W89">
            <v>4.2248299182797702</v>
          </cell>
          <cell r="X89">
            <v>4.4672207411265168</v>
          </cell>
          <cell r="Y89">
            <v>4.8153491728081335</v>
          </cell>
          <cell r="Z89">
            <v>5.700860163627631</v>
          </cell>
          <cell r="AA89">
            <v>6.275084738309836</v>
          </cell>
          <cell r="AB89">
            <v>6.350270327706852</v>
          </cell>
          <cell r="AC89">
            <v>7.2277739620199881</v>
          </cell>
          <cell r="AD89">
            <v>7.7088372200826516</v>
          </cell>
          <cell r="AE89">
            <v>8.6278086626137274</v>
          </cell>
          <cell r="AF89">
            <v>9.4681946153761771</v>
          </cell>
          <cell r="AG89">
            <v>12.19860167300889</v>
          </cell>
          <cell r="AH89">
            <v>13.458396069095384</v>
          </cell>
          <cell r="AI89">
            <v>13.805341639354689</v>
          </cell>
          <cell r="AJ89">
            <v>15.932497176624548</v>
          </cell>
          <cell r="AK89">
            <v>17.814179771876415</v>
          </cell>
          <cell r="AL89">
            <v>18.92595529851387</v>
          </cell>
          <cell r="AM89">
            <v>21.044690782919872</v>
          </cell>
          <cell r="AN89">
            <v>22.274842973742416</v>
          </cell>
          <cell r="AO89">
            <v>23.234341669183522</v>
          </cell>
          <cell r="AP89">
            <v>24.972402242511091</v>
          </cell>
        </row>
        <row r="90">
          <cell r="C90" t="str">
            <v>大学等
Higher education sector</v>
          </cell>
          <cell r="O90">
            <v>0.4015224189433087</v>
          </cell>
          <cell r="P90">
            <v>0.51800824006090318</v>
          </cell>
          <cell r="Q90">
            <v>0.65237996728896863</v>
          </cell>
          <cell r="R90">
            <v>0.7532815186622045</v>
          </cell>
          <cell r="S90">
            <v>0.72386692094464833</v>
          </cell>
          <cell r="T90">
            <v>0.76842144699683357</v>
          </cell>
          <cell r="U90">
            <v>0.91256252503984814</v>
          </cell>
          <cell r="V90">
            <v>0.91430602939283956</v>
          </cell>
          <cell r="W90">
            <v>1.027093031434783</v>
          </cell>
          <cell r="X90">
            <v>1.216095510517075</v>
          </cell>
          <cell r="Y90">
            <v>1.5899488770667791</v>
          </cell>
          <cell r="Z90">
            <v>2.0145200415743401</v>
          </cell>
          <cell r="AA90">
            <v>2.4419991461471788</v>
          </cell>
          <cell r="AB90">
            <v>2.8266876072159413</v>
          </cell>
          <cell r="AC90">
            <v>3.2805074940980101</v>
          </cell>
          <cell r="AD90">
            <v>3.6060978419778627</v>
          </cell>
          <cell r="AE90">
            <v>3.8046782393546428</v>
          </cell>
          <cell r="AF90">
            <v>4.3760857037667407</v>
          </cell>
          <cell r="AG90">
            <v>5.2620722791042986</v>
          </cell>
          <cell r="AH90">
            <v>6.2811260505655779</v>
          </cell>
          <cell r="AI90">
            <v>6.7026077600749598</v>
          </cell>
          <cell r="AJ90">
            <v>7.4218862095286049</v>
          </cell>
          <cell r="AK90">
            <v>7.9735360503690602</v>
          </cell>
          <cell r="AL90">
            <v>8.264220844330346</v>
          </cell>
          <cell r="AM90">
            <v>9.1770640777564711</v>
          </cell>
          <cell r="AN90">
            <v>9.7067686348249342</v>
          </cell>
          <cell r="AO90">
            <v>10.975533323332677</v>
          </cell>
          <cell r="AP90">
            <v>12.191184898562241</v>
          </cell>
        </row>
        <row r="91">
          <cell r="C91" t="str">
            <v>産業
Business enterprise sector</v>
          </cell>
          <cell r="O91">
            <v>1.8583581343221658</v>
          </cell>
          <cell r="P91">
            <v>2.2389316986862116</v>
          </cell>
          <cell r="Q91">
            <v>2.4284597702430704</v>
          </cell>
          <cell r="R91">
            <v>2.5717486637397302</v>
          </cell>
          <cell r="S91">
            <v>2.6085587645683872</v>
          </cell>
          <cell r="T91">
            <v>2.8133102495428304</v>
          </cell>
          <cell r="U91">
            <v>3.7110242953753647</v>
          </cell>
          <cell r="V91">
            <v>3.9453303318988175</v>
          </cell>
          <cell r="W91">
            <v>5.445210535945197</v>
          </cell>
          <cell r="X91">
            <v>8.5109887085742368</v>
          </cell>
          <cell r="Y91">
            <v>9.7842888358896456</v>
          </cell>
          <cell r="Z91">
            <v>12.161217538331588</v>
          </cell>
          <cell r="AA91">
            <v>14.447078184316302</v>
          </cell>
          <cell r="AB91">
            <v>18.484038594871695</v>
          </cell>
          <cell r="AC91">
            <v>22.661421883150858</v>
          </cell>
          <cell r="AD91">
            <v>27.807240111102775</v>
          </cell>
          <cell r="AE91">
            <v>32.425521665691178</v>
          </cell>
          <cell r="AF91">
            <v>37.928975058918091</v>
          </cell>
          <cell r="AG91">
            <v>47.752359366594341</v>
          </cell>
          <cell r="AH91">
            <v>54.529831500852247</v>
          </cell>
          <cell r="AI91">
            <v>64.017742649292316</v>
          </cell>
          <cell r="AJ91">
            <v>74.567661056006287</v>
          </cell>
          <cell r="AK91">
            <v>84.469943371907377</v>
          </cell>
          <cell r="AL91">
            <v>92.572254873515575</v>
          </cell>
          <cell r="AM91">
            <v>100</v>
          </cell>
          <cell r="AN91">
            <v>109.93676119577749</v>
          </cell>
          <cell r="AO91">
            <v>118.43040707144485</v>
          </cell>
          <cell r="AP91">
            <v>127.38832589405578</v>
          </cell>
        </row>
        <row r="100">
          <cell r="E100">
            <v>1981</v>
          </cell>
          <cell r="F100">
            <v>1982</v>
          </cell>
          <cell r="G100">
            <v>83</v>
          </cell>
          <cell r="H100">
            <v>84</v>
          </cell>
          <cell r="I100">
            <v>85</v>
          </cell>
          <cell r="J100">
            <v>86</v>
          </cell>
          <cell r="K100">
            <v>87</v>
          </cell>
          <cell r="L100">
            <v>88</v>
          </cell>
          <cell r="M100">
            <v>89</v>
          </cell>
          <cell r="N100">
            <v>90</v>
          </cell>
          <cell r="O100">
            <v>91</v>
          </cell>
          <cell r="P100">
            <v>92</v>
          </cell>
          <cell r="Q100">
            <v>93</v>
          </cell>
          <cell r="R100">
            <v>94</v>
          </cell>
          <cell r="S100">
            <v>95</v>
          </cell>
          <cell r="T100">
            <v>96</v>
          </cell>
          <cell r="U100">
            <v>97</v>
          </cell>
          <cell r="V100">
            <v>98</v>
          </cell>
          <cell r="W100">
            <v>99</v>
          </cell>
          <cell r="X100" t="str">
            <v>00</v>
          </cell>
          <cell r="Y100" t="str">
            <v>01</v>
          </cell>
          <cell r="Z100" t="str">
            <v>02</v>
          </cell>
          <cell r="AA100" t="str">
            <v>03</v>
          </cell>
          <cell r="AB100" t="str">
            <v>04</v>
          </cell>
          <cell r="AC100" t="str">
            <v>05</v>
          </cell>
          <cell r="AD100" t="str">
            <v>06</v>
          </cell>
          <cell r="AE100" t="str">
            <v>07</v>
          </cell>
          <cell r="AF100" t="str">
            <v>08</v>
          </cell>
          <cell r="AG100" t="str">
            <v>09</v>
          </cell>
          <cell r="AH100" t="str">
            <v>10</v>
          </cell>
          <cell r="AI100">
            <v>11</v>
          </cell>
          <cell r="AJ100">
            <v>12</v>
          </cell>
          <cell r="AK100">
            <v>13</v>
          </cell>
          <cell r="AL100">
            <v>14</v>
          </cell>
          <cell r="AM100">
            <v>15</v>
          </cell>
          <cell r="AN100">
            <v>16</v>
          </cell>
          <cell r="AO100">
            <v>17</v>
          </cell>
          <cell r="AP100">
            <v>18</v>
          </cell>
        </row>
        <row r="101">
          <cell r="C101" t="str">
            <v>政府
Government sector</v>
          </cell>
          <cell r="S101">
            <v>4.9217189869729436</v>
          </cell>
          <cell r="T101">
            <v>5.2015341272238045</v>
          </cell>
          <cell r="U101">
            <v>5.4475452112625353</v>
          </cell>
          <cell r="V101">
            <v>5.3608263607324433</v>
          </cell>
          <cell r="W101">
            <v>4.7225028436470087</v>
          </cell>
          <cell r="X101">
            <v>4.9997697777213048</v>
          </cell>
          <cell r="Y101">
            <v>5.2179230589553534</v>
          </cell>
          <cell r="Z101">
            <v>5.9075340879541818</v>
          </cell>
          <cell r="AA101">
            <v>5.9028555789587793</v>
          </cell>
          <cell r="AB101">
            <v>6.3789374721400662</v>
          </cell>
          <cell r="AC101">
            <v>6.7594468759215935</v>
          </cell>
          <cell r="AD101">
            <v>7.4747663019442037</v>
          </cell>
          <cell r="AE101">
            <v>8.423264639051169</v>
          </cell>
          <cell r="AF101">
            <v>9.3393213385785216</v>
          </cell>
          <cell r="AG101">
            <v>10.700547102265572</v>
          </cell>
          <cell r="AH101">
            <v>11.723825264577094</v>
          </cell>
          <cell r="AI101">
            <v>12.186334758182088</v>
          </cell>
          <cell r="AJ101">
            <v>12.835366147252863</v>
          </cell>
          <cell r="AK101">
            <v>13.177745206943937</v>
          </cell>
          <cell r="AL101">
            <v>14.420442558880119</v>
          </cell>
          <cell r="AM101">
            <v>15.146372139989753</v>
          </cell>
          <cell r="AN101">
            <v>15.363793891352628</v>
          </cell>
          <cell r="AO101">
            <v>15.812269316143807</v>
          </cell>
          <cell r="AP101">
            <v>16.123629260226519</v>
          </cell>
        </row>
        <row r="102">
          <cell r="C102" t="str">
            <v>大学等
Higher education sector</v>
          </cell>
          <cell r="S102">
            <v>2.3699784300834814</v>
          </cell>
          <cell r="T102">
            <v>3.0042694682112918</v>
          </cell>
          <cell r="U102">
            <v>3.6032143148191316</v>
          </cell>
          <cell r="V102">
            <v>3.4265243247347743</v>
          </cell>
          <cell r="W102">
            <v>3.9235599939845835</v>
          </cell>
          <cell r="X102">
            <v>4.2350789446312485</v>
          </cell>
          <cell r="Y102">
            <v>4.393832355493239</v>
          </cell>
          <cell r="Z102">
            <v>4.5704874208024355</v>
          </cell>
          <cell r="AA102">
            <v>4.7513487101261607</v>
          </cell>
          <cell r="AB102">
            <v>5.3214360108730192</v>
          </cell>
          <cell r="AC102">
            <v>5.658298541433048</v>
          </cell>
          <cell r="AD102">
            <v>6.43611428069286</v>
          </cell>
          <cell r="AE102">
            <v>7.6976012159433811</v>
          </cell>
          <cell r="AF102">
            <v>8.6325318028431646</v>
          </cell>
          <cell r="AG102">
            <v>9.1109499874220052</v>
          </cell>
          <cell r="AH102">
            <v>10.009753349411143</v>
          </cell>
          <cell r="AI102">
            <v>10.483610424187297</v>
          </cell>
          <cell r="AJ102">
            <v>10.854052330133772</v>
          </cell>
          <cell r="AK102">
            <v>11.158754452192756</v>
          </cell>
          <cell r="AL102">
            <v>11.636858592542577</v>
          </cell>
          <cell r="AM102">
            <v>11.731115358377497</v>
          </cell>
          <cell r="AN102">
            <v>12.156555403114126</v>
          </cell>
          <cell r="AO102">
            <v>12.534924500838798</v>
          </cell>
          <cell r="AP102">
            <v>13.162995065072154</v>
          </cell>
        </row>
        <row r="103">
          <cell r="C103" t="str">
            <v>産業
Business enterprise sector</v>
          </cell>
          <cell r="S103">
            <v>21.397789898763438</v>
          </cell>
          <cell r="T103">
            <v>23.48286537898322</v>
          </cell>
          <cell r="U103">
            <v>25.064141133619909</v>
          </cell>
          <cell r="V103">
            <v>21.592809632528503</v>
          </cell>
          <cell r="W103">
            <v>23.329289641357608</v>
          </cell>
          <cell r="X103">
            <v>27.806053199867314</v>
          </cell>
          <cell r="Y103">
            <v>32.16172963244518</v>
          </cell>
          <cell r="Z103">
            <v>32.999735260363842</v>
          </cell>
          <cell r="AA103">
            <v>35.671231135182715</v>
          </cell>
          <cell r="AB103">
            <v>40.573213800750139</v>
          </cell>
          <cell r="AC103">
            <v>43.798835587963282</v>
          </cell>
          <cell r="AD103">
            <v>49.956159051835698</v>
          </cell>
          <cell r="AE103">
            <v>55.09774935754087</v>
          </cell>
          <cell r="AF103">
            <v>58.377386348616355</v>
          </cell>
          <cell r="AG103">
            <v>61.0375596656365</v>
          </cell>
          <cell r="AH103">
            <v>69.192960744047099</v>
          </cell>
          <cell r="AI103">
            <v>79.521919625358777</v>
          </cell>
          <cell r="AJ103">
            <v>88.90472953689688</v>
          </cell>
          <cell r="AK103">
            <v>94.802937224551556</v>
          </cell>
          <cell r="AL103">
            <v>100.59880279636684</v>
          </cell>
          <cell r="AM103">
            <v>100</v>
          </cell>
          <cell r="AN103">
            <v>103.45233438897382</v>
          </cell>
          <cell r="AO103">
            <v>117.35508914864943</v>
          </cell>
          <cell r="AP103">
            <v>128.51261833423735</v>
          </cell>
        </row>
        <row r="104">
          <cell r="C104" t="str">
            <v>非営利民営研究機関
Private non-profit sector</v>
          </cell>
          <cell r="S104">
            <v>0.33332279339713378</v>
          </cell>
          <cell r="T104">
            <v>0.38820565682295288</v>
          </cell>
          <cell r="U104">
            <v>0.41491119137982324</v>
          </cell>
          <cell r="V104">
            <v>0.32570661998719463</v>
          </cell>
          <cell r="W104">
            <v>0.70246152919258908</v>
          </cell>
          <cell r="X104">
            <v>0.51005962104178282</v>
          </cell>
          <cell r="Y104">
            <v>0.44258091396655735</v>
          </cell>
          <cell r="Z104">
            <v>0.58447739916192165</v>
          </cell>
          <cell r="AA104">
            <v>0.55389784446965962</v>
          </cell>
          <cell r="AB104">
            <v>0.61364449831374801</v>
          </cell>
          <cell r="AC104">
            <v>0.77356875870165143</v>
          </cell>
          <cell r="AD104">
            <v>0.79432113153302708</v>
          </cell>
          <cell r="AE104">
            <v>1.0480167618872347</v>
          </cell>
          <cell r="AF104">
            <v>1.1084868600837998</v>
          </cell>
          <cell r="AG104">
            <v>1.3448932674703831</v>
          </cell>
          <cell r="AH104">
            <v>1.5779165335860694</v>
          </cell>
          <cell r="AI104">
            <v>1.711747127925759</v>
          </cell>
          <cell r="AJ104">
            <v>1.4605457157739115</v>
          </cell>
          <cell r="AK104">
            <v>1.6061449197598396</v>
          </cell>
          <cell r="AL104">
            <v>1.9497662372321061</v>
          </cell>
          <cell r="AM104">
            <v>2.1095848896971625</v>
          </cell>
          <cell r="AN104">
            <v>2.1104526125107186</v>
          </cell>
          <cell r="AO104">
            <v>2.0886805701049873</v>
          </cell>
          <cell r="AP104">
            <v>2.2546900094697628</v>
          </cell>
        </row>
        <row r="113">
          <cell r="E113">
            <v>1981</v>
          </cell>
          <cell r="F113">
            <v>1982</v>
          </cell>
          <cell r="G113">
            <v>83</v>
          </cell>
          <cell r="H113">
            <v>84</v>
          </cell>
          <cell r="I113">
            <v>85</v>
          </cell>
          <cell r="J113">
            <v>86</v>
          </cell>
          <cell r="K113">
            <v>87</v>
          </cell>
          <cell r="L113">
            <v>88</v>
          </cell>
          <cell r="M113">
            <v>89</v>
          </cell>
          <cell r="N113">
            <v>90</v>
          </cell>
          <cell r="O113">
            <v>91</v>
          </cell>
          <cell r="P113">
            <v>92</v>
          </cell>
          <cell r="Q113">
            <v>93</v>
          </cell>
          <cell r="R113">
            <v>94</v>
          </cell>
          <cell r="S113">
            <v>95</v>
          </cell>
          <cell r="T113">
            <v>96</v>
          </cell>
          <cell r="U113">
            <v>97</v>
          </cell>
          <cell r="V113">
            <v>98</v>
          </cell>
          <cell r="W113">
            <v>99</v>
          </cell>
          <cell r="X113" t="str">
            <v>00</v>
          </cell>
          <cell r="Y113" t="str">
            <v>01</v>
          </cell>
          <cell r="Z113" t="str">
            <v>02</v>
          </cell>
          <cell r="AA113" t="str">
            <v>03</v>
          </cell>
          <cell r="AB113" t="str">
            <v>04</v>
          </cell>
          <cell r="AC113" t="str">
            <v>05</v>
          </cell>
          <cell r="AD113" t="str">
            <v>06</v>
          </cell>
          <cell r="AE113" t="str">
            <v>07</v>
          </cell>
          <cell r="AF113" t="str">
            <v>08</v>
          </cell>
          <cell r="AG113" t="str">
            <v>09</v>
          </cell>
          <cell r="AH113">
            <v>10</v>
          </cell>
          <cell r="AI113">
            <v>11</v>
          </cell>
          <cell r="AJ113">
            <v>12</v>
          </cell>
          <cell r="AK113">
            <v>13</v>
          </cell>
          <cell r="AL113">
            <v>14</v>
          </cell>
          <cell r="AM113">
            <v>15</v>
          </cell>
          <cell r="AN113">
            <v>16</v>
          </cell>
          <cell r="AO113">
            <v>17</v>
          </cell>
          <cell r="AP113">
            <v>18</v>
          </cell>
        </row>
        <row r="114">
          <cell r="C114" t="str">
            <v>政府
Government sector</v>
          </cell>
          <cell r="M114">
            <v>38.723670987452984</v>
          </cell>
          <cell r="N114">
            <v>42.375709087293899</v>
          </cell>
          <cell r="O114">
            <v>30.343218306914402</v>
          </cell>
          <cell r="P114">
            <v>13.227643726341032</v>
          </cell>
          <cell r="Q114">
            <v>17.815875359769731</v>
          </cell>
          <cell r="R114">
            <v>20.172593752767924</v>
          </cell>
          <cell r="S114">
            <v>16.758852537584698</v>
          </cell>
          <cell r="T114">
            <v>18.257357601013805</v>
          </cell>
          <cell r="U114">
            <v>21.778188787594505</v>
          </cell>
          <cell r="V114">
            <v>17.201984707673212</v>
          </cell>
          <cell r="W114">
            <v>18.6563768451689</v>
          </cell>
          <cell r="X114">
            <v>21.011923461261585</v>
          </cell>
          <cell r="Y114">
            <v>24.610234118454972</v>
          </cell>
          <cell r="Z114">
            <v>27.477488381887071</v>
          </cell>
          <cell r="AA114">
            <v>31.408369916470605</v>
          </cell>
          <cell r="AB114">
            <v>30.12551423495378</v>
          </cell>
          <cell r="AC114">
            <v>30.659501307985764</v>
          </cell>
          <cell r="AD114">
            <v>34.494525124511192</v>
          </cell>
          <cell r="AE114">
            <v>41.988910588026705</v>
          </cell>
          <cell r="AF114">
            <v>42.810541265498401</v>
          </cell>
          <cell r="AG114">
            <v>47.517139929754791</v>
          </cell>
          <cell r="AH114">
            <v>45.849175234740066</v>
          </cell>
          <cell r="AI114">
            <v>44.473792641568238</v>
          </cell>
          <cell r="AJ114">
            <v>50.506612444457886</v>
          </cell>
          <cell r="AK114">
            <v>48.308017561329578</v>
          </cell>
          <cell r="AL114">
            <v>51.164037004108046</v>
          </cell>
          <cell r="AM114">
            <v>52.472194220445623</v>
          </cell>
          <cell r="AN114">
            <v>54.184937226256395</v>
          </cell>
          <cell r="AO114">
            <v>52.840220710218148</v>
          </cell>
          <cell r="AP114">
            <v>54.3101247236145</v>
          </cell>
        </row>
        <row r="115">
          <cell r="C115" t="str">
            <v>大学等
Higher education sector</v>
          </cell>
          <cell r="M115">
            <v>18.060000588891537</v>
          </cell>
          <cell r="N115">
            <v>18.216449400417456</v>
          </cell>
          <cell r="O115">
            <v>11.531673486672478</v>
          </cell>
          <cell r="P115">
            <v>4.5352081814794367</v>
          </cell>
          <cell r="Q115">
            <v>4.1638241617327711</v>
          </cell>
          <cell r="R115">
            <v>4.2408947221480879</v>
          </cell>
          <cell r="S115">
            <v>3.4803494643372317</v>
          </cell>
          <cell r="T115">
            <v>3.398189133738597</v>
          </cell>
          <cell r="U115">
            <v>4.1482549819545138</v>
          </cell>
          <cell r="V115">
            <v>3.4508390183537827</v>
          </cell>
          <cell r="W115">
            <v>3.5363502631445076</v>
          </cell>
          <cell r="X115">
            <v>3.9105268944550531</v>
          </cell>
          <cell r="Y115">
            <v>5.2795933500328402</v>
          </cell>
          <cell r="Z115">
            <v>6.093728033668115</v>
          </cell>
          <cell r="AA115">
            <v>7.5313709168921079</v>
          </cell>
          <cell r="AB115">
            <v>6.5036676168122947</v>
          </cell>
          <cell r="AC115">
            <v>6.797683914178176</v>
          </cell>
          <cell r="AD115">
            <v>7.80565932239492</v>
          </cell>
          <cell r="AE115">
            <v>9.1268270881494029</v>
          </cell>
          <cell r="AF115">
            <v>9.5162006016512315</v>
          </cell>
          <cell r="AG115">
            <v>11.196180363878296</v>
          </cell>
          <cell r="AH115">
            <v>12.372804757695159</v>
          </cell>
          <cell r="AI115">
            <v>13.4628383949383</v>
          </cell>
          <cell r="AJ115">
            <v>14.584552226593571</v>
          </cell>
          <cell r="AK115">
            <v>14.374934739007189</v>
          </cell>
          <cell r="AL115">
            <v>16.416350000799021</v>
          </cell>
          <cell r="AM115">
            <v>16.200450166388723</v>
          </cell>
          <cell r="AN115">
            <v>15.429606765907931</v>
          </cell>
          <cell r="AO115">
            <v>15.668965118198757</v>
          </cell>
          <cell r="AP115">
            <v>15.263197290657065</v>
          </cell>
        </row>
        <row r="116">
          <cell r="C116" t="str">
            <v>産業
Business enterprise sector</v>
          </cell>
          <cell r="M116">
            <v>201.16899738530702</v>
          </cell>
          <cell r="N116">
            <v>206.05826732086553</v>
          </cell>
          <cell r="O116">
            <v>136.54001620238213</v>
          </cell>
          <cell r="P116">
            <v>61.182345319832095</v>
          </cell>
          <cell r="Q116">
            <v>52.901989773665171</v>
          </cell>
          <cell r="R116">
            <v>47.415006501064688</v>
          </cell>
          <cell r="S116">
            <v>44.069447147274509</v>
          </cell>
          <cell r="T116">
            <v>48.723796482051959</v>
          </cell>
          <cell r="U116">
            <v>51.166048755187852</v>
          </cell>
          <cell r="V116">
            <v>46.015854142831685</v>
          </cell>
          <cell r="W116">
            <v>51.841850107012235</v>
          </cell>
          <cell r="X116">
            <v>60.842522129851609</v>
          </cell>
          <cell r="Y116">
            <v>71.170846361991309</v>
          </cell>
          <cell r="Z116">
            <v>78.50156994219806</v>
          </cell>
          <cell r="AA116">
            <v>85.019572643384706</v>
          </cell>
          <cell r="AB116">
            <v>82.334044859776142</v>
          </cell>
          <cell r="AC116">
            <v>79.953565186405157</v>
          </cell>
          <cell r="AD116">
            <v>85.177987329655195</v>
          </cell>
          <cell r="AE116">
            <v>92.69422703747891</v>
          </cell>
          <cell r="AF116">
            <v>89.400024775416995</v>
          </cell>
          <cell r="AG116">
            <v>97.944552455436366</v>
          </cell>
          <cell r="AH116">
            <v>89.639207131128416</v>
          </cell>
          <cell r="AI116">
            <v>90.856657566266662</v>
          </cell>
          <cell r="AJ116">
            <v>91.540495518067473</v>
          </cell>
          <cell r="AK116">
            <v>96.735653633496497</v>
          </cell>
          <cell r="AL116">
            <v>100.05596657777863</v>
          </cell>
          <cell r="AM116">
            <v>100</v>
          </cell>
          <cell r="AN116">
            <v>99.489676370035625</v>
          </cell>
          <cell r="AO116">
            <v>104.470567415605</v>
          </cell>
          <cell r="AP116">
            <v>87.689690075879852</v>
          </cell>
        </row>
        <row r="117">
          <cell r="C117" t="str">
            <v>非営利民営研究機関
Private non-profit sector</v>
          </cell>
          <cell r="M117">
            <v>0.16568807879717148</v>
          </cell>
          <cell r="N117">
            <v>0.40844056951608188</v>
          </cell>
          <cell r="O117">
            <v>0.15185007689654073</v>
          </cell>
          <cell r="P117">
            <v>1.5725799267046394E-2</v>
          </cell>
          <cell r="Q117">
            <v>7.5048444665029648E-3</v>
          </cell>
          <cell r="R117">
            <v>6.1280167967551497E-3</v>
          </cell>
          <cell r="S117">
            <v>1.449585294422206E-2</v>
          </cell>
          <cell r="T117">
            <v>3.7804858651457211E-2</v>
          </cell>
          <cell r="U117">
            <v>4.8942047287274894E-2</v>
          </cell>
          <cell r="V117">
            <v>5.9694094182941082E-2</v>
          </cell>
          <cell r="W117">
            <v>8.6642978598243617E-2</v>
          </cell>
          <cell r="X117">
            <v>0.19097061955553832</v>
          </cell>
          <cell r="Y117">
            <v>0.20828980452322537</v>
          </cell>
          <cell r="Z117">
            <v>0.27069736434367209</v>
          </cell>
          <cell r="AA117">
            <v>0.27199441079000258</v>
          </cell>
          <cell r="AB117">
            <v>0.23701439188428072</v>
          </cell>
          <cell r="AC117">
            <v>0.20844599796812124</v>
          </cell>
          <cell r="AD117">
            <v>0.32330347753536443</v>
          </cell>
          <cell r="AE117">
            <v>0.48111244322646718</v>
          </cell>
          <cell r="AF117">
            <v>0.37153549871213587</v>
          </cell>
          <cell r="AG117">
            <v>0.36126719465689539</v>
          </cell>
          <cell r="AH117">
            <v>0.27542609483719527</v>
          </cell>
          <cell r="AI117">
            <v>0.26068653920540713</v>
          </cell>
          <cell r="AJ117">
            <v>0.28454195864935866</v>
          </cell>
          <cell r="AK117">
            <v>0.19998154312269623</v>
          </cell>
          <cell r="AL117">
            <v>0.21478322146955425</v>
          </cell>
          <cell r="AM117">
            <v>0.23099234377362818</v>
          </cell>
          <cell r="AN117">
            <v>0.36149590147908905</v>
          </cell>
          <cell r="AO117">
            <v>0.72050112950590872</v>
          </cell>
          <cell r="AP117">
            <v>0.47227889504056186</v>
          </cell>
        </row>
        <row r="119">
          <cell r="E119">
            <v>1981</v>
          </cell>
          <cell r="F119">
            <v>1982</v>
          </cell>
          <cell r="G119">
            <v>83</v>
          </cell>
          <cell r="H119">
            <v>84</v>
          </cell>
          <cell r="I119">
            <v>85</v>
          </cell>
          <cell r="J119">
            <v>86</v>
          </cell>
          <cell r="K119">
            <v>87</v>
          </cell>
          <cell r="L119">
            <v>88</v>
          </cell>
          <cell r="M119">
            <v>89</v>
          </cell>
          <cell r="N119">
            <v>90</v>
          </cell>
          <cell r="O119">
            <v>91</v>
          </cell>
          <cell r="P119">
            <v>92</v>
          </cell>
          <cell r="Q119">
            <v>93</v>
          </cell>
          <cell r="R119">
            <v>94</v>
          </cell>
          <cell r="S119">
            <v>95</v>
          </cell>
          <cell r="T119">
            <v>96</v>
          </cell>
          <cell r="U119">
            <v>97</v>
          </cell>
          <cell r="V119">
            <v>98</v>
          </cell>
          <cell r="W119">
            <v>99</v>
          </cell>
          <cell r="X119" t="str">
            <v>00</v>
          </cell>
          <cell r="Y119" t="str">
            <v>01</v>
          </cell>
          <cell r="Z119" t="str">
            <v>02</v>
          </cell>
          <cell r="AA119" t="str">
            <v>03</v>
          </cell>
          <cell r="AB119" t="str">
            <v>04</v>
          </cell>
          <cell r="AC119" t="str">
            <v>05</v>
          </cell>
          <cell r="AD119" t="str">
            <v>06</v>
          </cell>
          <cell r="AE119" t="str">
            <v>07</v>
          </cell>
          <cell r="AF119" t="str">
            <v>08</v>
          </cell>
          <cell r="AG119" t="str">
            <v>09</v>
          </cell>
          <cell r="AH119">
            <v>10</v>
          </cell>
          <cell r="AI119">
            <v>11</v>
          </cell>
          <cell r="AJ119">
            <v>12</v>
          </cell>
          <cell r="AK119">
            <v>13</v>
          </cell>
          <cell r="AL119">
            <v>14</v>
          </cell>
          <cell r="AM119">
            <v>15</v>
          </cell>
          <cell r="AN119">
            <v>16</v>
          </cell>
          <cell r="AO119">
            <v>17</v>
          </cell>
          <cell r="AP119">
            <v>18</v>
          </cell>
        </row>
        <row r="120">
          <cell r="C120" t="str">
            <v>政府
Government sector</v>
          </cell>
          <cell r="X120">
            <v>39.813624315779414</v>
          </cell>
          <cell r="Y120">
            <v>41.09445882640216</v>
          </cell>
          <cell r="Z120">
            <v>43.644710494861158</v>
          </cell>
          <cell r="AA120">
            <v>46.436186600606057</v>
          </cell>
          <cell r="AB120">
            <v>53.680207882623129</v>
          </cell>
          <cell r="AC120">
            <v>59.207618603159354</v>
          </cell>
          <cell r="AD120">
            <v>65.961153415063379</v>
          </cell>
          <cell r="AE120">
            <v>72.450719516598511</v>
          </cell>
          <cell r="AF120">
            <v>90.256265571681865</v>
          </cell>
          <cell r="AG120">
            <v>103.19207855478531</v>
          </cell>
          <cell r="AH120">
            <v>118.42990723504059</v>
          </cell>
          <cell r="AI120">
            <v>123.49473658177921</v>
          </cell>
          <cell r="AJ120">
            <v>136.16720703115035</v>
          </cell>
          <cell r="AK120">
            <v>141.38250393785637</v>
          </cell>
          <cell r="AL120">
            <v>155.86160286111667</v>
          </cell>
          <cell r="AM120">
            <v>168.20157779729095</v>
          </cell>
          <cell r="AN120">
            <v>180.03186077300833</v>
          </cell>
          <cell r="AO120">
            <v>202.41802706753339</v>
          </cell>
          <cell r="AP120">
            <v>219.14226849634423</v>
          </cell>
        </row>
        <row r="121">
          <cell r="C121" t="str">
            <v>大学等
Higher education sector</v>
          </cell>
          <cell r="X121">
            <v>2.0528524877364953</v>
          </cell>
          <cell r="Y121">
            <v>2.2542459152654062</v>
          </cell>
          <cell r="Z121">
            <v>2.366956523346861</v>
          </cell>
          <cell r="AA121">
            <v>2.8086631281737819</v>
          </cell>
          <cell r="AB121">
            <v>3.3328050293122642</v>
          </cell>
          <cell r="AC121">
            <v>3.9547408569978209</v>
          </cell>
          <cell r="AD121">
            <v>4.5515110283951961</v>
          </cell>
          <cell r="AE121">
            <v>5.2381320701641565</v>
          </cell>
          <cell r="AF121">
            <v>6.0284419592826053</v>
          </cell>
          <cell r="AG121">
            <v>6.9379813515844893</v>
          </cell>
          <cell r="AH121">
            <v>10.428381349657077</v>
          </cell>
          <cell r="AI121">
            <v>11.058747658133075</v>
          </cell>
          <cell r="AJ121">
            <v>11.696843181921157</v>
          </cell>
          <cell r="AK121">
            <v>12.646397214978544</v>
          </cell>
          <cell r="AL121">
            <v>17.385670985019335</v>
          </cell>
          <cell r="AM121">
            <v>19.222221252249795</v>
          </cell>
          <cell r="AN121">
            <v>21.723061787610611</v>
          </cell>
          <cell r="AO121">
            <v>24.549257082160171</v>
          </cell>
          <cell r="AP121">
            <v>27.743115018337498</v>
          </cell>
        </row>
        <row r="122">
          <cell r="C122" t="str">
            <v>産業
Business enterprise sector</v>
          </cell>
          <cell r="X122">
            <v>9.219197584649848</v>
          </cell>
          <cell r="Y122">
            <v>10.384074524256985</v>
          </cell>
          <cell r="Z122">
            <v>11.032502014622768</v>
          </cell>
          <cell r="AA122">
            <v>14.100928626282839</v>
          </cell>
          <cell r="AB122">
            <v>19.044912004990817</v>
          </cell>
          <cell r="AC122">
            <v>27.58982675833095</v>
          </cell>
          <cell r="AD122">
            <v>33.374551430130857</v>
          </cell>
          <cell r="AE122">
            <v>46.685069729700345</v>
          </cell>
          <cell r="AF122">
            <v>53.052439696607003</v>
          </cell>
          <cell r="AG122">
            <v>57.144935611200133</v>
          </cell>
          <cell r="AH122">
            <v>60.982667169069281</v>
          </cell>
          <cell r="AI122">
            <v>73.467080491399955</v>
          </cell>
          <cell r="AJ122">
            <v>85.453565080675631</v>
          </cell>
          <cell r="AK122">
            <v>96.233745955037151</v>
          </cell>
          <cell r="AL122">
            <v>102.61548373911214</v>
          </cell>
          <cell r="AM122">
            <v>100</v>
          </cell>
          <cell r="AN122">
            <v>108.87428414896607</v>
          </cell>
          <cell r="AO122">
            <v>116.28695970757244</v>
          </cell>
          <cell r="AP122">
            <v>143.68998200447604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4">
          <cell r="E4">
            <v>1981</v>
          </cell>
          <cell r="F4">
            <v>1982</v>
          </cell>
          <cell r="G4">
            <v>83</v>
          </cell>
          <cell r="H4">
            <v>84</v>
          </cell>
          <cell r="I4">
            <v>85</v>
          </cell>
          <cell r="J4">
            <v>86</v>
          </cell>
          <cell r="K4">
            <v>87</v>
          </cell>
          <cell r="L4">
            <v>88</v>
          </cell>
          <cell r="M4">
            <v>89</v>
          </cell>
          <cell r="N4">
            <v>90</v>
          </cell>
          <cell r="O4">
            <v>91</v>
          </cell>
          <cell r="P4">
            <v>92</v>
          </cell>
          <cell r="Q4">
            <v>93</v>
          </cell>
          <cell r="R4">
            <v>94</v>
          </cell>
          <cell r="S4">
            <v>95</v>
          </cell>
        </row>
        <row r="13">
          <cell r="E13">
            <v>5.5049753254591876</v>
          </cell>
          <cell r="F13">
            <v>5.5163216704421876</v>
          </cell>
          <cell r="G13">
            <v>5.614777982640045</v>
          </cell>
          <cell r="H13">
            <v>5.79255792168596</v>
          </cell>
          <cell r="I13">
            <v>6.4072269613792425</v>
          </cell>
          <cell r="J13">
            <v>6.5241563936844518</v>
          </cell>
          <cell r="K13">
            <v>7.331394955012791</v>
          </cell>
          <cell r="L13">
            <v>7.2457193760584637</v>
          </cell>
          <cell r="M13">
            <v>7.2281048338855332</v>
          </cell>
          <cell r="N13">
            <v>7.2393194799309528</v>
          </cell>
          <cell r="O13">
            <v>7.5627051765061406</v>
          </cell>
          <cell r="P13">
            <v>8.2478986736406501</v>
          </cell>
          <cell r="Q13">
            <v>9.0510783404620767</v>
          </cell>
          <cell r="R13">
            <v>8.6714966135686744</v>
          </cell>
          <cell r="S13">
            <v>9.9007986951163875</v>
          </cell>
        </row>
        <row r="14">
          <cell r="E14">
            <v>12.032470746576484</v>
          </cell>
          <cell r="F14">
            <v>12.624707331686027</v>
          </cell>
          <cell r="G14">
            <v>13.397375372202024</v>
          </cell>
          <cell r="H14">
            <v>13.762793864166889</v>
          </cell>
          <cell r="I14">
            <v>14.144186707686673</v>
          </cell>
          <cell r="J14">
            <v>14.229562750789119</v>
          </cell>
          <cell r="K14">
            <v>15.219054009592664</v>
          </cell>
          <cell r="L14">
            <v>15.603667193328237</v>
          </cell>
          <cell r="M14">
            <v>16.137607715126531</v>
          </cell>
          <cell r="N14">
            <v>17.022439012522238</v>
          </cell>
          <cell r="O14">
            <v>17.391377665036352</v>
          </cell>
          <cell r="P14">
            <v>18.316426451512068</v>
          </cell>
          <cell r="Q14">
            <v>19.528028554380292</v>
          </cell>
          <cell r="R14">
            <v>19.46202761126645</v>
          </cell>
          <cell r="S14">
            <v>21.239733462860396</v>
          </cell>
        </row>
        <row r="15">
          <cell r="E15">
            <v>30.211689653150049</v>
          </cell>
          <cell r="F15">
            <v>33.10224091671752</v>
          </cell>
          <cell r="G15">
            <v>37.034450520847201</v>
          </cell>
          <cell r="H15">
            <v>41.001605334961361</v>
          </cell>
          <cell r="I15">
            <v>46.941925489034041</v>
          </cell>
          <cell r="J15">
            <v>47.52178953306565</v>
          </cell>
          <cell r="K15">
            <v>50.480389885378074</v>
          </cell>
          <cell r="L15">
            <v>55.930363713134533</v>
          </cell>
          <cell r="M15">
            <v>62.400631339645265</v>
          </cell>
          <cell r="N15">
            <v>68.676672819896481</v>
          </cell>
          <cell r="O15">
            <v>70.369669585737896</v>
          </cell>
          <cell r="P15">
            <v>67.973013669151257</v>
          </cell>
          <cell r="Q15">
            <v>64.08755808658745</v>
          </cell>
          <cell r="R15">
            <v>63.495256524641462</v>
          </cell>
          <cell r="S15">
            <v>66.919454308115547</v>
          </cell>
        </row>
        <row r="16">
          <cell r="E16">
            <v>2.0435336823149566</v>
          </cell>
          <cell r="F16">
            <v>2.2634488610591017</v>
          </cell>
          <cell r="G16">
            <v>2.2711475190505523</v>
          </cell>
          <cell r="H16">
            <v>2.45392576541379</v>
          </cell>
          <cell r="I16">
            <v>2.7644773327388235</v>
          </cell>
          <cell r="J16">
            <v>3.1056914139917189</v>
          </cell>
          <cell r="K16">
            <v>3.4300452469609257</v>
          </cell>
          <cell r="L16">
            <v>3.5554386393632011</v>
          </cell>
          <cell r="M16">
            <v>3.7781854285022081</v>
          </cell>
          <cell r="N16">
            <v>3.9817305761087045</v>
          </cell>
          <cell r="O16">
            <v>4.1417940394987429</v>
          </cell>
          <cell r="P16">
            <v>4.3541345460453194</v>
          </cell>
          <cell r="Q16">
            <v>4.3758888799259408</v>
          </cell>
          <cell r="R16">
            <v>4.5025211822976123</v>
          </cell>
          <cell r="S16">
            <v>4.5583578261971418</v>
          </cell>
        </row>
        <row r="18">
          <cell r="E18">
            <v>1981</v>
          </cell>
          <cell r="F18">
            <v>1982</v>
          </cell>
          <cell r="G18">
            <v>83</v>
          </cell>
          <cell r="H18">
            <v>84</v>
          </cell>
          <cell r="I18">
            <v>85</v>
          </cell>
          <cell r="J18">
            <v>86</v>
          </cell>
          <cell r="K18">
            <v>87</v>
          </cell>
          <cell r="L18">
            <v>88</v>
          </cell>
          <cell r="M18">
            <v>89</v>
          </cell>
          <cell r="N18">
            <v>90</v>
          </cell>
          <cell r="O18">
            <v>91</v>
          </cell>
          <cell r="P18">
            <v>92</v>
          </cell>
          <cell r="Q18">
            <v>93</v>
          </cell>
          <cell r="R18">
            <v>94</v>
          </cell>
          <cell r="S18">
            <v>95</v>
          </cell>
        </row>
        <row r="26">
          <cell r="E26">
            <v>11.279426692247414</v>
          </cell>
          <cell r="F26">
            <v>11.431264617500062</v>
          </cell>
          <cell r="G26">
            <v>12.372271016371174</v>
          </cell>
          <cell r="H26">
            <v>13.308853143282388</v>
          </cell>
          <cell r="I26">
            <v>14.051492845350742</v>
          </cell>
          <cell r="J26">
            <v>14.085483936860472</v>
          </cell>
          <cell r="K26">
            <v>14.049987845898229</v>
          </cell>
          <cell r="L26">
            <v>14.355935323180869</v>
          </cell>
          <cell r="M26">
            <v>14.569278468821016</v>
          </cell>
          <cell r="N26">
            <v>14.572126488821308</v>
          </cell>
          <cell r="O26">
            <v>14.064629541260887</v>
          </cell>
          <cell r="P26">
            <v>14.236437368110025</v>
          </cell>
          <cell r="Q26">
            <v>14.049478735242788</v>
          </cell>
          <cell r="R26">
            <v>13.794341720619128</v>
          </cell>
          <cell r="S26">
            <v>13.938421779701155</v>
          </cell>
        </row>
        <row r="27">
          <cell r="E27">
            <v>5.9392493485549949</v>
          </cell>
          <cell r="F27">
            <v>6.000777266583011</v>
          </cell>
          <cell r="G27">
            <v>6.265260139871442</v>
          </cell>
          <cell r="H27">
            <v>6.7124009150609538</v>
          </cell>
          <cell r="I27">
            <v>7.3242788224993749</v>
          </cell>
          <cell r="J27">
            <v>8.0379155827966446</v>
          </cell>
          <cell r="K27">
            <v>8.6984752519354469</v>
          </cell>
          <cell r="L27">
            <v>9.3314954470534879</v>
          </cell>
          <cell r="M27">
            <v>9.8741675453377535</v>
          </cell>
          <cell r="N27">
            <v>10.316267261637618</v>
          </cell>
          <cell r="O27">
            <v>10.730542087198584</v>
          </cell>
          <cell r="P27">
            <v>11.172953107760092</v>
          </cell>
          <cell r="Q27">
            <v>11.534549023550607</v>
          </cell>
          <cell r="R27">
            <v>11.905801941017781</v>
          </cell>
          <cell r="S27">
            <v>12.207667945801633</v>
          </cell>
        </row>
        <row r="28">
          <cell r="E28">
            <v>42.270522004359293</v>
          </cell>
          <cell r="F28">
            <v>45.12205632640373</v>
          </cell>
          <cell r="G28">
            <v>48.356630891701975</v>
          </cell>
          <cell r="H28">
            <v>53.576743677857479</v>
          </cell>
          <cell r="I28">
            <v>58.534542059879563</v>
          </cell>
          <cell r="J28">
            <v>59.85391350614222</v>
          </cell>
          <cell r="K28">
            <v>61.236396401538222</v>
          </cell>
          <cell r="L28">
            <v>62.270998414714953</v>
          </cell>
          <cell r="M28">
            <v>63.077940831462904</v>
          </cell>
          <cell r="N28">
            <v>65.423262220649903</v>
          </cell>
          <cell r="O28">
            <v>67.601973017415077</v>
          </cell>
          <cell r="P28">
            <v>67.295356512909223</v>
          </cell>
          <cell r="Q28">
            <v>64.987220466777188</v>
          </cell>
          <cell r="R28">
            <v>64.711820606535753</v>
          </cell>
          <cell r="S28">
            <v>70.106005945081321</v>
          </cell>
        </row>
        <row r="29">
          <cell r="E29">
            <v>1.4957156757105345</v>
          </cell>
          <cell r="F29">
            <v>1.5114450600016969</v>
          </cell>
          <cell r="G29">
            <v>1.6519060793541318</v>
          </cell>
          <cell r="H29">
            <v>1.8414383285636005</v>
          </cell>
          <cell r="I29">
            <v>1.9616043273142718</v>
          </cell>
          <cell r="J29">
            <v>1.9971398991308975</v>
          </cell>
          <cell r="K29">
            <v>2.046659389757727</v>
          </cell>
          <cell r="L29">
            <v>2.1081419906039809</v>
          </cell>
          <cell r="M29">
            <v>2.3173792142027092</v>
          </cell>
          <cell r="N29">
            <v>2.5132441987824632</v>
          </cell>
          <cell r="O29">
            <v>2.7424540500171353</v>
          </cell>
          <cell r="P29">
            <v>2.8775964479184277</v>
          </cell>
          <cell r="Q29">
            <v>2.9653682447222489</v>
          </cell>
          <cell r="R29">
            <v>3.0861952729385136</v>
          </cell>
          <cell r="S29">
            <v>3.146369309542397</v>
          </cell>
        </row>
        <row r="31">
          <cell r="E31">
            <v>1981</v>
          </cell>
          <cell r="F31">
            <v>1982</v>
          </cell>
          <cell r="G31">
            <v>83</v>
          </cell>
          <cell r="H31">
            <v>84</v>
          </cell>
          <cell r="I31">
            <v>85</v>
          </cell>
          <cell r="J31">
            <v>86</v>
          </cell>
          <cell r="K31">
            <v>87</v>
          </cell>
          <cell r="L31">
            <v>88</v>
          </cell>
          <cell r="M31">
            <v>89</v>
          </cell>
          <cell r="N31">
            <v>90</v>
          </cell>
          <cell r="O31">
            <v>91</v>
          </cell>
          <cell r="P31">
            <v>92</v>
          </cell>
          <cell r="Q31">
            <v>93</v>
          </cell>
          <cell r="R31">
            <v>94</v>
          </cell>
          <cell r="S31">
            <v>95</v>
          </cell>
        </row>
        <row r="39">
          <cell r="E39">
            <v>13.655218284987752</v>
          </cell>
          <cell r="F39">
            <v>13.298863954072175</v>
          </cell>
          <cell r="G39">
            <v>13.194351940510407</v>
          </cell>
          <cell r="H39">
            <v>13.452036594096516</v>
          </cell>
          <cell r="I39">
            <v>13.74233077537412</v>
          </cell>
          <cell r="J39">
            <v>14.250116059489617</v>
          </cell>
          <cell r="K39">
            <v>14.849331765352442</v>
          </cell>
          <cell r="L39">
            <v>15.304934231793034</v>
          </cell>
          <cell r="M39">
            <v>15.642182798746568</v>
          </cell>
          <cell r="N39">
            <v>16.212257432672118</v>
          </cell>
          <cell r="O39">
            <v>19.442385863971907</v>
          </cell>
          <cell r="P39">
            <v>19.861449502129695</v>
          </cell>
          <cell r="Q39">
            <v>19.670124892608065</v>
          </cell>
          <cell r="R39">
            <v>19.939089300191778</v>
          </cell>
          <cell r="S39">
            <v>20.435915409645428</v>
          </cell>
        </row>
        <row r="40">
          <cell r="E40">
            <v>55.202695017803734</v>
          </cell>
          <cell r="F40">
            <v>57.668710055385851</v>
          </cell>
          <cell r="G40">
            <v>58.915956525808433</v>
          </cell>
          <cell r="H40">
            <v>60.812814002883322</v>
          </cell>
          <cell r="I40">
            <v>68.14148733915502</v>
          </cell>
          <cell r="J40">
            <v>70.245764421458503</v>
          </cell>
          <cell r="K40">
            <v>74.551510268495008</v>
          </cell>
          <cell r="L40">
            <v>76.985876872950698</v>
          </cell>
          <cell r="M40">
            <v>79.462702431992298</v>
          </cell>
          <cell r="N40">
            <v>80.044060560405427</v>
          </cell>
          <cell r="O40">
            <v>83.038217405523909</v>
          </cell>
          <cell r="P40">
            <v>79.869243801547384</v>
          </cell>
          <cell r="Q40">
            <v>74.833995486145724</v>
          </cell>
          <cell r="R40">
            <v>73.182039723582704</v>
          </cell>
          <cell r="S40">
            <v>74.279436776959244</v>
          </cell>
        </row>
        <row r="42">
          <cell r="E42">
            <v>1981</v>
          </cell>
          <cell r="F42">
            <v>1982</v>
          </cell>
          <cell r="G42">
            <v>83</v>
          </cell>
          <cell r="H42">
            <v>84</v>
          </cell>
          <cell r="I42">
            <v>85</v>
          </cell>
          <cell r="J42">
            <v>86</v>
          </cell>
          <cell r="K42">
            <v>87</v>
          </cell>
          <cell r="L42">
            <v>88</v>
          </cell>
          <cell r="M42">
            <v>89</v>
          </cell>
          <cell r="N42">
            <v>90</v>
          </cell>
          <cell r="O42">
            <v>91</v>
          </cell>
          <cell r="P42">
            <v>92</v>
          </cell>
          <cell r="Q42">
            <v>93</v>
          </cell>
          <cell r="R42">
            <v>94</v>
          </cell>
          <cell r="S42">
            <v>95</v>
          </cell>
        </row>
        <row r="50">
          <cell r="E50">
            <v>20.475795549408666</v>
          </cell>
          <cell r="F50">
            <v>23.359594261787151</v>
          </cell>
          <cell r="G50">
            <v>25.284320332306141</v>
          </cell>
          <cell r="H50">
            <v>26.925021286776044</v>
          </cell>
          <cell r="I50">
            <v>26.788261294063624</v>
          </cell>
          <cell r="J50">
            <v>27.316027705940989</v>
          </cell>
          <cell r="K50">
            <v>28.461826550049505</v>
          </cell>
          <cell r="L50">
            <v>29.31082447959486</v>
          </cell>
          <cell r="M50">
            <v>29.928793947710581</v>
          </cell>
          <cell r="N50">
            <v>32.270485254139309</v>
          </cell>
          <cell r="O50">
            <v>30.581668253393531</v>
          </cell>
          <cell r="P50">
            <v>28.750667505444149</v>
          </cell>
          <cell r="Q50">
            <v>29.304271997098517</v>
          </cell>
          <cell r="R50">
            <v>28.653431604559874</v>
          </cell>
          <cell r="S50">
            <v>29.403281377825326</v>
          </cell>
        </row>
        <row r="51">
          <cell r="E51">
            <v>14.246930743197762</v>
          </cell>
          <cell r="F51">
            <v>14.7828434986132</v>
          </cell>
          <cell r="G51">
            <v>15.160647086125557</v>
          </cell>
          <cell r="H51">
            <v>15.586114831118065</v>
          </cell>
          <cell r="I51">
            <v>15.944845532438947</v>
          </cell>
          <cell r="J51">
            <v>16.227107405869216</v>
          </cell>
          <cell r="K51">
            <v>16.909055625675176</v>
          </cell>
          <cell r="L51">
            <v>17.354702429283591</v>
          </cell>
          <cell r="M51">
            <v>18.610136680218943</v>
          </cell>
          <cell r="N51">
            <v>19.448541182534367</v>
          </cell>
          <cell r="O51">
            <v>20.364048180014745</v>
          </cell>
          <cell r="P51">
            <v>21.002201943913764</v>
          </cell>
          <cell r="Q51">
            <v>21.958239783742574</v>
          </cell>
          <cell r="R51">
            <v>22.474474185899805</v>
          </cell>
          <cell r="S51">
            <v>23.402100347216251</v>
          </cell>
        </row>
        <row r="52">
          <cell r="E52">
            <v>51.127394703843301</v>
          </cell>
          <cell r="F52">
            <v>53.721738088300029</v>
          </cell>
          <cell r="G52">
            <v>54.357502790661137</v>
          </cell>
          <cell r="H52">
            <v>58.030545290630151</v>
          </cell>
          <cell r="I52">
            <v>62.251155110517622</v>
          </cell>
          <cell r="J52">
            <v>63.34496901970504</v>
          </cell>
          <cell r="K52">
            <v>66.431499922477471</v>
          </cell>
          <cell r="L52">
            <v>69.951553695816429</v>
          </cell>
          <cell r="M52">
            <v>75.514466627206104</v>
          </cell>
          <cell r="N52">
            <v>80.625522775099867</v>
          </cell>
          <cell r="O52">
            <v>83.005776935709846</v>
          </cell>
          <cell r="P52">
            <v>85.901039167969955</v>
          </cell>
          <cell r="Q52">
            <v>85.592255603341115</v>
          </cell>
          <cell r="R52">
            <v>85.894628556861775</v>
          </cell>
          <cell r="S52">
            <v>85.425086057416863</v>
          </cell>
        </row>
        <row r="53">
          <cell r="E53">
            <v>0.93071797951857549</v>
          </cell>
          <cell r="F53">
            <v>0.87490045351839518</v>
          </cell>
          <cell r="G53">
            <v>0.88714930768606415</v>
          </cell>
          <cell r="H53">
            <v>0.99214112150409661</v>
          </cell>
          <cell r="I53">
            <v>1.0248899519940631</v>
          </cell>
          <cell r="J53">
            <v>1.0002032742097247</v>
          </cell>
          <cell r="K53">
            <v>0.99634516741184964</v>
          </cell>
          <cell r="L53">
            <v>1.0175806218913714</v>
          </cell>
          <cell r="M53">
            <v>1.0901346236433651</v>
          </cell>
          <cell r="N53">
            <v>1.0995647658568941</v>
          </cell>
          <cell r="O53">
            <v>1.0584424264817944</v>
          </cell>
          <cell r="P53">
            <v>1.8250256447562399</v>
          </cell>
          <cell r="Q53">
            <v>1.8734418493893938</v>
          </cell>
          <cell r="R53">
            <v>1.8742573783362046</v>
          </cell>
          <cell r="S53">
            <v>1.854028444380406</v>
          </cell>
        </row>
        <row r="63">
          <cell r="E63">
            <v>23.727703744950123</v>
          </cell>
          <cell r="G63">
            <v>22.98502877579768</v>
          </cell>
          <cell r="I63">
            <v>22.190392086198798</v>
          </cell>
          <cell r="J63">
            <v>17.702051338452705</v>
          </cell>
          <cell r="K63">
            <v>17.689211964085025</v>
          </cell>
          <cell r="L63">
            <v>18.061880919891419</v>
          </cell>
          <cell r="M63">
            <v>19.026301783493992</v>
          </cell>
          <cell r="N63">
            <v>17.867552721244532</v>
          </cell>
          <cell r="O63">
            <v>18.796768046366854</v>
          </cell>
          <cell r="P63">
            <v>19.03419099079272</v>
          </cell>
          <cell r="Q63">
            <v>19.350109447855978</v>
          </cell>
          <cell r="R63">
            <v>20.165277714530443</v>
          </cell>
          <cell r="S63">
            <v>19.301972660355268</v>
          </cell>
        </row>
        <row r="64">
          <cell r="E64">
            <v>15.584310005935064</v>
          </cell>
          <cell r="G64">
            <v>16.097989203034718</v>
          </cell>
          <cell r="I64">
            <v>17.819326520832259</v>
          </cell>
          <cell r="J64">
            <v>18.812080960335877</v>
          </cell>
          <cell r="K64">
            <v>20.432159388895677</v>
          </cell>
          <cell r="L64">
            <v>20.917251800609552</v>
          </cell>
          <cell r="M64">
            <v>20.948776865920042</v>
          </cell>
          <cell r="N64">
            <v>21.37032327387676</v>
          </cell>
          <cell r="O64">
            <v>21.610399233728543</v>
          </cell>
          <cell r="P64">
            <v>21.952615746800852</v>
          </cell>
          <cell r="Q64">
            <v>23.200463124743564</v>
          </cell>
          <cell r="R64">
            <v>25.789138686110849</v>
          </cell>
          <cell r="S64">
            <v>25.465230982181204</v>
          </cell>
        </row>
        <row r="65">
          <cell r="E65">
            <v>72.395266655449205</v>
          </cell>
          <cell r="G65">
            <v>70.518474799026137</v>
          </cell>
          <cell r="I65">
            <v>78.009051657865655</v>
          </cell>
          <cell r="J65">
            <v>86.918240524036307</v>
          </cell>
          <cell r="K65">
            <v>88.65597926620147</v>
          </cell>
          <cell r="L65">
            <v>91.929661564329706</v>
          </cell>
          <cell r="M65">
            <v>94.883447616511759</v>
          </cell>
          <cell r="N65">
            <v>94.905685527019187</v>
          </cell>
          <cell r="O65">
            <v>87.029998894248351</v>
          </cell>
          <cell r="P65">
            <v>84.181761065215184</v>
          </cell>
          <cell r="Q65">
            <v>87.473372430099346</v>
          </cell>
          <cell r="R65">
            <v>86.933878864884562</v>
          </cell>
          <cell r="S65">
            <v>86.092955657010776</v>
          </cell>
        </row>
        <row r="66">
          <cell r="E66">
            <v>3.2756829948780708</v>
          </cell>
          <cell r="G66">
            <v>3.2385685349539544</v>
          </cell>
          <cell r="I66">
            <v>3.198340657585276</v>
          </cell>
          <cell r="J66">
            <v>2.5121723021566535</v>
          </cell>
          <cell r="K66">
            <v>2.2671300143843149</v>
          </cell>
          <cell r="L66">
            <v>2.377262268132768</v>
          </cell>
          <cell r="M66">
            <v>2.4310007493903663</v>
          </cell>
          <cell r="N66">
            <v>2.6698641997261947</v>
          </cell>
          <cell r="O66">
            <v>2.3536078373367713</v>
          </cell>
          <cell r="P66">
            <v>2.3102048315839725</v>
          </cell>
          <cell r="Q66">
            <v>2.3270706741470732</v>
          </cell>
          <cell r="R66">
            <v>1.6537297472374548</v>
          </cell>
          <cell r="S66">
            <v>1.6744494337415547</v>
          </cell>
        </row>
      </sheetData>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5"/>
      <sheetName val="Data"/>
      <sheetName val="Calculation"/>
      <sheetName val="20【14-1】"/>
      <sheetName val="20【01AG】"/>
      <sheetName val="20【14XFG】"/>
      <sheetName val="20【59AC】"/>
      <sheetName val="20【60DFXTT】"/>
      <sheetName val="20【EUROSTAT2】"/>
      <sheetName val="20【EUROSTAT4】"/>
      <sheetName val="19【16-1】"/>
      <sheetName val="19【01AG】"/>
      <sheetName val="19【14XFG】"/>
      <sheetName val="19【59AC】"/>
      <sheetName val="19【60DFXTT】"/>
      <sheetName val="19【EUROSTAT2】"/>
      <sheetName val="19【EUROSTAT4】"/>
      <sheetName val="18【17-1】"/>
      <sheetName val="18【01AG】"/>
      <sheetName val="18【14XFG】"/>
      <sheetName val="18【59AC】"/>
      <sheetName val="18【60DFXTT】"/>
      <sheetName val="18【EUROSTAT2】"/>
      <sheetName val="18【EUROSTAT4】"/>
      <sheetName val="16Data"/>
      <sheetName val="16Calcutation"/>
      <sheetName val="←16【16-1】"/>
      <sheetName val="16e2【01AG】"/>
      <sheetName val="16e2【14XFG】"/>
      <sheetName val="16e2【59AC】"/>
      <sheetName val="16e2【60DFXTT】"/>
      <sheetName val="16EU【GERD（←1-1-1）】"/>
      <sheetName val="16EU【Defence】"/>
      <sheetName val="15Data"/>
      <sheetName val="15Calcutation"/>
      <sheetName val="←【16-1】"/>
      <sheetName val="15e2【01AG】"/>
      <sheetName val="15e2【14XFG】"/>
      <sheetName val="15e2【59AC】"/>
      <sheetName val="15e2【60DFXTT】"/>
      <sheetName val="15EU【GERD（←1-1-1）】"/>
      <sheetName val="15EU【Defence】"/>
      <sheetName val="11Data"/>
      <sheetName val="11Calcutation"/>
      <sheetName val="←【15-1】"/>
      <sheetName val="12e2【01AG】"/>
      <sheetName val="12e2【14XFG】"/>
      <sheetName val="12e2【59AC】"/>
      <sheetName val="12e2【60DFXTT】"/>
      <sheetName val="EU【GERD（←1-1-1）】"/>
      <sheetName val="EU【Defence】"/>
    </sheetNames>
    <sheetDataSet>
      <sheetData sheetId="0"/>
      <sheetData sheetId="1">
        <row r="3">
          <cell r="D3" t="str">
            <v>日本 Japan</v>
          </cell>
          <cell r="E3" t="str">
            <v>米国 United States</v>
          </cell>
          <cell r="F3" t="str">
            <v>ドイツ Germany</v>
          </cell>
          <cell r="G3" t="str">
            <v>フランス France</v>
          </cell>
          <cell r="H3" t="str">
            <v>英国 United Kingdom</v>
          </cell>
          <cell r="I3" t="str">
            <v>EU-15</v>
          </cell>
          <cell r="J3" t="str">
            <v>EU-28</v>
          </cell>
          <cell r="K3" t="str">
            <v>韓国 Rep. of Korea</v>
          </cell>
          <cell r="L3" t="str">
            <v>ロシア Russian Federation</v>
          </cell>
        </row>
        <row r="4">
          <cell r="C4">
            <v>1981</v>
          </cell>
          <cell r="D4">
            <v>26.553153283069321</v>
          </cell>
          <cell r="E4">
            <v>30.116631265986822</v>
          </cell>
          <cell r="F4">
            <v>39.280996025674902</v>
          </cell>
          <cell r="G4">
            <v>37.79595865926796</v>
          </cell>
          <cell r="H4">
            <v>29.780113649125166</v>
          </cell>
          <cell r="I4">
            <v>38.418243062434534</v>
          </cell>
        </row>
        <row r="5">
          <cell r="C5">
            <v>82</v>
          </cell>
          <cell r="D5">
            <v>25.102026073389766</v>
          </cell>
          <cell r="E5">
            <v>27.247451340039568</v>
          </cell>
          <cell r="F5">
            <v>39.266281397003361</v>
          </cell>
          <cell r="G5">
            <v>40.193827484500751</v>
          </cell>
        </row>
        <row r="6">
          <cell r="C6">
            <v>83</v>
          </cell>
          <cell r="D6">
            <v>23.552769582136662</v>
          </cell>
          <cell r="E6">
            <v>26.923584013222069</v>
          </cell>
          <cell r="F6">
            <v>36.853116188600239</v>
          </cell>
          <cell r="G6">
            <v>41.220629183480824</v>
          </cell>
          <cell r="H6">
            <v>30.359083731517757</v>
          </cell>
          <cell r="I6">
            <v>39.034717759705408</v>
          </cell>
        </row>
        <row r="7">
          <cell r="C7">
            <v>84</v>
          </cell>
          <cell r="D7">
            <v>22.080538400504302</v>
          </cell>
          <cell r="E7">
            <v>25.187886355906613</v>
          </cell>
          <cell r="F7">
            <v>36.141085332891052</v>
          </cell>
          <cell r="G7">
            <v>41.38363670353786</v>
          </cell>
          <cell r="I7">
            <v>37.988293315139138</v>
          </cell>
        </row>
        <row r="8">
          <cell r="C8">
            <v>85</v>
          </cell>
          <cell r="D8">
            <v>20.478412685687857</v>
          </cell>
          <cell r="E8">
            <v>24.932196042949371</v>
          </cell>
          <cell r="F8">
            <v>34.182590233545575</v>
          </cell>
          <cell r="G8">
            <v>40.292481725876812</v>
          </cell>
          <cell r="H8">
            <v>25.800160378572635</v>
          </cell>
          <cell r="I8">
            <v>36.458088185325032</v>
          </cell>
        </row>
        <row r="9">
          <cell r="C9">
            <v>86</v>
          </cell>
          <cell r="D9">
            <v>20.699239678664995</v>
          </cell>
          <cell r="E9">
            <v>22.691928091988508</v>
          </cell>
          <cell r="F9">
            <v>33.022911348523579</v>
          </cell>
          <cell r="G9">
            <v>40.618507788253432</v>
          </cell>
          <cell r="H9">
            <v>24.184106410784295</v>
          </cell>
          <cell r="I9">
            <v>36.471083290588936</v>
          </cell>
        </row>
        <row r="10">
          <cell r="C10">
            <v>87</v>
          </cell>
          <cell r="D10">
            <v>20.87276779883852</v>
          </cell>
          <cell r="E10">
            <v>23.799524929351492</v>
          </cell>
          <cell r="F10">
            <v>31.193927100168306</v>
          </cell>
          <cell r="G10">
            <v>38.109009541501244</v>
          </cell>
          <cell r="H10">
            <v>22.690123285773659</v>
          </cell>
          <cell r="I10">
            <v>35.245933033569003</v>
          </cell>
        </row>
        <row r="11">
          <cell r="C11">
            <v>88</v>
          </cell>
          <cell r="D11">
            <v>19.299248013631651</v>
          </cell>
          <cell r="E11">
            <v>22.866370770301426</v>
          </cell>
          <cell r="F11">
            <v>30.977399184349956</v>
          </cell>
          <cell r="G11">
            <v>35.547540918989625</v>
          </cell>
          <cell r="H11">
            <v>21.129808376754646</v>
          </cell>
          <cell r="I11">
            <v>33.774088458850812</v>
          </cell>
        </row>
        <row r="12">
          <cell r="C12">
            <v>89</v>
          </cell>
          <cell r="D12">
            <v>17.99417764975712</v>
          </cell>
          <cell r="E12">
            <v>21.08037984115796</v>
          </cell>
          <cell r="F12">
            <v>30.600590507071423</v>
          </cell>
          <cell r="G12">
            <v>33.831558316133943</v>
          </cell>
          <cell r="H12">
            <v>21.242660561238363</v>
          </cell>
          <cell r="I12">
            <v>33.237644566207599</v>
          </cell>
        </row>
        <row r="13">
          <cell r="C13">
            <v>90</v>
          </cell>
          <cell r="D13">
            <v>17.282918737692256</v>
          </cell>
          <cell r="E13">
            <v>20.878064622494303</v>
          </cell>
          <cell r="F13">
            <v>30.264123721778063</v>
          </cell>
          <cell r="G13">
            <v>32.344504058261407</v>
          </cell>
          <cell r="H13">
            <v>21.423706068338706</v>
          </cell>
          <cell r="I13">
            <v>33.460262518352295</v>
          </cell>
        </row>
        <row r="14">
          <cell r="C14">
            <v>91</v>
          </cell>
          <cell r="D14">
            <v>17.496588981684081</v>
          </cell>
          <cell r="E14">
            <v>19.212017901564316</v>
          </cell>
          <cell r="F14">
            <v>32.914802306976334</v>
          </cell>
          <cell r="G14">
            <v>35.46905877801241</v>
          </cell>
          <cell r="H14">
            <v>20.549822637858743</v>
          </cell>
          <cell r="I14">
            <v>34.394441680466656</v>
          </cell>
        </row>
        <row r="15">
          <cell r="C15">
            <v>92</v>
          </cell>
          <cell r="D15">
            <v>18.644855825907982</v>
          </cell>
          <cell r="E15">
            <v>18.164202539118925</v>
          </cell>
          <cell r="F15">
            <v>33.645192647524439</v>
          </cell>
          <cell r="G15">
            <v>30.212208268597085</v>
          </cell>
          <cell r="H15">
            <v>19.598287700839148</v>
          </cell>
          <cell r="I15">
            <v>33.546047863262189</v>
          </cell>
        </row>
        <row r="16">
          <cell r="C16">
            <v>93</v>
          </cell>
          <cell r="D16">
            <v>20.842038779354262</v>
          </cell>
          <cell r="E16">
            <v>17.01663343629906</v>
          </cell>
          <cell r="F16">
            <v>34.888197392443118</v>
          </cell>
          <cell r="G16">
            <v>31.781646604241274</v>
          </cell>
          <cell r="H16">
            <v>18.015493654194817</v>
          </cell>
          <cell r="I16">
            <v>34.229027804330826</v>
          </cell>
        </row>
        <row r="17">
          <cell r="C17">
            <v>94</v>
          </cell>
          <cell r="D17">
            <v>20.641687455342687</v>
          </cell>
          <cell r="E17">
            <v>18.994636518746407</v>
          </cell>
          <cell r="F17">
            <v>35.289783925686145</v>
          </cell>
          <cell r="G17">
            <v>29.775185264268046</v>
          </cell>
          <cell r="H17">
            <v>21.067027944745032</v>
          </cell>
          <cell r="I17">
            <v>33.766159808789368</v>
          </cell>
          <cell r="L17">
            <v>50.287236620773356</v>
          </cell>
        </row>
        <row r="18">
          <cell r="C18">
            <v>95</v>
          </cell>
          <cell r="D18">
            <v>22.014584666463257</v>
          </cell>
          <cell r="E18">
            <v>19.043647565273947</v>
          </cell>
          <cell r="F18">
            <v>35.545483142053854</v>
          </cell>
          <cell r="G18">
            <v>32.101557828912298</v>
          </cell>
          <cell r="H18">
            <v>21.280008018844288</v>
          </cell>
          <cell r="I18">
            <v>34.307779135052115</v>
          </cell>
          <cell r="L18">
            <v>46.17842714509797</v>
          </cell>
        </row>
        <row r="19">
          <cell r="C19">
            <v>96</v>
          </cell>
          <cell r="D19">
            <v>20.08357764457589</v>
          </cell>
          <cell r="E19">
            <v>17.439652183580652</v>
          </cell>
          <cell r="F19">
            <v>35.534054179277817</v>
          </cell>
          <cell r="G19">
            <v>31.969925463243641</v>
          </cell>
          <cell r="H19">
            <v>19.503793315562845</v>
          </cell>
          <cell r="I19">
            <v>33.611216521731819</v>
          </cell>
          <cell r="L19">
            <v>52.341778423655015</v>
          </cell>
        </row>
        <row r="20">
          <cell r="C20">
            <v>97</v>
          </cell>
          <cell r="D20">
            <v>19.45574370658812</v>
          </cell>
          <cell r="E20">
            <v>15.864446667260564</v>
          </cell>
          <cell r="F20">
            <v>33.556283978674081</v>
          </cell>
          <cell r="G20">
            <v>30.970078706966881</v>
          </cell>
          <cell r="H20">
            <v>17.717201992790311</v>
          </cell>
          <cell r="I20">
            <v>32.504025089525342</v>
          </cell>
          <cell r="L20">
            <v>44.534261898332907</v>
          </cell>
        </row>
        <row r="21">
          <cell r="C21">
            <v>98</v>
          </cell>
          <cell r="D21">
            <v>20.970046479223946</v>
          </cell>
          <cell r="E21">
            <v>15.499808698929376</v>
          </cell>
          <cell r="F21">
            <v>32.68066089347321</v>
          </cell>
          <cell r="G21">
            <v>29.990643668403514</v>
          </cell>
          <cell r="H21">
            <v>19.745005060697682</v>
          </cell>
          <cell r="I21">
            <v>32.017782936326824</v>
          </cell>
          <cell r="L21">
            <v>47.163759513287005</v>
          </cell>
        </row>
        <row r="22">
          <cell r="C22">
            <v>99</v>
          </cell>
          <cell r="D22">
            <v>21.162427598132354</v>
          </cell>
          <cell r="E22">
            <v>13.878314063306021</v>
          </cell>
          <cell r="F22">
            <v>30.108879484768714</v>
          </cell>
          <cell r="G22">
            <v>29.991613757083947</v>
          </cell>
          <cell r="H22">
            <v>17.805317663860666</v>
          </cell>
          <cell r="I22">
            <v>30.906871617943498</v>
          </cell>
          <cell r="K22">
            <v>19.9762763696571</v>
          </cell>
          <cell r="L22">
            <v>38.97299035913003</v>
          </cell>
        </row>
        <row r="23">
          <cell r="C23">
            <v>2000</v>
          </cell>
          <cell r="D23">
            <v>21.077380379372457</v>
          </cell>
          <cell r="E23">
            <v>12.173517353502508</v>
          </cell>
          <cell r="F23">
            <v>29.637303160904192</v>
          </cell>
          <cell r="G23">
            <v>32.16979287784735</v>
          </cell>
          <cell r="H23">
            <v>19.381476847608365</v>
          </cell>
          <cell r="J23">
            <v>31.541083484880161</v>
          </cell>
          <cell r="K23">
            <v>19.46140855719208</v>
          </cell>
          <cell r="L23">
            <v>45.497601268002263</v>
          </cell>
        </row>
        <row r="24">
          <cell r="C24" t="str">
            <v>01</v>
          </cell>
          <cell r="D24">
            <v>20.31841362817411</v>
          </cell>
          <cell r="E24">
            <v>13.536922308561063</v>
          </cell>
          <cell r="F24">
            <v>29.806338597708631</v>
          </cell>
          <cell r="G24">
            <v>29.685334524634293</v>
          </cell>
          <cell r="H24">
            <v>19.817384833650664</v>
          </cell>
          <cell r="I24">
            <v>30.161301171320925</v>
          </cell>
          <cell r="J24">
            <v>31.06177715452414</v>
          </cell>
          <cell r="K24">
            <v>21.49880222030421</v>
          </cell>
          <cell r="L24">
            <v>46.29391546191588</v>
          </cell>
        </row>
        <row r="25">
          <cell r="C25" t="str">
            <v>02</v>
          </cell>
          <cell r="D25">
            <v>20.017469599841515</v>
          </cell>
          <cell r="E25">
            <v>13.130792152879309</v>
          </cell>
          <cell r="F25">
            <v>30.449939674547995</v>
          </cell>
          <cell r="G25">
            <v>31.21720563876146</v>
          </cell>
          <cell r="H25">
            <v>17.067304849342879</v>
          </cell>
          <cell r="J25">
            <v>31.322315371843178</v>
          </cell>
          <cell r="K25">
            <v>21.838732228699484</v>
          </cell>
          <cell r="L25">
            <v>46.717492748738444</v>
          </cell>
        </row>
        <row r="26">
          <cell r="C26" t="str">
            <v>03</v>
          </cell>
          <cell r="D26">
            <v>19.428035869359402</v>
          </cell>
          <cell r="E26">
            <v>11.830231417534215</v>
          </cell>
          <cell r="F26">
            <v>29.726020317540584</v>
          </cell>
          <cell r="G26">
            <v>31.883485981953324</v>
          </cell>
          <cell r="H26">
            <v>21.11628069074877</v>
          </cell>
          <cell r="I26">
            <v>31.185952778731618</v>
          </cell>
          <cell r="J26">
            <v>32.109701462296961</v>
          </cell>
          <cell r="K26">
            <v>20.520222781521909</v>
          </cell>
          <cell r="L26">
            <v>43.104816540579009</v>
          </cell>
        </row>
        <row r="27">
          <cell r="C27" t="str">
            <v>04</v>
          </cell>
          <cell r="D27">
            <v>19.121474201321057</v>
          </cell>
          <cell r="E27">
            <v>11.099749549822926</v>
          </cell>
          <cell r="F27">
            <v>29.250574831553163</v>
          </cell>
          <cell r="G27">
            <v>31.996969134507392</v>
          </cell>
          <cell r="H27">
            <v>23.109015363365678</v>
          </cell>
          <cell r="I27">
            <v>31.276917038659501</v>
          </cell>
          <cell r="J27">
            <v>32.134134601602796</v>
          </cell>
          <cell r="K27">
            <v>20.388065108960088</v>
          </cell>
        </row>
        <row r="28">
          <cell r="C28" t="str">
            <v>05</v>
          </cell>
          <cell r="D28">
            <v>18.332880914922541</v>
          </cell>
          <cell r="E28">
            <v>10.415883424350527</v>
          </cell>
          <cell r="F28">
            <v>27.089004604635303</v>
          </cell>
          <cell r="G28">
            <v>32.11276578828538</v>
          </cell>
          <cell r="H28">
            <v>25.851156311800022</v>
          </cell>
          <cell r="I28">
            <v>31.007882233978574</v>
          </cell>
          <cell r="J28">
            <v>31.957117136775281</v>
          </cell>
          <cell r="K28">
            <v>19.751107094732131</v>
          </cell>
        </row>
        <row r="29">
          <cell r="C29" t="str">
            <v>06</v>
          </cell>
          <cell r="D29">
            <v>17.240145482219933</v>
          </cell>
          <cell r="E29">
            <v>9.7467612705018762</v>
          </cell>
          <cell r="F29">
            <v>26.09062944438605</v>
          </cell>
          <cell r="G29">
            <v>31.097262731390295</v>
          </cell>
          <cell r="H29">
            <v>24.973897526434687</v>
          </cell>
          <cell r="I29">
            <v>29.771367636784319</v>
          </cell>
          <cell r="J29">
            <v>30.766023888313033</v>
          </cell>
          <cell r="K29">
            <v>19.708761627361138</v>
          </cell>
        </row>
        <row r="30">
          <cell r="C30" t="str">
            <v>07</v>
          </cell>
          <cell r="D30">
            <v>16.758643249305607</v>
          </cell>
          <cell r="E30">
            <v>9.6978026582639121</v>
          </cell>
          <cell r="F30">
            <v>26.154220887174173</v>
          </cell>
          <cell r="G30">
            <v>31.014124234624425</v>
          </cell>
          <cell r="H30">
            <v>24.421231262778306</v>
          </cell>
          <cell r="I30">
            <v>29.695879124532077</v>
          </cell>
          <cell r="J30">
            <v>30.785180028869185</v>
          </cell>
          <cell r="K30">
            <v>21.189135595822524</v>
          </cell>
        </row>
        <row r="31">
          <cell r="C31" t="str">
            <v>08</v>
          </cell>
          <cell r="D31">
            <v>16.982575627690569</v>
          </cell>
          <cell r="E31">
            <v>12.24367864484014</v>
          </cell>
          <cell r="F31">
            <v>27.102386909632148</v>
          </cell>
          <cell r="G31">
            <v>33.033067784219327</v>
          </cell>
          <cell r="H31">
            <v>24.789283893558274</v>
          </cell>
          <cell r="I31">
            <v>31.274706618582847</v>
          </cell>
          <cell r="J31">
            <v>32.355535042967006</v>
          </cell>
          <cell r="K31">
            <v>21.578500458677283</v>
          </cell>
        </row>
        <row r="32">
          <cell r="C32" t="str">
            <v>09</v>
          </cell>
          <cell r="D32">
            <v>19.655645855670645</v>
          </cell>
          <cell r="E32">
            <v>14.87225624087489</v>
          </cell>
          <cell r="F32">
            <v>28.504843674990667</v>
          </cell>
          <cell r="G32">
            <v>32.709835485282909</v>
          </cell>
          <cell r="H32">
            <v>27.613751893271367</v>
          </cell>
          <cell r="I32">
            <v>32.400839461786163</v>
          </cell>
          <cell r="J32">
            <v>33.405973896188677</v>
          </cell>
          <cell r="K32">
            <v>23.985987915820679</v>
          </cell>
        </row>
        <row r="33">
          <cell r="C33">
            <v>10</v>
          </cell>
          <cell r="D33">
            <v>18.512760028899677</v>
          </cell>
          <cell r="E33">
            <v>14.849824057140564</v>
          </cell>
          <cell r="F33">
            <v>29.126174406826738</v>
          </cell>
          <cell r="G33">
            <v>33.454298339493981</v>
          </cell>
          <cell r="H33">
            <v>27.592902770511156</v>
          </cell>
          <cell r="I33">
            <v>32.869874190802882</v>
          </cell>
          <cell r="J33">
            <v>33.798376495726188</v>
          </cell>
          <cell r="K33">
            <v>23.452974324371723</v>
          </cell>
        </row>
        <row r="34">
          <cell r="C34">
            <v>11</v>
          </cell>
          <cell r="D34">
            <v>18.144430936057176</v>
          </cell>
          <cell r="E34">
            <v>14.907150800006926</v>
          </cell>
          <cell r="F34">
            <v>28.952016110861962</v>
          </cell>
          <cell r="G34">
            <v>33.463243720267641</v>
          </cell>
          <cell r="H34">
            <v>26.932964966808644</v>
          </cell>
          <cell r="I34">
            <v>31.920355610540369</v>
          </cell>
          <cell r="J34">
            <v>32.744179785190404</v>
          </cell>
          <cell r="K34">
            <v>21.56330045972895</v>
          </cell>
        </row>
        <row r="35">
          <cell r="C35">
            <v>12</v>
          </cell>
          <cell r="D35">
            <v>18.600000000000001</v>
          </cell>
          <cell r="E35">
            <v>16.272140418267185</v>
          </cell>
          <cell r="F35">
            <v>28.374330022737031</v>
          </cell>
          <cell r="G35">
            <v>33.820016205401728</v>
          </cell>
          <cell r="H35">
            <v>24.557816734815376</v>
          </cell>
          <cell r="I35">
            <v>31.691166375295715</v>
          </cell>
          <cell r="J35">
            <v>32.389407182041275</v>
          </cell>
          <cell r="K35">
            <v>20.43820403344391</v>
          </cell>
        </row>
        <row r="36">
          <cell r="C36">
            <v>13</v>
          </cell>
          <cell r="D36">
            <v>19.5</v>
          </cell>
          <cell r="E36">
            <v>14.827288316979745</v>
          </cell>
          <cell r="F36">
            <v>28.245488697175652</v>
          </cell>
          <cell r="G36">
            <v>33.984688128872854</v>
          </cell>
          <cell r="H36">
            <v>25.158893269068983</v>
          </cell>
          <cell r="I36">
            <v>31.577524097157923</v>
          </cell>
          <cell r="J36">
            <v>32.130608642946122</v>
          </cell>
          <cell r="K36">
            <v>19.388447528681301</v>
          </cell>
        </row>
        <row r="37">
          <cell r="C37">
            <v>14</v>
          </cell>
          <cell r="D37">
            <v>17.7</v>
          </cell>
          <cell r="E37">
            <v>13.658137604375185</v>
          </cell>
          <cell r="F37">
            <v>28.016512382190268</v>
          </cell>
          <cell r="G37">
            <v>33.218231646932274</v>
          </cell>
          <cell r="H37">
            <v>24.111918519108354</v>
          </cell>
          <cell r="I37">
            <v>31.05022416985701</v>
          </cell>
          <cell r="J37">
            <v>31.567450143684006</v>
          </cell>
          <cell r="K37">
            <v>19.952560874459</v>
          </cell>
        </row>
        <row r="38">
          <cell r="C38">
            <v>15</v>
          </cell>
          <cell r="D38">
            <v>16.899999999999999</v>
          </cell>
          <cell r="E38">
            <v>11.493461962615935</v>
          </cell>
          <cell r="F38">
            <v>27.213143188955975</v>
          </cell>
          <cell r="G38">
            <v>33.452004616963769</v>
          </cell>
          <cell r="H38">
            <v>24.010946595588891</v>
          </cell>
          <cell r="I38">
            <v>30.293031976266384</v>
          </cell>
          <cell r="J38">
            <v>30.668841991266397</v>
          </cell>
          <cell r="K38">
            <v>20.598144590061999</v>
          </cell>
        </row>
        <row r="39">
          <cell r="C39">
            <v>16</v>
          </cell>
          <cell r="D39">
            <v>16.891388122125569</v>
          </cell>
          <cell r="E39">
            <v>11.572650954399014</v>
          </cell>
          <cell r="F39">
            <v>27.928426512975591</v>
          </cell>
          <cell r="G39">
            <v>31.524822311974692</v>
          </cell>
          <cell r="H39">
            <v>22.443647215696227</v>
          </cell>
          <cell r="I39">
            <v>29.361619448915416</v>
          </cell>
          <cell r="J39">
            <v>29.709630904934954</v>
          </cell>
          <cell r="K39">
            <v>19.574600096066668</v>
          </cell>
        </row>
        <row r="40">
          <cell r="C40">
            <v>17</v>
          </cell>
          <cell r="D40">
            <v>16.648970871712823</v>
          </cell>
          <cell r="E40">
            <v>13.99936040409345</v>
          </cell>
          <cell r="F40">
            <v>26.872517886618468</v>
          </cell>
          <cell r="G40">
            <v>30.897552289812836</v>
          </cell>
          <cell r="H40">
            <v>22.321358573401465</v>
          </cell>
          <cell r="I40">
            <v>28.192426775205149</v>
          </cell>
          <cell r="J40">
            <v>28.659131152475855</v>
          </cell>
          <cell r="K40">
            <v>18.560005886827284</v>
          </cell>
        </row>
        <row r="41">
          <cell r="C41">
            <v>18</v>
          </cell>
          <cell r="D41">
            <v>16.318164348557264</v>
          </cell>
          <cell r="E41">
            <v>12.847941578690344</v>
          </cell>
          <cell r="F41">
            <v>27.129250146316991</v>
          </cell>
          <cell r="H41">
            <v>22.478956597364434</v>
          </cell>
          <cell r="K41">
            <v>17.530344450155301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2">
          <cell r="D2" t="str">
            <v>←【15-1】から</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Data"/>
      <sheetName val="Calculation"/>
      <sheetName val="18【A102】"/>
      <sheetName val="18【A103】"/>
      <sheetName val="18【A104】"/>
      <sheetName val="18【17XEB】"/>
      <sheetName val="18【18XEH】"/>
      <sheetName val="18【19XEG】"/>
      <sheetName val="18【20XEI】"/>
      <sheetName val="18【UIS-GERD-Gov2】"/>
      <sheetName val="18【UIS-GERD-Biz】"/>
      <sheetName val="18【UIS-GERD-HE】"/>
      <sheetName val="16Data"/>
      <sheetName val="16Calculation"/>
      <sheetName val="16【A102】"/>
      <sheetName val="16【A103】"/>
      <sheetName val="16e2【19XEG】"/>
      <sheetName val="16e2【18XEH】"/>
      <sheetName val="16e2【17XEB】"/>
      <sheetName val="16e2【20XEI】"/>
      <sheetName val="16印【Data】"/>
      <sheetName val="15Data"/>
      <sheetName val="15Calculation"/>
      <sheetName val="15【A102】"/>
      <sheetName val="15【A103】"/>
      <sheetName val="15e2【19XEG】"/>
      <sheetName val="15e2【18XEH】"/>
      <sheetName val="15e2【17XEB】"/>
      <sheetName val="15e2【20XEI】"/>
      <sheetName val="15印【Data】"/>
      <sheetName val="14Data"/>
      <sheetName val="14Calculation"/>
      <sheetName val="11【A102】"/>
      <sheetName val="11【A104】"/>
      <sheetName val="12e2【19XEG】"/>
      <sheetName val="12e2【18XEH】"/>
      <sheetName val="12e2【17XEB】"/>
      <sheetName val="12e2【20XEI】"/>
      <sheetName val="印【Data"/>
      <sheetName val="sagyo_XEG"/>
      <sheetName val="sagyo_XEH"/>
      <sheetName val="sagyo_XEB"/>
      <sheetName val="sagyo_X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むこと"/>
      <sheetName val="グラフ"/>
      <sheetName val="グラフ・データ"/>
      <sheetName val="第02-02-02図"/>
      <sheetName val="MSTI-2007"/>
      <sheetName val="日本専従換算計算"/>
      <sheetName val="A101"/>
      <sheetName val="総務省データ　研究者数・研究費（フルタイム換算値）"/>
    </sheetNames>
    <sheetDataSet>
      <sheetData sheetId="0"/>
      <sheetData sheetId="1"/>
      <sheetData sheetId="2"/>
      <sheetData sheetId="3">
        <row r="2">
          <cell r="D2">
            <v>75</v>
          </cell>
          <cell r="E2">
            <v>76</v>
          </cell>
          <cell r="F2">
            <v>77</v>
          </cell>
          <cell r="G2">
            <v>78</v>
          </cell>
          <cell r="H2">
            <v>79</v>
          </cell>
          <cell r="I2">
            <v>80</v>
          </cell>
          <cell r="J2">
            <v>81</v>
          </cell>
          <cell r="K2">
            <v>82</v>
          </cell>
          <cell r="L2">
            <v>83</v>
          </cell>
          <cell r="M2">
            <v>84</v>
          </cell>
          <cell r="N2">
            <v>85</v>
          </cell>
          <cell r="O2">
            <v>86</v>
          </cell>
          <cell r="P2">
            <v>87</v>
          </cell>
          <cell r="Q2">
            <v>88</v>
          </cell>
          <cell r="R2">
            <v>89</v>
          </cell>
          <cell r="S2">
            <v>90</v>
          </cell>
          <cell r="T2">
            <v>91</v>
          </cell>
          <cell r="U2">
            <v>92</v>
          </cell>
          <cell r="V2">
            <v>93</v>
          </cell>
          <cell r="W2">
            <v>94</v>
          </cell>
          <cell r="X2">
            <v>95</v>
          </cell>
          <cell r="Y2">
            <v>96</v>
          </cell>
          <cell r="Z2">
            <v>97</v>
          </cell>
        </row>
        <row r="3">
          <cell r="D3">
            <v>383845</v>
          </cell>
          <cell r="E3">
            <v>392761</v>
          </cell>
          <cell r="F3">
            <v>340417</v>
          </cell>
          <cell r="G3">
            <v>339070</v>
          </cell>
          <cell r="H3">
            <v>350479</v>
          </cell>
          <cell r="I3">
            <v>375750</v>
          </cell>
          <cell r="J3">
            <v>394619</v>
          </cell>
          <cell r="K3">
            <v>407197</v>
          </cell>
          <cell r="L3">
            <v>421468</v>
          </cell>
          <cell r="M3">
            <v>450083</v>
          </cell>
          <cell r="N3">
            <v>462891</v>
          </cell>
          <cell r="O3">
            <v>489100</v>
          </cell>
          <cell r="P3">
            <v>504008</v>
          </cell>
          <cell r="Q3">
            <v>530495</v>
          </cell>
          <cell r="R3">
            <v>553336</v>
          </cell>
          <cell r="S3">
            <v>579552</v>
          </cell>
          <cell r="T3">
            <v>603548</v>
          </cell>
          <cell r="U3">
            <v>620014</v>
          </cell>
          <cell r="V3">
            <v>644977</v>
          </cell>
          <cell r="W3">
            <v>664855</v>
          </cell>
          <cell r="X3">
            <v>682590</v>
          </cell>
          <cell r="Y3">
            <v>697780</v>
          </cell>
          <cell r="Z3">
            <v>720560</v>
          </cell>
        </row>
        <row r="4">
          <cell r="J4">
            <v>310993</v>
          </cell>
          <cell r="K4">
            <v>320991</v>
          </cell>
          <cell r="L4">
            <v>347420</v>
          </cell>
          <cell r="M4">
            <v>357416</v>
          </cell>
          <cell r="N4">
            <v>380761</v>
          </cell>
          <cell r="O4">
            <v>392981</v>
          </cell>
          <cell r="P4">
            <v>415553</v>
          </cell>
          <cell r="Q4">
            <v>434643</v>
          </cell>
          <cell r="R4">
            <v>457521.5</v>
          </cell>
          <cell r="S4">
            <v>477866</v>
          </cell>
          <cell r="T4">
            <v>491102</v>
          </cell>
          <cell r="U4">
            <v>511407</v>
          </cell>
          <cell r="V4">
            <v>526501</v>
          </cell>
          <cell r="W4">
            <v>541015</v>
          </cell>
          <cell r="X4">
            <v>551990</v>
          </cell>
          <cell r="Y4">
            <v>617365</v>
          </cell>
          <cell r="Z4">
            <v>625442</v>
          </cell>
        </row>
        <row r="6">
          <cell r="D6">
            <v>103736</v>
          </cell>
          <cell r="E6">
            <v>104500</v>
          </cell>
          <cell r="F6">
            <v>110972</v>
          </cell>
          <cell r="H6">
            <v>116888</v>
          </cell>
          <cell r="J6">
            <v>128200</v>
          </cell>
          <cell r="L6">
            <v>134525</v>
          </cell>
          <cell r="N6">
            <v>147419</v>
          </cell>
          <cell r="P6">
            <v>165616</v>
          </cell>
          <cell r="R6">
            <v>176402</v>
          </cell>
          <cell r="T6">
            <v>241869</v>
          </cell>
        </row>
        <row r="7">
          <cell r="D7">
            <v>65300</v>
          </cell>
          <cell r="E7">
            <v>67000</v>
          </cell>
          <cell r="F7">
            <v>67981</v>
          </cell>
          <cell r="H7">
            <v>72889</v>
          </cell>
          <cell r="J7">
            <v>85500</v>
          </cell>
          <cell r="K7">
            <v>90076</v>
          </cell>
          <cell r="L7">
            <v>92682</v>
          </cell>
          <cell r="M7">
            <v>98210</v>
          </cell>
          <cell r="N7">
            <v>102253</v>
          </cell>
          <cell r="O7">
            <v>104953</v>
          </cell>
          <cell r="P7">
            <v>109359</v>
          </cell>
          <cell r="Q7">
            <v>115163</v>
          </cell>
          <cell r="R7">
            <v>120430</v>
          </cell>
          <cell r="S7">
            <v>123938</v>
          </cell>
          <cell r="T7">
            <v>129780</v>
          </cell>
          <cell r="U7">
            <v>141710</v>
          </cell>
          <cell r="V7">
            <v>145898</v>
          </cell>
          <cell r="W7">
            <v>149193</v>
          </cell>
          <cell r="X7">
            <v>151248.85</v>
          </cell>
        </row>
        <row r="8">
          <cell r="D8">
            <v>81300</v>
          </cell>
          <cell r="G8">
            <v>87245</v>
          </cell>
          <cell r="J8">
            <v>127000</v>
          </cell>
          <cell r="K8">
            <v>128000</v>
          </cell>
          <cell r="L8">
            <v>127000</v>
          </cell>
          <cell r="M8">
            <v>129000</v>
          </cell>
          <cell r="N8">
            <v>131000</v>
          </cell>
          <cell r="O8">
            <v>134000</v>
          </cell>
          <cell r="P8">
            <v>134000</v>
          </cell>
          <cell r="Q8">
            <v>137000</v>
          </cell>
          <cell r="R8">
            <v>133000</v>
          </cell>
          <cell r="S8">
            <v>133000</v>
          </cell>
          <cell r="T8">
            <v>128000</v>
          </cell>
          <cell r="U8">
            <v>129000</v>
          </cell>
          <cell r="V8">
            <v>131000</v>
          </cell>
          <cell r="W8">
            <v>134000</v>
          </cell>
          <cell r="X8">
            <v>145673</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4"/>
      <sheetName val="Data"/>
      <sheetName val="Calculation"/>
      <sheetName val="21【A104】"/>
      <sheetName val="20【A104】"/>
      <sheetName val="20【14XFG】"/>
      <sheetName val="20【UIS-GERD-Gov2】"/>
      <sheetName val="19【A104】"/>
      <sheetName val="19【14XFG】"/>
      <sheetName val="19【UIS-GERD-Gov2】"/>
      <sheetName val="18【A104】"/>
      <sheetName val="18【14XFG】"/>
      <sheetName val="18【UIS-GERD-Gov2】"/>
      <sheetName val="16Data"/>
      <sheetName val="16Calcutation"/>
      <sheetName val="16【A104】"/>
      <sheetName val="16e2【14XFG】"/>
      <sheetName val="16印【Data】"/>
      <sheetName val="15Data"/>
      <sheetName val="15Calcutation"/>
      <sheetName val="15【A104】"/>
      <sheetName val="15e2【14XFG】"/>
      <sheetName val="15印【Data】"/>
      <sheetName val="11Data"/>
      <sheetName val="11Calcutation"/>
      <sheetName val="11【A103】"/>
      <sheetName val="12e2【14XFG】"/>
      <sheetName val="印【Data】"/>
    </sheetNames>
    <sheetDataSet>
      <sheetData sheetId="0"/>
      <sheetData sheetId="1">
        <row r="3">
          <cell r="D3" t="str">
            <v>日本 Japan</v>
          </cell>
          <cell r="E3" t="str">
            <v>米国 United States</v>
          </cell>
          <cell r="F3" t="str">
            <v>ドイツ Germany</v>
          </cell>
          <cell r="G3" t="str">
            <v>フランス France</v>
          </cell>
          <cell r="H3" t="str">
            <v>英国 United Kingdom</v>
          </cell>
          <cell r="I3" t="str">
            <v>EU-15</v>
          </cell>
          <cell r="J3" t="str">
            <v>EU-28</v>
          </cell>
          <cell r="K3" t="str">
            <v>中国 China</v>
          </cell>
          <cell r="L3" t="str">
            <v>韓国 Rep. of Korea</v>
          </cell>
          <cell r="M3" t="str">
            <v>ロシア Russian Federation</v>
          </cell>
          <cell r="N3" t="str">
            <v>インド India</v>
          </cell>
        </row>
        <row r="4">
          <cell r="C4">
            <v>1981</v>
          </cell>
          <cell r="D4">
            <v>27</v>
          </cell>
          <cell r="E4">
            <v>47.804181063677539</v>
          </cell>
          <cell r="F4">
            <v>41.794581501276674</v>
          </cell>
          <cell r="G4">
            <v>53.398920784424156</v>
          </cell>
          <cell r="H4">
            <v>48.096621565534988</v>
          </cell>
          <cell r="I4">
            <v>46.600026085218779</v>
          </cell>
        </row>
        <row r="5">
          <cell r="C5">
            <v>82</v>
          </cell>
          <cell r="D5">
            <v>25.5</v>
          </cell>
          <cell r="E5">
            <v>47.029766218576086</v>
          </cell>
          <cell r="F5">
            <v>41.72253739040729</v>
          </cell>
          <cell r="G5">
            <v>54.019405176940779</v>
          </cell>
        </row>
        <row r="6">
          <cell r="C6">
            <v>83</v>
          </cell>
          <cell r="D6">
            <v>24</v>
          </cell>
          <cell r="E6">
            <v>47.080351333002781</v>
          </cell>
          <cell r="F6">
            <v>39.568632047825417</v>
          </cell>
          <cell r="G6">
            <v>53.827375412771261</v>
          </cell>
          <cell r="H6">
            <v>49.025052912832678</v>
          </cell>
          <cell r="I6">
            <v>46.460932012885202</v>
          </cell>
        </row>
        <row r="7">
          <cell r="C7">
            <v>84</v>
          </cell>
          <cell r="D7">
            <v>22.5</v>
          </cell>
          <cell r="E7">
            <v>46.48589901951641</v>
          </cell>
          <cell r="F7">
            <v>38.905279156050277</v>
          </cell>
          <cell r="G7">
            <v>53.716509109355783</v>
          </cell>
          <cell r="I7">
            <v>45.612292011923714</v>
          </cell>
        </row>
        <row r="8">
          <cell r="C8">
            <v>85</v>
          </cell>
          <cell r="D8">
            <v>21</v>
          </cell>
          <cell r="E8">
            <v>46.887244372758701</v>
          </cell>
          <cell r="F8">
            <v>37.476808905380246</v>
          </cell>
          <cell r="G8">
            <v>52.902883481515296</v>
          </cell>
          <cell r="H8">
            <v>43.497926875235585</v>
          </cell>
          <cell r="I8">
            <v>43.976384709794097</v>
          </cell>
        </row>
        <row r="9">
          <cell r="C9">
            <v>86</v>
          </cell>
          <cell r="D9">
            <v>21.3</v>
          </cell>
          <cell r="E9">
            <v>46.370066564748065</v>
          </cell>
          <cell r="F9">
            <v>36.274362818590745</v>
          </cell>
          <cell r="G9">
            <v>52.520004909071908</v>
          </cell>
          <cell r="H9">
            <v>41.064594688623451</v>
          </cell>
          <cell r="I9">
            <v>43.336237797574796</v>
          </cell>
        </row>
        <row r="10">
          <cell r="C10">
            <v>87</v>
          </cell>
          <cell r="D10">
            <v>21.5</v>
          </cell>
          <cell r="E10">
            <v>47.352716431352029</v>
          </cell>
          <cell r="F10">
            <v>34.574859103161046</v>
          </cell>
          <cell r="G10">
            <v>51.684189710292912</v>
          </cell>
          <cell r="H10">
            <v>39.475111159310273</v>
          </cell>
          <cell r="I10">
            <v>42.276958390979111</v>
          </cell>
        </row>
        <row r="11">
          <cell r="C11">
            <v>88</v>
          </cell>
          <cell r="D11">
            <v>19.899999999999999</v>
          </cell>
          <cell r="E11">
            <v>45.913554955938771</v>
          </cell>
          <cell r="F11">
            <v>34.153256066038608</v>
          </cell>
          <cell r="G11">
            <v>49.929955370470879</v>
          </cell>
          <cell r="H11">
            <v>36.512207274539115</v>
          </cell>
          <cell r="I11">
            <v>40.941964605240159</v>
          </cell>
        </row>
        <row r="12">
          <cell r="C12">
            <v>89</v>
          </cell>
          <cell r="D12">
            <v>18.600000000000001</v>
          </cell>
          <cell r="E12">
            <v>43.644994970111831</v>
          </cell>
          <cell r="F12">
            <v>33.893623365820588</v>
          </cell>
          <cell r="G12">
            <v>48.120518638076945</v>
          </cell>
          <cell r="H12">
            <v>36.417020507724274</v>
          </cell>
          <cell r="I12">
            <v>40.299880177389788</v>
          </cell>
        </row>
        <row r="13">
          <cell r="C13">
            <v>90</v>
          </cell>
          <cell r="D13">
            <v>17.899999999999999</v>
          </cell>
          <cell r="E13">
            <v>41.607576492774939</v>
          </cell>
          <cell r="F13">
            <v>33.807829181494846</v>
          </cell>
          <cell r="G13">
            <v>48.272327396583151</v>
          </cell>
          <cell r="H13">
            <v>35.543324159786508</v>
          </cell>
          <cell r="I13">
            <v>40.641411093810262</v>
          </cell>
        </row>
        <row r="14">
          <cell r="C14">
            <v>91</v>
          </cell>
          <cell r="D14">
            <v>18.2</v>
          </cell>
          <cell r="E14">
            <v>38.898944820312749</v>
          </cell>
          <cell r="F14">
            <v>35.846130269818957</v>
          </cell>
          <cell r="G14">
            <v>48.763614223357067</v>
          </cell>
          <cell r="H14">
            <v>35.014836795252222</v>
          </cell>
          <cell r="I14">
            <v>40.981315809671941</v>
          </cell>
        </row>
        <row r="15">
          <cell r="C15">
            <v>92</v>
          </cell>
          <cell r="D15">
            <v>19.399999999999999</v>
          </cell>
          <cell r="E15">
            <v>37.944282100878205</v>
          </cell>
          <cell r="F15">
            <v>36.381706404071167</v>
          </cell>
          <cell r="G15">
            <v>43.461473765133846</v>
          </cell>
          <cell r="H15">
            <v>33.064046579330423</v>
          </cell>
          <cell r="I15">
            <v>39.749706513155111</v>
          </cell>
        </row>
        <row r="16">
          <cell r="C16">
            <v>93</v>
          </cell>
          <cell r="D16">
            <v>21.6</v>
          </cell>
          <cell r="E16">
            <v>37.618817994182642</v>
          </cell>
          <cell r="F16">
            <v>37.192598628890863</v>
          </cell>
          <cell r="G16">
            <v>43.479659914460534</v>
          </cell>
          <cell r="H16">
            <v>32.117186789191152</v>
          </cell>
          <cell r="I16">
            <v>39.92201343238267</v>
          </cell>
        </row>
        <row r="17">
          <cell r="C17">
            <v>94</v>
          </cell>
          <cell r="D17">
            <v>21.5</v>
          </cell>
          <cell r="E17">
            <v>37.03037040167316</v>
          </cell>
          <cell r="F17">
            <v>37.542553850842999</v>
          </cell>
          <cell r="G17">
            <v>41.608596344332341</v>
          </cell>
          <cell r="H17">
            <v>32.729717484398066</v>
          </cell>
          <cell r="I17">
            <v>39.183656011032497</v>
          </cell>
          <cell r="M17">
            <v>62.292061059030701</v>
          </cell>
        </row>
        <row r="18">
          <cell r="C18">
            <v>95</v>
          </cell>
          <cell r="D18">
            <v>22.9</v>
          </cell>
          <cell r="E18">
            <v>35.405823523575812</v>
          </cell>
          <cell r="F18">
            <v>37.879694119159083</v>
          </cell>
          <cell r="G18">
            <v>41.937149185304449</v>
          </cell>
          <cell r="H18">
            <v>32.84497808814622</v>
          </cell>
          <cell r="I18">
            <v>39.080000795799677</v>
          </cell>
          <cell r="J18">
            <v>39.553158268525543</v>
          </cell>
          <cell r="L18">
            <v>19.040038319573977</v>
          </cell>
          <cell r="M18">
            <v>61.539925357993312</v>
          </cell>
        </row>
        <row r="19">
          <cell r="C19">
            <v>96</v>
          </cell>
          <cell r="D19">
            <v>21</v>
          </cell>
          <cell r="E19">
            <v>33.218153582420655</v>
          </cell>
          <cell r="F19">
            <v>38.098300428227425</v>
          </cell>
          <cell r="G19">
            <v>41.495059916314311</v>
          </cell>
          <cell r="H19">
            <v>31.539481026785715</v>
          </cell>
          <cell r="I19">
            <v>38.379579811693496</v>
          </cell>
          <cell r="J19">
            <v>38.851714581126139</v>
          </cell>
          <cell r="L19">
            <v>20.250136743258302</v>
          </cell>
          <cell r="M19">
            <v>62.082989840306425</v>
          </cell>
        </row>
        <row r="20">
          <cell r="C20">
            <v>97</v>
          </cell>
          <cell r="D20">
            <v>20.399999999999999</v>
          </cell>
          <cell r="E20">
            <v>31.524589340514808</v>
          </cell>
          <cell r="F20">
            <v>35.932560098369301</v>
          </cell>
          <cell r="G20">
            <v>38.835916645612201</v>
          </cell>
          <cell r="H20">
            <v>30.697433238268079</v>
          </cell>
          <cell r="I20">
            <v>37.071376235236258</v>
          </cell>
          <cell r="J20">
            <v>37.582138558947427</v>
          </cell>
          <cell r="L20">
            <v>22.919565359930612</v>
          </cell>
          <cell r="M20">
            <v>60.94121189507058</v>
          </cell>
          <cell r="N20">
            <v>73.615210000000005</v>
          </cell>
        </row>
        <row r="21">
          <cell r="C21">
            <v>98</v>
          </cell>
          <cell r="D21">
            <v>21.7</v>
          </cell>
          <cell r="E21">
            <v>30.328201150995444</v>
          </cell>
          <cell r="F21">
            <v>34.795339129588278</v>
          </cell>
          <cell r="G21">
            <v>37.333151737105936</v>
          </cell>
          <cell r="H21">
            <v>30.647682411377154</v>
          </cell>
          <cell r="I21">
            <v>36.160916555153598</v>
          </cell>
          <cell r="J21">
            <v>36.83003954302054</v>
          </cell>
          <cell r="L21">
            <v>25.930495843689521</v>
          </cell>
          <cell r="M21">
            <v>53.567624772217727</v>
          </cell>
          <cell r="N21">
            <v>70.388599999999997</v>
          </cell>
        </row>
        <row r="22">
          <cell r="C22">
            <v>99</v>
          </cell>
          <cell r="D22">
            <v>21.9</v>
          </cell>
          <cell r="E22">
            <v>28.365533419127832</v>
          </cell>
          <cell r="F22">
            <v>32.080359014948051</v>
          </cell>
          <cell r="G22">
            <v>36.941829260233803</v>
          </cell>
          <cell r="H22">
            <v>29.202253025755542</v>
          </cell>
          <cell r="I22">
            <v>34.933985818936073</v>
          </cell>
          <cell r="J22">
            <v>35.647629210323281</v>
          </cell>
          <cell r="L22">
            <v>24.901516152994962</v>
          </cell>
          <cell r="M22">
            <v>51.135457937244176</v>
          </cell>
          <cell r="N22">
            <v>71.946060000000003</v>
          </cell>
        </row>
        <row r="23">
          <cell r="C23" t="str">
            <v>00</v>
          </cell>
          <cell r="D23">
            <v>21.7</v>
          </cell>
          <cell r="E23">
            <v>26.238437477969502</v>
          </cell>
          <cell r="F23">
            <v>31.600661931261399</v>
          </cell>
          <cell r="G23">
            <v>38.661977466272099</v>
          </cell>
          <cell r="H23">
            <v>30.229145501749599</v>
          </cell>
          <cell r="J23">
            <v>35.5793538532509</v>
          </cell>
          <cell r="K23">
            <v>33.407579842910003</v>
          </cell>
          <cell r="L23">
            <v>23.940879955166299</v>
          </cell>
          <cell r="M23">
            <v>54.807417751127502</v>
          </cell>
          <cell r="N23">
            <v>77.935000000000002</v>
          </cell>
        </row>
        <row r="24">
          <cell r="C24" t="str">
            <v>01</v>
          </cell>
          <cell r="D24">
            <v>21</v>
          </cell>
          <cell r="E24">
            <v>27.791734168813701</v>
          </cell>
          <cell r="F24">
            <v>31.651607849482499</v>
          </cell>
          <cell r="G24">
            <v>36.921781826883702</v>
          </cell>
          <cell r="H24">
            <v>28.8636115060702</v>
          </cell>
          <cell r="I24">
            <v>34.387090744444301</v>
          </cell>
          <cell r="J24">
            <v>35.155281779754802</v>
          </cell>
          <cell r="L24">
            <v>24.957088600672801</v>
          </cell>
          <cell r="M24">
            <v>57.218791058771203</v>
          </cell>
          <cell r="N24">
            <v>76.479309999999998</v>
          </cell>
        </row>
        <row r="25">
          <cell r="C25" t="str">
            <v>02</v>
          </cell>
          <cell r="D25">
            <v>20.7</v>
          </cell>
          <cell r="E25">
            <v>29.807317848734002</v>
          </cell>
          <cell r="F25">
            <v>31.757156034686201</v>
          </cell>
          <cell r="G25">
            <v>38.307197839897803</v>
          </cell>
          <cell r="H25">
            <v>28.884219723525302</v>
          </cell>
          <cell r="J25">
            <v>35.538092090088199</v>
          </cell>
          <cell r="L25">
            <v>25.3802218875629</v>
          </cell>
          <cell r="M25">
            <v>58.430570832824102</v>
          </cell>
          <cell r="N25">
            <v>76.510379999999998</v>
          </cell>
        </row>
        <row r="26">
          <cell r="C26" t="str">
            <v>03</v>
          </cell>
          <cell r="D26">
            <v>20.2</v>
          </cell>
          <cell r="E26">
            <v>30.747791405197201</v>
          </cell>
          <cell r="F26">
            <v>31.2775707593531</v>
          </cell>
          <cell r="G26">
            <v>39.014527805137298</v>
          </cell>
          <cell r="H26">
            <v>31.748759931852799</v>
          </cell>
          <cell r="I26">
            <v>35.383013280491198</v>
          </cell>
          <cell r="J26">
            <v>36.170733724690201</v>
          </cell>
          <cell r="K26">
            <v>29.913680559614999</v>
          </cell>
          <cell r="L26">
            <v>23.855519949177399</v>
          </cell>
          <cell r="M26">
            <v>59.608306488075101</v>
          </cell>
          <cell r="N26">
            <v>73.305890000000005</v>
          </cell>
        </row>
        <row r="27">
          <cell r="C27" t="str">
            <v>04</v>
          </cell>
          <cell r="D27">
            <v>20</v>
          </cell>
          <cell r="E27">
            <v>31.560332417222899</v>
          </cell>
          <cell r="F27">
            <v>30.550984948750902</v>
          </cell>
          <cell r="G27">
            <v>38.724758562592903</v>
          </cell>
          <cell r="H27">
            <v>32.916668724472899</v>
          </cell>
          <cell r="I27">
            <v>35.113992538995298</v>
          </cell>
          <cell r="J27">
            <v>35.851369767756303</v>
          </cell>
          <cell r="K27">
            <v>26.628287215269101</v>
          </cell>
          <cell r="L27">
            <v>23.138285647528502</v>
          </cell>
          <cell r="M27">
            <v>60.634238234155397</v>
          </cell>
          <cell r="N27">
            <v>70.578059999999994</v>
          </cell>
        </row>
        <row r="28">
          <cell r="C28" t="str">
            <v>05</v>
          </cell>
          <cell r="D28">
            <v>19</v>
          </cell>
          <cell r="E28">
            <v>30.794080358884301</v>
          </cell>
          <cell r="F28">
            <v>28.4580872751425</v>
          </cell>
          <cell r="G28">
            <v>38.6339620229529</v>
          </cell>
          <cell r="H28">
            <v>32.728354519122597</v>
          </cell>
          <cell r="I28">
            <v>34.413379259769599</v>
          </cell>
          <cell r="J28">
            <v>35.248773221361397</v>
          </cell>
          <cell r="K28">
            <v>26.344325984640399</v>
          </cell>
          <cell r="L28">
            <v>23.024793912036401</v>
          </cell>
          <cell r="M28">
            <v>61.945393378778199</v>
          </cell>
          <cell r="N28">
            <v>62.721519999999998</v>
          </cell>
        </row>
        <row r="29">
          <cell r="C29" t="str">
            <v>06</v>
          </cell>
          <cell r="D29">
            <v>18.100000000000001</v>
          </cell>
          <cell r="E29">
            <v>29.859224290177998</v>
          </cell>
          <cell r="F29">
            <v>27.763194217645101</v>
          </cell>
          <cell r="G29">
            <v>38.511006800234</v>
          </cell>
          <cell r="H29">
            <v>31.868586525076399</v>
          </cell>
          <cell r="I29">
            <v>33.464720735929802</v>
          </cell>
          <cell r="J29">
            <v>34.327802094673302</v>
          </cell>
          <cell r="K29">
            <v>24.712152116585301</v>
          </cell>
          <cell r="L29">
            <v>23.072127705791999</v>
          </cell>
          <cell r="M29">
            <v>61.099107633796102</v>
          </cell>
          <cell r="N29">
            <v>61.088299999999997</v>
          </cell>
        </row>
        <row r="30">
          <cell r="C30" t="str">
            <v>07</v>
          </cell>
          <cell r="D30">
            <v>17.399999999999999</v>
          </cell>
          <cell r="E30">
            <v>29.168112832486699</v>
          </cell>
          <cell r="F30">
            <v>27.597788664765499</v>
          </cell>
          <cell r="G30">
            <v>38.148254543526903</v>
          </cell>
          <cell r="H30">
            <v>30.921827829657001</v>
          </cell>
          <cell r="I30">
            <v>33.160720490848099</v>
          </cell>
          <cell r="J30">
            <v>34.109516677797799</v>
          </cell>
          <cell r="K30">
            <v>24.620712072150599</v>
          </cell>
          <cell r="L30">
            <v>24.795895845510799</v>
          </cell>
          <cell r="M30">
            <v>62.618468293789803</v>
          </cell>
          <cell r="N30">
            <v>58.252339999999997</v>
          </cell>
        </row>
        <row r="31">
          <cell r="C31" t="str">
            <v>08</v>
          </cell>
          <cell r="D31">
            <v>17.8</v>
          </cell>
          <cell r="E31">
            <v>30.389354628006199</v>
          </cell>
          <cell r="F31">
            <v>28.482184931064701</v>
          </cell>
          <cell r="G31">
            <v>38.9199017838529</v>
          </cell>
          <cell r="H31">
            <v>30.663596972857501</v>
          </cell>
          <cell r="I31">
            <v>33.658752959868401</v>
          </cell>
          <cell r="J31">
            <v>34.666186724882799</v>
          </cell>
          <cell r="K31">
            <v>23.589375162829601</v>
          </cell>
          <cell r="L31">
            <v>25.408993057563201</v>
          </cell>
          <cell r="M31">
            <v>64.720400154776499</v>
          </cell>
          <cell r="N31">
            <v>60.437919999999998</v>
          </cell>
        </row>
        <row r="32">
          <cell r="C32" t="str">
            <v>09</v>
          </cell>
          <cell r="D32">
            <v>20.3</v>
          </cell>
          <cell r="E32">
            <v>32.661015489474799</v>
          </cell>
          <cell r="F32">
            <v>29.811348609043499</v>
          </cell>
          <cell r="G32">
            <v>38.710744268330203</v>
          </cell>
          <cell r="H32">
            <v>32.553859478185601</v>
          </cell>
          <cell r="I32">
            <v>34.648440624331997</v>
          </cell>
          <cell r="J32">
            <v>35.581616450879402</v>
          </cell>
          <cell r="K32">
            <v>23.409962050336599</v>
          </cell>
          <cell r="L32">
            <v>27.395169609523698</v>
          </cell>
          <cell r="M32">
            <v>66.460766561768096</v>
          </cell>
          <cell r="N32">
            <v>61.690080000000002</v>
          </cell>
        </row>
        <row r="33">
          <cell r="C33">
            <v>10</v>
          </cell>
          <cell r="D33">
            <v>19.3</v>
          </cell>
          <cell r="E33">
            <v>32.612602507236197</v>
          </cell>
          <cell r="F33">
            <v>30.365444343707399</v>
          </cell>
          <cell r="G33">
            <v>37.136072288006602</v>
          </cell>
          <cell r="H33">
            <v>32.278407176997199</v>
          </cell>
          <cell r="I33">
            <v>34.511771944170803</v>
          </cell>
          <cell r="J33">
            <v>35.403080089309597</v>
          </cell>
          <cell r="K33">
            <v>24.0181168998228</v>
          </cell>
          <cell r="L33">
            <v>26.746795423525199</v>
          </cell>
          <cell r="M33">
            <v>70.349224230631407</v>
          </cell>
          <cell r="N33">
            <v>62.383749999999999</v>
          </cell>
        </row>
        <row r="34">
          <cell r="C34">
            <v>11</v>
          </cell>
          <cell r="D34">
            <v>18.600000000000001</v>
          </cell>
          <cell r="E34">
            <v>31.267217630853999</v>
          </cell>
          <cell r="F34">
            <v>29.887187137396101</v>
          </cell>
          <cell r="G34">
            <v>35.149099628977197</v>
          </cell>
          <cell r="H34">
            <v>30.452123288421699</v>
          </cell>
          <cell r="I34">
            <v>33.030735497138501</v>
          </cell>
          <cell r="J34">
            <v>33.837963091637903</v>
          </cell>
          <cell r="K34">
            <v>21.675648488139601</v>
          </cell>
          <cell r="L34">
            <v>24.902988851329301</v>
          </cell>
          <cell r="M34">
            <v>67.075932294573605</v>
          </cell>
          <cell r="N34">
            <v>59.366599999999998</v>
          </cell>
        </row>
        <row r="35">
          <cell r="C35">
            <v>12</v>
          </cell>
          <cell r="D35">
            <v>19.100000000000001</v>
          </cell>
          <cell r="E35">
            <v>29.636306288261299</v>
          </cell>
          <cell r="F35">
            <v>29.213460464061999</v>
          </cell>
          <cell r="G35">
            <v>35.353481069256802</v>
          </cell>
          <cell r="H35">
            <v>28.674368658816601</v>
          </cell>
          <cell r="I35">
            <v>32.729005616697201</v>
          </cell>
          <cell r="J35">
            <v>33.421805139520103</v>
          </cell>
          <cell r="K35">
            <v>21.5702736218769</v>
          </cell>
          <cell r="L35">
            <v>23.849396943933201</v>
          </cell>
          <cell r="M35">
            <v>67.839732475954804</v>
          </cell>
          <cell r="N35">
            <v>58.3613</v>
          </cell>
        </row>
        <row r="36">
          <cell r="C36">
            <v>13</v>
          </cell>
          <cell r="D36">
            <v>19.5</v>
          </cell>
          <cell r="E36">
            <v>27.5340077348771</v>
          </cell>
          <cell r="F36">
            <v>29.095848751746601</v>
          </cell>
          <cell r="G36">
            <v>35.298387633136699</v>
          </cell>
          <cell r="H36">
            <v>29.123708662480801</v>
          </cell>
          <cell r="I36">
            <v>32.501908458506101</v>
          </cell>
          <cell r="J36">
            <v>33.041972997283203</v>
          </cell>
          <cell r="K36">
            <v>21.107893511318199</v>
          </cell>
          <cell r="L36">
            <v>22.832453017999601</v>
          </cell>
          <cell r="M36">
            <v>67.644601689842702</v>
          </cell>
          <cell r="N36">
            <v>56.493650000000002</v>
          </cell>
        </row>
        <row r="37">
          <cell r="C37">
            <v>14</v>
          </cell>
          <cell r="D37">
            <v>18.399999999999999</v>
          </cell>
          <cell r="E37">
            <v>25.943890240293499</v>
          </cell>
          <cell r="F37">
            <v>28.705782011857899</v>
          </cell>
          <cell r="G37">
            <v>34.348433559807397</v>
          </cell>
          <cell r="H37">
            <v>28.363442659381199</v>
          </cell>
          <cell r="I37">
            <v>32.045574704150297</v>
          </cell>
          <cell r="J37">
            <v>32.495678543296798</v>
          </cell>
          <cell r="K37">
            <v>20.253190623966798</v>
          </cell>
          <cell r="L37">
            <v>22.9629494313671</v>
          </cell>
          <cell r="M37">
            <v>69.220378819789801</v>
          </cell>
          <cell r="N37">
            <v>56.499690000000001</v>
          </cell>
        </row>
        <row r="38">
          <cell r="C38">
            <v>15</v>
          </cell>
          <cell r="D38">
            <v>17.600000000000001</v>
          </cell>
          <cell r="E38">
            <v>25.2883290849818</v>
          </cell>
          <cell r="F38">
            <v>27.896983052352201</v>
          </cell>
          <cell r="G38">
            <v>34.810539429560698</v>
          </cell>
          <cell r="H38">
            <v>27.667741731486799</v>
          </cell>
          <cell r="I38">
            <v>31.4118956425779</v>
          </cell>
          <cell r="J38">
            <v>31.760119089493202</v>
          </cell>
          <cell r="K38">
            <v>21.264787420170801</v>
          </cell>
          <cell r="L38">
            <v>23.663183619456699</v>
          </cell>
          <cell r="M38">
            <v>69.518025699129893</v>
          </cell>
          <cell r="N38">
            <v>55.876109999999997</v>
          </cell>
        </row>
        <row r="39">
          <cell r="C39">
            <v>16</v>
          </cell>
          <cell r="D39">
            <v>17.399999999999999</v>
          </cell>
          <cell r="E39">
            <v>23.6013085812734</v>
          </cell>
          <cell r="F39">
            <v>28.522452795463401</v>
          </cell>
          <cell r="G39">
            <v>32.441719159984203</v>
          </cell>
          <cell r="H39">
            <v>26.263220805563599</v>
          </cell>
          <cell r="I39">
            <v>30.2780757424011</v>
          </cell>
          <cell r="J39">
            <v>30.6415807957151</v>
          </cell>
          <cell r="K39">
            <v>20.034815370236601</v>
          </cell>
          <cell r="L39">
            <v>22.683696140369001</v>
          </cell>
          <cell r="M39">
            <v>68.170230782466803</v>
          </cell>
          <cell r="N39">
            <v>55.370310000000003</v>
          </cell>
        </row>
        <row r="40">
          <cell r="C40">
            <v>17</v>
          </cell>
          <cell r="D40">
            <v>17.2</v>
          </cell>
          <cell r="E40">
            <v>23.068431866866799</v>
          </cell>
          <cell r="F40">
            <v>27.7201764323659</v>
          </cell>
          <cell r="G40">
            <v>32.412735118669701</v>
          </cell>
          <cell r="H40">
            <v>25.990990732175401</v>
          </cell>
          <cell r="I40">
            <v>29.2449703871917</v>
          </cell>
          <cell r="J40">
            <v>29.702275823728701</v>
          </cell>
          <cell r="K40">
            <v>19.808141601939301</v>
          </cell>
          <cell r="L40">
            <v>21.5832176781981</v>
          </cell>
          <cell r="M40">
            <v>66.167169895297306</v>
          </cell>
          <cell r="N40">
            <v>56.389020000000002</v>
          </cell>
        </row>
        <row r="41">
          <cell r="C41">
            <v>18</v>
          </cell>
          <cell r="D41">
            <v>16.8</v>
          </cell>
          <cell r="E41">
            <v>22.962653446891299</v>
          </cell>
          <cell r="F41">
            <v>27.848259244172901</v>
          </cell>
          <cell r="H41">
            <v>25.943908998459801</v>
          </cell>
          <cell r="K41">
            <v>20.218799270952001</v>
          </cell>
          <cell r="L41">
            <v>20.534571696046601</v>
          </cell>
          <cell r="M41">
            <v>67.033523832197602</v>
          </cell>
          <cell r="N41">
            <v>56.107550000000003</v>
          </cell>
        </row>
        <row r="42">
          <cell r="C42">
            <v>19</v>
          </cell>
          <cell r="D42">
            <v>16.8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2"/>
      <sheetName val="Data"/>
      <sheetName val="Calculation"/>
      <sheetName val="20【14-1】"/>
      <sheetName val="20【14XFG】"/>
      <sheetName val="20【UIS-GERD-Gov】"/>
      <sheetName val="19【16-1】"/>
      <sheetName val="19【14XFG】"/>
      <sheetName val="19【UIS-GERD-Gov】"/>
      <sheetName val="18【1-1-1】"/>
      <sheetName val="18【17-1】"/>
      <sheetName val="18【14XFG】"/>
      <sheetName val="18【UIS-GERD-Gov】"/>
      <sheetName val="16Data"/>
      <sheetName val="16Calcutation"/>
      <sheetName val="16←【1-1-1】"/>
      <sheetName val="16←【16-1】"/>
      <sheetName val="16e2【14XFG】"/>
      <sheetName val="16印【Data】"/>
      <sheetName val="15Data"/>
      <sheetName val="15Calcutation"/>
      <sheetName val="15←【1-1-1】"/>
      <sheetName val="15←【16-1】"/>
      <sheetName val="15e2【14XFG】"/>
      <sheetName val="15印【Data】"/>
      <sheetName val="11Data"/>
      <sheetName val="11Calcutation"/>
      <sheetName val="11←【1-1-1】"/>
      <sheetName val="11←【15-1】"/>
      <sheetName val="12e2【14XFG】"/>
      <sheetName val="11印【Data】"/>
    </sheetNames>
    <sheetDataSet>
      <sheetData sheetId="0"/>
      <sheetData sheetId="1">
        <row r="3">
          <cell r="D3" t="str">
            <v>日本 Japan</v>
          </cell>
          <cell r="E3" t="str">
            <v>米国 United States</v>
          </cell>
          <cell r="F3" t="str">
            <v>ドイツ Germany</v>
          </cell>
          <cell r="G3" t="str">
            <v>フランス France</v>
          </cell>
          <cell r="H3" t="str">
            <v>英国 United Kingdom</v>
          </cell>
          <cell r="I3" t="str">
            <v>EU-15</v>
          </cell>
          <cell r="J3" t="str">
            <v>EU-28</v>
          </cell>
          <cell r="K3" t="str">
            <v>中国 China</v>
          </cell>
          <cell r="L3" t="str">
            <v>韓国 Rep. of Korea</v>
          </cell>
          <cell r="M3" t="str">
            <v>ロシア Russian Federation</v>
          </cell>
          <cell r="N3" t="str">
            <v>インド India</v>
          </cell>
        </row>
        <row r="4">
          <cell r="C4">
            <v>1981</v>
          </cell>
          <cell r="D4">
            <v>1.612428</v>
          </cell>
          <cell r="E4">
            <v>7.6697986435900001</v>
          </cell>
          <cell r="F4">
            <v>1.5490495398230086</v>
          </cell>
          <cell r="G4">
            <v>1.353732355647149</v>
          </cell>
          <cell r="H4">
            <v>1.2956789155085999</v>
          </cell>
          <cell r="I4"/>
          <cell r="J4"/>
          <cell r="K4"/>
          <cell r="L4"/>
          <cell r="M4"/>
          <cell r="N4"/>
        </row>
        <row r="5">
          <cell r="C5">
            <v>82</v>
          </cell>
          <cell r="D5">
            <v>1.666164</v>
          </cell>
          <cell r="E5">
            <v>9.5079110891699994</v>
          </cell>
          <cell r="F5">
            <v>1.7438474078958222</v>
          </cell>
          <cell r="G5">
            <v>1.5321218885896428</v>
          </cell>
          <cell r="H5"/>
          <cell r="I5"/>
          <cell r="J5"/>
          <cell r="K5"/>
          <cell r="L5"/>
          <cell r="M5"/>
          <cell r="N5"/>
        </row>
        <row r="6">
          <cell r="C6">
            <v>83</v>
          </cell>
          <cell r="D6">
            <v>1.7214330000000002</v>
          </cell>
          <cell r="E6">
            <v>10.108919561422496</v>
          </cell>
          <cell r="F6">
            <v>1.5700050052872763</v>
          </cell>
          <cell r="G6">
            <v>1.420344890635455</v>
          </cell>
          <cell r="H6">
            <v>1.1767485202199999</v>
          </cell>
          <cell r="I6"/>
          <cell r="J6"/>
          <cell r="K6"/>
          <cell r="L6"/>
          <cell r="M6"/>
          <cell r="N6"/>
        </row>
        <row r="7">
          <cell r="C7">
            <v>84</v>
          </cell>
          <cell r="D7">
            <v>1.7777799999999999</v>
          </cell>
          <cell r="E7">
            <v>11.35871362396</v>
          </cell>
          <cell r="F7">
            <v>1.4527954741909423</v>
          </cell>
          <cell r="G7">
            <v>1.4044503704042754</v>
          </cell>
          <cell r="H7"/>
          <cell r="I7"/>
          <cell r="J7"/>
          <cell r="K7"/>
          <cell r="L7"/>
          <cell r="M7"/>
          <cell r="N7"/>
        </row>
        <row r="8">
          <cell r="C8">
            <v>85</v>
          </cell>
          <cell r="D8">
            <v>1.8672529999999998</v>
          </cell>
          <cell r="E8">
            <v>12.886630139645002</v>
          </cell>
          <cell r="F8">
            <v>1.5221509646739124</v>
          </cell>
          <cell r="G8">
            <v>1.487575071005653</v>
          </cell>
          <cell r="H8">
            <v>1.0705175697239999</v>
          </cell>
          <cell r="I8"/>
          <cell r="J8"/>
          <cell r="K8"/>
          <cell r="L8"/>
          <cell r="M8"/>
          <cell r="N8"/>
        </row>
        <row r="9">
          <cell r="C9">
            <v>86</v>
          </cell>
          <cell r="D9">
            <v>1.955311</v>
          </cell>
          <cell r="E9">
            <v>9.4210372516700005</v>
          </cell>
          <cell r="F9">
            <v>1.5021289983882116</v>
          </cell>
          <cell r="G9">
            <v>1.4473143154156023</v>
          </cell>
          <cell r="H9">
            <v>0.87540191243999999</v>
          </cell>
          <cell r="I9"/>
          <cell r="J9"/>
          <cell r="K9"/>
          <cell r="L9"/>
          <cell r="M9"/>
          <cell r="N9"/>
        </row>
        <row r="10">
          <cell r="C10">
            <v>87</v>
          </cell>
          <cell r="D10">
            <v>2.1118399999999999</v>
          </cell>
          <cell r="E10">
            <v>8.6755132748799966</v>
          </cell>
          <cell r="F10">
            <v>1.5896397908089457</v>
          </cell>
          <cell r="G10">
            <v>1.5094229690385472</v>
          </cell>
          <cell r="H10">
            <v>0.86286380543999996</v>
          </cell>
          <cell r="I10"/>
          <cell r="J10"/>
          <cell r="K10"/>
          <cell r="L10"/>
          <cell r="M10"/>
          <cell r="N10"/>
        </row>
        <row r="11">
          <cell r="C11">
            <v>88</v>
          </cell>
          <cell r="D11">
            <v>2.1177809999999999</v>
          </cell>
          <cell r="E11">
            <v>7.8962150258749997</v>
          </cell>
          <cell r="F11">
            <v>1.4944266028926159</v>
          </cell>
          <cell r="G11">
            <v>1.4031552653225661</v>
          </cell>
          <cell r="H11">
            <v>0.83644140624000007</v>
          </cell>
          <cell r="I11"/>
          <cell r="J11"/>
          <cell r="K11"/>
          <cell r="L11"/>
          <cell r="M11"/>
          <cell r="N11"/>
        </row>
        <row r="12">
          <cell r="C12">
            <v>89</v>
          </cell>
          <cell r="D12">
            <v>2.20242</v>
          </cell>
          <cell r="E12">
            <v>8.5637792919299986</v>
          </cell>
          <cell r="F12">
            <v>1.5847788085106336</v>
          </cell>
          <cell r="G12">
            <v>1.4937157825112417</v>
          </cell>
          <cell r="H12">
            <v>0.9118646513719999</v>
          </cell>
          <cell r="I12"/>
          <cell r="J12"/>
          <cell r="K12"/>
          <cell r="L12"/>
          <cell r="M12"/>
          <cell r="N12"/>
        </row>
        <row r="13">
          <cell r="C13">
            <v>90</v>
          </cell>
          <cell r="D13">
            <v>2.346562</v>
          </cell>
          <cell r="E13">
            <v>9.1804451339700002</v>
          </cell>
          <cell r="F13">
            <v>2.0176684099771065</v>
          </cell>
          <cell r="G13">
            <v>2.0172669386443443</v>
          </cell>
          <cell r="H13">
            <v>1.1013294108059997</v>
          </cell>
          <cell r="I13"/>
          <cell r="J13"/>
          <cell r="K13"/>
          <cell r="L13"/>
          <cell r="M13"/>
          <cell r="N13"/>
        </row>
        <row r="14">
          <cell r="C14">
            <v>91</v>
          </cell>
          <cell r="D14">
            <v>2.5044629999999999</v>
          </cell>
          <cell r="E14">
            <v>8.456844586499999</v>
          </cell>
          <cell r="F14">
            <v>2.1539434975216456</v>
          </cell>
          <cell r="G14">
            <v>1.8988401281437803</v>
          </cell>
          <cell r="H14">
            <v>1.012535752752</v>
          </cell>
          <cell r="I14"/>
          <cell r="J14"/>
          <cell r="K14"/>
          <cell r="L14"/>
          <cell r="M14"/>
          <cell r="N14"/>
        </row>
        <row r="15">
          <cell r="C15">
            <v>92</v>
          </cell>
          <cell r="D15">
            <v>2.696717</v>
          </cell>
          <cell r="E15">
            <v>7.9694259200000008</v>
          </cell>
          <cell r="F15">
            <v>2.2325619039934086</v>
          </cell>
          <cell r="G15">
            <v>1.7611498554913365</v>
          </cell>
          <cell r="H15">
            <v>0.91423567100250014</v>
          </cell>
          <cell r="I15"/>
          <cell r="J15"/>
          <cell r="K15"/>
          <cell r="L15"/>
          <cell r="M15"/>
          <cell r="N15"/>
        </row>
        <row r="16">
          <cell r="C16">
            <v>93</v>
          </cell>
          <cell r="D16">
            <v>2.965849</v>
          </cell>
          <cell r="E16">
            <v>6.950261320000001</v>
          </cell>
          <cell r="F16">
            <v>1.8897263766580776</v>
          </cell>
          <cell r="G16">
            <v>1.4831372651504464</v>
          </cell>
          <cell r="H16">
            <v>0.70750688639999992</v>
          </cell>
          <cell r="I16"/>
          <cell r="J16"/>
          <cell r="K16"/>
          <cell r="L16"/>
          <cell r="M16"/>
          <cell r="N16"/>
        </row>
        <row r="17">
          <cell r="C17">
            <v>94</v>
          </cell>
          <cell r="D17">
            <v>2.918177</v>
          </cell>
          <cell r="E17">
            <v>6.4196210114999994</v>
          </cell>
          <cell r="F17">
            <v>1.7990868659638961</v>
          </cell>
          <cell r="G17">
            <v>1.3448070880763734</v>
          </cell>
          <cell r="H17">
            <v>0.70113301147680007</v>
          </cell>
          <cell r="I17"/>
          <cell r="J17"/>
          <cell r="K17"/>
          <cell r="L17"/>
          <cell r="M17">
            <v>0.14955527877031222</v>
          </cell>
          <cell r="N17"/>
        </row>
        <row r="18">
          <cell r="C18">
            <v>95</v>
          </cell>
          <cell r="D18">
            <v>3.2924000000000002</v>
          </cell>
          <cell r="E18">
            <v>6.1302640884999997</v>
          </cell>
          <cell r="F18">
            <v>1.9674063572875307</v>
          </cell>
          <cell r="G18">
            <v>1.4153048308364233</v>
          </cell>
          <cell r="H18">
            <v>0.68435987150300004</v>
          </cell>
          <cell r="I18">
            <v>5.9678822449290259</v>
          </cell>
          <cell r="J18"/>
          <cell r="K18"/>
          <cell r="L18">
            <v>0.21921296005289978</v>
          </cell>
          <cell r="M18">
            <v>0.15425179814002457</v>
          </cell>
          <cell r="N18"/>
        </row>
        <row r="19">
          <cell r="C19">
            <v>96</v>
          </cell>
          <cell r="D19">
            <v>3.1605509999999999</v>
          </cell>
          <cell r="E19">
            <v>7.1471614619999979</v>
          </cell>
          <cell r="F19">
            <v>2.2175401745418672</v>
          </cell>
          <cell r="G19">
            <v>1.6111263219626624</v>
          </cell>
          <cell r="H19">
            <v>0.76812022410899994</v>
          </cell>
          <cell r="I19">
            <v>6.8450060027376898</v>
          </cell>
          <cell r="J19"/>
          <cell r="K19"/>
          <cell r="L19">
            <v>0.29787153906395802</v>
          </cell>
          <cell r="M19">
            <v>0.25576954855491335</v>
          </cell>
          <cell r="N19"/>
        </row>
        <row r="20">
          <cell r="C20">
            <v>97</v>
          </cell>
          <cell r="D20">
            <v>3.2038519999999999</v>
          </cell>
          <cell r="E20">
            <v>8.1130536825939696</v>
          </cell>
          <cell r="F20">
            <v>2.1015301395199297</v>
          </cell>
          <cell r="G20">
            <v>1.465698070827697</v>
          </cell>
          <cell r="H20">
            <v>0.89149543724159985</v>
          </cell>
          <cell r="I20">
            <v>6.9076118230592645</v>
          </cell>
          <cell r="J20"/>
          <cell r="K20"/>
          <cell r="L20">
            <v>0.35521984322341232</v>
          </cell>
          <cell r="M20">
            <v>0.31163454201009538</v>
          </cell>
          <cell r="N20">
            <v>0.27223772216065867</v>
          </cell>
        </row>
        <row r="21">
          <cell r="C21">
            <v>98</v>
          </cell>
          <cell r="D21">
            <v>3.4984919999999997</v>
          </cell>
          <cell r="E21">
            <v>9.0098807499999989</v>
          </cell>
          <cell r="F21">
            <v>2.2604833718308459</v>
          </cell>
          <cell r="G21">
            <v>1.5388798357487872</v>
          </cell>
          <cell r="H21">
            <v>1.0270473681033687</v>
          </cell>
          <cell r="I21">
            <v>7.5650569276830115</v>
          </cell>
          <cell r="J21"/>
          <cell r="K21"/>
          <cell r="L21">
            <v>0.2745949903741865</v>
          </cell>
          <cell r="M21">
            <v>0.18123351114053432</v>
          </cell>
          <cell r="N21">
            <v>0.290487217472503</v>
          </cell>
        </row>
        <row r="22">
          <cell r="C22">
            <v>99</v>
          </cell>
          <cell r="D22">
            <v>3.503749</v>
          </cell>
          <cell r="E22">
            <v>7.9339454100000015</v>
          </cell>
          <cell r="F22">
            <v>1.8761616702958739</v>
          </cell>
          <cell r="G22">
            <v>1.3238101843537222</v>
          </cell>
          <cell r="H22">
            <v>0.91123926073481665</v>
          </cell>
          <cell r="I22">
            <v>6.5613789834848122</v>
          </cell>
          <cell r="J22">
            <v>6.8252520518006818</v>
          </cell>
          <cell r="K22"/>
          <cell r="L22">
            <v>0.28445372324658069</v>
          </cell>
          <cell r="M22">
            <v>0.11368308591667714</v>
          </cell>
          <cell r="N22">
            <v>0.29063874074430385</v>
          </cell>
        </row>
        <row r="23">
          <cell r="C23">
            <v>2000</v>
          </cell>
          <cell r="D23">
            <v>3.5407639999999998</v>
          </cell>
          <cell r="E23">
            <v>7.6210633199999931</v>
          </cell>
          <cell r="F23">
            <v>1.5947164970057119</v>
          </cell>
          <cell r="G23">
            <v>1.1882376115431086</v>
          </cell>
          <cell r="H23">
            <v>0.87511735953199898</v>
          </cell>
          <cell r="I23"/>
          <cell r="J23">
            <v>5.6547682525220626</v>
          </cell>
          <cell r="K23">
            <v>0.38952635622395343</v>
          </cell>
          <cell r="L23">
            <v>0.31593192492219041</v>
          </cell>
          <cell r="M23">
            <v>0.16104927936094882</v>
          </cell>
          <cell r="N23">
            <v>0.31852362309020515</v>
          </cell>
        </row>
        <row r="24">
          <cell r="C24" t="str">
            <v>01</v>
          </cell>
          <cell r="D24">
            <v>3.4769429999999999</v>
          </cell>
          <cell r="E24">
            <v>9.4651209900000168</v>
          </cell>
          <cell r="F24">
            <v>1.7980318422832895</v>
          </cell>
          <cell r="G24">
            <v>1.3205166330413156</v>
          </cell>
          <cell r="H24">
            <v>0.92366688959999932</v>
          </cell>
          <cell r="I24">
            <v>6.5555120301826832</v>
          </cell>
          <cell r="J24">
            <v>6.8413625712410866</v>
          </cell>
          <cell r="K24"/>
          <cell r="L24">
            <v>0.37849846785025426</v>
          </cell>
          <cell r="M24">
            <v>0.25094256533589304</v>
          </cell>
          <cell r="N24">
            <v>0.35413292505965754</v>
          </cell>
        </row>
        <row r="25">
          <cell r="C25" t="str">
            <v>02</v>
          </cell>
          <cell r="D25">
            <v>3.4526809999999997</v>
          </cell>
          <cell r="E25">
            <v>10.461036920000012</v>
          </cell>
          <cell r="F25">
            <v>2.0068883390522787</v>
          </cell>
          <cell r="G25">
            <v>1.5608312705181893</v>
          </cell>
          <cell r="H25">
            <v>1.0454917812765996</v>
          </cell>
          <cell r="I25"/>
          <cell r="J25">
            <v>7.3448132094385423</v>
          </cell>
          <cell r="K25"/>
          <cell r="L25">
            <v>0.4407020167693772</v>
          </cell>
          <cell r="M25">
            <v>0.3155255345869819</v>
          </cell>
          <cell r="N25">
            <v>0.37653487483990955</v>
          </cell>
        </row>
        <row r="26">
          <cell r="C26" t="str">
            <v>03</v>
          </cell>
          <cell r="D26">
            <v>3.3944669999999997</v>
          </cell>
          <cell r="E26">
            <v>10.474623290000009</v>
          </cell>
          <cell r="F26">
            <v>2.2396933340406058</v>
          </cell>
          <cell r="G26">
            <v>1.7646629908577598</v>
          </cell>
          <cell r="H26">
            <v>1.1969956318608004</v>
          </cell>
          <cell r="I26">
            <v>8.5613478413854533</v>
          </cell>
          <cell r="J26">
            <v>8.9454884834990267</v>
          </cell>
          <cell r="K26">
            <v>0.64507334541500616</v>
          </cell>
          <cell r="L26">
            <v>0.44255906100989434</v>
          </cell>
          <cell r="M26">
            <v>0.38245001801772477</v>
          </cell>
          <cell r="N26">
            <v>0.3884098278014298</v>
          </cell>
        </row>
        <row r="27">
          <cell r="C27" t="str">
            <v>04</v>
          </cell>
          <cell r="D27">
            <v>3.389068</v>
          </cell>
          <cell r="E27">
            <v>10.436115590000009</v>
          </cell>
          <cell r="F27">
            <v>2.2612150621329361</v>
          </cell>
          <cell r="G27">
            <v>1.8567720351701709</v>
          </cell>
          <cell r="H27">
            <v>1.3208859759299996</v>
          </cell>
          <cell r="I27">
            <v>8.9596018784499556</v>
          </cell>
          <cell r="J27">
            <v>9.3659367235620898</v>
          </cell>
          <cell r="K27">
            <v>0.68442253044655044</v>
          </cell>
          <cell r="L27">
            <v>0.48490605661920433</v>
          </cell>
          <cell r="M27">
            <v>0.44632425502451961</v>
          </cell>
          <cell r="N27">
            <v>0.43184154530408686</v>
          </cell>
        </row>
        <row r="28">
          <cell r="C28" t="str">
            <v>05</v>
          </cell>
          <cell r="D28">
            <v>3.389697</v>
          </cell>
          <cell r="E28">
            <v>11.137069679999986</v>
          </cell>
          <cell r="F28">
            <v>2.1796813707655578</v>
          </cell>
          <cell r="G28">
            <v>1.9184429179995539</v>
          </cell>
          <cell r="H28">
            <v>1.4237532223992018</v>
          </cell>
          <cell r="I28">
            <v>9.2922941875979088</v>
          </cell>
          <cell r="J28">
            <v>9.7726406549370974</v>
          </cell>
          <cell r="K28">
            <v>0.86815436776783839</v>
          </cell>
          <cell r="L28">
            <v>0.59857667414365645</v>
          </cell>
          <cell r="M28">
            <v>0.55709646929049239</v>
          </cell>
          <cell r="N28">
            <v>0.52068517039673479</v>
          </cell>
        </row>
        <row r="29">
          <cell r="C29" t="str">
            <v>06</v>
          </cell>
          <cell r="D29">
            <v>3.3350730000000004</v>
          </cell>
          <cell r="E29">
            <v>12.269766300000015</v>
          </cell>
          <cell r="F29">
            <v>2.3884787515367463</v>
          </cell>
          <cell r="G29">
            <v>2.1297075311739473</v>
          </cell>
          <cell r="H29">
            <v>1.5845997929100002</v>
          </cell>
          <cell r="I29">
            <v>10.275828958412173</v>
          </cell>
          <cell r="J29">
            <v>10.843867099060761</v>
          </cell>
          <cell r="K29">
            <v>1.0824704108661316</v>
          </cell>
          <cell r="L29">
            <v>0.76850838433959301</v>
          </cell>
          <cell r="M29">
            <v>0.75473486153506708</v>
          </cell>
          <cell r="N29">
            <v>0.59675699340124044</v>
          </cell>
        </row>
        <row r="30">
          <cell r="C30" t="str">
            <v>07</v>
          </cell>
          <cell r="D30">
            <v>3.3060719999999999</v>
          </cell>
          <cell r="E30">
            <v>13.062125250000014</v>
          </cell>
          <cell r="F30">
            <v>2.7353539020584701</v>
          </cell>
          <cell r="G30">
            <v>2.4163441496838414</v>
          </cell>
          <cell r="H30">
            <v>1.821839529388807</v>
          </cell>
          <cell r="I30">
            <v>11.892542662097341</v>
          </cell>
          <cell r="J30">
            <v>12.621403136310576</v>
          </cell>
          <cell r="K30">
            <v>1.4139101150180773</v>
          </cell>
          <cell r="L30">
            <v>0.98348314831037631</v>
          </cell>
          <cell r="M30">
            <v>1.0695895046284718</v>
          </cell>
          <cell r="N30">
            <v>0.7423518999963723</v>
          </cell>
        </row>
        <row r="31">
          <cell r="C31" t="str">
            <v>08</v>
          </cell>
          <cell r="D31">
            <v>3.3455599999999999</v>
          </cell>
          <cell r="E31">
            <v>12.791523519999988</v>
          </cell>
          <cell r="F31">
            <v>2.8717772112440865</v>
          </cell>
          <cell r="G31">
            <v>2.4199101141107695</v>
          </cell>
          <cell r="H31">
            <v>1.5060397088228361</v>
          </cell>
          <cell r="I31">
            <v>11.808494180319805</v>
          </cell>
          <cell r="J31">
            <v>12.597016973556288</v>
          </cell>
          <cell r="K31">
            <v>1.6196949465655441</v>
          </cell>
          <cell r="L31">
            <v>0.82211628669613335</v>
          </cell>
          <cell r="M31">
            <v>1.1602929287125447</v>
          </cell>
          <cell r="N31"/>
        </row>
        <row r="32">
          <cell r="C32" t="str">
            <v>09</v>
          </cell>
          <cell r="D32">
            <v>3.4957210000000001</v>
          </cell>
          <cell r="E32">
            <v>12.420107520000004</v>
          </cell>
          <cell r="F32">
            <v>2.5994848992066295</v>
          </cell>
          <cell r="G32">
            <v>2.1555308167643803</v>
          </cell>
          <cell r="H32">
            <v>1.2325474751940015</v>
          </cell>
          <cell r="I32">
            <v>10.345724318227058</v>
          </cell>
          <cell r="J32">
            <v>10.984638501513619</v>
          </cell>
          <cell r="K32">
            <v>1.8604300358638042</v>
          </cell>
          <cell r="L32">
            <v>0.76141149538165043</v>
          </cell>
          <cell r="M32">
            <v>0.95188224461247661</v>
          </cell>
          <cell r="N32"/>
        </row>
        <row r="33">
          <cell r="C33">
            <v>10</v>
          </cell>
          <cell r="D33">
            <v>3.3071550000000003</v>
          </cell>
          <cell r="E33">
            <v>11.739872760000011</v>
          </cell>
          <cell r="F33">
            <v>2.471806348630567</v>
          </cell>
          <cell r="G33">
            <v>1.876819738680795</v>
          </cell>
          <cell r="H33">
            <v>1.1548447599049747</v>
          </cell>
          <cell r="I33">
            <v>9.5574819781291893</v>
          </cell>
          <cell r="J33">
            <v>10.166615676811187</v>
          </cell>
          <cell r="K33">
            <v>2.1993270377974365</v>
          </cell>
          <cell r="L33">
            <v>0.8906137698936254</v>
          </cell>
          <cell r="M33">
            <v>1.0642741110379352</v>
          </cell>
          <cell r="N33"/>
        </row>
        <row r="34">
          <cell r="C34">
            <v>11</v>
          </cell>
          <cell r="D34">
            <v>3.232586</v>
          </cell>
          <cell r="E34">
            <v>10.724783888000001</v>
          </cell>
          <cell r="F34">
            <v>2.5055304599793651</v>
          </cell>
          <cell r="G34">
            <v>1.759025598883792</v>
          </cell>
          <cell r="H34">
            <v>1.0670463828060395</v>
          </cell>
          <cell r="I34">
            <v>9.1526567950242974</v>
          </cell>
          <cell r="J34">
            <v>9.7559481218077657</v>
          </cell>
          <cell r="K34">
            <v>2.3256803472753926</v>
          </cell>
          <cell r="L34">
            <v>0.89464816914597312</v>
          </cell>
          <cell r="M34">
            <v>1.1121410477775486</v>
          </cell>
          <cell r="N34"/>
        </row>
        <row r="35">
          <cell r="C35">
            <v>12</v>
          </cell>
          <cell r="D35">
            <v>3.3074660000000002</v>
          </cell>
          <cell r="E35">
            <v>10.270967750000006</v>
          </cell>
          <cell r="F35">
            <v>2.3692882377103945</v>
          </cell>
          <cell r="G35">
            <v>1.6860263638699733</v>
          </cell>
          <cell r="H35">
            <v>0.97952167951060143</v>
          </cell>
          <cell r="I35">
            <v>8.6803090212710483</v>
          </cell>
          <cell r="J35">
            <v>9.2504071960565479</v>
          </cell>
          <cell r="K35">
            <v>2.8079322441899111</v>
          </cell>
          <cell r="L35">
            <v>0.93669268188258537</v>
          </cell>
          <cell r="M35">
            <v>1.2283877477950713</v>
          </cell>
          <cell r="N35"/>
        </row>
        <row r="36">
          <cell r="C36">
            <v>13</v>
          </cell>
          <cell r="D36">
            <v>3.5374230000000004</v>
          </cell>
          <cell r="E36">
            <v>12.222044676000007</v>
          </cell>
          <cell r="F36">
            <v>3.0058812576898584</v>
          </cell>
          <cell r="G36">
            <v>2.166242474561872</v>
          </cell>
          <cell r="H36">
            <v>1.2840376577489991</v>
          </cell>
          <cell r="I36">
            <v>11.117045554106094</v>
          </cell>
          <cell r="J36">
            <v>11.794899455958063</v>
          </cell>
          <cell r="K36">
            <v>3.938883828704614</v>
          </cell>
          <cell r="L36">
            <v>1.2069013724599689</v>
          </cell>
          <cell r="M36">
            <v>1.5548090890975912</v>
          </cell>
          <cell r="N36"/>
        </row>
        <row r="37">
          <cell r="C37">
            <v>14</v>
          </cell>
          <cell r="D37">
            <v>3.4894180000000001</v>
          </cell>
          <cell r="E37">
            <v>13.096073339999998</v>
          </cell>
          <cell r="F37">
            <v>3.3994180109924397</v>
          </cell>
          <cell r="G37">
            <v>2.3623064235770173</v>
          </cell>
          <cell r="H37">
            <v>1.5147962428263013</v>
          </cell>
          <cell r="I37">
            <v>12.35755298034349</v>
          </cell>
          <cell r="J37">
            <v>13.087240208814647</v>
          </cell>
          <cell r="K37">
            <v>4.5460091533035447</v>
          </cell>
          <cell r="L37">
            <v>1.4724881334227615</v>
          </cell>
          <cell r="M37">
            <v>1.6195174845744953</v>
          </cell>
          <cell r="N37"/>
        </row>
        <row r="38">
          <cell r="C38">
            <v>15</v>
          </cell>
          <cell r="D38">
            <v>3.3273940000000004</v>
          </cell>
          <cell r="E38">
            <v>15.154829843999975</v>
          </cell>
          <cell r="F38">
            <v>3.9750080837390622</v>
          </cell>
          <cell r="G38">
            <v>2.7844405169451094</v>
          </cell>
          <cell r="H38">
            <v>1.6194544302552025</v>
          </cell>
          <cell r="I38">
            <v>14.607356646989475</v>
          </cell>
          <cell r="J38">
            <v>15.454939738427253</v>
          </cell>
          <cell r="K38">
            <v>5.8567527459969453</v>
          </cell>
          <cell r="L38">
            <v>1.6701426030806454</v>
          </cell>
          <cell r="M38">
            <v>1.2630382640651154</v>
          </cell>
          <cell r="N38"/>
        </row>
        <row r="39">
          <cell r="C39">
            <v>16</v>
          </cell>
          <cell r="D39">
            <v>3.2016339999999999</v>
          </cell>
          <cell r="E39">
            <v>13.264260146000028</v>
          </cell>
          <cell r="F39">
            <v>3.1639217567334099</v>
          </cell>
          <cell r="G39">
            <v>1.9384906428196909</v>
          </cell>
          <cell r="H39">
            <v>1.2831122520703497</v>
          </cell>
          <cell r="I39">
            <v>10.704501983613648</v>
          </cell>
          <cell r="J39">
            <v>11.288883153430445</v>
          </cell>
          <cell r="K39">
            <v>5.1425672545232946</v>
          </cell>
          <cell r="L39">
            <v>1.4760501998023292</v>
          </cell>
          <cell r="M39">
            <v>1.043866693405513</v>
          </cell>
          <cell r="N39"/>
        </row>
        <row r="40">
          <cell r="C40">
            <v>17</v>
          </cell>
          <cell r="D40">
            <v>3.2735880000000002</v>
          </cell>
          <cell r="E40">
            <v>13.878411346000021</v>
          </cell>
          <cell r="F40">
            <v>3.4897224555319672</v>
          </cell>
          <cell r="G40">
            <v>2.0747687714317937</v>
          </cell>
          <cell r="H40">
            <v>1.3060180229382008</v>
          </cell>
          <cell r="I40">
            <v>11.361792112671603</v>
          </cell>
          <cell r="J40">
            <v>12.074537739926335</v>
          </cell>
          <cell r="K40">
            <v>5.7874387769190605</v>
          </cell>
          <cell r="L40">
            <v>1.6873462551614318</v>
          </cell>
          <cell r="M40">
            <v>1.2964452077164352</v>
          </cell>
          <cell r="N40">
            <v>1.2395952301584068</v>
          </cell>
        </row>
        <row r="41">
          <cell r="C41">
            <v>18</v>
          </cell>
          <cell r="D41">
            <v>3.2734559999999999</v>
          </cell>
          <cell r="E41">
            <v>14.745887419999972</v>
          </cell>
          <cell r="F41">
            <v>3.8000774361995275</v>
          </cell>
          <cell r="G41"/>
          <cell r="H41">
            <v>1.4160498289333359</v>
          </cell>
          <cell r="I41"/>
          <cell r="J41"/>
          <cell r="K41">
            <v>6.6404697636021908</v>
          </cell>
          <cell r="L41">
            <v>1.7663690917246739</v>
          </cell>
          <cell r="M41">
            <v>1.2145166187496008</v>
          </cell>
          <cell r="N41"/>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3"/>
      <sheetName val="Data"/>
      <sheetName val="Calculation"/>
      <sheetName val="20【14-1】"/>
      <sheetName val="20【14XFG】"/>
      <sheetName val="20【UIS-GERD】"/>
      <sheetName val="20【UIS-India】"/>
      <sheetName val="19【16-1】"/>
      <sheetName val="19【14XFG】"/>
      <sheetName val="19【UIS-GERD】"/>
      <sheetName val="18【1-1-2】"/>
      <sheetName val="18【17-1】"/>
      <sheetName val="18【14XFG】"/>
      <sheetName val="18【UIS-GERD】"/>
      <sheetName val="16Data"/>
      <sheetName val="16Calcutation"/>
      <sheetName val="16←【1-1-2】"/>
      <sheetName val="16←【15-1】"/>
      <sheetName val="16e2【14XFG】"/>
      <sheetName val="16印【Data】"/>
      <sheetName val="15Data"/>
      <sheetName val="15Calcutation"/>
      <sheetName val="15←【1-1-2】"/>
      <sheetName val="15←【15-1】"/>
      <sheetName val="15e2【14XFG】"/>
      <sheetName val="15印【Data】"/>
      <sheetName val="11Data"/>
      <sheetName val="11Calcutation"/>
      <sheetName val="←【1-1-2】"/>
      <sheetName val="←【15-1】"/>
      <sheetName val="12e2【14XFG】"/>
      <sheetName val="印【Data】"/>
    </sheetNames>
    <sheetDataSet>
      <sheetData sheetId="0"/>
      <sheetData sheetId="1">
        <row r="3">
          <cell r="D3" t="str">
            <v>日本 Japan</v>
          </cell>
          <cell r="E3" t="str">
            <v>米国 United States</v>
          </cell>
          <cell r="F3" t="str">
            <v>ドイツ Germany</v>
          </cell>
          <cell r="G3" t="str">
            <v>フランス France</v>
          </cell>
          <cell r="H3" t="str">
            <v>英国 United Kingdom</v>
          </cell>
          <cell r="I3" t="str">
            <v>中国 China</v>
          </cell>
          <cell r="J3" t="str">
            <v>韓国 Rep. of Korea</v>
          </cell>
          <cell r="K3" t="str">
            <v>ロシア Russian Federation</v>
          </cell>
          <cell r="L3" t="str">
            <v>インド India</v>
          </cell>
        </row>
        <row r="4">
          <cell r="C4">
            <v>1981</v>
          </cell>
          <cell r="D4">
            <v>1.612428</v>
          </cell>
          <cell r="E4">
            <v>8.0612609026546824</v>
          </cell>
          <cell r="F4">
            <v>1.7932901631121139</v>
          </cell>
          <cell r="G4">
            <v>1.3575137196815736</v>
          </cell>
          <cell r="H4">
            <v>1.3652647817768002</v>
          </cell>
        </row>
        <row r="5">
          <cell r="C5">
            <v>82</v>
          </cell>
          <cell r="D5">
            <v>1.666164</v>
          </cell>
          <cell r="E5">
            <v>8.4610363700827094</v>
          </cell>
          <cell r="F5">
            <v>1.863762529005017</v>
          </cell>
          <cell r="G5">
            <v>1.4904313562929543</v>
          </cell>
        </row>
        <row r="6">
          <cell r="C6">
            <v>83</v>
          </cell>
          <cell r="D6">
            <v>1.7214330000000002</v>
          </cell>
          <cell r="E6">
            <v>9.1587083623798229</v>
          </cell>
          <cell r="F6">
            <v>1.8174806614751164</v>
          </cell>
          <cell r="G6">
            <v>1.5463939194446894</v>
          </cell>
          <cell r="H6">
            <v>1.3996352114807837</v>
          </cell>
        </row>
        <row r="7">
          <cell r="C7">
            <v>84</v>
          </cell>
          <cell r="D7">
            <v>1.7777799999999999</v>
          </cell>
          <cell r="E7">
            <v>10.111259685778153</v>
          </cell>
          <cell r="F7">
            <v>1.8699295834486285</v>
          </cell>
          <cell r="G7">
            <v>1.6660085409630847</v>
          </cell>
        </row>
        <row r="8">
          <cell r="C8">
            <v>85</v>
          </cell>
          <cell r="D8">
            <v>1.8672529999999998</v>
          </cell>
          <cell r="E8">
            <v>11.179417655057975</v>
          </cell>
          <cell r="F8">
            <v>1.9959450233613345</v>
          </cell>
          <cell r="G8">
            <v>1.7303147148216382</v>
          </cell>
          <cell r="H8">
            <v>1.3709327217281979</v>
          </cell>
        </row>
        <row r="9">
          <cell r="C9">
            <v>86</v>
          </cell>
          <cell r="D9">
            <v>1.955311</v>
          </cell>
          <cell r="E9">
            <v>11.541518189135585</v>
          </cell>
          <cell r="F9">
            <v>2.0320910211304319</v>
          </cell>
          <cell r="G9">
            <v>1.7793033998151493</v>
          </cell>
          <cell r="H9">
            <v>1.3686083232431403</v>
          </cell>
        </row>
        <row r="10">
          <cell r="C10">
            <v>87</v>
          </cell>
          <cell r="D10">
            <v>2.1118399999999999</v>
          </cell>
          <cell r="E10">
            <v>12.061958495500427</v>
          </cell>
          <cell r="F10">
            <v>2.0454909885821753</v>
          </cell>
          <cell r="G10">
            <v>1.8287354393627819</v>
          </cell>
          <cell r="H10">
            <v>1.3465826044150113</v>
          </cell>
        </row>
        <row r="11">
          <cell r="C11">
            <v>88</v>
          </cell>
          <cell r="D11">
            <v>2.1177809999999999</v>
          </cell>
          <cell r="E11">
            <v>12.011807760101906</v>
          </cell>
          <cell r="F11">
            <v>2.092344992184159</v>
          </cell>
          <cell r="G11">
            <v>1.8485334896830592</v>
          </cell>
          <cell r="H11">
            <v>1.2905967983839346</v>
          </cell>
        </row>
        <row r="12">
          <cell r="C12">
            <v>89</v>
          </cell>
          <cell r="D12">
            <v>2.20242</v>
          </cell>
          <cell r="E12">
            <v>11.907441241786689</v>
          </cell>
          <cell r="F12">
            <v>2.1923693070421324</v>
          </cell>
          <cell r="G12">
            <v>1.9374567609646109</v>
          </cell>
          <cell r="H12">
            <v>1.3555533266903916</v>
          </cell>
        </row>
        <row r="13">
          <cell r="C13">
            <v>90</v>
          </cell>
          <cell r="D13">
            <v>2.346562</v>
          </cell>
          <cell r="E13">
            <v>11.994508105144984</v>
          </cell>
          <cell r="F13">
            <v>2.2606386504141383</v>
          </cell>
          <cell r="G13">
            <v>2.1194163304571472</v>
          </cell>
          <cell r="H13">
            <v>1.3483013288526633</v>
          </cell>
        </row>
        <row r="14">
          <cell r="C14">
            <v>91</v>
          </cell>
          <cell r="D14">
            <v>2.5044629999999999</v>
          </cell>
          <cell r="E14">
            <v>11.792782879728748</v>
          </cell>
          <cell r="F14">
            <v>2.6518377526663826</v>
          </cell>
          <cell r="G14">
            <v>2.2225517809461848</v>
          </cell>
          <cell r="H14">
            <v>1.292908489982145</v>
          </cell>
        </row>
        <row r="15">
          <cell r="C15">
            <v>92</v>
          </cell>
          <cell r="D15">
            <v>2.696717</v>
          </cell>
          <cell r="E15">
            <v>11.7404389599232</v>
          </cell>
          <cell r="F15">
            <v>2.654555695414619</v>
          </cell>
          <cell r="G15">
            <v>2.049122717169118</v>
          </cell>
          <cell r="H15">
            <v>1.2181731245691325</v>
          </cell>
        </row>
        <row r="16">
          <cell r="C16">
            <v>93</v>
          </cell>
          <cell r="D16">
            <v>2.965849</v>
          </cell>
          <cell r="E16">
            <v>11.4404366442444</v>
          </cell>
          <cell r="F16">
            <v>2.6130188605657083</v>
          </cell>
          <cell r="G16">
            <v>2.0776842700450082</v>
          </cell>
          <cell r="H16">
            <v>1.2338859342156985</v>
          </cell>
        </row>
        <row r="17">
          <cell r="C17">
            <v>94</v>
          </cell>
          <cell r="D17">
            <v>2.918177</v>
          </cell>
          <cell r="E17">
            <v>11.269800952365449</v>
          </cell>
          <cell r="F17">
            <v>2.6032177915978503</v>
          </cell>
          <cell r="G17">
            <v>1.9930053595856148</v>
          </cell>
          <cell r="H17">
            <v>1.2797050299740917</v>
          </cell>
        </row>
        <row r="18">
          <cell r="C18">
            <v>95</v>
          </cell>
          <cell r="D18">
            <v>3.2924000000000002</v>
          </cell>
          <cell r="E18">
            <v>11.372292601527125</v>
          </cell>
          <cell r="F18">
            <v>2.6596156921792478</v>
          </cell>
          <cell r="G18">
            <v>2.0112037143642798</v>
          </cell>
          <cell r="H18">
            <v>1.2558755843537637</v>
          </cell>
          <cell r="J18">
            <v>0.44259145610693784</v>
          </cell>
          <cell r="K18">
            <v>0.76043405392152197</v>
          </cell>
        </row>
        <row r="19">
          <cell r="C19">
            <v>96</v>
          </cell>
          <cell r="D19">
            <v>3.1605509999999999</v>
          </cell>
          <cell r="E19">
            <v>11.196343475628501</v>
          </cell>
          <cell r="F19">
            <v>2.6913632134550118</v>
          </cell>
          <cell r="G19">
            <v>1.9907487114335902</v>
          </cell>
          <cell r="H19">
            <v>1.2010543345317855</v>
          </cell>
          <cell r="J19">
            <v>0.5137917396133177</v>
          </cell>
          <cell r="K19">
            <v>0.83514714889767072</v>
          </cell>
        </row>
        <row r="20">
          <cell r="C20">
            <v>97</v>
          </cell>
          <cell r="D20">
            <v>3.2038519999999999</v>
          </cell>
          <cell r="E20">
            <v>11.301437042119566</v>
          </cell>
          <cell r="F20">
            <v>2.6197479770195611</v>
          </cell>
          <cell r="G20">
            <v>1.8638170770470008</v>
          </cell>
          <cell r="H20">
            <v>1.1936334036988585</v>
          </cell>
          <cell r="J20">
            <v>0.6310027045248302</v>
          </cell>
          <cell r="K20">
            <v>0.90341513570444232</v>
          </cell>
          <cell r="L20">
            <v>1.4640476843680772</v>
          </cell>
        </row>
        <row r="21">
          <cell r="C21">
            <v>98</v>
          </cell>
          <cell r="D21">
            <v>3.4984919999999997</v>
          </cell>
          <cell r="E21">
            <v>11.468857941125002</v>
          </cell>
          <cell r="F21">
            <v>2.618888741454847</v>
          </cell>
          <cell r="G21">
            <v>1.8207949297870283</v>
          </cell>
          <cell r="H21">
            <v>1.2228632897041642</v>
          </cell>
          <cell r="J21">
            <v>0.63246169402690566</v>
          </cell>
          <cell r="K21">
            <v>0.68653847223724385</v>
          </cell>
          <cell r="L21">
            <v>1.518029359292389</v>
          </cell>
        </row>
        <row r="22">
          <cell r="C22">
            <v>99</v>
          </cell>
          <cell r="D22">
            <v>3.503749</v>
          </cell>
          <cell r="E22">
            <v>11.285951326740003</v>
          </cell>
          <cell r="F22">
            <v>2.5695319965057246</v>
          </cell>
          <cell r="G22">
            <v>1.8414324429065609</v>
          </cell>
          <cell r="H22">
            <v>1.2273624758325761</v>
          </cell>
          <cell r="J22">
            <v>0.63722280422187527</v>
          </cell>
          <cell r="K22">
            <v>0.71870304129697937</v>
          </cell>
          <cell r="L22">
            <v>1.7436632383399167</v>
          </cell>
        </row>
        <row r="23">
          <cell r="C23" t="str">
            <v>00</v>
          </cell>
          <cell r="D23">
            <v>3.5407639999999998</v>
          </cell>
          <cell r="E23">
            <v>10.94102753717279</v>
          </cell>
          <cell r="F23">
            <v>2.6355393297300029</v>
          </cell>
          <cell r="G23">
            <v>1.990870812108481</v>
          </cell>
          <cell r="H23">
            <v>1.1765047918355007</v>
          </cell>
          <cell r="I23">
            <v>1.7023814826767716</v>
          </cell>
          <cell r="J23">
            <v>0.68647627853659188</v>
          </cell>
          <cell r="K23">
            <v>0.89074281615885975</v>
          </cell>
          <cell r="L23">
            <v>1.9892149902908089</v>
          </cell>
        </row>
        <row r="24">
          <cell r="C24" t="str">
            <v>01</v>
          </cell>
          <cell r="D24">
            <v>3.4769429999999999</v>
          </cell>
          <cell r="E24">
            <v>11.661022540872921</v>
          </cell>
          <cell r="F24">
            <v>2.6630376517716075</v>
          </cell>
          <cell r="G24">
            <v>1.994441229817248</v>
          </cell>
          <cell r="H24">
            <v>1.1380539795616331</v>
          </cell>
          <cell r="J24">
            <v>0.79431271657849889</v>
          </cell>
          <cell r="K24">
            <v>1.0834990847672206</v>
          </cell>
          <cell r="L24">
            <v>1.9715719934257732</v>
          </cell>
        </row>
        <row r="25">
          <cell r="C25" t="str">
            <v>02</v>
          </cell>
          <cell r="D25">
            <v>3.4526809999999997</v>
          </cell>
          <cell r="E25">
            <v>11.994794333026009</v>
          </cell>
          <cell r="F25">
            <v>2.6773026570934912</v>
          </cell>
          <cell r="G25">
            <v>2.1113184417454143</v>
          </cell>
          <cell r="H25">
            <v>1.1574435382108181</v>
          </cell>
          <cell r="J25">
            <v>0.82127701867858249</v>
          </cell>
          <cell r="K25">
            <v>1.22299725867995</v>
          </cell>
          <cell r="L25">
            <v>1.9675785554973118</v>
          </cell>
        </row>
        <row r="26">
          <cell r="C26" t="str">
            <v>03</v>
          </cell>
          <cell r="D26">
            <v>3.3944669999999997</v>
          </cell>
          <cell r="E26">
            <v>12.60569747854661</v>
          </cell>
          <cell r="F26">
            <v>2.6626466669323192</v>
          </cell>
          <cell r="G26">
            <v>2.0213005068022794</v>
          </cell>
          <cell r="H26">
            <v>1.2651877048292621</v>
          </cell>
          <cell r="I26">
            <v>2.3718833809758424</v>
          </cell>
          <cell r="J26">
            <v>0.80124683087050785</v>
          </cell>
          <cell r="K26">
            <v>1.431701861917525</v>
          </cell>
          <cell r="L26">
            <v>2.0105526911403517</v>
          </cell>
        </row>
        <row r="27">
          <cell r="C27" t="str">
            <v>04</v>
          </cell>
          <cell r="D27">
            <v>3.389068</v>
          </cell>
          <cell r="E27">
            <v>12.960795680487708</v>
          </cell>
          <cell r="F27">
            <v>2.5822420595929332</v>
          </cell>
          <cell r="G27">
            <v>1.9841862928130169</v>
          </cell>
          <cell r="H27">
            <v>1.3007659610449991</v>
          </cell>
          <cell r="I27">
            <v>2.4934549480379151</v>
          </cell>
          <cell r="J27">
            <v>0.86831435877014418</v>
          </cell>
          <cell r="K27">
            <v>1.38198423561535</v>
          </cell>
          <cell r="L27">
            <v>2.1718787079252468</v>
          </cell>
        </row>
        <row r="28">
          <cell r="C28" t="str">
            <v>05</v>
          </cell>
          <cell r="D28">
            <v>3.389697</v>
          </cell>
          <cell r="E28">
            <v>13.090447720811184</v>
          </cell>
          <cell r="F28">
            <v>2.360597057547662</v>
          </cell>
          <cell r="G28">
            <v>1.9785212946569186</v>
          </cell>
          <cell r="H28">
            <v>1.2991280551812097</v>
          </cell>
          <cell r="I28">
            <v>2.9410972379859652</v>
          </cell>
          <cell r="J28">
            <v>0.91331619755234039</v>
          </cell>
          <cell r="K28">
            <v>1.4541975973529042</v>
          </cell>
          <cell r="L28">
            <v>2.3923081597117082</v>
          </cell>
        </row>
        <row r="29">
          <cell r="C29" t="str">
            <v>06</v>
          </cell>
          <cell r="D29">
            <v>3.3350730000000004</v>
          </cell>
          <cell r="E29">
            <v>13.138760027979314</v>
          </cell>
          <cell r="F29">
            <v>2.4025482159425642</v>
          </cell>
          <cell r="G29">
            <v>2.029444079999553</v>
          </cell>
          <cell r="H29">
            <v>1.3205939820976382</v>
          </cell>
          <cell r="I29">
            <v>3.2226280627264487</v>
          </cell>
          <cell r="J29">
            <v>1.0172654439814321</v>
          </cell>
          <cell r="K29">
            <v>1.7415552016661717</v>
          </cell>
          <cell r="L29">
            <v>2.4870237905290278</v>
          </cell>
        </row>
        <row r="30">
          <cell r="C30" t="str">
            <v>07</v>
          </cell>
          <cell r="D30">
            <v>3.3060719999999999</v>
          </cell>
          <cell r="E30">
            <v>13.355449199875816</v>
          </cell>
          <cell r="F30">
            <v>2.4379652484692023</v>
          </cell>
          <cell r="G30">
            <v>2.0289219357624133</v>
          </cell>
          <cell r="H30">
            <v>1.3107262485484943</v>
          </cell>
          <cell r="I30">
            <v>3.654595968393441</v>
          </cell>
          <cell r="J30">
            <v>1.2132012980931446</v>
          </cell>
          <cell r="K30">
            <v>2.0004554057027732</v>
          </cell>
          <cell r="L30">
            <v>2.6650856148356139</v>
          </cell>
        </row>
        <row r="31">
          <cell r="C31" t="str">
            <v>08</v>
          </cell>
          <cell r="D31">
            <v>3.3455599999999999</v>
          </cell>
          <cell r="E31">
            <v>14.460487378446587</v>
          </cell>
          <cell r="F31">
            <v>2.701444911572989</v>
          </cell>
          <cell r="G31">
            <v>2.1176976302476103</v>
          </cell>
          <cell r="H31">
            <v>1.309268714743461</v>
          </cell>
          <cell r="I31">
            <v>3.9986110160600234</v>
          </cell>
          <cell r="J31">
            <v>1.3035526237876627</v>
          </cell>
          <cell r="K31">
            <v>2.2731076499779892</v>
          </cell>
        </row>
        <row r="32">
          <cell r="C32" t="str">
            <v>09</v>
          </cell>
          <cell r="D32">
            <v>3.4957210000000001</v>
          </cell>
          <cell r="E32">
            <v>15.284559293312007</v>
          </cell>
          <cell r="F32">
            <v>2.8416244331789162</v>
          </cell>
          <cell r="G32">
            <v>2.2147144456048888</v>
          </cell>
          <cell r="H32">
            <v>1.3666901218313823</v>
          </cell>
          <cell r="I32">
            <v>4.9633616838886487</v>
          </cell>
          <cell r="J32">
            <v>1.4509439545386165</v>
          </cell>
          <cell r="K32">
            <v>2.6525607324220681</v>
          </cell>
        </row>
        <row r="33">
          <cell r="C33">
            <v>10</v>
          </cell>
          <cell r="D33">
            <v>3.3071550000000003</v>
          </cell>
          <cell r="E33">
            <v>14.934512638431416</v>
          </cell>
          <cell r="F33">
            <v>2.9509491249871211</v>
          </cell>
          <cell r="G33">
            <v>2.1106122645759036</v>
          </cell>
          <cell r="H33">
            <v>1.3539933479787052</v>
          </cell>
          <cell r="I33">
            <v>5.6895897945931608</v>
          </cell>
          <cell r="J33">
            <v>1.5576618518303209</v>
          </cell>
          <cell r="K33">
            <v>2.5987202160835854</v>
          </cell>
        </row>
        <row r="34">
          <cell r="C34">
            <v>11</v>
          </cell>
          <cell r="D34">
            <v>3.232586</v>
          </cell>
          <cell r="E34">
            <v>14.440136138219202</v>
          </cell>
          <cell r="F34">
            <v>3.0769430033321976</v>
          </cell>
          <cell r="G34">
            <v>2.0250828692902099</v>
          </cell>
          <cell r="H34">
            <v>1.2689171856788284</v>
          </cell>
          <cell r="I34">
            <v>5.7408020751266005</v>
          </cell>
          <cell r="J34">
            <v>1.5622002963269288</v>
          </cell>
          <cell r="K34">
            <v>2.3854769310222159</v>
          </cell>
        </row>
        <row r="35">
          <cell r="C35">
            <v>12</v>
          </cell>
          <cell r="D35">
            <v>3.3074660000000002</v>
          </cell>
          <cell r="E35">
            <v>13.422667071445007</v>
          </cell>
          <cell r="F35">
            <v>3.0611325524533082</v>
          </cell>
          <cell r="G35">
            <v>2.0311489723770872</v>
          </cell>
          <cell r="H35">
            <v>1.1508521126535363</v>
          </cell>
          <cell r="I35">
            <v>6.5048460005596356</v>
          </cell>
          <cell r="J35">
            <v>1.6130466473001985</v>
          </cell>
          <cell r="K35">
            <v>2.5300265800504751</v>
          </cell>
        </row>
        <row r="36">
          <cell r="C36">
            <v>13</v>
          </cell>
          <cell r="D36">
            <v>3.5374230000000004</v>
          </cell>
          <cell r="E36">
            <v>12.686235004893707</v>
          </cell>
          <cell r="F36">
            <v>3.0331251481049781</v>
          </cell>
          <cell r="G36">
            <v>2.0866105027465309</v>
          </cell>
          <cell r="H36">
            <v>1.2253251454211704</v>
          </cell>
          <cell r="I36">
            <v>6.9143880126383275</v>
          </cell>
          <cell r="J36">
            <v>1.5782458502196866</v>
          </cell>
          <cell r="K36">
            <v>2.6341405862009371</v>
          </cell>
        </row>
        <row r="37">
          <cell r="C37">
            <v>14</v>
          </cell>
          <cell r="D37">
            <v>3.4894180000000001</v>
          </cell>
          <cell r="E37">
            <v>12.738473218511999</v>
          </cell>
          <cell r="F37">
            <v>3.2410728136895086</v>
          </cell>
          <cell r="G37">
            <v>2.1445365487174985</v>
          </cell>
          <cell r="H37">
            <v>1.2805606503133264</v>
          </cell>
          <cell r="I37">
            <v>7.2261200533828527</v>
          </cell>
          <cell r="J37">
            <v>1.7298190771243307</v>
          </cell>
          <cell r="K37">
            <v>2.8790435753315937</v>
          </cell>
        </row>
        <row r="38">
          <cell r="C38">
            <v>15</v>
          </cell>
          <cell r="D38">
            <v>3.3273940000000004</v>
          </cell>
          <cell r="E38">
            <v>12.952010722458578</v>
          </cell>
          <cell r="F38">
            <v>3.2936656936037729</v>
          </cell>
          <cell r="G38">
            <v>2.2199471446563317</v>
          </cell>
          <cell r="H38">
            <v>1.3074108423442075</v>
          </cell>
          <cell r="I38">
            <v>8.0529614677751997</v>
          </cell>
          <cell r="J38">
            <v>1.8832665774086328</v>
          </cell>
          <cell r="K38">
            <v>2.7916890409348531</v>
          </cell>
        </row>
        <row r="39">
          <cell r="C39">
            <v>16</v>
          </cell>
          <cell r="D39">
            <v>3.2016339999999999</v>
          </cell>
          <cell r="E39">
            <v>12.863087863085827</v>
          </cell>
          <cell r="F39">
            <v>3.6850526466952598</v>
          </cell>
          <cell r="G39">
            <v>2.178368055657359</v>
          </cell>
          <cell r="H39">
            <v>1.3329527305684905</v>
          </cell>
          <cell r="I39">
            <v>8.3078019198209123</v>
          </cell>
          <cell r="J39">
            <v>1.9336662420679229</v>
          </cell>
          <cell r="K39">
            <v>2.805554350917677</v>
          </cell>
        </row>
        <row r="40">
          <cell r="C40">
            <v>17</v>
          </cell>
          <cell r="D40">
            <v>3.2735880000000002</v>
          </cell>
          <cell r="E40">
            <v>13.345402556260803</v>
          </cell>
          <cell r="F40">
            <v>3.9268589556986582</v>
          </cell>
          <cell r="G40">
            <v>2.2558442328213766</v>
          </cell>
          <cell r="H40">
            <v>1.3976376124606187</v>
          </cell>
          <cell r="I40">
            <v>8.7839421067041226</v>
          </cell>
          <cell r="J40">
            <v>2.055757009135224</v>
          </cell>
          <cell r="K40">
            <v>2.9546994347032984</v>
          </cell>
        </row>
        <row r="41">
          <cell r="C41">
            <v>18</v>
          </cell>
          <cell r="D41">
            <v>3.2734559999999999</v>
          </cell>
          <cell r="E41">
            <v>13.969616048145975</v>
          </cell>
          <cell r="F41">
            <v>4.1163571183411012</v>
          </cell>
          <cell r="H41">
            <v>1.464269887942393</v>
          </cell>
          <cell r="I41">
            <v>9.899930562842373</v>
          </cell>
          <cell r="J41">
            <v>2.114852568142243</v>
          </cell>
          <cell r="K41">
            <v>2.9104944254779683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sheetName val="Data"/>
      <sheetName val="Calculation"/>
      <sheetName val="20【14-1】"/>
      <sheetName val="20【01AG】"/>
      <sheetName val="20【14XFG】"/>
      <sheetName val="20【GDP】"/>
      <sheetName val="20【EUROSTAT2】"/>
      <sheetName val="20【EUROSTAT3】"/>
      <sheetName val="20【UIS-GERD】"/>
      <sheetName val="19【16-1】"/>
      <sheetName val="19【01AG】"/>
      <sheetName val="19【14XFG】"/>
      <sheetName val="19【GDP】"/>
      <sheetName val="19【EUROSTAT2】"/>
      <sheetName val="19【EUROSTAT3】"/>
      <sheetName val="19【UIS-GERD】"/>
      <sheetName val="18【17-1】"/>
      <sheetName val="18【01AG】"/>
      <sheetName val="18【14XFG】"/>
      <sheetName val="18【GDP】"/>
      <sheetName val="18【EUROSTAT2】"/>
      <sheetName val="18【EUROSTAT3】"/>
      <sheetName val="18【UIS-GERD】"/>
      <sheetName val="16Data"/>
      <sheetName val="16Calcutation"/>
      <sheetName val="16←【16-1】"/>
      <sheetName val="16e2【01AG】"/>
      <sheetName val="16e2【14XFG】"/>
      <sheetName val="16e2【GDP】"/>
      <sheetName val="16EU【GERD（←1-1-1）】"/>
      <sheetName val="16EU【GDP】"/>
      <sheetName val="16印【Data】"/>
      <sheetName val="15Data"/>
      <sheetName val="15Calcutation"/>
      <sheetName val="15←【16-1】"/>
      <sheetName val="15e2【01AG】"/>
      <sheetName val="15e2【14XFG】"/>
      <sheetName val="15e2【GDP】"/>
      <sheetName val="15EU【GERD（←1-1-1）】"/>
      <sheetName val="15EU【GDP】"/>
      <sheetName val="15印【Data】"/>
      <sheetName val="14Data"/>
      <sheetName val="14Calcutation"/>
      <sheetName val="←【15-1】"/>
      <sheetName val="12e2【01AG】"/>
      <sheetName val="12e2【14XFG】"/>
      <sheetName val="12e2【GDP】"/>
      <sheetName val="EU【GERD（←1-1-1）】"/>
      <sheetName val="EU【GDP】"/>
      <sheetName val="印【Data】"/>
    </sheetNames>
    <sheetDataSet>
      <sheetData sheetId="0" refreshError="1"/>
      <sheetData sheetId="1">
        <row r="3">
          <cell r="D3" t="str">
            <v>日本 Japan</v>
          </cell>
          <cell r="E3" t="str">
            <v>米国 United States</v>
          </cell>
          <cell r="F3" t="str">
            <v>ドイツ Germany</v>
          </cell>
          <cell r="G3" t="str">
            <v>フランス France</v>
          </cell>
          <cell r="H3" t="str">
            <v>英国 United Kingdom</v>
          </cell>
          <cell r="I3" t="str">
            <v>EU-15</v>
          </cell>
          <cell r="J3" t="str">
            <v>EU-28</v>
          </cell>
          <cell r="K3" t="str">
            <v>中国 China</v>
          </cell>
          <cell r="L3" t="str">
            <v>韓国 Rep. of Korea</v>
          </cell>
          <cell r="M3" t="str">
            <v>ロシア Russian Federation</v>
          </cell>
          <cell r="N3" t="str">
            <v>インド India</v>
          </cell>
        </row>
        <row r="4">
          <cell r="C4">
            <v>1990</v>
          </cell>
          <cell r="D4">
            <v>0.51951523524241561</v>
          </cell>
          <cell r="E4">
            <v>1.0603628181243501</v>
          </cell>
          <cell r="F4">
            <v>0.88099126833906538</v>
          </cell>
          <cell r="G4">
            <v>1.0925171846959978</v>
          </cell>
          <cell r="H4">
            <v>0.71422972488263381</v>
          </cell>
        </row>
        <row r="5">
          <cell r="C5">
            <v>91</v>
          </cell>
          <cell r="D5">
            <v>0.52880549214159567</v>
          </cell>
          <cell r="E5">
            <v>1.0168066342190294</v>
          </cell>
          <cell r="F5">
            <v>0.85877326243828334</v>
          </cell>
          <cell r="G5">
            <v>1.105103636291108</v>
          </cell>
          <cell r="H5">
            <v>0.67584922569183892</v>
          </cell>
        </row>
        <row r="6">
          <cell r="C6">
            <v>92</v>
          </cell>
          <cell r="D6">
            <v>0.55803119508599597</v>
          </cell>
          <cell r="E6">
            <v>0.96225589894942887</v>
          </cell>
          <cell r="F6">
            <v>0.83025813015467875</v>
          </cell>
          <cell r="G6">
            <v>0.98715090502626146</v>
          </cell>
          <cell r="H6">
            <v>0.62403794799521106</v>
          </cell>
        </row>
        <row r="7">
          <cell r="C7">
            <v>93</v>
          </cell>
          <cell r="D7">
            <v>0.61454668347535357</v>
          </cell>
          <cell r="E7">
            <v>0.90863475855211229</v>
          </cell>
          <cell r="F7">
            <v>0.82155500271653648</v>
          </cell>
          <cell r="G7">
            <v>1.0026939433943542</v>
          </cell>
          <cell r="H7">
            <v>0.61311448153053272</v>
          </cell>
        </row>
        <row r="8">
          <cell r="C8">
            <v>94</v>
          </cell>
          <cell r="D8">
            <v>0.59630229180340466</v>
          </cell>
          <cell r="E8">
            <v>0.85935556695741411</v>
          </cell>
          <cell r="F8">
            <v>0.7979445880161069</v>
          </cell>
          <cell r="G8">
            <v>0.93870619380372478</v>
          </cell>
          <cell r="H8">
            <v>0.61057559895211055</v>
          </cell>
          <cell r="M8">
            <v>0.52541842661529492</v>
          </cell>
        </row>
        <row r="9">
          <cell r="C9">
            <v>95</v>
          </cell>
          <cell r="D9">
            <v>0.66146984369349449</v>
          </cell>
          <cell r="E9">
            <v>0.85038445680226926</v>
          </cell>
          <cell r="F9">
            <v>0.80746657113052289</v>
          </cell>
          <cell r="G9">
            <v>0.93470879670924201</v>
          </cell>
          <cell r="H9">
            <v>0.58868756377884979</v>
          </cell>
          <cell r="I9">
            <v>0.71628950051279738</v>
          </cell>
          <cell r="L9">
            <v>0.41671411064883174</v>
          </cell>
          <cell r="M9">
            <v>0.52393958618661318</v>
          </cell>
        </row>
        <row r="10">
          <cell r="C10">
            <v>96</v>
          </cell>
          <cell r="D10">
            <v>0.62081655358382448</v>
          </cell>
          <cell r="E10">
            <v>0.81112688575590719</v>
          </cell>
          <cell r="F10">
            <v>0.81490093951790665</v>
          </cell>
          <cell r="G10">
            <v>0.91745500544043834</v>
          </cell>
          <cell r="H10">
            <v>0.54072703659100996</v>
          </cell>
          <cell r="I10">
            <v>0.69883806311150898</v>
          </cell>
          <cell r="L10">
            <v>0.45384758972993955</v>
          </cell>
          <cell r="M10">
            <v>0.60029674559012713</v>
          </cell>
        </row>
        <row r="11">
          <cell r="C11">
            <v>97</v>
          </cell>
          <cell r="D11">
            <v>0.62378729194691185</v>
          </cell>
          <cell r="E11">
            <v>0.77894606746226169</v>
          </cell>
          <cell r="F11">
            <v>0.78386990049118166</v>
          </cell>
          <cell r="G11">
            <v>0.8293367100476019</v>
          </cell>
          <cell r="H11">
            <v>0.51198252122260401</v>
          </cell>
          <cell r="I11">
            <v>0.67291097873123429</v>
          </cell>
          <cell r="L11">
            <v>0.52387584136922893</v>
          </cell>
          <cell r="M11">
            <v>0.63673179609141051</v>
          </cell>
          <cell r="N11">
            <v>0.53518119344800008</v>
          </cell>
        </row>
        <row r="12">
          <cell r="C12">
            <v>98</v>
          </cell>
          <cell r="D12">
            <v>0.69507738651894468</v>
          </cell>
          <cell r="E12">
            <v>0.7572206892606137</v>
          </cell>
          <cell r="F12">
            <v>0.77091606271129642</v>
          </cell>
          <cell r="G12">
            <v>0.77807928535064652</v>
          </cell>
          <cell r="H12">
            <v>0.51299415401011261</v>
          </cell>
          <cell r="I12">
            <v>0.66041735768500875</v>
          </cell>
          <cell r="L12">
            <v>0.55721177286404588</v>
          </cell>
          <cell r="M12">
            <v>0.51147743416824687</v>
          </cell>
          <cell r="N12">
            <v>0.52296693336</v>
          </cell>
        </row>
        <row r="13">
          <cell r="C13">
            <v>99</v>
          </cell>
          <cell r="D13">
            <v>0.70138918638230607</v>
          </cell>
          <cell r="E13">
            <v>0.72097857073355553</v>
          </cell>
          <cell r="F13">
            <v>0.74981512466000266</v>
          </cell>
          <cell r="G13">
            <v>0.77465191991785021</v>
          </cell>
          <cell r="H13">
            <v>0.51324379078901072</v>
          </cell>
          <cell r="I13">
            <v>0.65780908276541572</v>
          </cell>
          <cell r="J13">
            <v>0.65218237829130987</v>
          </cell>
          <cell r="L13">
            <v>0.51354306082373169</v>
          </cell>
          <cell r="M13">
            <v>0.50996018590935754</v>
          </cell>
          <cell r="N13">
            <v>0.56260076807699999</v>
          </cell>
        </row>
        <row r="14">
          <cell r="C14">
            <v>2000</v>
          </cell>
          <cell r="D14">
            <v>0.70236698175112688</v>
          </cell>
          <cell r="E14">
            <v>0.68757912177022751</v>
          </cell>
          <cell r="F14">
            <v>0.75198959072628346</v>
          </cell>
          <cell r="G14">
            <v>0.8057126294447059</v>
          </cell>
          <cell r="H14">
            <v>0.52329625837313098</v>
          </cell>
          <cell r="J14">
            <v>0.65668051830511143</v>
          </cell>
          <cell r="K14">
            <v>0.30301066339912303</v>
          </cell>
          <cell r="L14">
            <v>0.52196684239510849</v>
          </cell>
          <cell r="M14">
            <v>0.5759886333486236</v>
          </cell>
          <cell r="N14">
            <v>0.63146779999200009</v>
          </cell>
        </row>
        <row r="15">
          <cell r="C15" t="str">
            <v>01</v>
          </cell>
          <cell r="D15">
            <v>0.70434119924715088</v>
          </cell>
          <cell r="E15">
            <v>0.73323523347671737</v>
          </cell>
          <cell r="F15">
            <v>0.75117718128821542</v>
          </cell>
          <cell r="G15">
            <v>0.78611776679060141</v>
          </cell>
          <cell r="H15">
            <v>0.49686423876595426</v>
          </cell>
          <cell r="I15">
            <v>0.66028720096142401</v>
          </cell>
          <cell r="J15">
            <v>0.6527547964956566</v>
          </cell>
          <cell r="L15">
            <v>0.58426650356622378</v>
          </cell>
          <cell r="M15">
            <v>0.67413626440897612</v>
          </cell>
          <cell r="N15">
            <v>0.60314751198000005</v>
          </cell>
        </row>
        <row r="16">
          <cell r="C16" t="str">
            <v>02</v>
          </cell>
          <cell r="D16">
            <v>0.70480828586546129</v>
          </cell>
          <cell r="E16">
            <v>0.75998950582645264</v>
          </cell>
          <cell r="F16">
            <v>0.76528808673423143</v>
          </cell>
          <cell r="G16">
            <v>0.82962829063533583</v>
          </cell>
          <cell r="H16">
            <v>0.4971306988813709</v>
          </cell>
          <cell r="J16">
            <v>0.66265311593418896</v>
          </cell>
          <cell r="L16">
            <v>0.57709929234483237</v>
          </cell>
          <cell r="M16">
            <v>0.72910945651745829</v>
          </cell>
          <cell r="N16">
            <v>0.59439760862399993</v>
          </cell>
        </row>
        <row r="17">
          <cell r="C17" t="str">
            <v>03</v>
          </cell>
          <cell r="D17">
            <v>0.68749046830616867</v>
          </cell>
          <cell r="E17">
            <v>0.78494996381618098</v>
          </cell>
          <cell r="F17">
            <v>0.76660878193996518</v>
          </cell>
          <cell r="G17">
            <v>0.82366289838149587</v>
          </cell>
          <cell r="H17">
            <v>0.53063984376640549</v>
          </cell>
          <cell r="I17">
            <v>0.67933976886008285</v>
          </cell>
          <cell r="J17">
            <v>0.67089956126686534</v>
          </cell>
          <cell r="K17">
            <v>0.33712524843250796</v>
          </cell>
          <cell r="L17">
            <v>0.56096277872670552</v>
          </cell>
          <cell r="M17">
            <v>0.76658318994928754</v>
          </cell>
          <cell r="N17">
            <v>0.56687048302499998</v>
          </cell>
        </row>
        <row r="18">
          <cell r="C18" t="str">
            <v>04</v>
          </cell>
          <cell r="D18">
            <v>0.67986597941866922</v>
          </cell>
          <cell r="E18">
            <v>0.78583747524425807</v>
          </cell>
          <cell r="F18">
            <v>0.73992538300743527</v>
          </cell>
          <cell r="G18">
            <v>0.80793761252308915</v>
          </cell>
          <cell r="H18">
            <v>0.53099488444388143</v>
          </cell>
          <cell r="I18">
            <v>0.66238428751847611</v>
          </cell>
          <cell r="J18">
            <v>0.65277006373050483</v>
          </cell>
          <cell r="K18">
            <v>0.3253042711848782</v>
          </cell>
          <cell r="L18">
            <v>0.58597193567215999</v>
          </cell>
          <cell r="M18">
            <v>0.6981028209415332</v>
          </cell>
          <cell r="N18">
            <v>0.557589885615</v>
          </cell>
        </row>
        <row r="19">
          <cell r="C19" t="str">
            <v>05</v>
          </cell>
          <cell r="D19">
            <v>0.6736459846812326</v>
          </cell>
          <cell r="E19">
            <v>0.77169818813904678</v>
          </cell>
          <cell r="F19">
            <v>0.68853704815868966</v>
          </cell>
          <cell r="G19">
            <v>0.78986162299983409</v>
          </cell>
          <cell r="H19">
            <v>0.53486952195739679</v>
          </cell>
          <cell r="I19">
            <v>0.64934688458275014</v>
          </cell>
          <cell r="J19">
            <v>0.63943070713219408</v>
          </cell>
          <cell r="K19">
            <v>0.34436939576008796</v>
          </cell>
          <cell r="L19">
            <v>0.60466955056293381</v>
          </cell>
          <cell r="M19">
            <v>0.66155646159140402</v>
          </cell>
          <cell r="N19">
            <v>0.54240370457599996</v>
          </cell>
        </row>
        <row r="20">
          <cell r="C20" t="str">
            <v>06</v>
          </cell>
          <cell r="D20">
            <v>0.65273587224741347</v>
          </cell>
          <cell r="E20">
            <v>0.76141626413027241</v>
          </cell>
          <cell r="F20">
            <v>0.67689733076729985</v>
          </cell>
          <cell r="G20">
            <v>0.78765650065532922</v>
          </cell>
          <cell r="H20">
            <v>0.52677659315279479</v>
          </cell>
          <cell r="I20">
            <v>0.63874346945645377</v>
          </cell>
          <cell r="J20">
            <v>0.62869009462553804</v>
          </cell>
          <cell r="K20">
            <v>0.33322319718414795</v>
          </cell>
          <cell r="L20">
            <v>0.65309308313951397</v>
          </cell>
          <cell r="M20">
            <v>0.65555626447852045</v>
          </cell>
          <cell r="N20">
            <v>0.52073803342500002</v>
          </cell>
        </row>
        <row r="21">
          <cell r="C21" t="str">
            <v>07</v>
          </cell>
          <cell r="D21">
            <v>0.64095471867915788</v>
          </cell>
          <cell r="E21">
            <v>0.76622347718514705</v>
          </cell>
          <cell r="F21">
            <v>0.67388680177362748</v>
          </cell>
          <cell r="G21">
            <v>0.77060555489882665</v>
          </cell>
          <cell r="H21">
            <v>0.52192495253066273</v>
          </cell>
          <cell r="I21">
            <v>0.6369475202626167</v>
          </cell>
          <cell r="J21">
            <v>0.62623889066030258</v>
          </cell>
          <cell r="K21">
            <v>0.34264472457904749</v>
          </cell>
          <cell r="L21">
            <v>0.74396346747383046</v>
          </cell>
          <cell r="M21">
            <v>0.69889377470793801</v>
          </cell>
          <cell r="N21">
            <v>0.50060853557400009</v>
          </cell>
        </row>
        <row r="22">
          <cell r="C22" t="str">
            <v>08</v>
          </cell>
          <cell r="D22">
            <v>0.67989928200834437</v>
          </cell>
          <cell r="E22">
            <v>0.84082102973178818</v>
          </cell>
          <cell r="F22">
            <v>0.73873283633435227</v>
          </cell>
          <cell r="G22">
            <v>0.80081030638575046</v>
          </cell>
          <cell r="H22">
            <v>0.51772219862709268</v>
          </cell>
          <cell r="I22">
            <v>0.6784817521773352</v>
          </cell>
          <cell r="J22">
            <v>0.66326317275968838</v>
          </cell>
          <cell r="K22">
            <v>0.34461340146453018</v>
          </cell>
          <cell r="L22">
            <v>0.79363241362819481</v>
          </cell>
          <cell r="M22">
            <v>0.67590503007676261</v>
          </cell>
        </row>
        <row r="23">
          <cell r="C23" t="str">
            <v>09</v>
          </cell>
          <cell r="D23">
            <v>0.73743134021123102</v>
          </cell>
          <cell r="E23">
            <v>0.91925508054101812</v>
          </cell>
          <cell r="F23">
            <v>0.81196143137430488</v>
          </cell>
          <cell r="G23">
            <v>0.85516089338051204</v>
          </cell>
          <cell r="H23">
            <v>0.56806895956128423</v>
          </cell>
          <cell r="I23">
            <v>0.72985542517697555</v>
          </cell>
          <cell r="J23">
            <v>0.71430919769084344</v>
          </cell>
          <cell r="K23">
            <v>0.38944039574030709</v>
          </cell>
          <cell r="L23">
            <v>0.90218869050800021</v>
          </cell>
          <cell r="M23">
            <v>0.83203386289580672</v>
          </cell>
        </row>
        <row r="24">
          <cell r="C24">
            <v>10</v>
          </cell>
          <cell r="D24">
            <v>0.69013423493847936</v>
          </cell>
          <cell r="E24">
            <v>0.89209843642035291</v>
          </cell>
          <cell r="F24">
            <v>0.82255152122101383</v>
          </cell>
          <cell r="G24">
            <v>0.80774432181241662</v>
          </cell>
          <cell r="H24">
            <v>0.54603598643450035</v>
          </cell>
          <cell r="I24">
            <v>0.72605293253358083</v>
          </cell>
          <cell r="J24">
            <v>0.70990189316640517</v>
          </cell>
          <cell r="K24">
            <v>0.42110939798242686</v>
          </cell>
          <cell r="L24">
            <v>0.92702826577845854</v>
          </cell>
          <cell r="M24">
            <v>0.79508399629742599</v>
          </cell>
        </row>
        <row r="25">
          <cell r="C25">
            <v>11</v>
          </cell>
          <cell r="D25">
            <v>0.68301391177279713</v>
          </cell>
          <cell r="E25">
            <v>0.86201574565679839</v>
          </cell>
          <cell r="F25">
            <v>0.83453506724463711</v>
          </cell>
          <cell r="G25">
            <v>0.76999049184085344</v>
          </cell>
          <cell r="H25">
            <v>0.51541191473946912</v>
          </cell>
          <cell r="I25">
            <v>0.7068950416352161</v>
          </cell>
          <cell r="J25">
            <v>0.69177022220230144</v>
          </cell>
          <cell r="K25">
            <v>0.39841075367533751</v>
          </cell>
          <cell r="L25">
            <v>0.93227152405469127</v>
          </cell>
          <cell r="M25">
            <v>0.73158779416242226</v>
          </cell>
        </row>
        <row r="26">
          <cell r="C26">
            <v>12</v>
          </cell>
          <cell r="D26">
            <v>0.69984987193091786</v>
          </cell>
          <cell r="E26">
            <v>0.86409517946687375</v>
          </cell>
          <cell r="F26">
            <v>0.84042614734619447</v>
          </cell>
          <cell r="G26">
            <v>0.78805244452494538</v>
          </cell>
          <cell r="H26">
            <v>0.46779478356683413</v>
          </cell>
          <cell r="I26">
            <v>0.71283087470312556</v>
          </cell>
          <cell r="J26">
            <v>0.69764021339959303</v>
          </cell>
          <cell r="K26">
            <v>0.4196069505231404</v>
          </cell>
          <cell r="L26">
            <v>0.96006779646640061</v>
          </cell>
          <cell r="M26">
            <v>0.76310218425527643</v>
          </cell>
        </row>
        <row r="27">
          <cell r="C27">
            <v>13</v>
          </cell>
          <cell r="D27">
            <v>0.73221850165479818</v>
          </cell>
          <cell r="E27">
            <v>0.76281263111076048</v>
          </cell>
          <cell r="F27">
            <v>0.82570359639506252</v>
          </cell>
          <cell r="G27">
            <v>0.79035535178720784</v>
          </cell>
          <cell r="H27">
            <v>0.49083582462402969</v>
          </cell>
          <cell r="I27">
            <v>0.70695453025879484</v>
          </cell>
          <cell r="J27">
            <v>0.68873361723886783</v>
          </cell>
          <cell r="K27">
            <v>0.42622845776096735</v>
          </cell>
          <cell r="L27">
            <v>0.94721081303716792</v>
          </cell>
          <cell r="M27">
            <v>0.75978624253663962</v>
          </cell>
        </row>
        <row r="28">
          <cell r="C28">
            <v>14</v>
          </cell>
          <cell r="D28">
            <v>0.71</v>
          </cell>
          <cell r="E28">
            <v>0.72280949523497862</v>
          </cell>
          <cell r="F28">
            <v>0.83328479135957467</v>
          </cell>
          <cell r="G28">
            <v>0.77447751457501235</v>
          </cell>
          <cell r="H28">
            <v>0.48293852296526507</v>
          </cell>
          <cell r="I28">
            <v>0.67593148238920553</v>
          </cell>
          <cell r="J28">
            <v>0.65849637062933486</v>
          </cell>
          <cell r="K28">
            <v>0.41483539551175946</v>
          </cell>
          <cell r="L28">
            <v>0.98482196112999654</v>
          </cell>
          <cell r="M28">
            <v>0.80854775057188755</v>
          </cell>
        </row>
        <row r="29">
          <cell r="C29">
            <v>15</v>
          </cell>
          <cell r="D29">
            <v>0.63</v>
          </cell>
          <cell r="E29">
            <v>0.67015778098014589</v>
          </cell>
          <cell r="F29">
            <v>0.81357084421664816</v>
          </cell>
          <cell r="G29">
            <v>0.78916564169371684</v>
          </cell>
          <cell r="H29">
            <v>0.47372650324796334</v>
          </cell>
          <cell r="I29">
            <v>0.66354517726337758</v>
          </cell>
          <cell r="J29">
            <v>0.64600825413886342</v>
          </cell>
          <cell r="K29">
            <v>0.44553678761736115</v>
          </cell>
          <cell r="L29">
            <v>1.0014225180229268</v>
          </cell>
          <cell r="M29">
            <v>0.86560620782046904</v>
          </cell>
        </row>
        <row r="30">
          <cell r="C30">
            <v>16</v>
          </cell>
          <cell r="D30">
            <v>0.59371506170650834</v>
          </cell>
          <cell r="E30">
            <v>0.68835765840379393</v>
          </cell>
          <cell r="F30">
            <v>0.83618767921378523</v>
          </cell>
          <cell r="G30">
            <v>0.72655089157788177</v>
          </cell>
          <cell r="H30">
            <v>0.44177679479914933</v>
          </cell>
          <cell r="I30">
            <v>0.64586317915117142</v>
          </cell>
          <cell r="J30">
            <v>0.6256619262637082</v>
          </cell>
          <cell r="K30">
            <v>0.42238688086306175</v>
          </cell>
          <cell r="L30">
            <v>0.95893980725417394</v>
          </cell>
          <cell r="M30">
            <v>0.74776117496802319</v>
          </cell>
        </row>
        <row r="31">
          <cell r="C31">
            <v>17</v>
          </cell>
          <cell r="D31">
            <v>0.59801555876461554</v>
          </cell>
          <cell r="E31">
            <v>0.63499357518765187</v>
          </cell>
          <cell r="F31">
            <v>0.84203816606552984</v>
          </cell>
          <cell r="G31">
            <v>0.71420903849050343</v>
          </cell>
          <cell r="H31">
            <v>0.43670628532481359</v>
          </cell>
          <cell r="I31">
            <v>0.63727090090195126</v>
          </cell>
          <cell r="J31">
            <v>0.61886053440299582</v>
          </cell>
          <cell r="K31">
            <v>0.42490755881510378</v>
          </cell>
          <cell r="L31">
            <v>0.9827355847809639</v>
          </cell>
          <cell r="M31">
            <v>0.7319258090349674</v>
          </cell>
        </row>
        <row r="32">
          <cell r="C32">
            <v>18</v>
          </cell>
          <cell r="D32">
            <v>0.59694620573448076</v>
          </cell>
          <cell r="E32">
            <v>0.64887537904715487</v>
          </cell>
          <cell r="F32">
            <v>0.87156944357233179</v>
          </cell>
          <cell r="H32">
            <v>0.44853248420000236</v>
          </cell>
          <cell r="K32">
            <v>0.43279917753122626</v>
          </cell>
          <cell r="L32">
            <v>0.92970965319971355</v>
          </cell>
          <cell r="M32">
            <v>0.6587718500720755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O20"/>
  <sheetViews>
    <sheetView showGridLines="0" tabSelected="1" defaultGridColor="0" colorId="22" zoomScaleNormal="100" zoomScaleSheetLayoutView="100" workbookViewId="0">
      <pane ySplit="4" topLeftCell="A5" activePane="bottomLeft" state="frozen"/>
      <selection pane="bottomLeft" activeCell="AO18" sqref="AO18"/>
    </sheetView>
  </sheetViews>
  <sheetFormatPr defaultColWidth="2.5" defaultRowHeight="15" customHeight="1"/>
  <cols>
    <col min="1" max="16384" width="2.5" style="1"/>
  </cols>
  <sheetData>
    <row r="1" spans="2:15" ht="15" customHeight="1">
      <c r="B1" s="1" t="s">
        <v>0</v>
      </c>
    </row>
    <row r="2" spans="2:15" ht="15" customHeight="1">
      <c r="B2" s="1" t="s">
        <v>1</v>
      </c>
    </row>
    <row r="3" spans="2:15" ht="15" customHeight="1">
      <c r="B3" s="1" t="s">
        <v>2</v>
      </c>
    </row>
    <row r="4" spans="2:15" ht="15" customHeight="1">
      <c r="B4" s="2" t="s">
        <v>3</v>
      </c>
    </row>
    <row r="6" spans="2:15" ht="15" customHeight="1">
      <c r="J6" s="3"/>
      <c r="K6" s="4"/>
      <c r="L6" s="4"/>
    </row>
    <row r="7" spans="2:15" ht="15" customHeight="1">
      <c r="J7" s="3"/>
      <c r="K7" s="5"/>
      <c r="L7" s="6"/>
      <c r="M7" s="7"/>
      <c r="N7" s="7"/>
      <c r="O7" s="8"/>
    </row>
    <row r="8" spans="2:15" ht="15" customHeight="1">
      <c r="J8" s="3"/>
      <c r="K8" s="4"/>
      <c r="L8" s="9"/>
      <c r="M8" s="10"/>
      <c r="N8" s="11"/>
      <c r="O8" s="8"/>
    </row>
    <row r="9" spans="2:15" ht="15" customHeight="1">
      <c r="J9" s="3"/>
      <c r="L9" s="9"/>
      <c r="M9" s="10"/>
      <c r="N9" s="11"/>
      <c r="O9" s="8"/>
    </row>
    <row r="10" spans="2:15" ht="15" customHeight="1">
      <c r="J10" s="3"/>
      <c r="M10" s="10"/>
      <c r="N10" s="11"/>
      <c r="O10" s="8"/>
    </row>
    <row r="11" spans="2:15" ht="15" customHeight="1">
      <c r="I11" s="12"/>
      <c r="J11" s="12"/>
      <c r="M11" s="10"/>
      <c r="N11" s="11"/>
      <c r="O11" s="8"/>
    </row>
    <row r="12" spans="2:15" ht="15" customHeight="1">
      <c r="J12" s="3"/>
      <c r="M12" s="10"/>
      <c r="O12" s="8"/>
    </row>
    <row r="13" spans="2:15" ht="15" customHeight="1">
      <c r="L13" s="9"/>
    </row>
    <row r="14" spans="2:15" ht="15" customHeight="1">
      <c r="I14" s="13"/>
      <c r="J14" s="13"/>
      <c r="K14" s="13"/>
      <c r="L14" s="13"/>
      <c r="M14" s="13"/>
      <c r="N14" s="13"/>
      <c r="O14" s="13"/>
    </row>
    <row r="15" spans="2:15" ht="15" customHeight="1">
      <c r="I15" s="13"/>
      <c r="J15" s="13"/>
      <c r="K15" s="13"/>
      <c r="L15" s="13"/>
      <c r="M15" s="13"/>
      <c r="N15" s="13"/>
      <c r="O15" s="13"/>
    </row>
    <row r="16" spans="2:15" ht="15" customHeight="1">
      <c r="I16" s="13"/>
      <c r="J16" s="13"/>
      <c r="K16" s="13"/>
      <c r="L16" s="13"/>
      <c r="M16" s="13"/>
      <c r="N16" s="13"/>
      <c r="O16" s="13"/>
    </row>
    <row r="17" spans="9:15" ht="15" customHeight="1">
      <c r="I17" s="13"/>
      <c r="J17" s="13"/>
      <c r="K17" s="13"/>
      <c r="L17" s="13"/>
      <c r="M17" s="13"/>
      <c r="N17" s="13"/>
      <c r="O17" s="13"/>
    </row>
    <row r="18" spans="9:15" ht="15" customHeight="1">
      <c r="I18" s="13"/>
      <c r="J18" s="13"/>
      <c r="K18" s="13"/>
      <c r="L18" s="13"/>
      <c r="M18" s="13"/>
      <c r="N18" s="13"/>
      <c r="O18" s="13"/>
    </row>
    <row r="19" spans="9:15" ht="15" customHeight="1">
      <c r="I19" s="13"/>
      <c r="J19" s="13"/>
      <c r="K19" s="13"/>
      <c r="L19" s="13"/>
      <c r="M19" s="13"/>
      <c r="N19" s="13"/>
      <c r="O19" s="13"/>
    </row>
    <row r="20" spans="9:15" ht="15" customHeight="1">
      <c r="I20" s="13"/>
    </row>
  </sheetData>
  <phoneticPr fontId="3"/>
  <pageMargins left="0.78700000000000003" right="0.78700000000000003" top="0.98399999999999999" bottom="0.98399999999999999" header="0.51200000000000001" footer="0.51200000000000001"/>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Q42"/>
  <sheetViews>
    <sheetView showGridLines="0" zoomScaleNormal="100" zoomScaleSheetLayoutView="100" workbookViewId="0">
      <pane ySplit="3" topLeftCell="A34" activePane="bottomLeft" state="frozen"/>
      <selection pane="bottomLeft" activeCell="T37" sqref="T37"/>
    </sheetView>
  </sheetViews>
  <sheetFormatPr defaultColWidth="8.875" defaultRowHeight="15" customHeight="1"/>
  <cols>
    <col min="1" max="1" width="2.5" style="60" customWidth="1"/>
    <col min="2" max="2" width="3.625" style="60" customWidth="1"/>
    <col min="3" max="3" width="2" style="60" hidden="1" customWidth="1"/>
    <col min="4" max="4" width="16.875" style="60" customWidth="1"/>
    <col min="5" max="8" width="15.875" style="60" customWidth="1"/>
    <col min="9" max="9" width="6.125" style="60" customWidth="1"/>
    <col min="10" max="16384" width="8.875" style="60"/>
  </cols>
  <sheetData>
    <row r="1" spans="2:2" s="25" customFormat="1" ht="15" customHeight="1">
      <c r="B1" s="25" t="s">
        <v>0</v>
      </c>
    </row>
    <row r="2" spans="2:2" s="25" customFormat="1" ht="15" customHeight="1">
      <c r="B2" s="25" t="s">
        <v>24</v>
      </c>
    </row>
    <row r="3" spans="2:2" ht="15" customHeight="1">
      <c r="B3" s="25" t="s">
        <v>46</v>
      </c>
    </row>
    <row r="4" spans="2:2" ht="15" customHeight="1">
      <c r="B4" s="61"/>
    </row>
    <row r="24" spans="4:8" ht="15" customHeight="1" thickBot="1"/>
    <row r="25" spans="4:8" ht="20.25" customHeight="1">
      <c r="D25" s="62" t="s">
        <v>47</v>
      </c>
      <c r="E25" s="35" t="s">
        <v>48</v>
      </c>
      <c r="F25" s="35" t="s">
        <v>49</v>
      </c>
      <c r="G25" s="35" t="s">
        <v>50</v>
      </c>
      <c r="H25" s="36" t="s">
        <v>51</v>
      </c>
    </row>
    <row r="26" spans="4:8" ht="22.5" customHeight="1" thickBot="1">
      <c r="D26" s="63" t="s">
        <v>31</v>
      </c>
      <c r="E26" s="38" t="s">
        <v>52</v>
      </c>
      <c r="F26" s="38" t="s">
        <v>53</v>
      </c>
      <c r="G26" s="38" t="s">
        <v>54</v>
      </c>
      <c r="H26" s="39" t="s">
        <v>55</v>
      </c>
    </row>
    <row r="27" spans="4:8" ht="15" customHeight="1">
      <c r="D27" s="43" t="s">
        <v>56</v>
      </c>
      <c r="E27" s="44">
        <f>'[12]20Calculation'!D5</f>
        <v>422070</v>
      </c>
      <c r="F27" s="44">
        <f>'[12]20Calculation'!E5</f>
        <v>60266</v>
      </c>
      <c r="G27" s="44">
        <f>'[12]20Calculation'!F5</f>
        <v>74722</v>
      </c>
      <c r="H27" s="46">
        <f>'[12]20Calculation'!G5</f>
        <v>24495</v>
      </c>
    </row>
    <row r="28" spans="4:8" ht="21" customHeight="1">
      <c r="D28" s="64" t="s">
        <v>57</v>
      </c>
      <c r="E28" s="65">
        <f>'[12]20Calculation'!D7</f>
        <v>23533</v>
      </c>
      <c r="F28" s="65">
        <f>'[12]20Calculation'!E7</f>
        <v>59905</v>
      </c>
      <c r="G28" s="65">
        <f>'[12]20Calculation'!F7</f>
        <v>41361</v>
      </c>
      <c r="H28" s="66">
        <f>'[12]20Calculation'!G7</f>
        <v>8741</v>
      </c>
    </row>
    <row r="29" spans="4:8" ht="21" customHeight="1">
      <c r="D29" s="67" t="s">
        <v>58</v>
      </c>
      <c r="E29" s="48">
        <f>'[12]20Calculation'!D6</f>
        <v>356661</v>
      </c>
      <c r="F29" s="68">
        <f>'[12]20Calculation'!E6</f>
        <v>200</v>
      </c>
      <c r="G29" s="48">
        <f>'[12]20Calculation'!F6</f>
        <v>4047</v>
      </c>
      <c r="H29" s="50">
        <f>'[12]20Calculation'!G6</f>
        <v>1811</v>
      </c>
    </row>
    <row r="30" spans="4:8" ht="21" customHeight="1">
      <c r="D30" s="43" t="s">
        <v>59</v>
      </c>
      <c r="E30" s="69" t="str">
        <f>'[12]20Calculation'!D8</f>
        <v>-</v>
      </c>
      <c r="F30" s="69" t="str">
        <f>'[12]20Calculation'!E8</f>
        <v>..</v>
      </c>
      <c r="G30" s="44">
        <f>'[12]20Calculation'!F8</f>
        <v>21120</v>
      </c>
      <c r="H30" s="70" t="str">
        <f>'[12]20Calculation'!G8</f>
        <v>-</v>
      </c>
    </row>
    <row r="31" spans="4:8" ht="21" customHeight="1">
      <c r="D31" s="51" t="s">
        <v>60</v>
      </c>
      <c r="E31" s="71">
        <f>'[12]20Calculation'!D9</f>
        <v>666</v>
      </c>
      <c r="F31" s="52">
        <f>'[12]20Calculation'!E9</f>
        <v>161</v>
      </c>
      <c r="G31" s="52">
        <f>'[12]20Calculation'!F9</f>
        <v>6935</v>
      </c>
      <c r="H31" s="53">
        <f>'[12]20Calculation'!G9</f>
        <v>13944</v>
      </c>
    </row>
    <row r="32" spans="4:8" ht="21" customHeight="1" thickBot="1">
      <c r="D32" s="55" t="s">
        <v>61</v>
      </c>
      <c r="E32" s="72">
        <f>'[12]20Calculation'!D10</f>
        <v>41209</v>
      </c>
      <c r="F32" s="72" t="str">
        <f>'[12]20Calculation'!E10</f>
        <v>..</v>
      </c>
      <c r="G32" s="72">
        <f>'[12]20Calculation'!F10</f>
        <v>1258</v>
      </c>
      <c r="H32" s="73" t="str">
        <f>'[12]20Calculation'!G10</f>
        <v>-</v>
      </c>
    </row>
    <row r="34" spans="13:17" ht="15" customHeight="1">
      <c r="M34" s="25" t="s">
        <v>42</v>
      </c>
      <c r="N34" s="25"/>
      <c r="O34" s="25"/>
      <c r="P34" s="25"/>
      <c r="Q34" s="25"/>
    </row>
    <row r="35" spans="13:17" ht="15" customHeight="1">
      <c r="M35" s="25" t="s">
        <v>43</v>
      </c>
      <c r="N35" s="25" t="s">
        <v>44</v>
      </c>
      <c r="O35" s="25" t="s">
        <v>45</v>
      </c>
      <c r="P35" s="58">
        <v>581553</v>
      </c>
      <c r="Q35" s="25" t="s">
        <v>129</v>
      </c>
    </row>
    <row r="36" spans="13:17" ht="15" customHeight="1">
      <c r="M36" s="25"/>
      <c r="N36" s="59"/>
      <c r="O36" s="25"/>
      <c r="P36" s="25"/>
      <c r="Q36" s="25"/>
    </row>
    <row r="37" spans="13:17" ht="15" customHeight="1">
      <c r="M37" s="25" t="s">
        <v>42</v>
      </c>
    </row>
    <row r="38" spans="13:17" ht="15" customHeight="1">
      <c r="M38" s="25" t="s">
        <v>130</v>
      </c>
    </row>
    <row r="39" spans="13:17" ht="15" customHeight="1">
      <c r="M39" s="25" t="s">
        <v>131</v>
      </c>
    </row>
    <row r="40" spans="13:17" ht="15" customHeight="1">
      <c r="M40" s="25" t="s">
        <v>132</v>
      </c>
    </row>
    <row r="41" spans="13:17" ht="15" customHeight="1">
      <c r="M41" s="25" t="s">
        <v>133</v>
      </c>
    </row>
    <row r="42" spans="13:17" ht="15" customHeight="1">
      <c r="M42" s="25" t="s">
        <v>134</v>
      </c>
    </row>
  </sheetData>
  <phoneticPr fontId="3"/>
  <pageMargins left="0.39370078740157483" right="0.39370078740157483" top="0.59055118110236227" bottom="0.39370078740157483" header="0.11811023622047245" footer="0.1181102362204724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Q42"/>
  <sheetViews>
    <sheetView showGridLines="0" zoomScaleNormal="100" zoomScaleSheetLayoutView="100" workbookViewId="0">
      <pane ySplit="3" topLeftCell="A30" activePane="bottomLeft" state="frozen"/>
      <selection pane="bottomLeft" activeCell="M40" sqref="M40"/>
    </sheetView>
  </sheetViews>
  <sheetFormatPr defaultColWidth="8.875" defaultRowHeight="15" customHeight="1"/>
  <cols>
    <col min="1" max="1" width="2.5" style="60" customWidth="1"/>
    <col min="2" max="2" width="3.625" style="60" customWidth="1"/>
    <col min="3" max="3" width="2" style="60" hidden="1" customWidth="1"/>
    <col min="4" max="4" width="16.875" style="60" customWidth="1"/>
    <col min="5" max="8" width="15.875" style="60" customWidth="1"/>
    <col min="9" max="9" width="3.625" style="60" customWidth="1"/>
    <col min="10" max="10" width="3.5" style="60" customWidth="1"/>
    <col min="11" max="16384" width="8.875" style="60"/>
  </cols>
  <sheetData>
    <row r="1" spans="2:2" s="25" customFormat="1" ht="15" customHeight="1">
      <c r="B1" s="25" t="s">
        <v>0</v>
      </c>
    </row>
    <row r="2" spans="2:2" s="25" customFormat="1" ht="15" customHeight="1">
      <c r="B2" s="25" t="s">
        <v>24</v>
      </c>
    </row>
    <row r="3" spans="2:2" ht="15" customHeight="1">
      <c r="B3" s="25" t="s">
        <v>62</v>
      </c>
    </row>
    <row r="24" spans="4:10" ht="15" customHeight="1" thickBot="1"/>
    <row r="25" spans="4:10" ht="20.25" customHeight="1">
      <c r="D25" s="62" t="s">
        <v>47</v>
      </c>
      <c r="E25" s="35" t="s">
        <v>48</v>
      </c>
      <c r="F25" s="35" t="s">
        <v>49</v>
      </c>
      <c r="G25" s="35" t="s">
        <v>50</v>
      </c>
      <c r="H25" s="74"/>
    </row>
    <row r="26" spans="4:10" ht="22.5" customHeight="1" thickBot="1">
      <c r="D26" s="63" t="s">
        <v>31</v>
      </c>
      <c r="E26" s="38" t="s">
        <v>52</v>
      </c>
      <c r="F26" s="38" t="s">
        <v>53</v>
      </c>
      <c r="G26" s="39" t="s">
        <v>54</v>
      </c>
      <c r="H26" s="75"/>
    </row>
    <row r="27" spans="4:10" ht="15" customHeight="1">
      <c r="D27" s="43" t="s">
        <v>56</v>
      </c>
      <c r="E27" s="44">
        <f>'[13]20Calculation'!D5</f>
        <v>72101.3</v>
      </c>
      <c r="F27" s="44">
        <f>'[13]20Calculation'!E5</f>
        <v>14168.026</v>
      </c>
      <c r="G27" s="46">
        <f>'[13]20Calculation'!F5</f>
        <v>18399.719000000001</v>
      </c>
      <c r="H27" s="76"/>
      <c r="J27" s="77"/>
    </row>
    <row r="28" spans="4:10" ht="21" customHeight="1">
      <c r="D28" s="78" t="s">
        <v>63</v>
      </c>
      <c r="E28" s="79">
        <f>'[13]20Calculation'!D7</f>
        <v>2233.6</v>
      </c>
      <c r="F28" s="79">
        <f>'[13]20Calculation'!E7</f>
        <v>11746.377</v>
      </c>
      <c r="G28" s="80">
        <f>'[13]20Calculation'!F7</f>
        <v>15168.53</v>
      </c>
      <c r="H28" s="76"/>
    </row>
    <row r="29" spans="4:10" ht="21" customHeight="1">
      <c r="D29" s="43" t="s">
        <v>64</v>
      </c>
      <c r="E29" s="44">
        <f>'[13]20Calculation'!D6</f>
        <v>65204.4</v>
      </c>
      <c r="F29" s="44">
        <f>'[13]20Calculation'!E6</f>
        <v>1401.2750000000001</v>
      </c>
      <c r="G29" s="46">
        <f>'[13]20Calculation'!F6</f>
        <v>2483.91</v>
      </c>
      <c r="H29" s="76"/>
    </row>
    <row r="30" spans="4:10" ht="21" customHeight="1">
      <c r="D30" s="43" t="s">
        <v>65</v>
      </c>
      <c r="E30" s="44">
        <f>'[13]20Calculation'!D9</f>
        <v>90.6</v>
      </c>
      <c r="F30" s="44">
        <f>'[13]20Calculation'!E9</f>
        <v>271.721</v>
      </c>
      <c r="G30" s="70" t="str">
        <f>'[13]20Calculation'!F9</f>
        <v>-</v>
      </c>
      <c r="H30" s="76"/>
    </row>
    <row r="31" spans="4:10" ht="21" customHeight="1" thickBot="1">
      <c r="D31" s="81" t="s">
        <v>41</v>
      </c>
      <c r="E31" s="82">
        <f>'[13]20Calculation'!D10</f>
        <v>4572.7</v>
      </c>
      <c r="F31" s="82">
        <f>'[13]20Calculation'!E10</f>
        <v>748.65300000000002</v>
      </c>
      <c r="G31" s="83">
        <f>'[13]20Calculation'!F10</f>
        <v>747.279</v>
      </c>
      <c r="H31" s="76"/>
    </row>
    <row r="34" spans="13:17" ht="15" customHeight="1">
      <c r="M34" s="25" t="s">
        <v>42</v>
      </c>
      <c r="N34" s="25"/>
      <c r="O34" s="25"/>
      <c r="P34" s="25"/>
      <c r="Q34" s="25"/>
    </row>
    <row r="35" spans="13:17" ht="15" customHeight="1">
      <c r="M35" s="25" t="s">
        <v>43</v>
      </c>
      <c r="N35" s="25" t="s">
        <v>44</v>
      </c>
      <c r="O35" s="25" t="s">
        <v>45</v>
      </c>
      <c r="P35" s="58">
        <v>104669.045</v>
      </c>
      <c r="Q35" s="25" t="s">
        <v>135</v>
      </c>
    </row>
    <row r="36" spans="13:17" ht="15" customHeight="1">
      <c r="M36" s="25"/>
      <c r="N36" s="59"/>
      <c r="O36" s="25"/>
      <c r="P36" s="25"/>
      <c r="Q36" s="25"/>
    </row>
    <row r="37" spans="13:17" ht="15" customHeight="1">
      <c r="M37" s="25" t="s">
        <v>42</v>
      </c>
    </row>
    <row r="38" spans="13:17" ht="15" customHeight="1">
      <c r="M38" s="25" t="s">
        <v>136</v>
      </c>
    </row>
    <row r="39" spans="13:17" ht="15" customHeight="1">
      <c r="M39" s="25" t="s">
        <v>137</v>
      </c>
    </row>
    <row r="40" spans="13:17" ht="15" customHeight="1">
      <c r="M40" s="25"/>
    </row>
    <row r="41" spans="13:17" ht="15" customHeight="1">
      <c r="M41" s="25" t="s">
        <v>138</v>
      </c>
    </row>
    <row r="42" spans="13:17" ht="15" customHeight="1">
      <c r="M42" s="25" t="s">
        <v>139</v>
      </c>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1:Q42"/>
  <sheetViews>
    <sheetView showGridLines="0" zoomScaleNormal="100" zoomScaleSheetLayoutView="100" workbookViewId="0">
      <pane ySplit="3" topLeftCell="A4" activePane="bottomLeft" state="frozen"/>
      <selection pane="bottomLeft" activeCell="K46" sqref="K46"/>
    </sheetView>
  </sheetViews>
  <sheetFormatPr defaultColWidth="8.875" defaultRowHeight="15" customHeight="1"/>
  <cols>
    <col min="1" max="1" width="2.5" style="60" customWidth="1"/>
    <col min="2" max="2" width="3.625" style="60" customWidth="1"/>
    <col min="3" max="3" width="2" style="60" hidden="1" customWidth="1"/>
    <col min="4" max="4" width="16.875" style="60" customWidth="1"/>
    <col min="5" max="8" width="15.875" style="60" customWidth="1"/>
    <col min="9" max="9" width="6.125" style="60" customWidth="1"/>
    <col min="10" max="16384" width="8.875" style="60"/>
  </cols>
  <sheetData>
    <row r="1" spans="2:2" s="25" customFormat="1" ht="15" customHeight="1">
      <c r="B1" s="25" t="s">
        <v>0</v>
      </c>
    </row>
    <row r="2" spans="2:2" s="25" customFormat="1" ht="15" customHeight="1">
      <c r="B2" s="25" t="s">
        <v>24</v>
      </c>
    </row>
    <row r="3" spans="2:2" ht="15" customHeight="1">
      <c r="B3" s="25" t="s">
        <v>66</v>
      </c>
    </row>
    <row r="4" spans="2:2" ht="15" customHeight="1">
      <c r="B4" s="61"/>
    </row>
    <row r="24" spans="4:10" ht="15" customHeight="1" thickBot="1"/>
    <row r="25" spans="4:10" ht="20.25" customHeight="1">
      <c r="D25" s="62" t="s">
        <v>47</v>
      </c>
      <c r="E25" s="35" t="s">
        <v>48</v>
      </c>
      <c r="F25" s="35" t="s">
        <v>49</v>
      </c>
      <c r="G25" s="35" t="s">
        <v>50</v>
      </c>
      <c r="H25" s="36" t="s">
        <v>51</v>
      </c>
    </row>
    <row r="26" spans="4:10" ht="22.5" customHeight="1" thickBot="1">
      <c r="D26" s="63" t="s">
        <v>31</v>
      </c>
      <c r="E26" s="38" t="s">
        <v>52</v>
      </c>
      <c r="F26" s="38" t="s">
        <v>53</v>
      </c>
      <c r="G26" s="38" t="s">
        <v>54</v>
      </c>
      <c r="H26" s="39" t="s">
        <v>55</v>
      </c>
    </row>
    <row r="27" spans="4:10" ht="15" customHeight="1">
      <c r="D27" s="43" t="s">
        <v>56</v>
      </c>
      <c r="E27" s="44">
        <f>'[14]20Calculation'!D5</f>
        <v>33033.898999999998</v>
      </c>
      <c r="F27" s="44">
        <f>'[14]20Calculation'!E5</f>
        <v>6321.6480000000001</v>
      </c>
      <c r="G27" s="44">
        <f>'[14]20Calculation'!F5</f>
        <v>10465.448</v>
      </c>
      <c r="H27" s="46">
        <f>'[14]20Calculation'!G5</f>
        <v>798.33699999999999</v>
      </c>
      <c r="J27" s="84"/>
    </row>
    <row r="28" spans="4:10" ht="21" customHeight="1">
      <c r="D28" s="78" t="s">
        <v>57</v>
      </c>
      <c r="E28" s="79">
        <f>'[14]20Calculation'!D7</f>
        <v>2643.6309999999999</v>
      </c>
      <c r="F28" s="79">
        <f>'[14]20Calculation'!E7</f>
        <v>5127.692</v>
      </c>
      <c r="G28" s="79">
        <f>'[14]20Calculation'!F7</f>
        <v>8330.4249999999993</v>
      </c>
      <c r="H28" s="80">
        <f>'[14]20Calculation'!G7</f>
        <v>305.36200000000002</v>
      </c>
    </row>
    <row r="29" spans="4:10" ht="21" customHeight="1">
      <c r="D29" s="67" t="s">
        <v>58</v>
      </c>
      <c r="E29" s="48">
        <f>'[14]20Calculation'!D6</f>
        <v>27474.311000000002</v>
      </c>
      <c r="F29" s="48">
        <f>'[14]20Calculation'!E6</f>
        <v>497.92200000000003</v>
      </c>
      <c r="G29" s="48">
        <f>'[14]20Calculation'!F6</f>
        <v>283.40600000000001</v>
      </c>
      <c r="H29" s="50">
        <f>'[14]20Calculation'!G6</f>
        <v>130.25200000000001</v>
      </c>
    </row>
    <row r="30" spans="4:10" ht="21" customHeight="1">
      <c r="D30" s="43" t="s">
        <v>59</v>
      </c>
      <c r="E30" s="44">
        <f>'[14]20Calculation'!D8</f>
        <v>16.044</v>
      </c>
      <c r="F30" s="44">
        <f>'[14]20Calculation'!E8</f>
        <v>53.015000000000001</v>
      </c>
      <c r="G30" s="44">
        <f>'[14]20Calculation'!F8</f>
        <v>1307.559</v>
      </c>
      <c r="H30" s="46">
        <f>'[14]20Calculation'!G8</f>
        <v>6.49</v>
      </c>
    </row>
    <row r="31" spans="4:10" ht="21" customHeight="1">
      <c r="D31" s="51" t="s">
        <v>60</v>
      </c>
      <c r="E31" s="52">
        <f>'[14]20Calculation'!D9</f>
        <v>9.7129999999999992</v>
      </c>
      <c r="F31" s="52">
        <f>'[14]20Calculation'!E9</f>
        <v>71.472999999999999</v>
      </c>
      <c r="G31" s="52">
        <f>'[14]20Calculation'!F9</f>
        <v>140.80600000000001</v>
      </c>
      <c r="H31" s="53">
        <f>'[14]20Calculation'!G9</f>
        <v>260.31900000000002</v>
      </c>
    </row>
    <row r="32" spans="4:10" ht="21" customHeight="1" thickBot="1">
      <c r="D32" s="55" t="s">
        <v>67</v>
      </c>
      <c r="E32" s="56">
        <f>'[14]20Calculation'!D10</f>
        <v>2890.201</v>
      </c>
      <c r="F32" s="56">
        <f>'[14]20Calculation'!E10</f>
        <v>571.54600000000005</v>
      </c>
      <c r="G32" s="56">
        <f>'[14]20Calculation'!F10</f>
        <v>403.25200000000001</v>
      </c>
      <c r="H32" s="57">
        <f>'[14]20Calculation'!G10</f>
        <v>95.914000000000001</v>
      </c>
    </row>
    <row r="34" spans="13:17" ht="15" customHeight="1">
      <c r="M34" s="25" t="s">
        <v>42</v>
      </c>
      <c r="N34" s="25"/>
      <c r="O34" s="25"/>
      <c r="P34" s="25"/>
      <c r="Q34" s="25"/>
    </row>
    <row r="35" spans="13:17" ht="15" customHeight="1">
      <c r="M35" s="25" t="s">
        <v>43</v>
      </c>
      <c r="N35" s="25" t="s">
        <v>44</v>
      </c>
      <c r="O35" s="25" t="s">
        <v>45</v>
      </c>
      <c r="P35" s="58">
        <v>50619.332000000002</v>
      </c>
      <c r="Q35" s="25" t="s">
        <v>140</v>
      </c>
    </row>
    <row r="36" spans="13:17" ht="15" customHeight="1">
      <c r="M36" s="25"/>
      <c r="N36" s="59"/>
      <c r="O36" s="25"/>
      <c r="P36" s="25"/>
      <c r="Q36" s="25"/>
    </row>
    <row r="37" spans="13:17" ht="15" customHeight="1">
      <c r="M37" s="25" t="s">
        <v>42</v>
      </c>
    </row>
    <row r="38" spans="13:17" ht="15" customHeight="1">
      <c r="M38" s="25" t="s">
        <v>141</v>
      </c>
    </row>
    <row r="39" spans="13:17" ht="15" customHeight="1">
      <c r="M39" s="25" t="s">
        <v>142</v>
      </c>
    </row>
    <row r="40" spans="13:17" ht="15" customHeight="1">
      <c r="M40" s="25" t="s">
        <v>143</v>
      </c>
    </row>
    <row r="41" spans="13:17" ht="15" customHeight="1">
      <c r="M41" s="25" t="s">
        <v>144</v>
      </c>
    </row>
    <row r="42" spans="13:17" ht="15" customHeight="1">
      <c r="M42" s="25" t="s">
        <v>145</v>
      </c>
    </row>
  </sheetData>
  <phoneticPr fontId="3"/>
  <pageMargins left="0.59055118110236227" right="0.59055118110236227" top="0.59055118110236227" bottom="0.39370078740157483" header="0.51181102362204722" footer="0.51181102362204722"/>
  <pageSetup paperSize="9" scale="9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Q51"/>
  <sheetViews>
    <sheetView showGridLines="0" zoomScaleNormal="100" zoomScaleSheetLayoutView="100" workbookViewId="0">
      <pane ySplit="3" topLeftCell="A30" activePane="bottomLeft" state="frozen"/>
      <selection pane="bottomLeft" activeCell="Q40" sqref="Q40"/>
    </sheetView>
  </sheetViews>
  <sheetFormatPr defaultColWidth="8.875" defaultRowHeight="15" customHeight="1"/>
  <cols>
    <col min="1" max="1" width="2.5" style="85" customWidth="1"/>
    <col min="2" max="2" width="3.625" style="85" customWidth="1"/>
    <col min="3" max="3" width="2" style="85" hidden="1" customWidth="1"/>
    <col min="4" max="4" width="16.875" style="85" customWidth="1"/>
    <col min="5" max="8" width="15.875" style="85" customWidth="1"/>
    <col min="9" max="9" width="6.125" style="85" customWidth="1"/>
    <col min="10" max="16384" width="8.875" style="85"/>
  </cols>
  <sheetData>
    <row r="1" spans="2:2" s="25" customFormat="1" ht="15" customHeight="1">
      <c r="B1" s="25" t="s">
        <v>0</v>
      </c>
    </row>
    <row r="2" spans="2:2" s="25" customFormat="1" ht="15" customHeight="1">
      <c r="B2" s="25" t="s">
        <v>24</v>
      </c>
    </row>
    <row r="3" spans="2:2" ht="15" customHeight="1">
      <c r="B3" s="25" t="s">
        <v>68</v>
      </c>
    </row>
    <row r="4" spans="2:2" ht="15" customHeight="1">
      <c r="B4" s="86"/>
    </row>
    <row r="24" spans="4:9" ht="15" customHeight="1" thickBot="1"/>
    <row r="25" spans="4:9" s="60" customFormat="1" ht="20.25" customHeight="1">
      <c r="D25" s="62" t="s">
        <v>47</v>
      </c>
      <c r="E25" s="35" t="s">
        <v>48</v>
      </c>
      <c r="F25" s="35" t="s">
        <v>49</v>
      </c>
      <c r="G25" s="35" t="s">
        <v>50</v>
      </c>
      <c r="H25" s="36" t="s">
        <v>51</v>
      </c>
    </row>
    <row r="26" spans="4:9" s="60" customFormat="1" ht="22.5" customHeight="1" thickBot="1">
      <c r="D26" s="63" t="s">
        <v>31</v>
      </c>
      <c r="E26" s="38" t="s">
        <v>52</v>
      </c>
      <c r="F26" s="38" t="s">
        <v>53</v>
      </c>
      <c r="G26" s="38" t="s">
        <v>54</v>
      </c>
      <c r="H26" s="39" t="s">
        <v>55</v>
      </c>
    </row>
    <row r="27" spans="4:9" ht="15" customHeight="1">
      <c r="D27" s="87" t="s">
        <v>56</v>
      </c>
      <c r="E27" s="41">
        <f>'[15]20Calculation'!D5</f>
        <v>25048.3</v>
      </c>
      <c r="F27" s="41">
        <f>'[15]20Calculation'!E5</f>
        <v>2460.3000000000002</v>
      </c>
      <c r="G27" s="41">
        <f>'[15]20Calculation'!F5</f>
        <v>8740</v>
      </c>
      <c r="H27" s="42">
        <f>'[15]20Calculation'!G5</f>
        <v>823.4</v>
      </c>
      <c r="I27" s="88"/>
    </row>
    <row r="28" spans="4:9" ht="21" customHeight="1">
      <c r="D28" s="43" t="s">
        <v>57</v>
      </c>
      <c r="E28" s="44">
        <f>'[15]20Calculation'!D7</f>
        <v>1719.8</v>
      </c>
      <c r="F28" s="44">
        <f>'[15]20Calculation'!E7</f>
        <v>2123.6999999999998</v>
      </c>
      <c r="G28" s="44">
        <f>'[15]20Calculation'!F7</f>
        <v>5471.9</v>
      </c>
      <c r="H28" s="46">
        <f>'[15]20Calculation'!G7</f>
        <v>302.5</v>
      </c>
    </row>
    <row r="29" spans="4:9" ht="21" customHeight="1">
      <c r="D29" s="67" t="s">
        <v>58</v>
      </c>
      <c r="E29" s="48">
        <f>'[15]20Calculation'!D6</f>
        <v>19832</v>
      </c>
      <c r="F29" s="48">
        <f>'[15]20Calculation'!E6</f>
        <v>69.400000000000006</v>
      </c>
      <c r="G29" s="48">
        <f>'[15]20Calculation'!F6</f>
        <v>388.7</v>
      </c>
      <c r="H29" s="50">
        <f>'[15]20Calculation'!G6</f>
        <v>24.6</v>
      </c>
    </row>
    <row r="30" spans="4:9" ht="21" customHeight="1">
      <c r="D30" s="43" t="s">
        <v>59</v>
      </c>
      <c r="E30" s="69">
        <f>'[15]20Calculation'!D8</f>
        <v>178.9</v>
      </c>
      <c r="F30" s="44">
        <f>'[15]20Calculation'!E8</f>
        <v>22.2</v>
      </c>
      <c r="G30" s="44">
        <f>'[15]20Calculation'!F8</f>
        <v>0</v>
      </c>
      <c r="H30" s="46">
        <f>'[15]20Calculation'!G8</f>
        <v>10.1</v>
      </c>
    </row>
    <row r="31" spans="4:9" ht="21" customHeight="1">
      <c r="D31" s="51" t="s">
        <v>60</v>
      </c>
      <c r="E31" s="52">
        <f>'[15]20Calculation'!D9</f>
        <v>67.400000000000006</v>
      </c>
      <c r="F31" s="52">
        <f>'[15]20Calculation'!E9</f>
        <v>72.3</v>
      </c>
      <c r="G31" s="52">
        <f>'[15]20Calculation'!F9</f>
        <v>1317.7</v>
      </c>
      <c r="H31" s="53">
        <f>'[15]20Calculation'!G9</f>
        <v>402.1</v>
      </c>
    </row>
    <row r="32" spans="4:9" ht="21" customHeight="1" thickBot="1">
      <c r="D32" s="55" t="s">
        <v>61</v>
      </c>
      <c r="E32" s="56">
        <f>'[15]20Calculation'!D10</f>
        <v>3250.2</v>
      </c>
      <c r="F32" s="56">
        <f>'[15]20Calculation'!E10</f>
        <v>172.7</v>
      </c>
      <c r="G32" s="56">
        <f>'[15]20Calculation'!F10</f>
        <v>1561.8</v>
      </c>
      <c r="H32" s="57">
        <f>'[15]20Calculation'!G10</f>
        <v>84.1</v>
      </c>
    </row>
    <row r="34" spans="13:17" ht="15" customHeight="1">
      <c r="M34" s="25" t="s">
        <v>42</v>
      </c>
      <c r="N34" s="25"/>
      <c r="O34" s="25"/>
      <c r="P34" s="25"/>
      <c r="Q34" s="25"/>
    </row>
    <row r="35" spans="13:17" ht="15" customHeight="1">
      <c r="M35" s="25" t="s">
        <v>43</v>
      </c>
      <c r="N35" s="25" t="s">
        <v>44</v>
      </c>
      <c r="O35" s="25" t="s">
        <v>45</v>
      </c>
      <c r="P35" s="58">
        <v>37071.9</v>
      </c>
      <c r="Q35" s="25" t="s">
        <v>151</v>
      </c>
    </row>
    <row r="36" spans="13:17" ht="15" customHeight="1">
      <c r="M36" s="25"/>
      <c r="N36" s="59"/>
      <c r="O36" s="25"/>
      <c r="P36" s="25"/>
      <c r="Q36" s="25"/>
    </row>
    <row r="37" spans="13:17" ht="15" customHeight="1">
      <c r="M37" s="25" t="s">
        <v>42</v>
      </c>
    </row>
    <row r="38" spans="13:17" ht="15" customHeight="1">
      <c r="M38" s="25" t="s">
        <v>146</v>
      </c>
    </row>
    <row r="39" spans="13:17" ht="15" customHeight="1">
      <c r="M39" s="25" t="s">
        <v>147</v>
      </c>
    </row>
    <row r="40" spans="13:17" ht="15" customHeight="1">
      <c r="M40" s="25" t="s">
        <v>148</v>
      </c>
    </row>
    <row r="41" spans="13:17" ht="15" customHeight="1">
      <c r="M41" s="25" t="s">
        <v>149</v>
      </c>
    </row>
    <row r="42" spans="13:17" ht="15" customHeight="1">
      <c r="M42" s="25" t="s">
        <v>150</v>
      </c>
    </row>
    <row r="51" ht="28.5" customHeight="1"/>
  </sheetData>
  <phoneticPr fontId="3"/>
  <pageMargins left="0.59055118110236227" right="0.59055118110236227" top="0.59055118110236227" bottom="0.39370078740157483" header="0.31496062992125984" footer="0.31496062992125984"/>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Q42"/>
  <sheetViews>
    <sheetView showGridLines="0" zoomScaleNormal="100" zoomScaleSheetLayoutView="100" workbookViewId="0">
      <pane ySplit="3" topLeftCell="A4" activePane="bottomLeft" state="frozen"/>
      <selection pane="bottomLeft" activeCell="T44" sqref="T44"/>
    </sheetView>
  </sheetViews>
  <sheetFormatPr defaultColWidth="8.875" defaultRowHeight="15" customHeight="1"/>
  <cols>
    <col min="1" max="1" width="2.5" style="89" customWidth="1"/>
    <col min="2" max="2" width="3.625" style="89" customWidth="1"/>
    <col min="3" max="3" width="2" style="89" hidden="1" customWidth="1"/>
    <col min="4" max="4" width="16.875" style="89" customWidth="1"/>
    <col min="5" max="8" width="15.875" style="89" customWidth="1"/>
    <col min="9" max="9" width="6.125" style="89" customWidth="1"/>
    <col min="10" max="16384" width="8.875" style="89"/>
  </cols>
  <sheetData>
    <row r="1" spans="2:2" s="25" customFormat="1" ht="15" customHeight="1">
      <c r="B1" s="25" t="s">
        <v>0</v>
      </c>
    </row>
    <row r="2" spans="2:2" s="25" customFormat="1" ht="15" customHeight="1">
      <c r="B2" s="25" t="s">
        <v>24</v>
      </c>
    </row>
    <row r="3" spans="2:2" ht="15" customHeight="1">
      <c r="B3" s="25" t="s">
        <v>69</v>
      </c>
    </row>
    <row r="17" spans="4:11" ht="15" customHeight="1">
      <c r="J17" s="90"/>
      <c r="K17" s="90"/>
    </row>
    <row r="18" spans="4:11" ht="15" customHeight="1">
      <c r="J18" s="90"/>
      <c r="K18" s="90"/>
    </row>
    <row r="19" spans="4:11" ht="15" customHeight="1">
      <c r="J19" s="90"/>
      <c r="K19" s="90"/>
    </row>
    <row r="20" spans="4:11" ht="15" customHeight="1">
      <c r="J20" s="90"/>
      <c r="K20" s="90"/>
    </row>
    <row r="21" spans="4:11" ht="15" customHeight="1">
      <c r="J21" s="90"/>
      <c r="K21" s="90"/>
    </row>
    <row r="22" spans="4:11" ht="15" customHeight="1">
      <c r="J22" s="90"/>
      <c r="K22" s="90"/>
    </row>
    <row r="23" spans="4:11" ht="15" customHeight="1">
      <c r="J23" s="90"/>
      <c r="K23" s="90"/>
    </row>
    <row r="24" spans="4:11" ht="15" customHeight="1" thickBot="1">
      <c r="J24" s="90"/>
      <c r="K24" s="90"/>
    </row>
    <row r="25" spans="4:11" s="60" customFormat="1" ht="20.25" customHeight="1">
      <c r="D25" s="62" t="s">
        <v>47</v>
      </c>
      <c r="E25" s="35" t="s">
        <v>48</v>
      </c>
      <c r="F25" s="35" t="s">
        <v>49</v>
      </c>
      <c r="G25" s="36" t="s">
        <v>50</v>
      </c>
      <c r="H25" s="74"/>
      <c r="J25" s="90"/>
      <c r="K25" s="90"/>
    </row>
    <row r="26" spans="4:11" s="60" customFormat="1" ht="22.5" customHeight="1" thickBot="1">
      <c r="D26" s="63" t="s">
        <v>31</v>
      </c>
      <c r="E26" s="38" t="s">
        <v>52</v>
      </c>
      <c r="F26" s="38" t="s">
        <v>53</v>
      </c>
      <c r="G26" s="39" t="s">
        <v>54</v>
      </c>
      <c r="H26" s="75"/>
      <c r="J26" s="90"/>
      <c r="K26" s="90"/>
    </row>
    <row r="27" spans="4:11" ht="15" customHeight="1">
      <c r="D27" s="43" t="s">
        <v>56</v>
      </c>
      <c r="E27" s="44">
        <f>'[16]20Calculation'!D5</f>
        <v>1523372.432</v>
      </c>
      <c r="F27" s="44">
        <f>'[16]20Calculation'!E5</f>
        <v>298632.30300000001</v>
      </c>
      <c r="G27" s="46">
        <f>'[16]20Calculation'!F5</f>
        <v>145788.20199999999</v>
      </c>
      <c r="H27" s="91"/>
      <c r="J27" s="90"/>
      <c r="K27" s="90"/>
    </row>
    <row r="28" spans="4:11" ht="21" customHeight="1">
      <c r="D28" s="78" t="s">
        <v>57</v>
      </c>
      <c r="E28" s="92">
        <f>'[16]20Calculation'!D7</f>
        <v>49125.002999999997</v>
      </c>
      <c r="F28" s="92">
        <f>'[16]20Calculation'!E7</f>
        <v>251513.073</v>
      </c>
      <c r="G28" s="93">
        <f>'[16]20Calculation'!F7</f>
        <v>97226.028000000006</v>
      </c>
      <c r="H28" s="91"/>
      <c r="J28" s="90"/>
      <c r="K28" s="90"/>
    </row>
    <row r="29" spans="4:11" ht="21" customHeight="1">
      <c r="D29" s="94" t="s">
        <v>58</v>
      </c>
      <c r="E29" s="95">
        <f>'[16]20Calculation'!D6</f>
        <v>1456040.3959999999</v>
      </c>
      <c r="F29" s="95">
        <f>'[16]20Calculation'!E6</f>
        <v>13173.138000000001</v>
      </c>
      <c r="G29" s="96">
        <f>'[16]20Calculation'!F6</f>
        <v>38716.442000000003</v>
      </c>
      <c r="H29" s="91"/>
      <c r="J29" s="90"/>
      <c r="K29" s="90"/>
    </row>
    <row r="30" spans="4:11" ht="21" customHeight="1" thickBot="1">
      <c r="D30" s="55" t="s">
        <v>41</v>
      </c>
      <c r="E30" s="56">
        <f>'[16]20Calculation'!D10</f>
        <v>5998.7839999999997</v>
      </c>
      <c r="F30" s="56">
        <f>'[16]20Calculation'!E10</f>
        <v>561.65700000000004</v>
      </c>
      <c r="G30" s="57">
        <f>'[16]20Calculation'!F10</f>
        <v>580.99300000000005</v>
      </c>
      <c r="H30" s="91"/>
      <c r="J30" s="90"/>
      <c r="K30" s="90"/>
    </row>
    <row r="31" spans="4:11" ht="15" customHeight="1">
      <c r="J31" s="90"/>
      <c r="K31" s="90"/>
    </row>
    <row r="32" spans="4:11" ht="15" customHeight="1">
      <c r="J32" s="90"/>
      <c r="K32" s="90"/>
    </row>
    <row r="33" spans="10:17" ht="15" customHeight="1">
      <c r="J33" s="90"/>
      <c r="K33" s="90"/>
    </row>
    <row r="34" spans="10:17" ht="15" customHeight="1">
      <c r="J34" s="90"/>
      <c r="K34" s="90"/>
      <c r="M34" s="25" t="s">
        <v>42</v>
      </c>
      <c r="N34" s="25"/>
      <c r="O34" s="25"/>
      <c r="P34" s="25"/>
      <c r="Q34" s="25"/>
    </row>
    <row r="35" spans="10:17" ht="15" customHeight="1">
      <c r="J35" s="90"/>
      <c r="K35" s="90"/>
      <c r="M35" s="25" t="s">
        <v>43</v>
      </c>
      <c r="N35" s="25" t="s">
        <v>44</v>
      </c>
      <c r="O35" s="25" t="s">
        <v>45</v>
      </c>
      <c r="P35" s="58">
        <v>1967792.9369999999</v>
      </c>
      <c r="Q35" s="25" t="s">
        <v>152</v>
      </c>
    </row>
    <row r="36" spans="10:17" ht="15" customHeight="1">
      <c r="J36" s="90"/>
      <c r="K36" s="90"/>
      <c r="M36" s="25"/>
      <c r="N36" s="59"/>
      <c r="O36" s="25"/>
      <c r="P36" s="25"/>
      <c r="Q36" s="25"/>
    </row>
    <row r="37" spans="10:17" ht="15" customHeight="1">
      <c r="J37" s="90"/>
      <c r="K37" s="90"/>
      <c r="M37" s="25" t="s">
        <v>42</v>
      </c>
    </row>
    <row r="38" spans="10:17" ht="15" customHeight="1">
      <c r="J38" s="90"/>
      <c r="K38" s="90"/>
      <c r="M38" s="25" t="s">
        <v>153</v>
      </c>
    </row>
    <row r="39" spans="10:17" ht="15" customHeight="1">
      <c r="J39" s="90"/>
      <c r="K39" s="90"/>
      <c r="M39" s="25" t="s">
        <v>154</v>
      </c>
    </row>
    <row r="40" spans="10:17" ht="15" customHeight="1">
      <c r="J40" s="90"/>
      <c r="K40" s="90"/>
      <c r="M40" s="25"/>
    </row>
    <row r="41" spans="10:17" ht="15" customHeight="1">
      <c r="J41" s="90"/>
      <c r="K41" s="90"/>
      <c r="M41" s="25"/>
    </row>
    <row r="42" spans="10:17" ht="15" customHeight="1">
      <c r="M42" s="25" t="s">
        <v>155</v>
      </c>
    </row>
  </sheetData>
  <phoneticPr fontId="3"/>
  <pageMargins left="0.59055118110236227" right="0.59055118110236227" top="0.59055118110236227" bottom="0.39370078740157483" header="0.31496062992125984"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1:Q42"/>
  <sheetViews>
    <sheetView showGridLines="0" zoomScaleNormal="100" zoomScaleSheetLayoutView="100" workbookViewId="0">
      <pane ySplit="3" topLeftCell="A4" activePane="bottomLeft" state="frozen"/>
      <selection pane="bottomLeft" activeCell="T42" sqref="T42"/>
    </sheetView>
  </sheetViews>
  <sheetFormatPr defaultColWidth="8.875" defaultRowHeight="15" customHeight="1"/>
  <cols>
    <col min="1" max="1" width="2.5" style="60" customWidth="1"/>
    <col min="2" max="2" width="3.625" style="60" customWidth="1"/>
    <col min="3" max="3" width="2" style="60" hidden="1" customWidth="1"/>
    <col min="4" max="4" width="16.875" style="60" customWidth="1"/>
    <col min="5" max="8" width="15.875" style="60" customWidth="1"/>
    <col min="9" max="9" width="6.125" style="60" customWidth="1"/>
    <col min="10" max="16384" width="8.875" style="60"/>
  </cols>
  <sheetData>
    <row r="1" spans="2:2" s="25" customFormat="1" ht="15" customHeight="1">
      <c r="B1" s="25" t="s">
        <v>70</v>
      </c>
    </row>
    <row r="2" spans="2:2" s="25" customFormat="1" ht="15" customHeight="1">
      <c r="B2" s="25" t="s">
        <v>24</v>
      </c>
    </row>
    <row r="3" spans="2:2" ht="15" customHeight="1">
      <c r="B3" s="25" t="s">
        <v>71</v>
      </c>
    </row>
    <row r="4" spans="2:2" ht="15" customHeight="1">
      <c r="B4" s="61"/>
    </row>
    <row r="24" spans="4:9" ht="15" customHeight="1" thickBot="1"/>
    <row r="25" spans="4:9" ht="20.25" customHeight="1">
      <c r="D25" s="62" t="s">
        <v>47</v>
      </c>
      <c r="E25" s="35" t="s">
        <v>48</v>
      </c>
      <c r="F25" s="35" t="s">
        <v>49</v>
      </c>
      <c r="G25" s="35" t="s">
        <v>50</v>
      </c>
      <c r="H25" s="36" t="s">
        <v>51</v>
      </c>
    </row>
    <row r="26" spans="4:9" ht="22.5" customHeight="1" thickBot="1">
      <c r="D26" s="63" t="s">
        <v>31</v>
      </c>
      <c r="E26" s="38" t="s">
        <v>52</v>
      </c>
      <c r="F26" s="38" t="s">
        <v>53</v>
      </c>
      <c r="G26" s="38" t="s">
        <v>54</v>
      </c>
      <c r="H26" s="39" t="s">
        <v>55</v>
      </c>
    </row>
    <row r="27" spans="4:9" ht="15" customHeight="1">
      <c r="D27" s="43" t="s">
        <v>56</v>
      </c>
      <c r="E27" s="69">
        <f>'[17]20Calculation'!D5</f>
        <v>68834.432329999996</v>
      </c>
      <c r="F27" s="69">
        <f>'[17]20Calculation'!E5</f>
        <v>8636.2014999999992</v>
      </c>
      <c r="G27" s="69">
        <f>'[17]20Calculation'!F5</f>
        <v>7050.4150079999999</v>
      </c>
      <c r="H27" s="70">
        <f>'[17]20Calculation'!G5</f>
        <v>1207.6659</v>
      </c>
      <c r="I27" s="84"/>
    </row>
    <row r="28" spans="4:9" ht="21" customHeight="1">
      <c r="D28" s="78" t="s">
        <v>57</v>
      </c>
      <c r="E28" s="92">
        <f>'[17]20Calculation'!D7</f>
        <v>2994.9602719999998</v>
      </c>
      <c r="F28" s="92">
        <f>'[17]20Calculation'!E7</f>
        <v>8264.1545549999992</v>
      </c>
      <c r="G28" s="92">
        <f>'[17]20Calculation'!F7</f>
        <v>5449.3624069999996</v>
      </c>
      <c r="H28" s="93">
        <f>'[17]20Calculation'!G7</f>
        <v>895.54715800000008</v>
      </c>
    </row>
    <row r="29" spans="4:9" ht="21" customHeight="1">
      <c r="D29" s="67" t="s">
        <v>58</v>
      </c>
      <c r="E29" s="68">
        <f>'[17]20Calculation'!D6</f>
        <v>64255.216457999995</v>
      </c>
      <c r="F29" s="68">
        <f>'[17]20Calculation'!E6</f>
        <v>262.44270799999998</v>
      </c>
      <c r="G29" s="68">
        <f>'[17]20Calculation'!F6</f>
        <v>1004.7814719999999</v>
      </c>
      <c r="H29" s="97">
        <f>'[17]20Calculation'!G6</f>
        <v>180.32699299999999</v>
      </c>
    </row>
    <row r="30" spans="4:9" ht="21" customHeight="1">
      <c r="D30" s="43" t="s">
        <v>59</v>
      </c>
      <c r="E30" s="69">
        <f>'[17]20Calculation'!D8</f>
        <v>16.295400000000001</v>
      </c>
      <c r="F30" s="69">
        <f>'[17]20Calculation'!E8</f>
        <v>35.093709000000004</v>
      </c>
      <c r="G30" s="69">
        <f>'[17]20Calculation'!F8</f>
        <v>439.81328999999999</v>
      </c>
      <c r="H30" s="98">
        <f>'[17]20Calculation'!G8</f>
        <v>2.2180520000000001</v>
      </c>
    </row>
    <row r="31" spans="4:9" ht="21" customHeight="1">
      <c r="D31" s="51" t="s">
        <v>60</v>
      </c>
      <c r="E31" s="71">
        <f>'[17]20Calculation'!D9</f>
        <v>25.784099999999999</v>
      </c>
      <c r="F31" s="71">
        <f>'[17]20Calculation'!E9</f>
        <v>45.657017999999994</v>
      </c>
      <c r="G31" s="71">
        <f>'[17]20Calculation'!F9</f>
        <v>111.28652000000001</v>
      </c>
      <c r="H31" s="99">
        <f>'[17]20Calculation'!G9</f>
        <v>82.838448999999997</v>
      </c>
    </row>
    <row r="32" spans="4:9" ht="21" customHeight="1" thickBot="1">
      <c r="D32" s="55" t="s">
        <v>61</v>
      </c>
      <c r="E32" s="72">
        <f>'[17]20Calculation'!D10</f>
        <v>1542.1761000000001</v>
      </c>
      <c r="F32" s="72">
        <f>'[17]20Calculation'!E10</f>
        <v>28.85351</v>
      </c>
      <c r="G32" s="72">
        <f>'[17]20Calculation'!F10</f>
        <v>45.171319000000004</v>
      </c>
      <c r="H32" s="100">
        <f>'[17]20Calculation'!G10</f>
        <v>46.735249000000003</v>
      </c>
    </row>
    <row r="34" spans="13:17" ht="15" customHeight="1">
      <c r="M34" s="25" t="s">
        <v>42</v>
      </c>
      <c r="N34" s="25"/>
      <c r="O34" s="25"/>
      <c r="P34" s="25"/>
      <c r="Q34" s="25"/>
    </row>
    <row r="35" spans="13:17" ht="15" customHeight="1">
      <c r="M35" s="25" t="s">
        <v>43</v>
      </c>
      <c r="N35" s="25" t="s">
        <v>44</v>
      </c>
      <c r="O35" s="25" t="s">
        <v>45</v>
      </c>
      <c r="P35" s="58">
        <v>85728.71473800001</v>
      </c>
      <c r="Q35" s="25" t="s">
        <v>156</v>
      </c>
    </row>
    <row r="36" spans="13:17" ht="15" customHeight="1">
      <c r="M36" s="25"/>
      <c r="N36" s="59"/>
      <c r="O36" s="25"/>
      <c r="P36" s="25"/>
      <c r="Q36" s="25"/>
    </row>
    <row r="37" spans="13:17" ht="15" customHeight="1">
      <c r="M37" s="25" t="s">
        <v>42</v>
      </c>
    </row>
    <row r="38" spans="13:17" ht="15" customHeight="1">
      <c r="M38" s="25" t="s">
        <v>157</v>
      </c>
    </row>
    <row r="39" spans="13:17" ht="15" customHeight="1">
      <c r="M39" s="25" t="s">
        <v>158</v>
      </c>
    </row>
    <row r="40" spans="13:17" ht="15" customHeight="1">
      <c r="M40" s="25" t="s">
        <v>159</v>
      </c>
    </row>
    <row r="41" spans="13:17" ht="15" customHeight="1">
      <c r="M41" s="25" t="s">
        <v>160</v>
      </c>
    </row>
    <row r="42" spans="13:17" ht="15" customHeight="1">
      <c r="M42" s="25" t="s">
        <v>161</v>
      </c>
    </row>
  </sheetData>
  <phoneticPr fontId="3"/>
  <pageMargins left="0.39370078740157483" right="0.39370078740157483" top="0.59055118110236227"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Q42"/>
  <sheetViews>
    <sheetView zoomScaleNormal="100" zoomScaleSheetLayoutView="100" workbookViewId="0">
      <pane ySplit="3" topLeftCell="A4" activePane="bottomLeft" state="frozen"/>
      <selection pane="bottomLeft" activeCell="Q35" sqref="Q35"/>
    </sheetView>
  </sheetViews>
  <sheetFormatPr defaultColWidth="8.875" defaultRowHeight="15" customHeight="1"/>
  <cols>
    <col min="1" max="1" width="2.5" style="60" customWidth="1"/>
    <col min="2" max="2" width="3.625" style="60" customWidth="1"/>
    <col min="3" max="3" width="2" style="60" hidden="1" customWidth="1"/>
    <col min="4" max="4" width="16.875" style="60" customWidth="1"/>
    <col min="5" max="8" width="15.875" style="60" customWidth="1"/>
    <col min="9" max="9" width="6.125" style="60" customWidth="1"/>
    <col min="10" max="16384" width="8.875" style="60"/>
  </cols>
  <sheetData>
    <row r="1" spans="2:2" s="25" customFormat="1" ht="15" customHeight="1">
      <c r="B1" s="25" t="s">
        <v>0</v>
      </c>
    </row>
    <row r="2" spans="2:2" s="25" customFormat="1" ht="15" customHeight="1">
      <c r="B2" s="25" t="s">
        <v>24</v>
      </c>
    </row>
    <row r="3" spans="2:2" ht="15" customHeight="1">
      <c r="B3" s="25" t="s">
        <v>72</v>
      </c>
    </row>
    <row r="4" spans="2:2" ht="15" customHeight="1">
      <c r="B4" s="61"/>
    </row>
    <row r="24" spans="4:8" ht="15" customHeight="1" thickBot="1"/>
    <row r="25" spans="4:8" ht="20.25" customHeight="1">
      <c r="D25" s="62" t="s">
        <v>47</v>
      </c>
      <c r="E25" s="35" t="s">
        <v>48</v>
      </c>
      <c r="F25" s="35" t="s">
        <v>49</v>
      </c>
      <c r="G25" s="35" t="s">
        <v>50</v>
      </c>
      <c r="H25" s="36" t="s">
        <v>51</v>
      </c>
    </row>
    <row r="26" spans="4:8" ht="22.5" customHeight="1" thickBot="1">
      <c r="D26" s="63" t="s">
        <v>31</v>
      </c>
      <c r="E26" s="38" t="s">
        <v>52</v>
      </c>
      <c r="F26" s="38" t="s">
        <v>53</v>
      </c>
      <c r="G26" s="38" t="s">
        <v>54</v>
      </c>
      <c r="H26" s="39" t="s">
        <v>55</v>
      </c>
    </row>
    <row r="27" spans="4:8" ht="15" customHeight="1">
      <c r="D27" s="43" t="s">
        <v>56</v>
      </c>
      <c r="E27" s="44">
        <f>'[18]20Calculation'!D5</f>
        <v>571633.1</v>
      </c>
      <c r="F27" s="44">
        <f>'[18]20Calculation'!E5</f>
        <v>354037.8</v>
      </c>
      <c r="G27" s="44">
        <f>'[18]20Calculation'!F5</f>
        <v>99498</v>
      </c>
      <c r="H27" s="46">
        <f>'[18]20Calculation'!G5</f>
        <v>3078.7</v>
      </c>
    </row>
    <row r="28" spans="4:8" ht="21" customHeight="1">
      <c r="D28" s="78" t="s">
        <v>57</v>
      </c>
      <c r="E28" s="79">
        <f>'[18]20Calculation'!D7</f>
        <v>321302</v>
      </c>
      <c r="F28" s="79">
        <f>'[18]20Calculation'!E7</f>
        <v>306902.09999999998</v>
      </c>
      <c r="G28" s="92">
        <f>'[18]20Calculation'!F7</f>
        <v>60269.3</v>
      </c>
      <c r="H28" s="80">
        <f>'[18]20Calculation'!G7</f>
        <v>797.1</v>
      </c>
    </row>
    <row r="29" spans="4:8" ht="21" customHeight="1">
      <c r="D29" s="43" t="s">
        <v>58</v>
      </c>
      <c r="E29" s="44">
        <f>'[18]20Calculation'!D6</f>
        <v>239608.8</v>
      </c>
      <c r="F29" s="44">
        <f>'[18]20Calculation'!E6</f>
        <v>34001.5</v>
      </c>
      <c r="G29" s="44">
        <f>'[18]20Calculation'!F6</f>
        <v>28911.200000000001</v>
      </c>
      <c r="H29" s="46">
        <f>'[18]20Calculation'!G6</f>
        <v>697.7</v>
      </c>
    </row>
    <row r="30" spans="4:8" ht="21" customHeight="1">
      <c r="D30" s="43" t="s">
        <v>59</v>
      </c>
      <c r="E30" s="44">
        <f>'[18]20Calculation'!D8</f>
        <v>140.1</v>
      </c>
      <c r="F30" s="44">
        <f>'[18]20Calculation'!E8</f>
        <v>263.60000000000002</v>
      </c>
      <c r="G30" s="44">
        <f>'[18]20Calculation'!F8</f>
        <v>8436.7999999999993</v>
      </c>
      <c r="H30" s="101">
        <f>'[18]20Calculation'!G8</f>
        <v>1</v>
      </c>
    </row>
    <row r="31" spans="4:8" ht="21" customHeight="1">
      <c r="D31" s="43" t="s">
        <v>60</v>
      </c>
      <c r="E31" s="44">
        <f>'[18]20Calculation'!D9</f>
        <v>137.30000000000001</v>
      </c>
      <c r="F31" s="44">
        <f>'[18]20Calculation'!E9</f>
        <v>450.8</v>
      </c>
      <c r="G31" s="44">
        <f>'[18]20Calculation'!F9</f>
        <v>639</v>
      </c>
      <c r="H31" s="46">
        <f>'[18]20Calculation'!G9</f>
        <v>1534</v>
      </c>
    </row>
    <row r="32" spans="4:8" ht="21" customHeight="1" thickBot="1">
      <c r="D32" s="81" t="s">
        <v>61</v>
      </c>
      <c r="E32" s="82">
        <f>'[18]20Calculation'!D10</f>
        <v>10444.9</v>
      </c>
      <c r="F32" s="82">
        <f>'[18]20Calculation'!E10</f>
        <v>12419.7</v>
      </c>
      <c r="G32" s="82">
        <f>'[18]20Calculation'!F10</f>
        <v>1241.7</v>
      </c>
      <c r="H32" s="102">
        <f>'[18]20Calculation'!G10</f>
        <v>49</v>
      </c>
    </row>
    <row r="34" spans="13:17" ht="15" customHeight="1">
      <c r="M34" s="25" t="s">
        <v>42</v>
      </c>
      <c r="N34" s="25"/>
      <c r="O34" s="25"/>
      <c r="P34" s="25"/>
      <c r="Q34" s="25"/>
    </row>
    <row r="35" spans="13:17" ht="15" customHeight="1">
      <c r="M35" s="25" t="s">
        <v>43</v>
      </c>
      <c r="N35" s="25" t="s">
        <v>44</v>
      </c>
      <c r="O35" s="25" t="s">
        <v>45</v>
      </c>
      <c r="P35" s="58">
        <v>1028247.6</v>
      </c>
      <c r="Q35" s="25" t="s">
        <v>162</v>
      </c>
    </row>
    <row r="36" spans="13:17" ht="15" customHeight="1">
      <c r="M36" s="25"/>
      <c r="N36" s="59"/>
      <c r="O36" s="25"/>
      <c r="P36" s="25"/>
      <c r="Q36" s="25"/>
    </row>
    <row r="37" spans="13:17" ht="15" customHeight="1">
      <c r="M37" s="25" t="s">
        <v>42</v>
      </c>
    </row>
    <row r="38" spans="13:17" ht="15" customHeight="1">
      <c r="M38" s="25" t="s">
        <v>163</v>
      </c>
    </row>
    <row r="39" spans="13:17" ht="15" customHeight="1">
      <c r="M39" s="25" t="s">
        <v>164</v>
      </c>
    </row>
    <row r="40" spans="13:17" ht="15" customHeight="1">
      <c r="M40" s="25" t="s">
        <v>165</v>
      </c>
    </row>
    <row r="41" spans="13:17" ht="15" customHeight="1">
      <c r="M41" s="25" t="s">
        <v>166</v>
      </c>
    </row>
    <row r="42" spans="13:17" ht="15" customHeight="1">
      <c r="M42" s="25" t="s">
        <v>167</v>
      </c>
    </row>
  </sheetData>
  <phoneticPr fontId="3"/>
  <pageMargins left="0.39370078740157483" right="0.39370078740157483" top="0.59055118110236227"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N22"/>
  <sheetViews>
    <sheetView defaultGridColor="0" colorId="22" zoomScaleNormal="100" zoomScaleSheetLayoutView="100" zoomScalePageLayoutView="125" workbookViewId="0">
      <selection activeCell="AW19" sqref="AW19"/>
    </sheetView>
  </sheetViews>
  <sheetFormatPr defaultColWidth="2.5" defaultRowHeight="15.75" customHeight="1"/>
  <cols>
    <col min="1" max="5" width="2.5" style="14" customWidth="1"/>
    <col min="6" max="14" width="2.5" style="15" customWidth="1"/>
    <col min="15" max="38" width="2.5" style="14"/>
    <col min="39" max="40" width="10.875" style="1" customWidth="1"/>
    <col min="41" max="16384" width="2.5" style="14"/>
  </cols>
  <sheetData>
    <row r="1" spans="2:40" s="1" customFormat="1" ht="15" customHeight="1">
      <c r="B1" s="1" t="s">
        <v>0</v>
      </c>
    </row>
    <row r="2" spans="2:40" s="1" customFormat="1" ht="15" customHeight="1">
      <c r="B2" s="1" t="s">
        <v>1</v>
      </c>
    </row>
    <row r="3" spans="2:40" ht="15.75" customHeight="1">
      <c r="B3" s="1" t="s">
        <v>4</v>
      </c>
    </row>
    <row r="4" spans="2:40" ht="15.75" customHeight="1">
      <c r="B4" s="2" t="s">
        <v>5</v>
      </c>
    </row>
    <row r="9" spans="2:40" ht="15.75" customHeight="1">
      <c r="AM9" s="13"/>
      <c r="AN9" s="13"/>
    </row>
    <row r="10" spans="2:40" ht="15.75" customHeight="1">
      <c r="AM10" s="13"/>
      <c r="AN10" s="13"/>
    </row>
    <row r="11" spans="2:40" ht="15.75" customHeight="1">
      <c r="AM11" s="13" t="s">
        <v>6</v>
      </c>
      <c r="AN11" s="13" t="s">
        <v>7</v>
      </c>
    </row>
    <row r="12" spans="2:40" ht="15.75" customHeight="1">
      <c r="AM12" s="1">
        <v>1</v>
      </c>
      <c r="AN12" s="13" t="s">
        <v>73</v>
      </c>
    </row>
    <row r="13" spans="2:40" ht="15.75" customHeight="1">
      <c r="AM13" s="1">
        <v>2</v>
      </c>
      <c r="AN13" s="13" t="s">
        <v>74</v>
      </c>
    </row>
    <row r="14" spans="2:40" ht="15.75" customHeight="1">
      <c r="AM14" s="1">
        <v>3</v>
      </c>
      <c r="AN14" s="13" t="s">
        <v>75</v>
      </c>
    </row>
    <row r="15" spans="2:40" ht="15.75" customHeight="1">
      <c r="AM15" s="1">
        <v>4</v>
      </c>
      <c r="AN15" s="13" t="s">
        <v>76</v>
      </c>
    </row>
    <row r="16" spans="2:40" ht="15.75" customHeight="1">
      <c r="AM16" s="1">
        <v>5</v>
      </c>
      <c r="AN16" s="13" t="s">
        <v>77</v>
      </c>
    </row>
    <row r="17" spans="39:40" ht="15.75" customHeight="1">
      <c r="AM17" s="1">
        <v>6</v>
      </c>
      <c r="AN17" s="13" t="s">
        <v>78</v>
      </c>
    </row>
    <row r="18" spans="39:40" ht="15.75" customHeight="1">
      <c r="AM18" s="1">
        <v>7</v>
      </c>
      <c r="AN18" s="13" t="s">
        <v>79</v>
      </c>
    </row>
    <row r="19" spans="39:40" ht="15.75" customHeight="1">
      <c r="AM19" s="1">
        <v>8</v>
      </c>
      <c r="AN19" s="13" t="s">
        <v>80</v>
      </c>
    </row>
    <row r="20" spans="39:40" ht="15.75" customHeight="1">
      <c r="AM20" s="1">
        <v>9</v>
      </c>
      <c r="AN20" s="13" t="s">
        <v>81</v>
      </c>
    </row>
    <row r="21" spans="39:40" ht="15.75" customHeight="1">
      <c r="AM21" s="1">
        <v>10</v>
      </c>
      <c r="AN21" s="13" t="s">
        <v>82</v>
      </c>
    </row>
    <row r="22" spans="39:40" ht="15.75" customHeight="1">
      <c r="AM22" s="1">
        <v>11</v>
      </c>
      <c r="AN22" s="13" t="s">
        <v>83</v>
      </c>
    </row>
  </sheetData>
  <phoneticPr fontId="3"/>
  <pageMargins left="0.78700000000000003" right="0.78700000000000003" top="0.98399999999999999" bottom="0.98399999999999999" header="0.51200000000000001" footer="0.51200000000000001"/>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N22"/>
  <sheetViews>
    <sheetView defaultGridColor="0" topLeftCell="A4" colorId="22" zoomScaleNormal="100" zoomScaleSheetLayoutView="100" workbookViewId="0">
      <selection activeCell="AU14" sqref="AU14"/>
    </sheetView>
  </sheetViews>
  <sheetFormatPr defaultColWidth="2.5" defaultRowHeight="15.75" customHeight="1"/>
  <cols>
    <col min="1" max="5" width="2.5" style="14" customWidth="1"/>
    <col min="6" max="14" width="2.5" style="15" customWidth="1"/>
    <col min="15" max="37" width="2.5" style="14"/>
    <col min="38" max="38" width="3.375" style="14" customWidth="1"/>
    <col min="39" max="40" width="10.875" style="14" customWidth="1"/>
    <col min="41" max="16384" width="2.5" style="14"/>
  </cols>
  <sheetData>
    <row r="1" spans="2:40" s="1" customFormat="1" ht="15" customHeight="1">
      <c r="B1" s="1" t="s">
        <v>0</v>
      </c>
    </row>
    <row r="2" spans="2:40" s="1" customFormat="1" ht="15" customHeight="1">
      <c r="B2" s="1" t="s">
        <v>1</v>
      </c>
    </row>
    <row r="3" spans="2:40" ht="15.75" customHeight="1">
      <c r="B3" s="1" t="s">
        <v>8</v>
      </c>
    </row>
    <row r="4" spans="2:40" ht="15.75" customHeight="1">
      <c r="B4" s="2" t="s">
        <v>9</v>
      </c>
    </row>
    <row r="7" spans="2:40" ht="15.75" customHeight="1">
      <c r="AM7" s="1"/>
      <c r="AN7" s="1"/>
    </row>
    <row r="8" spans="2:40" ht="15.75" customHeight="1">
      <c r="AM8" s="1"/>
      <c r="AN8" s="1"/>
    </row>
    <row r="9" spans="2:40" ht="15.75" customHeight="1">
      <c r="AM9" s="13"/>
      <c r="AN9" s="13"/>
    </row>
    <row r="10" spans="2:40" ht="15.75" customHeight="1">
      <c r="AM10" s="13"/>
      <c r="AN10" s="13"/>
    </row>
    <row r="11" spans="2:40" ht="15.75" customHeight="1">
      <c r="AM11" s="13" t="s">
        <v>6</v>
      </c>
      <c r="AN11" s="13" t="s">
        <v>7</v>
      </c>
    </row>
    <row r="12" spans="2:40" ht="15.75" customHeight="1">
      <c r="AM12" s="13">
        <v>1</v>
      </c>
      <c r="AN12" s="13" t="s">
        <v>84</v>
      </c>
    </row>
    <row r="13" spans="2:40" ht="15.75" customHeight="1">
      <c r="AM13" s="13">
        <v>2</v>
      </c>
      <c r="AN13" s="13" t="s">
        <v>85</v>
      </c>
    </row>
    <row r="14" spans="2:40" ht="15.75" customHeight="1">
      <c r="AM14" s="13">
        <v>3</v>
      </c>
      <c r="AN14" s="13" t="s">
        <v>86</v>
      </c>
    </row>
    <row r="15" spans="2:40" ht="15.75" customHeight="1">
      <c r="AM15" s="13">
        <v>4</v>
      </c>
      <c r="AN15" s="13" t="s">
        <v>78</v>
      </c>
    </row>
    <row r="16" spans="2:40" ht="15.75" customHeight="1">
      <c r="AL16" s="16"/>
      <c r="AM16" s="13">
        <v>5</v>
      </c>
      <c r="AN16" s="13" t="s">
        <v>87</v>
      </c>
    </row>
    <row r="17" spans="38:40" ht="15.75" customHeight="1">
      <c r="AL17" s="16"/>
      <c r="AM17" s="13">
        <v>6</v>
      </c>
      <c r="AN17" s="13" t="s">
        <v>88</v>
      </c>
    </row>
    <row r="18" spans="38:40" ht="15.75" customHeight="1">
      <c r="AM18" s="13">
        <v>7</v>
      </c>
      <c r="AN18" s="13" t="s">
        <v>89</v>
      </c>
    </row>
    <row r="19" spans="38:40" ht="15.75" customHeight="1">
      <c r="AM19" s="13">
        <v>8</v>
      </c>
      <c r="AN19" s="13" t="s">
        <v>90</v>
      </c>
    </row>
    <row r="20" spans="38:40" ht="15.75" customHeight="1">
      <c r="AM20" s="13">
        <v>9</v>
      </c>
      <c r="AN20" s="13" t="s">
        <v>91</v>
      </c>
    </row>
    <row r="21" spans="38:40" ht="15.75" customHeight="1">
      <c r="AM21" s="13"/>
      <c r="AN21" s="13"/>
    </row>
    <row r="22" spans="38:40" ht="15.75" customHeight="1">
      <c r="AM22" s="13"/>
      <c r="AN22" s="13"/>
    </row>
  </sheetData>
  <phoneticPr fontId="3"/>
  <pageMargins left="0.78700000000000003" right="0.78700000000000003" top="0.98399999999999999" bottom="0.98399999999999999" header="0.51200000000000001" footer="0.51200000000000001"/>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sheetPr>
  <dimension ref="A1:BC37"/>
  <sheetViews>
    <sheetView defaultGridColor="0" colorId="22" zoomScaleNormal="100" zoomScaleSheetLayoutView="100" workbookViewId="0">
      <pane ySplit="5" topLeftCell="A6" activePane="bottomLeft" state="frozen"/>
      <selection pane="bottomLeft" activeCell="AW17" sqref="AW17"/>
    </sheetView>
  </sheetViews>
  <sheetFormatPr defaultColWidth="2.5" defaultRowHeight="15" customHeight="1"/>
  <cols>
    <col min="1" max="38" width="2.5" style="1"/>
    <col min="39" max="40" width="10.875" style="1" customWidth="1"/>
    <col min="41" max="53" width="2.5" style="1"/>
    <col min="54" max="55" width="4.625" style="1" customWidth="1"/>
    <col min="56" max="16384" width="2.5" style="1"/>
  </cols>
  <sheetData>
    <row r="1" spans="1:55" ht="15" customHeight="1">
      <c r="B1" s="1" t="s">
        <v>0</v>
      </c>
    </row>
    <row r="2" spans="1:55" ht="15" customHeight="1">
      <c r="B2" s="1" t="s">
        <v>1</v>
      </c>
    </row>
    <row r="3" spans="1:55" ht="15" customHeight="1">
      <c r="B3" s="1" t="s">
        <v>10</v>
      </c>
    </row>
    <row r="4" spans="1:55" s="4" customFormat="1" ht="15" customHeight="1">
      <c r="B4" s="17" t="s">
        <v>11</v>
      </c>
    </row>
    <row r="5" spans="1:55" s="4" customFormat="1" ht="15" customHeight="1">
      <c r="B5" s="17" t="s">
        <v>12</v>
      </c>
    </row>
    <row r="6" spans="1:55" ht="15" customHeight="1">
      <c r="A6" s="4"/>
    </row>
    <row r="9" spans="1:55" ht="15" customHeight="1">
      <c r="AM9" s="13"/>
      <c r="AN9" s="13"/>
      <c r="BB9" s="18"/>
      <c r="BC9" s="18"/>
    </row>
    <row r="10" spans="1:55" ht="15" customHeight="1">
      <c r="AM10" s="13"/>
      <c r="AN10" s="13"/>
      <c r="BB10" s="19"/>
      <c r="BC10" s="19"/>
    </row>
    <row r="11" spans="1:55" ht="15" customHeight="1">
      <c r="AM11" s="13" t="s">
        <v>6</v>
      </c>
      <c r="AN11" s="13" t="s">
        <v>7</v>
      </c>
      <c r="BB11" s="19"/>
      <c r="BC11" s="19"/>
    </row>
    <row r="12" spans="1:55" ht="15" customHeight="1">
      <c r="AM12" s="1">
        <v>1</v>
      </c>
      <c r="AN12" s="13" t="s">
        <v>92</v>
      </c>
      <c r="BB12" s="19"/>
      <c r="BC12" s="19"/>
    </row>
    <row r="13" spans="1:55" ht="15" customHeight="1">
      <c r="AM13" s="1">
        <v>2</v>
      </c>
      <c r="AN13" s="13" t="s">
        <v>93</v>
      </c>
      <c r="BB13" s="19"/>
      <c r="BC13" s="19"/>
    </row>
    <row r="14" spans="1:55" ht="15" customHeight="1">
      <c r="AM14" s="1">
        <v>3</v>
      </c>
      <c r="AN14" s="13" t="s">
        <v>94</v>
      </c>
      <c r="BB14" s="19"/>
      <c r="BC14" s="19"/>
    </row>
    <row r="15" spans="1:55" ht="15" customHeight="1">
      <c r="AM15" s="1">
        <v>4</v>
      </c>
      <c r="AN15" s="13" t="s">
        <v>95</v>
      </c>
      <c r="BB15" s="19"/>
      <c r="BC15" s="19"/>
    </row>
    <row r="16" spans="1:55" ht="15" customHeight="1">
      <c r="AM16" s="1">
        <v>5</v>
      </c>
      <c r="AN16" s="13" t="s">
        <v>96</v>
      </c>
      <c r="BB16" s="19"/>
      <c r="BC16" s="19"/>
    </row>
    <row r="17" spans="39:55" ht="15" customHeight="1">
      <c r="AM17" s="1">
        <v>6</v>
      </c>
      <c r="AN17" s="13" t="s">
        <v>97</v>
      </c>
      <c r="BB17" s="19"/>
      <c r="BC17" s="19"/>
    </row>
    <row r="18" spans="39:55" ht="15" customHeight="1">
      <c r="AM18" s="1">
        <v>7</v>
      </c>
      <c r="AN18" s="13" t="s">
        <v>98</v>
      </c>
      <c r="BB18" s="19"/>
      <c r="BC18" s="19"/>
    </row>
    <row r="19" spans="39:55" ht="15" customHeight="1">
      <c r="AM19" s="1">
        <v>8</v>
      </c>
      <c r="AN19" s="13" t="s">
        <v>99</v>
      </c>
      <c r="BB19" s="19"/>
      <c r="BC19" s="19"/>
    </row>
    <row r="20" spans="39:55" ht="15" customHeight="1">
      <c r="AM20" s="1">
        <v>9</v>
      </c>
      <c r="AN20" s="13" t="s">
        <v>100</v>
      </c>
      <c r="BB20" s="20"/>
      <c r="BC20" s="20"/>
    </row>
    <row r="21" spans="39:55" ht="15" customHeight="1">
      <c r="AM21" s="1">
        <v>10</v>
      </c>
      <c r="AN21" s="13" t="s">
        <v>101</v>
      </c>
    </row>
    <row r="22" spans="39:55" ht="15" customHeight="1">
      <c r="AM22" s="1">
        <v>11</v>
      </c>
      <c r="AN22" s="13" t="s">
        <v>102</v>
      </c>
    </row>
    <row r="37" spans="41:41" ht="15" customHeight="1">
      <c r="AO37" s="21"/>
    </row>
  </sheetData>
  <phoneticPr fontId="3"/>
  <pageMargins left="0.78700000000000003" right="0.78700000000000003" top="0.98399999999999999" bottom="0.98399999999999999" header="0.51200000000000001" footer="0.51200000000000001"/>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T44"/>
  <sheetViews>
    <sheetView defaultGridColor="0" colorId="22" zoomScaleNormal="100" zoomScaleSheetLayoutView="100" workbookViewId="0">
      <selection activeCell="AX15" sqref="AX15"/>
    </sheetView>
  </sheetViews>
  <sheetFormatPr defaultColWidth="2.375" defaultRowHeight="14.25" customHeight="1"/>
  <cols>
    <col min="1" max="38" width="2.375" style="1"/>
    <col min="39" max="40" width="10.875" style="1" customWidth="1"/>
    <col min="41" max="44" width="2.375" style="1"/>
    <col min="45" max="46" width="4.625" style="14" customWidth="1"/>
    <col min="47" max="16384" width="2.375" style="1"/>
  </cols>
  <sheetData>
    <row r="1" spans="2:46" ht="15" customHeight="1">
      <c r="B1" s="1" t="s">
        <v>0</v>
      </c>
    </row>
    <row r="2" spans="2:46" ht="15" customHeight="1">
      <c r="B2" s="1" t="s">
        <v>1</v>
      </c>
    </row>
    <row r="3" spans="2:46" ht="15" customHeight="1">
      <c r="B3" s="1" t="s">
        <v>13</v>
      </c>
    </row>
    <row r="4" spans="2:46" s="4" customFormat="1" ht="15" customHeight="1">
      <c r="B4" s="17" t="s">
        <v>14</v>
      </c>
      <c r="AS4" s="15"/>
      <c r="AT4" s="15"/>
    </row>
    <row r="5" spans="2:46" ht="15" customHeight="1">
      <c r="B5" s="17" t="s">
        <v>15</v>
      </c>
      <c r="J5" s="22"/>
    </row>
    <row r="6" spans="2:46" ht="14.25" customHeight="1">
      <c r="J6" s="22"/>
    </row>
    <row r="7" spans="2:46" ht="14.25" customHeight="1">
      <c r="J7" s="22"/>
      <c r="K7" s="23"/>
    </row>
    <row r="8" spans="2:46" ht="14.25" customHeight="1">
      <c r="J8" s="22"/>
    </row>
    <row r="9" spans="2:46" ht="14.25" customHeight="1">
      <c r="J9" s="22"/>
      <c r="AM9" s="13"/>
      <c r="AN9" s="13"/>
    </row>
    <row r="10" spans="2:46" ht="14.25" customHeight="1">
      <c r="J10" s="22"/>
      <c r="AM10" s="13"/>
      <c r="AN10" s="13"/>
    </row>
    <row r="11" spans="2:46" ht="14.25" customHeight="1">
      <c r="AM11" s="13" t="s">
        <v>6</v>
      </c>
      <c r="AN11" s="13" t="s">
        <v>7</v>
      </c>
    </row>
    <row r="12" spans="2:46" ht="14.25" customHeight="1">
      <c r="AM12" s="1">
        <v>1</v>
      </c>
      <c r="AN12" s="13" t="s">
        <v>103</v>
      </c>
    </row>
    <row r="13" spans="2:46" ht="14.25" customHeight="1">
      <c r="AM13" s="1">
        <v>2</v>
      </c>
      <c r="AN13" s="13" t="s">
        <v>104</v>
      </c>
      <c r="AS13" s="24"/>
      <c r="AT13" s="24"/>
    </row>
    <row r="14" spans="2:46" ht="14.25" customHeight="1">
      <c r="AM14" s="1">
        <v>3</v>
      </c>
      <c r="AN14" s="13" t="s">
        <v>105</v>
      </c>
      <c r="AS14" s="24"/>
      <c r="AT14" s="24"/>
    </row>
    <row r="15" spans="2:46" ht="14.25" customHeight="1">
      <c r="AM15" s="1">
        <v>4</v>
      </c>
      <c r="AN15" s="13" t="s">
        <v>106</v>
      </c>
      <c r="AS15" s="24"/>
      <c r="AT15" s="24"/>
    </row>
    <row r="16" spans="2:46" ht="14.25" customHeight="1">
      <c r="AM16" s="1">
        <v>5</v>
      </c>
      <c r="AN16" s="13" t="s">
        <v>107</v>
      </c>
      <c r="AS16" s="24"/>
      <c r="AT16" s="24"/>
    </row>
    <row r="17" spans="39:46" ht="14.25" customHeight="1">
      <c r="AM17" s="1">
        <v>6</v>
      </c>
      <c r="AN17" s="13" t="s">
        <v>108</v>
      </c>
      <c r="AS17" s="24"/>
      <c r="AT17" s="24"/>
    </row>
    <row r="18" spans="39:46" ht="14.25" customHeight="1">
      <c r="AM18" s="1">
        <v>7</v>
      </c>
      <c r="AN18" s="13" t="s">
        <v>109</v>
      </c>
      <c r="AS18" s="24"/>
      <c r="AT18" s="24"/>
    </row>
    <row r="19" spans="39:46" ht="14.25" customHeight="1">
      <c r="AM19" s="1">
        <v>8</v>
      </c>
      <c r="AN19" s="13" t="s">
        <v>110</v>
      </c>
      <c r="AS19" s="24"/>
      <c r="AT19" s="24"/>
    </row>
    <row r="20" spans="39:46" ht="14.25" customHeight="1">
      <c r="AM20" s="1">
        <v>9</v>
      </c>
      <c r="AN20" s="13" t="s">
        <v>111</v>
      </c>
      <c r="AS20" s="24"/>
      <c r="AT20" s="24"/>
    </row>
    <row r="44" spans="9:20" ht="14.25" customHeight="1">
      <c r="I44" s="4"/>
      <c r="J44" s="4"/>
      <c r="K44" s="4"/>
      <c r="L44" s="4"/>
      <c r="M44" s="4"/>
      <c r="N44" s="4"/>
      <c r="O44" s="4"/>
      <c r="P44" s="4"/>
      <c r="Q44" s="4"/>
      <c r="R44" s="4"/>
      <c r="S44" s="4"/>
      <c r="T44" s="4"/>
    </row>
  </sheetData>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A1:AN33"/>
  <sheetViews>
    <sheetView topLeftCell="A4" zoomScaleNormal="100" zoomScaleSheetLayoutView="100" zoomScalePageLayoutView="125" workbookViewId="0">
      <selection activeCell="BB13" sqref="BB13"/>
    </sheetView>
  </sheetViews>
  <sheetFormatPr defaultColWidth="2.5" defaultRowHeight="15" customHeight="1"/>
  <cols>
    <col min="1" max="1" width="9" style="25" customWidth="1"/>
    <col min="2" max="38" width="2.5" style="25"/>
    <col min="39" max="40" width="8.625" style="25" customWidth="1"/>
    <col min="41" max="16384" width="2.5" style="25"/>
  </cols>
  <sheetData>
    <row r="1" spans="1:40" ht="15" customHeight="1">
      <c r="B1" s="25" t="s">
        <v>0</v>
      </c>
    </row>
    <row r="2" spans="1:40" ht="15" customHeight="1">
      <c r="B2" s="25" t="s">
        <v>1</v>
      </c>
    </row>
    <row r="3" spans="1:40" ht="15" customHeight="1">
      <c r="B3" s="25" t="s">
        <v>16</v>
      </c>
    </row>
    <row r="4" spans="1:40" ht="15" customHeight="1">
      <c r="B4" s="26" t="s">
        <v>17</v>
      </c>
    </row>
    <row r="6" spans="1:40" ht="15" customHeight="1">
      <c r="A6" s="27"/>
    </row>
    <row r="7" spans="1:40" ht="15" customHeight="1">
      <c r="A7" s="28"/>
      <c r="B7" s="29"/>
      <c r="C7" s="29"/>
      <c r="D7" s="29"/>
      <c r="E7" s="29"/>
      <c r="F7" s="29"/>
      <c r="G7" s="29"/>
      <c r="H7" s="29"/>
      <c r="I7" s="29"/>
      <c r="J7" s="29"/>
    </row>
    <row r="8" spans="1:40" ht="15" customHeight="1">
      <c r="A8" s="28"/>
      <c r="B8" s="29"/>
      <c r="C8" s="29"/>
      <c r="D8" s="29"/>
      <c r="E8" s="29"/>
      <c r="F8" s="29"/>
      <c r="G8" s="29"/>
      <c r="H8" s="29"/>
      <c r="I8" s="29"/>
      <c r="J8" s="29"/>
    </row>
    <row r="9" spans="1:40" ht="15" customHeight="1">
      <c r="A9" s="28"/>
      <c r="B9" s="29"/>
      <c r="C9" s="29"/>
      <c r="D9" s="29"/>
      <c r="E9" s="29"/>
      <c r="F9" s="29"/>
      <c r="G9" s="29"/>
      <c r="H9" s="29"/>
      <c r="I9" s="29"/>
      <c r="J9" s="29"/>
      <c r="AM9" s="30"/>
      <c r="AN9" s="30"/>
    </row>
    <row r="10" spans="1:40" ht="15" customHeight="1">
      <c r="A10" s="28"/>
      <c r="B10" s="29"/>
      <c r="C10" s="29"/>
      <c r="D10" s="29"/>
      <c r="E10" s="29"/>
      <c r="F10" s="29"/>
      <c r="G10" s="29"/>
      <c r="H10" s="29"/>
      <c r="I10" s="29"/>
      <c r="J10" s="29"/>
      <c r="AM10" s="30"/>
      <c r="AN10" s="30"/>
    </row>
    <row r="11" spans="1:40" ht="15" customHeight="1">
      <c r="A11" s="28"/>
      <c r="B11" s="29"/>
      <c r="C11" s="29"/>
      <c r="D11" s="29"/>
      <c r="E11" s="29"/>
      <c r="F11" s="29"/>
      <c r="G11" s="29"/>
      <c r="H11" s="29"/>
      <c r="I11" s="29"/>
      <c r="J11" s="29"/>
      <c r="AM11" s="30" t="s">
        <v>6</v>
      </c>
      <c r="AN11" s="30" t="s">
        <v>7</v>
      </c>
    </row>
    <row r="12" spans="1:40" ht="15" customHeight="1">
      <c r="A12" s="28"/>
      <c r="B12" s="29"/>
      <c r="C12" s="29"/>
      <c r="D12" s="29"/>
      <c r="E12" s="29"/>
      <c r="F12" s="29"/>
      <c r="G12" s="29"/>
      <c r="H12" s="29"/>
      <c r="I12" s="29"/>
      <c r="J12" s="29"/>
      <c r="AM12" s="25">
        <v>1</v>
      </c>
      <c r="AN12" s="30" t="s">
        <v>112</v>
      </c>
    </row>
    <row r="13" spans="1:40" ht="15" customHeight="1">
      <c r="A13" s="28"/>
      <c r="B13" s="29"/>
      <c r="C13" s="29"/>
      <c r="D13" s="29"/>
      <c r="E13" s="29"/>
      <c r="F13" s="29"/>
      <c r="G13" s="29"/>
      <c r="H13" s="29"/>
      <c r="I13" s="29"/>
      <c r="J13" s="29"/>
      <c r="AM13" s="25">
        <v>2</v>
      </c>
      <c r="AN13" s="30" t="s">
        <v>113</v>
      </c>
    </row>
    <row r="14" spans="1:40" ht="15" customHeight="1">
      <c r="A14" s="28"/>
      <c r="B14" s="31"/>
      <c r="C14" s="29"/>
      <c r="D14" s="29"/>
      <c r="E14" s="29"/>
      <c r="F14" s="29"/>
      <c r="G14" s="29"/>
      <c r="H14" s="29"/>
      <c r="I14" s="29"/>
      <c r="J14" s="29"/>
      <c r="AM14" s="25">
        <v>3</v>
      </c>
      <c r="AN14" s="30" t="s">
        <v>114</v>
      </c>
    </row>
    <row r="15" spans="1:40" ht="15" customHeight="1">
      <c r="A15" s="28"/>
      <c r="B15" s="31"/>
      <c r="C15" s="29"/>
      <c r="D15" s="29"/>
      <c r="E15" s="29"/>
      <c r="F15" s="29"/>
      <c r="G15" s="29"/>
      <c r="H15" s="29"/>
      <c r="I15" s="29"/>
      <c r="J15" s="29"/>
      <c r="AM15" s="25">
        <v>4</v>
      </c>
      <c r="AN15" s="30" t="s">
        <v>115</v>
      </c>
    </row>
    <row r="16" spans="1:40" ht="15" customHeight="1">
      <c r="A16" s="28"/>
      <c r="B16" s="31"/>
      <c r="C16" s="29"/>
      <c r="D16" s="29"/>
      <c r="E16" s="29"/>
      <c r="F16" s="29"/>
      <c r="G16" s="29"/>
      <c r="H16" s="29"/>
      <c r="I16" s="29"/>
      <c r="J16" s="29"/>
      <c r="AM16" s="25">
        <v>5</v>
      </c>
      <c r="AN16" s="30" t="s">
        <v>116</v>
      </c>
    </row>
    <row r="17" spans="1:40" ht="15" customHeight="1">
      <c r="A17" s="28"/>
      <c r="B17" s="31"/>
      <c r="C17" s="29"/>
      <c r="D17" s="29"/>
      <c r="E17" s="29"/>
      <c r="F17" s="29"/>
      <c r="G17" s="29"/>
      <c r="H17" s="29"/>
      <c r="I17" s="29"/>
      <c r="J17" s="29"/>
      <c r="AM17" s="25">
        <v>6</v>
      </c>
      <c r="AN17" s="30" t="s">
        <v>117</v>
      </c>
    </row>
    <row r="18" spans="1:40" ht="15" customHeight="1">
      <c r="A18" s="28"/>
      <c r="B18" s="31"/>
      <c r="C18" s="29"/>
      <c r="D18" s="29"/>
      <c r="E18" s="29"/>
      <c r="F18" s="29"/>
      <c r="G18" s="29"/>
      <c r="H18" s="29"/>
      <c r="I18" s="29"/>
      <c r="J18" s="29"/>
      <c r="AM18" s="25">
        <v>7</v>
      </c>
      <c r="AN18" s="30" t="s">
        <v>118</v>
      </c>
    </row>
    <row r="19" spans="1:40" ht="15" customHeight="1">
      <c r="A19" s="28"/>
      <c r="B19" s="31"/>
      <c r="C19" s="29"/>
      <c r="D19" s="29"/>
      <c r="E19" s="29"/>
      <c r="F19" s="29"/>
      <c r="G19" s="29"/>
      <c r="H19" s="29"/>
      <c r="I19" s="29"/>
      <c r="J19" s="29"/>
      <c r="AM19" s="25">
        <v>8</v>
      </c>
      <c r="AN19" s="30" t="s">
        <v>119</v>
      </c>
    </row>
    <row r="20" spans="1:40" ht="15" customHeight="1">
      <c r="A20" s="28"/>
      <c r="B20" s="31"/>
      <c r="C20" s="29"/>
      <c r="D20" s="29"/>
      <c r="E20" s="29"/>
      <c r="F20" s="29"/>
      <c r="G20" s="29"/>
      <c r="H20" s="29"/>
      <c r="I20" s="29"/>
      <c r="J20" s="29"/>
      <c r="AM20" s="25">
        <v>9</v>
      </c>
      <c r="AN20" s="30" t="s">
        <v>120</v>
      </c>
    </row>
    <row r="21" spans="1:40" ht="15" customHeight="1">
      <c r="A21" s="28"/>
      <c r="B21" s="31"/>
      <c r="C21" s="29"/>
      <c r="D21" s="29"/>
      <c r="E21" s="29"/>
      <c r="F21" s="29"/>
      <c r="G21" s="29"/>
      <c r="H21" s="29"/>
      <c r="I21" s="29"/>
      <c r="J21" s="29"/>
      <c r="AM21" s="25">
        <v>10</v>
      </c>
      <c r="AN21" s="30" t="s">
        <v>121</v>
      </c>
    </row>
    <row r="22" spans="1:40" ht="15" customHeight="1">
      <c r="A22" s="28"/>
      <c r="B22" s="31"/>
      <c r="C22" s="29"/>
      <c r="D22" s="29"/>
      <c r="E22" s="29"/>
      <c r="F22" s="29"/>
      <c r="G22" s="29"/>
      <c r="H22" s="29"/>
      <c r="I22" s="29"/>
      <c r="J22" s="29"/>
      <c r="AM22" s="25">
        <v>11</v>
      </c>
      <c r="AN22" s="30" t="s">
        <v>122</v>
      </c>
    </row>
    <row r="23" spans="1:40" ht="15" customHeight="1">
      <c r="A23" s="28"/>
      <c r="B23" s="29"/>
      <c r="C23" s="29"/>
      <c r="D23" s="29"/>
      <c r="E23" s="29"/>
      <c r="F23" s="29"/>
      <c r="G23" s="29"/>
      <c r="H23" s="29"/>
      <c r="I23" s="29"/>
      <c r="J23" s="29"/>
    </row>
    <row r="24" spans="1:40" ht="15" customHeight="1">
      <c r="A24" s="28"/>
      <c r="B24" s="29"/>
      <c r="C24" s="29"/>
      <c r="D24" s="29"/>
      <c r="E24" s="29"/>
      <c r="F24" s="29"/>
      <c r="G24" s="29"/>
      <c r="H24" s="29"/>
      <c r="I24" s="29"/>
      <c r="J24" s="29"/>
    </row>
    <row r="25" spans="1:40" ht="15" customHeight="1">
      <c r="A25" s="28"/>
      <c r="B25" s="29"/>
      <c r="C25" s="29"/>
      <c r="D25" s="29"/>
      <c r="E25" s="29"/>
      <c r="F25" s="29"/>
      <c r="G25" s="29"/>
      <c r="H25" s="29"/>
      <c r="I25" s="29"/>
      <c r="J25" s="29"/>
    </row>
    <row r="26" spans="1:40" ht="15" customHeight="1">
      <c r="A26" s="28"/>
      <c r="B26" s="29"/>
      <c r="C26" s="29"/>
      <c r="D26" s="29"/>
      <c r="E26" s="29"/>
      <c r="F26" s="29"/>
      <c r="G26" s="29"/>
      <c r="H26" s="29"/>
      <c r="I26" s="29"/>
      <c r="J26" s="29"/>
    </row>
    <row r="27" spans="1:40" ht="15" customHeight="1">
      <c r="A27" s="28"/>
      <c r="B27" s="29"/>
      <c r="C27" s="29"/>
      <c r="D27" s="29"/>
      <c r="E27" s="29"/>
      <c r="F27" s="29"/>
      <c r="G27" s="29"/>
      <c r="H27" s="29"/>
      <c r="I27" s="29"/>
      <c r="J27" s="29"/>
    </row>
    <row r="28" spans="1:40" ht="15" customHeight="1">
      <c r="A28" s="28"/>
      <c r="B28" s="29"/>
      <c r="C28" s="29"/>
      <c r="D28" s="29"/>
      <c r="E28" s="29"/>
      <c r="F28" s="29"/>
      <c r="G28" s="29"/>
      <c r="H28" s="29"/>
      <c r="I28" s="29"/>
      <c r="J28" s="29"/>
    </row>
    <row r="29" spans="1:40" ht="15" customHeight="1">
      <c r="A29" s="28"/>
      <c r="B29" s="29"/>
      <c r="C29" s="29"/>
      <c r="D29" s="29"/>
      <c r="E29" s="29"/>
      <c r="F29" s="29"/>
      <c r="G29" s="29"/>
      <c r="H29" s="29"/>
      <c r="I29" s="29"/>
      <c r="J29" s="29"/>
    </row>
    <row r="30" spans="1:40" ht="15" customHeight="1">
      <c r="A30" s="28"/>
      <c r="B30" s="29"/>
      <c r="C30" s="29"/>
      <c r="D30" s="29"/>
      <c r="E30" s="29"/>
      <c r="F30" s="29"/>
      <c r="G30" s="29"/>
      <c r="H30" s="29"/>
      <c r="I30" s="29"/>
      <c r="J30" s="29"/>
    </row>
    <row r="31" spans="1:40" ht="15" customHeight="1">
      <c r="A31" s="28"/>
      <c r="B31" s="29"/>
      <c r="C31" s="29"/>
      <c r="D31" s="29"/>
      <c r="E31" s="29"/>
      <c r="F31" s="29"/>
      <c r="G31" s="29"/>
      <c r="H31" s="29"/>
      <c r="I31" s="29"/>
      <c r="J31" s="29"/>
    </row>
    <row r="32" spans="1:40" ht="15" customHeight="1">
      <c r="A32" s="28"/>
      <c r="B32" s="29"/>
      <c r="C32" s="29"/>
      <c r="D32" s="29"/>
      <c r="E32" s="29"/>
      <c r="F32" s="29"/>
      <c r="G32" s="29"/>
      <c r="H32" s="29"/>
      <c r="I32" s="29"/>
      <c r="J32" s="29"/>
    </row>
    <row r="33" spans="1:10" ht="15" customHeight="1">
      <c r="A33" s="28"/>
      <c r="B33" s="29"/>
      <c r="C33" s="29"/>
      <c r="D33" s="29"/>
      <c r="E33" s="29"/>
      <c r="F33" s="29"/>
      <c r="G33" s="29"/>
      <c r="H33" s="29"/>
      <c r="I33" s="29"/>
      <c r="J33" s="29"/>
    </row>
  </sheetData>
  <phoneticPr fontId="3"/>
  <pageMargins left="0.78740157480314965" right="0.78740157480314965" top="0.98425196850393704" bottom="0.98425196850393704" header="0.51181102362204722" footer="0.51181102362204722"/>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X33"/>
  <sheetViews>
    <sheetView defaultGridColor="0" topLeftCell="B1" colorId="22" zoomScaleNormal="100" zoomScaleSheetLayoutView="100" zoomScalePageLayoutView="125" workbookViewId="0">
      <selection activeCell="AW13" sqref="AW13"/>
    </sheetView>
  </sheetViews>
  <sheetFormatPr defaultColWidth="2.375" defaultRowHeight="15" customHeight="1"/>
  <cols>
    <col min="1" max="46" width="2.375" style="1"/>
    <col min="47" max="50" width="5.375" style="1" customWidth="1"/>
    <col min="51" max="16384" width="2.375" style="1"/>
  </cols>
  <sheetData>
    <row r="1" spans="2:50" ht="15" customHeight="1">
      <c r="B1" s="1" t="s">
        <v>0</v>
      </c>
    </row>
    <row r="2" spans="2:50" ht="15" customHeight="1">
      <c r="B2" s="1" t="s">
        <v>18</v>
      </c>
    </row>
    <row r="3" spans="2:50" ht="15" customHeight="1">
      <c r="B3" s="1" t="s">
        <v>19</v>
      </c>
    </row>
    <row r="4" spans="2:50" ht="15" customHeight="1">
      <c r="B4" s="2" t="s">
        <v>20</v>
      </c>
    </row>
    <row r="6" spans="2:50" s="4" customFormat="1" ht="15" customHeight="1"/>
    <row r="7" spans="2:50" ht="15" customHeight="1">
      <c r="AU7" s="9"/>
      <c r="AV7" s="9"/>
      <c r="AW7" s="9"/>
      <c r="AX7" s="9"/>
    </row>
    <row r="8" spans="2:50" ht="15" customHeight="1">
      <c r="AU8" s="9"/>
      <c r="AV8" s="9"/>
      <c r="AW8" s="9"/>
      <c r="AX8" s="9"/>
    </row>
    <row r="9" spans="2:50" ht="15" customHeight="1">
      <c r="AU9" s="9"/>
      <c r="AV9" s="9"/>
      <c r="AW9" s="9"/>
      <c r="AX9" s="9"/>
    </row>
    <row r="10" spans="2:50" ht="15" customHeight="1">
      <c r="AU10" s="9"/>
      <c r="AV10" s="9"/>
      <c r="AW10" s="9"/>
      <c r="AX10" s="9"/>
    </row>
    <row r="11" spans="2:50" ht="15" customHeight="1">
      <c r="AU11" s="9"/>
      <c r="AV11" s="9"/>
      <c r="AW11" s="9"/>
      <c r="AX11" s="9"/>
    </row>
    <row r="12" spans="2:50" ht="15" customHeight="1">
      <c r="AU12" s="9"/>
      <c r="AV12" s="9"/>
      <c r="AW12" s="9"/>
      <c r="AX12" s="9"/>
    </row>
    <row r="13" spans="2:50" ht="15" customHeight="1">
      <c r="AU13" s="9"/>
      <c r="AV13" s="9"/>
      <c r="AW13" s="9"/>
      <c r="AX13" s="9"/>
    </row>
    <row r="14" spans="2:50" ht="15" customHeight="1">
      <c r="AU14" s="9"/>
      <c r="AV14" s="9"/>
      <c r="AW14" s="9"/>
      <c r="AX14" s="9"/>
    </row>
    <row r="15" spans="2:50" ht="15" customHeight="1">
      <c r="AU15" s="9"/>
      <c r="AV15" s="9"/>
      <c r="AW15" s="9"/>
      <c r="AX15" s="9"/>
    </row>
    <row r="16" spans="2:50" ht="15" customHeight="1">
      <c r="AU16" s="9"/>
      <c r="AV16" s="9"/>
      <c r="AW16" s="9"/>
      <c r="AX16" s="9"/>
    </row>
    <row r="17" spans="47:50" ht="15" customHeight="1">
      <c r="AU17" s="9"/>
      <c r="AV17" s="9"/>
      <c r="AW17" s="9"/>
      <c r="AX17" s="9"/>
    </row>
    <row r="18" spans="47:50" ht="15" customHeight="1">
      <c r="AU18" s="9"/>
      <c r="AV18" s="9"/>
      <c r="AW18" s="9"/>
      <c r="AX18" s="9"/>
    </row>
    <row r="19" spans="47:50" ht="15" customHeight="1">
      <c r="AU19" s="9"/>
      <c r="AV19" s="9"/>
      <c r="AW19" s="9"/>
      <c r="AX19" s="9"/>
    </row>
    <row r="33" spans="46:46" ht="15" customHeight="1">
      <c r="AT33" s="21"/>
    </row>
  </sheetData>
  <phoneticPr fontId="3"/>
  <pageMargins left="0.78700000000000003" right="0.78700000000000003" top="0.98399999999999999" bottom="0.98399999999999999" header="0.51200000000000001" footer="0.51200000000000001"/>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sheetPr>
  <dimension ref="B1:AO95"/>
  <sheetViews>
    <sheetView defaultGridColor="0" colorId="22" zoomScaleNormal="100" zoomScaleSheetLayoutView="100" workbookViewId="0">
      <selection activeCell="AR56" sqref="AR56"/>
    </sheetView>
  </sheetViews>
  <sheetFormatPr defaultColWidth="2.5" defaultRowHeight="14.25" customHeight="1"/>
  <cols>
    <col min="1" max="1" width="2.5" style="1" customWidth="1"/>
    <col min="2" max="16384" width="2.5" style="1"/>
  </cols>
  <sheetData>
    <row r="1" spans="2:35" ht="15" customHeight="1">
      <c r="B1" s="1" t="s">
        <v>0</v>
      </c>
    </row>
    <row r="2" spans="2:35" ht="15" customHeight="1">
      <c r="B2" s="1" t="s">
        <v>18</v>
      </c>
    </row>
    <row r="3" spans="2:35" ht="15" customHeight="1">
      <c r="B3" s="1" t="s">
        <v>21</v>
      </c>
    </row>
    <row r="4" spans="2:35" ht="15" customHeight="1">
      <c r="B4" s="2" t="s">
        <v>22</v>
      </c>
    </row>
    <row r="6" spans="2:35" ht="14.25" customHeight="1">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row>
    <row r="7" spans="2:35" ht="14.25" customHeight="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row>
    <row r="8" spans="2:35" ht="14.25" customHeight="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row>
    <row r="9" spans="2:35" ht="14.25" customHeight="1">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row>
    <row r="10" spans="2:35" ht="14.25" customHeight="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row>
    <row r="11" spans="2:35" ht="14.25" customHeight="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row>
    <row r="12" spans="2:35" ht="14.25" customHeight="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row>
    <row r="13" spans="2:35" ht="14.25" customHeight="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row>
    <row r="14" spans="2:35" ht="14.25" customHeight="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row>
    <row r="15" spans="2:35" ht="14.25" customHeight="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2:35" ht="14.25" customHeight="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row>
    <row r="17" spans="2:35" ht="14.25" customHeight="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8" spans="2:35" ht="14.25" customHeight="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row>
    <row r="19" spans="2:35" ht="14.25" customHeight="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row>
    <row r="20" spans="2:35" ht="14.25" customHeight="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row>
    <row r="21" spans="2:35" ht="14.25" customHeight="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2:35" ht="14.25" customHeight="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2:35" ht="14.25" customHeight="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2:35" ht="14.25" customHeight="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2:35" ht="14.25" customHeight="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row>
    <row r="26" spans="2:35" ht="14.25" customHeight="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row>
    <row r="27" spans="2:35" ht="14.25" customHeight="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2:35" ht="14.25" customHeight="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row>
    <row r="29" spans="2:35" ht="14.25" customHeight="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row>
    <row r="30" spans="2:35" ht="14.25" customHeight="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2:35" ht="14.25" customHeight="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row>
    <row r="32" spans="2:35" ht="14.25" customHeight="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row>
    <row r="33" spans="2:35" ht="14.25" customHeight="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row>
    <row r="34" spans="2:35" ht="14.25" customHeight="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row>
    <row r="35" spans="2:35" ht="14.25" customHeight="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row>
    <row r="36" spans="2:35" ht="14.25" customHeight="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row>
    <row r="37" spans="2:35" ht="14.25" customHeight="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row>
    <row r="38" spans="2:35" ht="14.25" customHeight="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row>
    <row r="39" spans="2:35" ht="14.25" customHeight="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row>
    <row r="40" spans="2:35" ht="14.25" customHeight="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row>
    <row r="41" spans="2:35" ht="14.25" customHeight="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row>
    <row r="42" spans="2:35" ht="14.25" customHeight="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row>
    <row r="43" spans="2:35" ht="14.25" customHeight="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row>
    <row r="44" spans="2:35" ht="14.25" customHeight="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row>
    <row r="45" spans="2:35" ht="14.25" customHeight="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row>
    <row r="46" spans="2:35" ht="14.25" customHeight="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row>
    <row r="47" spans="2:35" ht="14.25" customHeight="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row>
    <row r="48" spans="2:35" ht="14.25" customHeight="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14.25" customHeight="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14.25" customHeight="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14.25" customHeight="1">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14.25" customHeight="1">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14.25" customHeight="1">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14.25" customHeight="1">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14.25" customHeight="1">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14.25" customHeight="1">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14.25" customHeight="1">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14.25" customHeight="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14.25" customHeight="1">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14.25" customHeight="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14.25" customHeight="1">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14.25" customHeight="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14.25" customHeight="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14.25" customHeight="1">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14.25" customHeight="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14.25" customHeight="1">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14.25" customHeight="1">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14.25" customHeight="1">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14.25" customHeight="1">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14.25" customHeight="1">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14.25" customHeight="1">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14.25" customHeight="1">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14.25" customHeight="1">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14.25" customHeight="1">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14.25" customHeight="1">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14.25" customHeight="1">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14.25" customHeight="1">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row r="78" spans="2:35" ht="14.25" customHeight="1">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row>
    <row r="79" spans="2:35" ht="14.25" customHeight="1">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row>
    <row r="80" spans="2:35" ht="14.25" customHeight="1">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row>
    <row r="81" spans="2:41" ht="14.25" customHeight="1">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row>
    <row r="82" spans="2:41" ht="14.25" customHeight="1">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row>
    <row r="83" spans="2:41" ht="14.25" customHeight="1">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row>
    <row r="84" spans="2:41" ht="14.25" customHeight="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row>
    <row r="85" spans="2:41" ht="14.25" customHeight="1">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row>
    <row r="86" spans="2:41" ht="14.25" customHeight="1">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row>
    <row r="87" spans="2:41" ht="14.25" customHeight="1">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row>
    <row r="88" spans="2:41" ht="15.75" customHeight="1">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row>
    <row r="89" spans="2:41" ht="14.25" customHeight="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row>
    <row r="90" spans="2:41" ht="14.25" customHeight="1">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row>
    <row r="95" spans="2:41" ht="14.25" customHeight="1">
      <c r="AO95" s="1" t="s">
        <v>23</v>
      </c>
    </row>
  </sheetData>
  <phoneticPr fontId="3"/>
  <pageMargins left="0.59055118110236227" right="0.59055118110236227" top="0.59055118110236227" bottom="0.39370078740157483" header="0.31496062992125984" footer="0.19685039370078741"/>
  <pageSetup paperSize="9" fitToHeight="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1:Q42"/>
  <sheetViews>
    <sheetView showGridLines="0" zoomScaleNormal="100" zoomScaleSheetLayoutView="100" zoomScalePageLayoutView="125" workbookViewId="0">
      <pane ySplit="3" topLeftCell="A30" activePane="bottomLeft" state="frozen"/>
      <selection pane="bottomLeft" activeCell="L31" sqref="L31"/>
    </sheetView>
  </sheetViews>
  <sheetFormatPr defaultColWidth="8.875" defaultRowHeight="15" customHeight="1"/>
  <cols>
    <col min="1" max="1" width="2.5" style="25" customWidth="1"/>
    <col min="2" max="2" width="3.625" style="25" customWidth="1"/>
    <col min="3" max="3" width="2" style="25" hidden="1" customWidth="1"/>
    <col min="4" max="4" width="16.875" style="25" customWidth="1"/>
    <col min="5" max="8" width="15.875" style="25" customWidth="1"/>
    <col min="9" max="9" width="6.125" style="25" customWidth="1"/>
    <col min="10" max="13" width="8.875" style="25"/>
    <col min="14" max="14" width="9.5" style="25" bestFit="1" customWidth="1"/>
    <col min="15" max="16384" width="8.875" style="25"/>
  </cols>
  <sheetData>
    <row r="1" spans="2:2" ht="15" customHeight="1">
      <c r="B1" s="25" t="s">
        <v>0</v>
      </c>
    </row>
    <row r="2" spans="2:2" ht="15" customHeight="1">
      <c r="B2" s="25" t="s">
        <v>24</v>
      </c>
    </row>
    <row r="3" spans="2:2" ht="15" customHeight="1">
      <c r="B3" s="25" t="s">
        <v>25</v>
      </c>
    </row>
    <row r="18" spans="4:16" ht="15" customHeight="1">
      <c r="L18" s="33"/>
    </row>
    <row r="20" spans="4:16" ht="15" customHeight="1">
      <c r="L20" s="33"/>
      <c r="M20" s="33"/>
      <c r="N20" s="33"/>
      <c r="O20" s="33"/>
      <c r="P20" s="33"/>
    </row>
    <row r="24" spans="4:16" ht="15" customHeight="1" thickBot="1"/>
    <row r="25" spans="4:16" ht="20.25" customHeight="1">
      <c r="D25" s="34" t="s">
        <v>26</v>
      </c>
      <c r="E25" s="35" t="s">
        <v>27</v>
      </c>
      <c r="F25" s="35" t="s">
        <v>28</v>
      </c>
      <c r="G25" s="35" t="s">
        <v>29</v>
      </c>
      <c r="H25" s="36" t="s">
        <v>30</v>
      </c>
    </row>
    <row r="26" spans="4:16" ht="22.5" customHeight="1" thickBot="1">
      <c r="D26" s="37" t="s">
        <v>31</v>
      </c>
      <c r="E26" s="38" t="s">
        <v>32</v>
      </c>
      <c r="F26" s="38" t="s">
        <v>33</v>
      </c>
      <c r="G26" s="38" t="s">
        <v>34</v>
      </c>
      <c r="H26" s="39" t="s">
        <v>35</v>
      </c>
    </row>
    <row r="27" spans="4:16" ht="15" customHeight="1">
      <c r="D27" s="40" t="s">
        <v>36</v>
      </c>
      <c r="E27" s="41">
        <f>'[11]20Calculation2'!B2</f>
        <v>142120.66</v>
      </c>
      <c r="F27" s="41">
        <f>'[11]20Calculation2'!C2</f>
        <v>14024.95</v>
      </c>
      <c r="G27" s="41">
        <f>'[11]20Calculation2'!D2</f>
        <v>37201.81</v>
      </c>
      <c r="H27" s="42">
        <f>'[11]20Calculation2'!E2</f>
        <v>2409.69</v>
      </c>
    </row>
    <row r="28" spans="4:16" ht="21">
      <c r="D28" s="43" t="s">
        <v>37</v>
      </c>
      <c r="E28" s="44">
        <f>'[11]20Calculation2'!B3</f>
        <v>1162.03</v>
      </c>
      <c r="F28" s="44">
        <f>'[11]20Calculation2'!C3</f>
        <v>13578.83</v>
      </c>
      <c r="G28" s="45">
        <f>'[11]20Calculation2'!D3</f>
        <v>17261.95</v>
      </c>
      <c r="H28" s="46">
        <f>'[11]20Calculation2'!E3</f>
        <v>897.83</v>
      </c>
    </row>
    <row r="29" spans="4:16" ht="21" customHeight="1">
      <c r="D29" s="47" t="s">
        <v>38</v>
      </c>
      <c r="E29" s="48">
        <f>'[11]20Calculation2'!B4</f>
        <v>139949.79999999999</v>
      </c>
      <c r="F29" s="48">
        <f>'[11]20Calculation2'!C4</f>
        <v>355.66</v>
      </c>
      <c r="G29" s="49">
        <f>'[11]20Calculation2'!D4</f>
        <v>1165.6600000000001</v>
      </c>
      <c r="H29" s="50">
        <f>'[11]20Calculation2'!E4</f>
        <v>661.56</v>
      </c>
    </row>
    <row r="30" spans="4:16" ht="21">
      <c r="D30" s="43" t="s">
        <v>39</v>
      </c>
      <c r="E30" s="44">
        <f>'[11]20Calculation2'!B5</f>
        <v>0.9</v>
      </c>
      <c r="F30" s="44">
        <f>'[11]20Calculation2'!C5</f>
        <v>4.3899999999999997</v>
      </c>
      <c r="G30" s="44">
        <f>'[11]20Calculation2'!D5</f>
        <v>18349.400000000001</v>
      </c>
      <c r="H30" s="46">
        <f>'[11]20Calculation2'!E5</f>
        <v>0.83</v>
      </c>
    </row>
    <row r="31" spans="4:16" ht="21">
      <c r="D31" s="51" t="s">
        <v>40</v>
      </c>
      <c r="E31" s="52">
        <f>'[11]20Calculation2'!B6</f>
        <v>30.55</v>
      </c>
      <c r="F31" s="52">
        <f>'[11]20Calculation2'!C6</f>
        <v>62.97</v>
      </c>
      <c r="G31" s="52">
        <f>'[11]20Calculation2'!D6</f>
        <v>378.17</v>
      </c>
      <c r="H31" s="53">
        <f>'[11]20Calculation2'!E6</f>
        <v>831.62</v>
      </c>
      <c r="K31" s="54"/>
    </row>
    <row r="32" spans="4:16" ht="21" customHeight="1" thickBot="1">
      <c r="D32" s="55" t="s">
        <v>41</v>
      </c>
      <c r="E32" s="56">
        <f>'[11]20Calculation2'!B7</f>
        <v>977.38</v>
      </c>
      <c r="F32" s="56">
        <f>'[11]20Calculation2'!C7</f>
        <v>23.1</v>
      </c>
      <c r="G32" s="56">
        <f>'[11]20Calculation2'!D7</f>
        <v>46.63</v>
      </c>
      <c r="H32" s="57">
        <f>'[11]20Calculation2'!E7</f>
        <v>17.850000000000001</v>
      </c>
      <c r="K32" s="54"/>
    </row>
    <row r="33" spans="5:17" ht="15" customHeight="1">
      <c r="E33" s="58"/>
      <c r="F33" s="58"/>
      <c r="G33" s="58"/>
      <c r="H33" s="58"/>
    </row>
    <row r="34" spans="5:17" ht="15" customHeight="1">
      <c r="M34" s="25" t="s">
        <v>42</v>
      </c>
    </row>
    <row r="35" spans="5:17" ht="15" customHeight="1">
      <c r="M35" s="25" t="s">
        <v>43</v>
      </c>
      <c r="N35" s="25" t="s">
        <v>44</v>
      </c>
      <c r="O35" s="25" t="s">
        <v>45</v>
      </c>
      <c r="P35" s="58">
        <v>195757.11</v>
      </c>
      <c r="Q35" s="25" t="s">
        <v>128</v>
      </c>
    </row>
    <row r="36" spans="5:17" ht="15" customHeight="1">
      <c r="N36" s="59"/>
    </row>
    <row r="37" spans="5:17" ht="15" customHeight="1">
      <c r="M37" s="25" t="s">
        <v>42</v>
      </c>
    </row>
    <row r="38" spans="5:17" ht="15" customHeight="1">
      <c r="M38" s="25" t="s">
        <v>123</v>
      </c>
      <c r="N38" s="59"/>
    </row>
    <row r="39" spans="5:17" ht="15" customHeight="1">
      <c r="M39" s="25" t="s">
        <v>124</v>
      </c>
    </row>
    <row r="40" spans="5:17" ht="15" customHeight="1">
      <c r="M40" s="25" t="s">
        <v>125</v>
      </c>
    </row>
    <row r="41" spans="5:17" ht="15" customHeight="1">
      <c r="M41" s="25" t="s">
        <v>126</v>
      </c>
    </row>
    <row r="42" spans="5:17" ht="15" customHeight="1">
      <c r="M42" s="25" t="s">
        <v>127</v>
      </c>
    </row>
  </sheetData>
  <phoneticPr fontId="3"/>
  <pageMargins left="0.39370078740157483" right="0.39370078740157483" top="0.59055118110236227" bottom="0.39370078740157483" header="0.11811023622047245"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2-1-1</vt:lpstr>
      <vt:lpstr>2-1-2</vt:lpstr>
      <vt:lpstr>2-1-3</vt:lpstr>
      <vt:lpstr>2-1-4</vt:lpstr>
      <vt:lpstr>2-1-5</vt:lpstr>
      <vt:lpstr>2-1-6</vt:lpstr>
      <vt:lpstr>2-2-1</vt:lpstr>
      <vt:lpstr>2-2-2</vt:lpstr>
      <vt:lpstr>2-3-1</vt:lpstr>
      <vt:lpstr>2-3-2</vt:lpstr>
      <vt:lpstr>2-3-3</vt:lpstr>
      <vt:lpstr>2-3-4</vt:lpstr>
      <vt:lpstr>2-3-5</vt:lpstr>
      <vt:lpstr>2-3-6</vt:lpstr>
      <vt:lpstr>2-3-7</vt:lpstr>
      <vt:lpstr>2-3-8</vt:lpstr>
      <vt:lpstr>'2-1-1'!Print_Area</vt:lpstr>
      <vt:lpstr>'2-1-2'!Print_Area</vt:lpstr>
      <vt:lpstr>'2-1-3'!Print_Area</vt:lpstr>
      <vt:lpstr>'2-1-4'!Print_Area</vt:lpstr>
      <vt:lpstr>'2-1-5'!Print_Area</vt:lpstr>
      <vt:lpstr>'2-1-6'!Print_Area</vt:lpstr>
      <vt:lpstr>'2-2-1'!Print_Area</vt:lpstr>
      <vt:lpstr>'2-2-2'!Print_Area</vt:lpstr>
      <vt:lpstr>'2-3-1'!Print_Area</vt:lpstr>
      <vt:lpstr>'2-3-2'!Print_Area</vt:lpstr>
      <vt:lpstr>'2-3-3'!Print_Area</vt:lpstr>
      <vt:lpstr>'2-3-4'!Print_Area</vt:lpstr>
      <vt:lpstr>'2-3-5'!Print_Area</vt:lpstr>
      <vt:lpstr>'2-3-6'!Print_Area</vt:lpstr>
      <vt:lpstr>'2-3-7'!Print_Area</vt:lpstr>
      <vt:lpstr>'2-3-8'!Print_Area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2021-04-14T04:43:58Z</dcterms:created>
  <dcterms:modified xsi:type="dcterms:W3CDTF">2021-08-04T03:55:29Z</dcterms:modified>
</cp:coreProperties>
</file>