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N:\（10）家庭教育振興係\00_行政文書\0197【大分類】公益法人・団体・行事等\020_【中分類】こども霞が関見学デー(5年)\0020_【小分類】令和３年度こども霞が関見学デー\15 HP公表プログラム\03機関・自治体等（同様の趣旨）\"/>
    </mc:Choice>
  </mc:AlternateContent>
  <bookViews>
    <workbookView xWindow="0" yWindow="0" windowWidth="28800" windowHeight="12390"/>
  </bookViews>
  <sheets>
    <sheet name="関係機関" sheetId="5" r:id="rId1"/>
    <sheet name="地方公共団体" sheetId="8" r:id="rId2"/>
    <sheet name="府省庁関係" sheetId="9" r:id="rId3"/>
    <sheet name="選択" sheetId="7"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s>
  <definedNames>
    <definedName name="_xlnm._FilterDatabase" localSheetId="0" hidden="1">関係機関!$A$1:$AZ$90</definedName>
    <definedName name="_xlnm._FilterDatabase" localSheetId="1" hidden="1">地方公共団体!$A$1:$AZ$74</definedName>
    <definedName name="_xlnm._FilterDatabase" localSheetId="2" hidden="1">府省庁関係!$A$1:$AZ$72</definedName>
    <definedName name="_xlnm.Print_Area" localSheetId="0">関係機関!$A$1:$AP$90</definedName>
    <definedName name="_xlnm.Print_Area" localSheetId="1">地方公共団体!$A$1:$AY$74</definedName>
    <definedName name="_xlnm.Print_Area" localSheetId="2">府省庁関係!$A$1:$AY$72</definedName>
    <definedName name="_xlnm.Print_Titles" localSheetId="0">関係機関!$1:$1</definedName>
    <definedName name="_xlnm.Print_Titles" localSheetId="1">地方公共団体!$1:$1</definedName>
    <definedName name="_xlnm.Print_Titles" localSheetId="2">府省庁関係!$1:$1</definedName>
    <definedName name="産業分類">選択!$C$1:$C$26</definedName>
    <definedName name="必要不要">[1]Sheet1!$A$1:$A$2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17" i="9" l="1"/>
  <c r="AM16" i="9"/>
  <c r="AM15" i="9"/>
  <c r="AM14" i="9"/>
  <c r="AM13" i="9"/>
  <c r="AM12" i="9"/>
  <c r="AM11" i="9"/>
  <c r="AM10" i="9"/>
  <c r="AM55" i="8" l="1"/>
  <c r="AM40" i="8"/>
  <c r="AM71" i="9"/>
  <c r="AM70" i="9"/>
  <c r="AM69" i="9"/>
  <c r="AM68" i="9"/>
  <c r="AM67" i="9"/>
  <c r="AM66" i="9"/>
  <c r="AM65" i="9"/>
  <c r="AM64" i="9"/>
  <c r="AM63" i="9"/>
  <c r="AM62" i="9"/>
  <c r="AM61" i="9"/>
  <c r="AM60" i="9"/>
  <c r="AM59" i="9"/>
  <c r="AM58" i="9"/>
  <c r="AM57" i="9"/>
  <c r="AM56" i="9"/>
  <c r="AM55" i="9"/>
  <c r="AM54" i="9"/>
  <c r="AM53" i="9"/>
  <c r="AM52" i="9"/>
  <c r="AM51" i="9"/>
  <c r="AM50" i="9"/>
  <c r="AM49" i="9"/>
  <c r="AM48" i="9"/>
  <c r="AM47" i="9"/>
  <c r="AM46" i="9"/>
  <c r="AM45" i="9"/>
  <c r="AM44" i="9"/>
  <c r="AM43" i="9"/>
  <c r="AM42" i="9"/>
  <c r="AM41" i="9"/>
  <c r="AM40" i="9"/>
  <c r="AM39" i="9"/>
  <c r="AM38" i="9"/>
  <c r="AM37" i="9"/>
  <c r="AM36" i="9"/>
  <c r="AM35" i="9"/>
  <c r="AM34" i="9"/>
  <c r="AM33" i="9"/>
  <c r="AM32" i="9"/>
  <c r="AM31" i="9"/>
  <c r="AM30" i="9"/>
  <c r="AM29" i="9"/>
  <c r="AM28" i="9"/>
  <c r="AM26" i="9"/>
  <c r="AM9" i="9"/>
  <c r="AM8" i="9"/>
  <c r="AM7" i="9"/>
  <c r="AM6" i="9"/>
  <c r="AM5" i="9"/>
  <c r="AM4" i="9"/>
  <c r="AM3" i="9"/>
  <c r="AM2" i="9"/>
  <c r="AM35" i="8" l="1"/>
  <c r="AM34" i="8"/>
  <c r="AM33" i="8"/>
  <c r="AM32" i="8"/>
  <c r="AM31" i="8"/>
  <c r="AM30" i="8"/>
  <c r="AM29" i="8"/>
  <c r="AM28" i="8"/>
  <c r="AM27" i="8"/>
  <c r="AM26" i="8"/>
  <c r="AM25" i="8"/>
  <c r="AM24" i="8"/>
  <c r="AM23" i="8"/>
  <c r="AM22" i="8"/>
  <c r="AM21" i="8"/>
  <c r="AM20" i="8"/>
  <c r="AM19" i="8"/>
  <c r="AM18" i="8"/>
  <c r="AM17" i="8"/>
  <c r="AM16" i="8"/>
  <c r="AM15" i="8"/>
  <c r="AM14" i="8"/>
  <c r="AM13" i="8"/>
  <c r="AM12" i="8"/>
  <c r="AM11" i="8"/>
  <c r="AM10" i="8"/>
  <c r="AM9" i="8"/>
  <c r="AM8" i="8"/>
  <c r="AM7" i="8"/>
  <c r="AM6" i="8"/>
  <c r="AM5" i="8"/>
  <c r="AM4" i="8"/>
  <c r="AM3" i="8"/>
  <c r="AM2" i="8"/>
  <c r="AM88" i="5" l="1"/>
  <c r="AM87" i="5"/>
  <c r="AM86" i="5"/>
  <c r="AM85" i="5"/>
  <c r="AM84" i="5"/>
  <c r="AM83" i="5"/>
  <c r="AM82" i="5"/>
  <c r="AM81" i="5"/>
  <c r="AM80" i="5"/>
  <c r="AM79" i="5"/>
  <c r="AM78" i="5"/>
  <c r="AM77" i="5"/>
  <c r="AM76" i="5"/>
  <c r="AM75" i="5"/>
  <c r="AM74" i="5"/>
  <c r="AM73" i="5"/>
  <c r="AM72" i="5"/>
  <c r="AM71" i="5"/>
  <c r="AM70" i="5"/>
  <c r="AM69" i="5"/>
  <c r="AM68" i="5"/>
  <c r="AM67" i="5"/>
  <c r="AM66" i="5"/>
  <c r="AM65" i="5"/>
  <c r="AM64" i="5"/>
  <c r="AM63" i="5"/>
  <c r="AM62" i="5"/>
  <c r="AM61" i="5"/>
  <c r="AM60" i="5"/>
  <c r="AM59" i="5"/>
  <c r="AM58" i="5"/>
  <c r="AM57" i="5"/>
  <c r="AM56" i="5"/>
  <c r="AM55" i="5"/>
  <c r="AM54" i="5"/>
  <c r="AM53" i="5"/>
  <c r="AM52" i="5"/>
  <c r="AM51" i="5"/>
  <c r="AM50" i="5"/>
  <c r="AM49" i="5"/>
  <c r="AM48" i="5"/>
  <c r="AM47" i="5"/>
  <c r="AM46" i="5"/>
  <c r="AM45" i="5"/>
  <c r="AM44" i="5"/>
  <c r="AM43" i="5"/>
  <c r="AM42" i="5"/>
  <c r="AM41" i="5"/>
  <c r="AM40" i="5"/>
  <c r="AM39" i="5"/>
  <c r="AM38" i="5"/>
  <c r="AM37" i="5"/>
  <c r="AM36" i="5"/>
  <c r="AM35" i="5"/>
  <c r="AM34" i="5"/>
  <c r="AM33" i="5"/>
  <c r="AM32" i="5"/>
  <c r="AM31" i="5"/>
  <c r="AM30" i="5"/>
  <c r="AM29" i="5"/>
  <c r="AM28" i="5"/>
  <c r="AM27" i="5"/>
  <c r="AM26" i="5"/>
  <c r="AM25" i="5"/>
  <c r="AM24" i="5"/>
  <c r="AM23" i="5"/>
  <c r="AM22" i="5"/>
  <c r="AM21" i="5"/>
  <c r="AM20" i="5"/>
  <c r="AM19" i="5"/>
  <c r="AM18" i="5"/>
  <c r="AM17" i="5"/>
  <c r="AM16" i="5"/>
  <c r="AM14" i="5"/>
  <c r="AM13" i="5"/>
  <c r="AM12" i="5"/>
  <c r="AM11" i="5"/>
  <c r="AM10" i="5"/>
  <c r="AM9" i="5"/>
  <c r="AM8" i="5"/>
  <c r="AM7" i="5"/>
  <c r="AM6" i="5"/>
  <c r="AM5" i="5"/>
  <c r="AM4" i="5"/>
  <c r="AM3" i="5"/>
  <c r="AM2" i="5"/>
  <c r="AM61" i="8" l="1"/>
  <c r="AM74" i="8" l="1"/>
  <c r="AM73" i="8"/>
  <c r="AM72" i="8"/>
  <c r="AM65" i="8"/>
  <c r="AM60" i="8"/>
  <c r="AM59" i="8"/>
  <c r="AM58" i="8"/>
  <c r="AM57" i="8"/>
  <c r="AM56" i="8"/>
  <c r="AM54" i="8"/>
  <c r="AM53" i="8"/>
  <c r="AM52" i="8"/>
  <c r="AM51" i="8"/>
  <c r="AM50" i="8"/>
  <c r="AM49" i="8"/>
  <c r="AM48" i="8"/>
  <c r="AM47" i="8"/>
  <c r="AM46" i="8"/>
  <c r="AM45" i="8"/>
  <c r="AM44" i="8"/>
  <c r="AM43" i="8"/>
  <c r="AM42" i="8"/>
  <c r="AM41" i="8"/>
  <c r="AM39" i="8"/>
  <c r="AM38" i="8"/>
  <c r="AM37" i="8"/>
  <c r="AM36" i="8"/>
  <c r="AM89" i="5" l="1"/>
</calcChain>
</file>

<file path=xl/comments1.xml><?xml version="1.0" encoding="utf-8"?>
<comments xmlns="http://schemas.openxmlformats.org/spreadsheetml/2006/main">
  <authors>
    <author xml:space="preserve"> </author>
  </authors>
  <commentList>
    <comment ref="AM30" authorId="0" shapeId="0">
      <text>
        <r>
          <rPr>
            <b/>
            <sz val="12"/>
            <color indexed="10"/>
            <rFont val="ＭＳ Ｐゴシック"/>
            <family val="3"/>
            <charset val="128"/>
          </rPr>
          <t>自動入力されます</t>
        </r>
      </text>
    </comment>
  </commentList>
</comments>
</file>

<file path=xl/comments2.xml><?xml version="1.0" encoding="utf-8"?>
<comments xmlns="http://schemas.openxmlformats.org/spreadsheetml/2006/main">
  <authors>
    <author xml:space="preserve"> </author>
  </authors>
  <commentList>
    <comment ref="AM18" authorId="0" shapeId="0">
      <text>
        <r>
          <rPr>
            <b/>
            <sz val="12"/>
            <color indexed="10"/>
            <rFont val="ＭＳ Ｐゴシック"/>
            <family val="3"/>
            <charset val="128"/>
          </rPr>
          <t>自動入力されます</t>
        </r>
      </text>
    </comment>
    <comment ref="AM19" authorId="0" shapeId="0">
      <text>
        <r>
          <rPr>
            <b/>
            <sz val="12"/>
            <color indexed="10"/>
            <rFont val="ＭＳ Ｐゴシック"/>
            <family val="3"/>
            <charset val="128"/>
          </rPr>
          <t>自動入力されます</t>
        </r>
      </text>
    </comment>
    <comment ref="AM20" authorId="0" shapeId="0">
      <text>
        <r>
          <rPr>
            <b/>
            <sz val="12"/>
            <color indexed="10"/>
            <rFont val="ＭＳ Ｐゴシック"/>
            <family val="3"/>
            <charset val="128"/>
          </rPr>
          <t>自動入力されます</t>
        </r>
      </text>
    </comment>
  </commentList>
</comments>
</file>

<file path=xl/sharedStrings.xml><?xml version="1.0" encoding="utf-8"?>
<sst xmlns="http://schemas.openxmlformats.org/spreadsheetml/2006/main" count="6794" uniqueCount="2697">
  <si>
    <t>主催者</t>
    <rPh sb="0" eb="3">
      <t>シュサイシャ</t>
    </rPh>
    <phoneticPr fontId="1"/>
  </si>
  <si>
    <t>共催・協力</t>
    <rPh sb="0" eb="2">
      <t>キョウサイ</t>
    </rPh>
    <rPh sb="3" eb="5">
      <t>キョウリョク</t>
    </rPh>
    <phoneticPr fontId="1"/>
  </si>
  <si>
    <t>タイトル</t>
  </si>
  <si>
    <t>サブタイトル</t>
  </si>
  <si>
    <t>内容</t>
    <rPh sb="0" eb="2">
      <t>ナイヨウ</t>
    </rPh>
    <phoneticPr fontId="1"/>
  </si>
  <si>
    <t>サブイベント</t>
  </si>
  <si>
    <t>学ぶ</t>
    <rPh sb="0" eb="1">
      <t>マナ</t>
    </rPh>
    <phoneticPr fontId="1"/>
  </si>
  <si>
    <t>ふれる・感じる</t>
    <rPh sb="4" eb="5">
      <t>カン</t>
    </rPh>
    <phoneticPr fontId="1"/>
  </si>
  <si>
    <t>体を動かす</t>
    <rPh sb="0" eb="1">
      <t>カラダ</t>
    </rPh>
    <rPh sb="2" eb="3">
      <t>ウゴ</t>
    </rPh>
    <phoneticPr fontId="2"/>
  </si>
  <si>
    <t>奏でる</t>
    <rPh sb="0" eb="1">
      <t>カナ</t>
    </rPh>
    <phoneticPr fontId="1"/>
  </si>
  <si>
    <t>乗る</t>
    <rPh sb="0" eb="1">
      <t>ノ</t>
    </rPh>
    <phoneticPr fontId="1"/>
  </si>
  <si>
    <t>見る</t>
    <rPh sb="0" eb="1">
      <t>ミ</t>
    </rPh>
    <phoneticPr fontId="1"/>
  </si>
  <si>
    <t>作る・描く</t>
    <rPh sb="0" eb="1">
      <t>ツク</t>
    </rPh>
    <rPh sb="3" eb="4">
      <t>エガ</t>
    </rPh>
    <phoneticPr fontId="1"/>
  </si>
  <si>
    <t>収穫・採集する</t>
    <rPh sb="0" eb="2">
      <t>シュウカク</t>
    </rPh>
    <rPh sb="3" eb="5">
      <t>サイシュウ</t>
    </rPh>
    <phoneticPr fontId="1"/>
  </si>
  <si>
    <t>その他</t>
    <rPh sb="2" eb="3">
      <t>タ</t>
    </rPh>
    <phoneticPr fontId="1"/>
  </si>
  <si>
    <t>集合
場所</t>
    <rPh sb="0" eb="2">
      <t>シュウゴウ</t>
    </rPh>
    <rPh sb="3" eb="5">
      <t>バショ</t>
    </rPh>
    <phoneticPr fontId="1"/>
  </si>
  <si>
    <t>建物</t>
    <rPh sb="0" eb="2">
      <t>タテモノ</t>
    </rPh>
    <phoneticPr fontId="1"/>
  </si>
  <si>
    <t>住所</t>
    <rPh sb="0" eb="2">
      <t>ジュウショ</t>
    </rPh>
    <phoneticPr fontId="1"/>
  </si>
  <si>
    <t>所要時間</t>
    <rPh sb="0" eb="2">
      <t>ショヨウ</t>
    </rPh>
    <rPh sb="2" eb="4">
      <t>ジカン</t>
    </rPh>
    <phoneticPr fontId="1"/>
  </si>
  <si>
    <t>開始時間</t>
    <rPh sb="0" eb="2">
      <t>カイシ</t>
    </rPh>
    <rPh sb="2" eb="4">
      <t>ジカン</t>
    </rPh>
    <phoneticPr fontId="1"/>
  </si>
  <si>
    <t>終了時間</t>
    <rPh sb="0" eb="2">
      <t>シュウリョウ</t>
    </rPh>
    <rPh sb="2" eb="4">
      <t>ジカン</t>
    </rPh>
    <phoneticPr fontId="1"/>
  </si>
  <si>
    <t>就学前</t>
    <rPh sb="0" eb="3">
      <t>シュウガクマエ</t>
    </rPh>
    <phoneticPr fontId="1"/>
  </si>
  <si>
    <t>小学生低学年</t>
    <rPh sb="0" eb="3">
      <t>ショウガクセイ</t>
    </rPh>
    <rPh sb="3" eb="6">
      <t>テイガクネン</t>
    </rPh>
    <phoneticPr fontId="1"/>
  </si>
  <si>
    <t>小学生中学年</t>
    <rPh sb="0" eb="3">
      <t>ショウガクセイ</t>
    </rPh>
    <rPh sb="3" eb="6">
      <t>チュウガクネン</t>
    </rPh>
    <phoneticPr fontId="1"/>
  </si>
  <si>
    <t>小学校高学年</t>
    <rPh sb="0" eb="3">
      <t>ショウガッコウ</t>
    </rPh>
    <rPh sb="3" eb="6">
      <t>コウガクネン</t>
    </rPh>
    <phoneticPr fontId="1"/>
  </si>
  <si>
    <t>中学生</t>
    <rPh sb="0" eb="3">
      <t>チュウガクセイ</t>
    </rPh>
    <phoneticPr fontId="1"/>
  </si>
  <si>
    <t>募集人数</t>
    <rPh sb="0" eb="2">
      <t>ボシュウ</t>
    </rPh>
    <rPh sb="2" eb="4">
      <t>ニンズウ</t>
    </rPh>
    <phoneticPr fontId="1"/>
  </si>
  <si>
    <t>事前登録</t>
    <rPh sb="0" eb="2">
      <t>ジゼン</t>
    </rPh>
    <rPh sb="2" eb="4">
      <t>トウロク</t>
    </rPh>
    <phoneticPr fontId="1"/>
  </si>
  <si>
    <t>申し込み方法</t>
    <rPh sb="0" eb="1">
      <t>モウ</t>
    </rPh>
    <rPh sb="2" eb="3">
      <t>コ</t>
    </rPh>
    <rPh sb="4" eb="6">
      <t>ホウホウ</t>
    </rPh>
    <phoneticPr fontId="1"/>
  </si>
  <si>
    <t>申込
締切</t>
    <rPh sb="0" eb="2">
      <t>モウシコ</t>
    </rPh>
    <rPh sb="3" eb="5">
      <t>シメキリ</t>
    </rPh>
    <phoneticPr fontId="1"/>
  </si>
  <si>
    <t>料金種別</t>
    <rPh sb="0" eb="2">
      <t>リョウキン</t>
    </rPh>
    <rPh sb="2" eb="4">
      <t>シュベツ</t>
    </rPh>
    <phoneticPr fontId="1"/>
  </si>
  <si>
    <t>金額</t>
    <rPh sb="0" eb="2">
      <t>キンガク</t>
    </rPh>
    <phoneticPr fontId="1"/>
  </si>
  <si>
    <t>料金備考</t>
    <rPh sb="0" eb="2">
      <t>リョウキン</t>
    </rPh>
    <rPh sb="2" eb="4">
      <t>ビコウ</t>
    </rPh>
    <phoneticPr fontId="1"/>
  </si>
  <si>
    <t>対象者備考</t>
    <rPh sb="0" eb="2">
      <t>タイショウ</t>
    </rPh>
    <rPh sb="2" eb="3">
      <t>シャ</t>
    </rPh>
    <rPh sb="3" eb="5">
      <t>ビコウ</t>
    </rPh>
    <phoneticPr fontId="1"/>
  </si>
  <si>
    <t>スケジュール備考</t>
    <rPh sb="6" eb="8">
      <t>ビコウ</t>
    </rPh>
    <phoneticPr fontId="1"/>
  </si>
  <si>
    <t>都道府県</t>
    <rPh sb="0" eb="4">
      <t>トドウフケン</t>
    </rPh>
    <phoneticPr fontId="3"/>
  </si>
  <si>
    <t>受付</t>
    <rPh sb="0" eb="2">
      <t>ウケツケ</t>
    </rPh>
    <phoneticPr fontId="3"/>
  </si>
  <si>
    <t>開催種別</t>
    <rPh sb="0" eb="2">
      <t>カイサイ</t>
    </rPh>
    <rPh sb="2" eb="4">
      <t>シュベツ</t>
    </rPh>
    <phoneticPr fontId="3"/>
  </si>
  <si>
    <t>開始日</t>
    <rPh sb="0" eb="3">
      <t>カイシビ</t>
    </rPh>
    <phoneticPr fontId="1"/>
  </si>
  <si>
    <t>終了日</t>
    <rPh sb="0" eb="3">
      <t>シュウリョウビ</t>
    </rPh>
    <phoneticPr fontId="1"/>
  </si>
  <si>
    <t>単体</t>
    <rPh sb="0" eb="2">
      <t>タンタイ</t>
    </rPh>
    <phoneticPr fontId="3"/>
  </si>
  <si>
    <t>期間開催</t>
    <rPh sb="0" eb="2">
      <t>キカン</t>
    </rPh>
    <rPh sb="2" eb="4">
      <t>カイサイ</t>
    </rPh>
    <phoneticPr fontId="3"/>
  </si>
  <si>
    <t>高校生以上</t>
    <rPh sb="0" eb="3">
      <t>コウコウセイ</t>
    </rPh>
    <rPh sb="3" eb="5">
      <t>イジョウ</t>
    </rPh>
    <phoneticPr fontId="1"/>
  </si>
  <si>
    <t>イベント概要、対象者</t>
    <rPh sb="4" eb="6">
      <t>ガイヨウ</t>
    </rPh>
    <rPh sb="7" eb="9">
      <t>タイショウ</t>
    </rPh>
    <rPh sb="9" eb="10">
      <t>シャ</t>
    </rPh>
    <phoneticPr fontId="3"/>
  </si>
  <si>
    <t>事前登録</t>
    <phoneticPr fontId="3"/>
  </si>
  <si>
    <t>必要</t>
    <rPh sb="0" eb="2">
      <t>ヒツヨウ</t>
    </rPh>
    <phoneticPr fontId="3"/>
  </si>
  <si>
    <t>不要</t>
    <rPh sb="0" eb="2">
      <t>フヨウ</t>
    </rPh>
    <phoneticPr fontId="3"/>
  </si>
  <si>
    <t>問合せ先部署名</t>
    <rPh sb="0" eb="2">
      <t>トイアワ</t>
    </rPh>
    <rPh sb="3" eb="4">
      <t>サキ</t>
    </rPh>
    <rPh sb="4" eb="6">
      <t>ブショ</t>
    </rPh>
    <rPh sb="6" eb="7">
      <t>メイ</t>
    </rPh>
    <phoneticPr fontId="3"/>
  </si>
  <si>
    <t>郵便番号</t>
    <rPh sb="0" eb="4">
      <t>ユウビンバンゴウ</t>
    </rPh>
    <phoneticPr fontId="3"/>
  </si>
  <si>
    <t>住所</t>
    <rPh sb="0" eb="2">
      <t>ジュウショ</t>
    </rPh>
    <phoneticPr fontId="3"/>
  </si>
  <si>
    <t>電話番号</t>
    <rPh sb="0" eb="2">
      <t>デンワ</t>
    </rPh>
    <rPh sb="2" eb="4">
      <t>バンゴウ</t>
    </rPh>
    <phoneticPr fontId="3"/>
  </si>
  <si>
    <t>FAX番号</t>
    <rPh sb="3" eb="5">
      <t>バンゴウ</t>
    </rPh>
    <phoneticPr fontId="3"/>
  </si>
  <si>
    <t>内線</t>
    <rPh sb="0" eb="2">
      <t>ナイセン</t>
    </rPh>
    <phoneticPr fontId="3"/>
  </si>
  <si>
    <t>email</t>
    <phoneticPr fontId="3"/>
  </si>
  <si>
    <t>ウエブサイトURL</t>
    <phoneticPr fontId="3"/>
  </si>
  <si>
    <t>説明</t>
    <rPh sb="0" eb="2">
      <t>セツメイ</t>
    </rPh>
    <phoneticPr fontId="3"/>
  </si>
  <si>
    <t xml:space="preserve">申込み・問合せ先
</t>
    <rPh sb="0" eb="1">
      <t>モウ</t>
    </rPh>
    <rPh sb="1" eb="2">
      <t>コ</t>
    </rPh>
    <rPh sb="4" eb="5">
      <t>ト</t>
    </rPh>
    <rPh sb="5" eb="6">
      <t>ア</t>
    </rPh>
    <rPh sb="7" eb="8">
      <t>サキ</t>
    </rPh>
    <phoneticPr fontId="1"/>
  </si>
  <si>
    <t>○</t>
  </si>
  <si>
    <t>○</t>
    <phoneticPr fontId="3"/>
  </si>
  <si>
    <t>農業</t>
    <rPh sb="0" eb="2">
      <t>ノウギョウ</t>
    </rPh>
    <phoneticPr fontId="3"/>
  </si>
  <si>
    <t>林業</t>
    <rPh sb="0" eb="2">
      <t>リンギョウ</t>
    </rPh>
    <phoneticPr fontId="3"/>
  </si>
  <si>
    <t>漁業</t>
    <rPh sb="0" eb="2">
      <t>ギョギョウ</t>
    </rPh>
    <phoneticPr fontId="3"/>
  </si>
  <si>
    <t>鉱業、採石業、砂利採取業</t>
    <rPh sb="0" eb="2">
      <t>コウギョウ</t>
    </rPh>
    <rPh sb="3" eb="5">
      <t>サイセキ</t>
    </rPh>
    <rPh sb="5" eb="6">
      <t>ギョウ</t>
    </rPh>
    <rPh sb="7" eb="9">
      <t>ジャリ</t>
    </rPh>
    <rPh sb="9" eb="12">
      <t>サイシュギョウ</t>
    </rPh>
    <phoneticPr fontId="3"/>
  </si>
  <si>
    <t>建設業</t>
    <rPh sb="0" eb="3">
      <t>ケンセツギョウ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</si>
  <si>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</si>
  <si>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</si>
  <si>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</si>
  <si>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3">
      <t>ウンユギョウ</t>
    </rPh>
    <rPh sb="4" eb="6">
      <t>ユウビン</t>
    </rPh>
    <rPh sb="6" eb="7">
      <t>ギョウ</t>
    </rPh>
    <phoneticPr fontId="3"/>
  </si>
  <si>
    <t>金融業、保険業</t>
    <rPh sb="0" eb="3">
      <t>キンユウギョウ</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</si>
  <si>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</si>
  <si>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学術研究、専門・技術サービス業（社会・文化）</t>
    <rPh sb="0" eb="2">
      <t>ガクジュツ</t>
    </rPh>
    <rPh sb="2" eb="4">
      <t>ケンキュウ</t>
    </rPh>
    <rPh sb="5" eb="7">
      <t>センモン</t>
    </rPh>
    <rPh sb="8" eb="10">
      <t>ギジュツ</t>
    </rPh>
    <rPh sb="14" eb="15">
      <t>ギョウ</t>
    </rPh>
    <rPh sb="16" eb="18">
      <t>シャカイ</t>
    </rPh>
    <rPh sb="19" eb="21">
      <t>ブンカ</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</si>
  <si>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</si>
  <si>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</si>
  <si>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教育、学習支援（国語）</t>
    <rPh sb="0" eb="2">
      <t>キョウイク</t>
    </rPh>
    <rPh sb="3" eb="5">
      <t>ガクシュウ</t>
    </rPh>
    <rPh sb="5" eb="7">
      <t>シエン</t>
    </rPh>
    <rPh sb="8" eb="10">
      <t>コクゴ</t>
    </rPh>
    <phoneticPr fontId="3"/>
  </si>
  <si>
    <t>教育、学習支援（数学）</t>
    <rPh sb="0" eb="2">
      <t>キョウイク</t>
    </rPh>
    <rPh sb="3" eb="5">
      <t>ガクシュウ</t>
    </rPh>
    <rPh sb="5" eb="7">
      <t>シエン</t>
    </rPh>
    <rPh sb="8" eb="10">
      <t>スウガク</t>
    </rPh>
    <phoneticPr fontId="3"/>
  </si>
  <si>
    <t>教育、学習支援（理科）</t>
    <rPh sb="0" eb="2">
      <t>キョウイク</t>
    </rPh>
    <rPh sb="3" eb="5">
      <t>ガクシュウ</t>
    </rPh>
    <rPh sb="5" eb="7">
      <t>シエン</t>
    </rPh>
    <rPh sb="8" eb="10">
      <t>リカ</t>
    </rPh>
    <phoneticPr fontId="3"/>
  </si>
  <si>
    <t>教育、学習支援（社会）</t>
    <rPh sb="0" eb="2">
      <t>キョウイク</t>
    </rPh>
    <rPh sb="3" eb="5">
      <t>ガクシュウ</t>
    </rPh>
    <rPh sb="5" eb="7">
      <t>シエン</t>
    </rPh>
    <rPh sb="8" eb="10">
      <t>シャカイ</t>
    </rPh>
    <phoneticPr fontId="3"/>
  </si>
  <si>
    <t>教育、学習支援（外国語）</t>
    <rPh sb="0" eb="2">
      <t>キョウイク</t>
    </rPh>
    <rPh sb="3" eb="5">
      <t>ガクシュウ</t>
    </rPh>
    <rPh sb="5" eb="7">
      <t>シエン</t>
    </rPh>
    <rPh sb="8" eb="11">
      <t>ガイコクゴ</t>
    </rPh>
    <phoneticPr fontId="3"/>
  </si>
  <si>
    <t>教育、学習支援（その他）</t>
    <rPh sb="0" eb="2">
      <t>キョウイク</t>
    </rPh>
    <rPh sb="3" eb="5">
      <t>ガクシュウ</t>
    </rPh>
    <rPh sb="5" eb="7">
      <t>シエン</t>
    </rPh>
    <rPh sb="10" eb="11">
      <t>タ</t>
    </rPh>
    <phoneticPr fontId="3"/>
  </si>
  <si>
    <t>医療、福祉</t>
    <rPh sb="0" eb="2">
      <t>イリョウ</t>
    </rPh>
    <rPh sb="3" eb="5">
      <t>フクシ</t>
    </rPh>
    <phoneticPr fontId="3"/>
  </si>
  <si>
    <t>サービス業</t>
    <rPh sb="4" eb="5">
      <t>ギョウ</t>
    </rPh>
    <phoneticPr fontId="3"/>
  </si>
  <si>
    <t>公務</t>
    <rPh sb="0" eb="2">
      <t>コウム</t>
    </rPh>
    <phoneticPr fontId="3"/>
  </si>
  <si>
    <t>卸売業、小売業</t>
    <rPh sb="0" eb="3">
      <t>オロシウリギョウ</t>
    </rPh>
    <rPh sb="4" eb="6">
      <t>コウ</t>
    </rPh>
    <rPh sb="6" eb="7">
      <t>ギョウ</t>
    </rPh>
    <phoneticPr fontId="3"/>
  </si>
  <si>
    <t>学術研究、専門・技術サービス業（自然科学）</t>
    <rPh sb="0" eb="2">
      <t>ガクジュツ</t>
    </rPh>
    <rPh sb="2" eb="4">
      <t>ケンキュウ</t>
    </rPh>
    <rPh sb="5" eb="7">
      <t>センモン</t>
    </rPh>
    <rPh sb="8" eb="10">
      <t>ギジュツ</t>
    </rPh>
    <rPh sb="14" eb="15">
      <t>ギョウ</t>
    </rPh>
    <rPh sb="16" eb="18">
      <t>シゼン</t>
    </rPh>
    <rPh sb="18" eb="20">
      <t>カガク</t>
    </rPh>
    <phoneticPr fontId="3"/>
  </si>
  <si>
    <t>学術研究、専門・技術サービス業（職業）</t>
    <rPh sb="0" eb="2">
      <t>ガクジュツ</t>
    </rPh>
    <rPh sb="2" eb="4">
      <t>ケンキュウ</t>
    </rPh>
    <rPh sb="5" eb="7">
      <t>センモン</t>
    </rPh>
    <rPh sb="8" eb="10">
      <t>ギジュツ</t>
    </rPh>
    <rPh sb="14" eb="15">
      <t>ギョウ</t>
    </rPh>
    <rPh sb="16" eb="18">
      <t>ショクギョウ</t>
    </rPh>
    <phoneticPr fontId="3"/>
  </si>
  <si>
    <t>開催方法</t>
    <rPh sb="0" eb="4">
      <t>カイサイホウホウ</t>
    </rPh>
    <phoneticPr fontId="3"/>
  </si>
  <si>
    <t>2021-08-24</t>
    <phoneticPr fontId="3"/>
  </si>
  <si>
    <t>2021-08-03</t>
    <phoneticPr fontId="3"/>
  </si>
  <si>
    <t>兵庫県</t>
    <rPh sb="0" eb="3">
      <t>ヒョウゴケン</t>
    </rPh>
    <phoneticPr fontId="3"/>
  </si>
  <si>
    <t>明石工業高等専門学校</t>
    <rPh sb="0" eb="4">
      <t>アカシコウギョウ</t>
    </rPh>
    <rPh sb="4" eb="10">
      <t>コウトウセンモンガッコウ</t>
    </rPh>
    <phoneticPr fontId="3"/>
  </si>
  <si>
    <t>明石市魚住町西岡679-3</t>
    <rPh sb="0" eb="3">
      <t>アカシシ</t>
    </rPh>
    <rPh sb="3" eb="6">
      <t>ウオズミチョウ</t>
    </rPh>
    <rPh sb="6" eb="8">
      <t>ニシオカ</t>
    </rPh>
    <phoneticPr fontId="3"/>
  </si>
  <si>
    <t>単体</t>
  </si>
  <si>
    <t>モデルロケット講座</t>
  </si>
  <si>
    <t>明石城のペーパー模型をつくってみましょう！</t>
  </si>
  <si>
    <t>カラフルセメントアートに挑戦！</t>
  </si>
  <si>
    <t>【夏休み自由工作教室】光る泥団子をつくろう</t>
  </si>
  <si>
    <t>折り紙建築：世界遺産を折り紙でつくってみましょう</t>
  </si>
  <si>
    <t>電池の仕組みについて</t>
  </si>
  <si>
    <t>AMラジオを作ってラジオの仕組みを知ろう</t>
  </si>
  <si>
    <t>C言語で素数判定プログラムを作ろう</t>
  </si>
  <si>
    <t>天然砥石の魅力を知ろう！～日本刀・日本料理を支える研ぎの文化～</t>
  </si>
  <si>
    <t>世界で2番目に美しい定理を体験しよう！</t>
  </si>
  <si>
    <t>地震について学ぼう</t>
  </si>
  <si>
    <t>光のデザイン模型をつくろう</t>
  </si>
  <si>
    <t>回転のふしぎ　- 紙ブーメランの制作 -</t>
  </si>
  <si>
    <t>未定</t>
  </si>
  <si>
    <t>物理実験室</t>
  </si>
  <si>
    <t>ものづくり教室</t>
  </si>
  <si>
    <t>2021-7-31</t>
  </si>
  <si>
    <t>2021-8-1</t>
  </si>
  <si>
    <t>2021-8-8</t>
  </si>
  <si>
    <t>2021-8-14</t>
  </si>
  <si>
    <t>2021-8-19</t>
  </si>
  <si>
    <t>2021-8-21</t>
  </si>
  <si>
    <t>2021-8-28</t>
  </si>
  <si>
    <t>2021-7-17</t>
  </si>
  <si>
    <t>2021-7-22</t>
  </si>
  <si>
    <t>2021-8-20</t>
    <phoneticPr fontId="3"/>
  </si>
  <si>
    <t>12人</t>
  </si>
  <si>
    <t>35人</t>
  </si>
  <si>
    <t>10組20人</t>
  </si>
  <si>
    <t>15人</t>
  </si>
  <si>
    <t>10人</t>
  </si>
  <si>
    <t>20人</t>
  </si>
  <si>
    <t>30人</t>
  </si>
  <si>
    <t>「Ｗｅｂ」</t>
    <phoneticPr fontId="3"/>
  </si>
  <si>
    <t>教育・研究プロジェクト支援室</t>
    <rPh sb="0" eb="2">
      <t>キョウイク</t>
    </rPh>
    <rPh sb="3" eb="5">
      <t>ケンキュウ</t>
    </rPh>
    <rPh sb="11" eb="14">
      <t>シエンシツ</t>
    </rPh>
    <phoneticPr fontId="3"/>
  </si>
  <si>
    <t>674-8501</t>
    <phoneticPr fontId="3"/>
  </si>
  <si>
    <t>兵庫県明石市魚住町西岡679-3</t>
    <rPh sb="0" eb="3">
      <t>ヒョウゴケン</t>
    </rPh>
    <rPh sb="3" eb="6">
      <t>アカシシ</t>
    </rPh>
    <rPh sb="6" eb="9">
      <t>ウオズミチョウ</t>
    </rPh>
    <rPh sb="9" eb="11">
      <t>ニシオカ</t>
    </rPh>
    <phoneticPr fontId="3"/>
  </si>
  <si>
    <t>078-946-6148</t>
    <phoneticPr fontId="3"/>
  </si>
  <si>
    <t>078-946-6041</t>
    <phoneticPr fontId="3"/>
  </si>
  <si>
    <t>kk-project@akashi.ac.jp</t>
    <phoneticPr fontId="3"/>
  </si>
  <si>
    <t>https://www.akashi.ac.jp/technologycenter/openlecture.html</t>
    <phoneticPr fontId="3"/>
  </si>
  <si>
    <t>モデルロケットは、火薬エンジンを搭載し、時速１８０kmで高さ１００mまで飛ぶミニイプシロンロケットです。このロケットを１から組み立て、電気の力で点火して安全に打ち上げる講座を行います。日本モデルロケット協会が発行する４級ライセンスを取得できます。ぜひご参加ください。</t>
    <phoneticPr fontId="3"/>
  </si>
  <si>
    <t>無料</t>
  </si>
  <si>
    <t>普段目にするコンクリート構造物は灰色ですが、この講座では好きな色のコンクリートでオブジェを作ります。</t>
    <phoneticPr fontId="3"/>
  </si>
  <si>
    <t>明石高専都市システム工学科棟</t>
    <rPh sb="0" eb="2">
      <t>アカシ</t>
    </rPh>
    <rPh sb="2" eb="4">
      <t>コウセン</t>
    </rPh>
    <phoneticPr fontId="3"/>
  </si>
  <si>
    <t>材料構造実験室</t>
    <phoneticPr fontId="3"/>
  </si>
  <si>
    <t>土質実験室</t>
    <phoneticPr fontId="3"/>
  </si>
  <si>
    <t>明石高専事務部棟</t>
    <rPh sb="0" eb="2">
      <t>アカシ</t>
    </rPh>
    <rPh sb="2" eb="4">
      <t>コウセン</t>
    </rPh>
    <rPh sb="4" eb="7">
      <t>ジムブ</t>
    </rPh>
    <rPh sb="7" eb="8">
      <t>トウ</t>
    </rPh>
    <phoneticPr fontId="3"/>
  </si>
  <si>
    <t>電波はテレビやラジオ、携帯電話など身近で利用されています。本講座では電波にはどのような特徴があるのか簡単な実験を交えて勉強します。その後、AMラジオを組み立てて完成させます。組み立てたラジオは持ち帰ってもらいますので、自宅でラジオ番組を聞いたり防災用として利用できます。</t>
    <phoneticPr fontId="3"/>
  </si>
  <si>
    <t>明石高専電気情報工学科棟</t>
    <rPh sb="0" eb="2">
      <t>アカシ</t>
    </rPh>
    <rPh sb="2" eb="4">
      <t>コウセン</t>
    </rPh>
    <rPh sb="4" eb="6">
      <t>デンキ</t>
    </rPh>
    <rPh sb="6" eb="8">
      <t>ジョウホウ</t>
    </rPh>
    <rPh sb="8" eb="11">
      <t>コウガクカ</t>
    </rPh>
    <phoneticPr fontId="3"/>
  </si>
  <si>
    <t>電気電子基礎実験室</t>
    <phoneticPr fontId="3"/>
  </si>
  <si>
    <t>1日目に、Linuxというオペレーティングシステムと、プログラムを書くエディタ、プログラムをコンピュータで実行する方法を学びます。2日目に、まず偶数判定プログラムを作り、実行します。次に、素数判定プログラムを作り、実行します。</t>
    <phoneticPr fontId="3"/>
  </si>
  <si>
    <t>情報基礎演習室</t>
    <phoneticPr fontId="3"/>
  </si>
  <si>
    <t>自転車などの身近なものから、台風や惑星などの壮大なものまで、動きの本質のほとんどは回転です。本講座ではコマの自転から始めて、投げると公転して戻ってくるブーメランのふしぎを感じて頂きます。</t>
    <phoneticPr fontId="3"/>
  </si>
  <si>
    <t>窓の大きさや形によって部屋の明るさや部屋にできる影もことなってきます。光のデザイン模型を作って、イメージ通りの空間をデザインできるかどうか体験してみましょう。ハサミやカッターナイフを使うので小学低学年生は保護者と一緒にきてください。</t>
    <phoneticPr fontId="3"/>
  </si>
  <si>
    <t>明石高専建築学科棟</t>
    <rPh sb="0" eb="2">
      <t>アカシ</t>
    </rPh>
    <rPh sb="2" eb="4">
      <t>コウセン</t>
    </rPh>
    <rPh sb="4" eb="6">
      <t>ケンチク</t>
    </rPh>
    <rPh sb="6" eb="8">
      <t>ガッカ</t>
    </rPh>
    <rPh sb="8" eb="9">
      <t>トウ</t>
    </rPh>
    <phoneticPr fontId="3"/>
  </si>
  <si>
    <t>都市システム工学科学生による，地震の話と実際の地震を再現できる振動台を中学生の皆さんに実際に操作してもらい，都市システム工学科で学ぶことを体験していただきます。</t>
    <phoneticPr fontId="3"/>
  </si>
  <si>
    <t>8組16人</t>
    <phoneticPr fontId="3"/>
  </si>
  <si>
    <t>世界遺産の建築を折り紙でつくってみませんか？世界遺産？建築？外国人講師のスライド講義で世界遺産と建築について勉強した後に、明石高専の学生とともに折り紙建築を作って見ましょう。一般の方、中学生のみなさん、夏休みの自由研究がまだの小学生のみなさん、チャンスです！是非参加してください。小学低学年生は保護者と一緒にきて下さい。</t>
    <rPh sb="156" eb="157">
      <t>クダ</t>
    </rPh>
    <phoneticPr fontId="3"/>
  </si>
  <si>
    <t>2019年のノーベル化学賞がリチウムイオン電池の開発に対して与えられたように、電池への期待は今後増々高まるものと予想される。電池の仕組みを理解し、広くエネルギー問題についても目を向けられるような講座にする予定です。</t>
    <phoneticPr fontId="3"/>
  </si>
  <si>
    <t>多角形には色々な性質があり，内角の和が180度の自然数倍になることはよく知られていますね．では，頂点・辺・面の個数の間に面白い関係があることはご存知ですか？また，多面体や，さらに，国旗などの平面図形，コーヒーカップやドーナツなどの立体曲面にもこの面白い関係が成り立ちます．実は，この関係は世界で2番目に美しい定理とも呼ばれています．この続きは明石高専で体験しましょう。</t>
    <phoneticPr fontId="3"/>
  </si>
  <si>
    <t>明石城を紙でつくってみませんか？日本伝統建築？城？なぜかバイリンガル（英語／日本語）のスライド講義で日本の城郭建築について勉強した後に、明石高専の学生と留学生とともに紙で建築の模型を作って見ましょう。ハサミを使うので小学低学年生は保護者と一緒にきてください。一般の方、中学生のみなさん、夏休みの自由研究がまだの小学生のみなさん、チャンスです。小学低学年生は保護者と一緒にきてください。</t>
    <phoneticPr fontId="3"/>
  </si>
  <si>
    <t>小学生の夏休み自由工作として、ピッカピッカに光る泥団子をつくります。また、自然に存在する様々な色の土を使ってカラフルな泥団子も作ってみましょう。さぁ、だれが一番きれいにできるでしょう。</t>
    <phoneticPr fontId="3"/>
  </si>
  <si>
    <t>日本の伝統文化である日本刀や日本料理、これらを陰で支えているのは天然砥石（てんねんといし）です。砥石とその種類？砥石になる天然石とは何か？どこで採れるのか？天然砥石の魅力について語ります。岩石に興味がある中学生はぜひ参加してください。講座で使用した天然砥石は持ち帰り可能です。</t>
    <phoneticPr fontId="3"/>
  </si>
  <si>
    <t>埼玉県</t>
    <rPh sb="0" eb="3">
      <t>サイタマケン</t>
    </rPh>
    <phoneticPr fontId="3"/>
  </si>
  <si>
    <t>東京大学秩父演習林</t>
    <rPh sb="0" eb="4">
      <t>トウキョウダイガク</t>
    </rPh>
    <rPh sb="4" eb="9">
      <t>チチブエンシュウリン</t>
    </rPh>
    <phoneticPr fontId="3"/>
  </si>
  <si>
    <t>埼玉昆虫談話会</t>
    <rPh sb="0" eb="2">
      <t>サイタマ</t>
    </rPh>
    <rPh sb="2" eb="4">
      <t>コンチュウ</t>
    </rPh>
    <rPh sb="4" eb="7">
      <t>ダンワカイ</t>
    </rPh>
    <phoneticPr fontId="3"/>
  </si>
  <si>
    <t>東京大学秩父演習林公開講座「東大の森林で昆虫採集」</t>
    <rPh sb="0" eb="4">
      <t>トウキョウダイガク</t>
    </rPh>
    <rPh sb="4" eb="9">
      <t>チチブエンシュウリン</t>
    </rPh>
    <rPh sb="9" eb="13">
      <t>コウカイコウザ</t>
    </rPh>
    <rPh sb="14" eb="16">
      <t>トウダイ</t>
    </rPh>
    <rPh sb="17" eb="19">
      <t>シンリン</t>
    </rPh>
    <rPh sb="20" eb="24">
      <t>コンチュウサイシュウ</t>
    </rPh>
    <phoneticPr fontId="3"/>
  </si>
  <si>
    <t>昆虫の採集方法と標本作り</t>
    <rPh sb="0" eb="2">
      <t>コンチュウ</t>
    </rPh>
    <rPh sb="3" eb="5">
      <t>サイシュウ</t>
    </rPh>
    <rPh sb="5" eb="7">
      <t>ホウホウ</t>
    </rPh>
    <rPh sb="8" eb="10">
      <t>ヒョウホン</t>
    </rPh>
    <rPh sb="10" eb="11">
      <t>ツク</t>
    </rPh>
    <phoneticPr fontId="3"/>
  </si>
  <si>
    <t>東京大学秩父演習林事務所</t>
    <rPh sb="0" eb="4">
      <t>トウキョウダイガク</t>
    </rPh>
    <rPh sb="4" eb="9">
      <t>チチブエンシュウリン</t>
    </rPh>
    <rPh sb="9" eb="12">
      <t>ジムショ</t>
    </rPh>
    <phoneticPr fontId="3"/>
  </si>
  <si>
    <t>埼玉県秩父市日野田町1-1-49</t>
    <rPh sb="0" eb="3">
      <t>サイタマケン</t>
    </rPh>
    <rPh sb="3" eb="6">
      <t>チチブシ</t>
    </rPh>
    <rPh sb="6" eb="10">
      <t>ヒノダマチ</t>
    </rPh>
    <phoneticPr fontId="3"/>
  </si>
  <si>
    <t>定期開催</t>
  </si>
  <si>
    <t>2021-07-30</t>
  </si>
  <si>
    <t>小学4年生～（小学生以下は保護者同伴）</t>
    <rPh sb="0" eb="2">
      <t>ショウガク</t>
    </rPh>
    <rPh sb="3" eb="5">
      <t>ネンセイ</t>
    </rPh>
    <rPh sb="7" eb="10">
      <t>ショウガクセイ</t>
    </rPh>
    <rPh sb="10" eb="12">
      <t>イカ</t>
    </rPh>
    <rPh sb="13" eb="16">
      <t>ホゴシャ</t>
    </rPh>
    <rPh sb="16" eb="18">
      <t>ドウハン</t>
    </rPh>
    <phoneticPr fontId="3"/>
  </si>
  <si>
    <t>9名</t>
    <rPh sb="1" eb="2">
      <t>メイ</t>
    </rPh>
    <phoneticPr fontId="3"/>
  </si>
  <si>
    <t>メール、FAX</t>
    <phoneticPr fontId="3"/>
  </si>
  <si>
    <t>有料</t>
  </si>
  <si>
    <t>1,000円</t>
    <rPh sb="5" eb="6">
      <t>エン</t>
    </rPh>
    <phoneticPr fontId="3"/>
  </si>
  <si>
    <t>材料費、テキスト料、保険代</t>
    <rPh sb="0" eb="3">
      <t>ザイリョウヒ</t>
    </rPh>
    <rPh sb="8" eb="9">
      <t>リョウ</t>
    </rPh>
    <rPh sb="10" eb="13">
      <t>ホケンダイ</t>
    </rPh>
    <phoneticPr fontId="3"/>
  </si>
  <si>
    <r>
      <t>秩父演習林　</t>
    </r>
    <r>
      <rPr>
        <sz val="11"/>
        <rFont val="ＭＳ Ｐゴシック"/>
        <family val="3"/>
        <charset val="128"/>
        <scheme val="minor"/>
      </rPr>
      <t>公開講座担当</t>
    </r>
    <rPh sb="6" eb="10">
      <t>コウカイコウザ</t>
    </rPh>
    <rPh sb="10" eb="12">
      <t>タントウ</t>
    </rPh>
    <phoneticPr fontId="3"/>
  </si>
  <si>
    <t>368-0034</t>
    <phoneticPr fontId="3"/>
  </si>
  <si>
    <t>0494-22-0272</t>
    <phoneticPr fontId="3"/>
  </si>
  <si>
    <t>0494-23-9620</t>
    <phoneticPr fontId="3"/>
  </si>
  <si>
    <t>chichibu-riyou@uf.a.u-tokyo.ac.jp</t>
    <phoneticPr fontId="3"/>
  </si>
  <si>
    <t>http://www.uf.a.u-tokyo.ac.jp/chichibu/</t>
  </si>
  <si>
    <t>北海道</t>
    <rPh sb="0" eb="3">
      <t>ホッカイドウ</t>
    </rPh>
    <phoneticPr fontId="3"/>
  </si>
  <si>
    <t>東京大学北海道演習林</t>
    <rPh sb="0" eb="4">
      <t>トウキョウダイガク</t>
    </rPh>
    <rPh sb="4" eb="10">
      <t>ホッカイドウエンシュウリン</t>
    </rPh>
    <phoneticPr fontId="3"/>
  </si>
  <si>
    <t>親子向けオンラインセミナー</t>
    <rPh sb="0" eb="3">
      <t>オヤコム</t>
    </rPh>
    <phoneticPr fontId="3"/>
  </si>
  <si>
    <t>植物標本を作ってみよう</t>
    <phoneticPr fontId="3"/>
  </si>
  <si>
    <t>夏休みに樹木の押し葉標本づくりに挑戦してみませんか？ 標本の作成方法に加え、植物標本の意義や樹木を観察するときのポイントなどもオンラインでご紹介します。</t>
    <phoneticPr fontId="3"/>
  </si>
  <si>
    <t>１時間半</t>
    <rPh sb="1" eb="4">
      <t>ジカンハン</t>
    </rPh>
    <phoneticPr fontId="3"/>
  </si>
  <si>
    <t>2021－07－31</t>
    <phoneticPr fontId="3"/>
  </si>
  <si>
    <t>20組</t>
    <rPh sb="2" eb="3">
      <t>クミ</t>
    </rPh>
    <phoneticPr fontId="3"/>
  </si>
  <si>
    <t>Web</t>
    <phoneticPr fontId="3"/>
  </si>
  <si>
    <t>079-1563</t>
    <phoneticPr fontId="3"/>
  </si>
  <si>
    <t>北海道富良野市山部東町9番61号</t>
    <rPh sb="0" eb="7">
      <t>ホッカイドウフラノシ</t>
    </rPh>
    <rPh sb="7" eb="11">
      <t>ヤマベヒガシマチ</t>
    </rPh>
    <rPh sb="12" eb="13">
      <t>バン</t>
    </rPh>
    <rPh sb="15" eb="16">
      <t>ゴウ</t>
    </rPh>
    <phoneticPr fontId="3"/>
  </si>
  <si>
    <t>0167-42-2111</t>
    <phoneticPr fontId="3"/>
  </si>
  <si>
    <t>0167-42-2689</t>
    <phoneticPr fontId="3"/>
  </si>
  <si>
    <t>hokuen@uf.a.u-tokyo.ac.jp</t>
    <phoneticPr fontId="3"/>
  </si>
  <si>
    <t>http://www.uf.a.u-tokyo.ac.jp/hokuen/</t>
  </si>
  <si>
    <t>平日8:30-17:00</t>
    <rPh sb="0" eb="2">
      <t>ヘイジツ</t>
    </rPh>
    <phoneticPr fontId="3"/>
  </si>
  <si>
    <t>東京農工大学</t>
    <rPh sb="0" eb="6">
      <t>トウキョウノウコウダイガク</t>
    </rPh>
    <phoneticPr fontId="3"/>
  </si>
  <si>
    <t>東京農工大学府中キャンパス</t>
    <phoneticPr fontId="3"/>
  </si>
  <si>
    <t>〒183-8509 東京都府中市幸町3-5-8</t>
    <phoneticPr fontId="3"/>
  </si>
  <si>
    <t>メール</t>
    <phoneticPr fontId="3"/>
  </si>
  <si>
    <t>［公開講座］ 夏休み自由研究アカデミー：新型コロナに負けないココロとカラダを手に入れる！！親子細胞(さいぼう)ワークショップ</t>
  </si>
  <si>
    <t>自分の身体は37兆個の細胞と細胞外マトリックスでできていて、その本体は細胞の内外にあるヒモ状のタンパク質です。このタンパク質が、物の性質と機能を決めています。心筋細胞はやわらかくて伸縮するマテリアルだからこそ自律拍動できます。その動きと構造を顕微鏡で観察し、じぶんの脈拍をはかってみて、じぶんのからだの中でがんばっている心筋細胞に思いを馳せてみましょう。さらに、その細胞をイメージする模型を作成し、また、こどもから大人までできる体操を行い、やわらかさと健康の関連を発見します。模型は持ち帰って夏休みの自由研究に活用いただけます。</t>
    <phoneticPr fontId="3"/>
  </si>
  <si>
    <t>東京農工大学小金井キャンパス</t>
  </si>
  <si>
    <t>先端科学実験棟1階化学実習室</t>
    <phoneticPr fontId="3"/>
  </si>
  <si>
    <t>〒184-8588 東京都小金井市中町2-24-16</t>
  </si>
  <si>
    <t>2時間半</t>
    <rPh sb="1" eb="3">
      <t>ジカン</t>
    </rPh>
    <rPh sb="3" eb="4">
      <t>ハン</t>
    </rPh>
    <phoneticPr fontId="3"/>
  </si>
  <si>
    <t>2021-07-31</t>
    <phoneticPr fontId="3"/>
  </si>
  <si>
    <t>小学3年生以上と保護者</t>
    <phoneticPr fontId="3"/>
  </si>
  <si>
    <t>10組20人</t>
    <phoneticPr fontId="3"/>
  </si>
  <si>
    <t>東京農工大学工学部 跡見・清水研究室　清水</t>
    <rPh sb="0" eb="6">
      <t>トウキョウノウコウダイガク</t>
    </rPh>
    <phoneticPr fontId="3"/>
  </si>
  <si>
    <t>042-388-7539</t>
    <phoneticPr fontId="3"/>
  </si>
  <si>
    <t>mshmz@cc.tuat.ac.jp</t>
    <phoneticPr fontId="3"/>
  </si>
  <si>
    <t>https://www.tuat.ac.jp/outline/disclosure/koukaikouza/2021/</t>
  </si>
  <si>
    <t xml:space="preserve"> 
〒住所、氏名、学年、電話番号、メールアドレスを明記の上、募集期間内にメールにてお申込みください。メールの件名は「公開講座参加申込」としてください。
※先着順。定員になり次第締め切ります。
募集期間：7月1日(木)〜7月24日(土)</t>
    <phoneticPr fontId="3"/>
  </si>
  <si>
    <t>［公開講座］ 子ども樹木博士</t>
  </si>
  <si>
    <t>身近にある樹木を対象にして、名前、性質、用途などを学び、樹木に詳しい「樹木博士」になろう。習った樹木数に応じて修了証を差し上げます。</t>
    <phoneticPr fontId="3"/>
  </si>
  <si>
    <t>9:00～11:00 と13:00～15:00の2回</t>
    <phoneticPr fontId="3"/>
  </si>
  <si>
    <t>小学生および保護者</t>
    <phoneticPr fontId="3"/>
  </si>
  <si>
    <t>40人</t>
    <phoneticPr fontId="3"/>
  </si>
  <si>
    <t>東京農工大学農学研究院自然環境保全学部門　教授 戸田 浩人</t>
    <phoneticPr fontId="3"/>
  </si>
  <si>
    <t>042-367-5745</t>
    <phoneticPr fontId="3"/>
  </si>
  <si>
    <t>042-367-5754</t>
    <phoneticPr fontId="3"/>
  </si>
  <si>
    <t>todah@cc.tuat.ac.jp</t>
  </si>
  <si>
    <t>ウェブサイトに掲載のPDFを参照の上、参加希望者全員のお名前、学年、代表者の連絡先（住所・お名前・電話番号・メールアドレス）と希望時間を明記の上、メールにてお申込みください。メールの件名は「公開講座参加申込」としてください。
※先着順。定員になり次第締め切ります。</t>
    <rPh sb="7" eb="9">
      <t>ケイサイ</t>
    </rPh>
    <phoneticPr fontId="3"/>
  </si>
  <si>
    <t>［公開講座］ 折り紙研究の最前線　～科学を折る～</t>
    <phoneticPr fontId="3"/>
  </si>
  <si>
    <t xml:space="preserve"> 折り紙研究の第1人者・筑波大学三谷純教授と本学水谷哲也教授（日本折紙協会講師）が折り紙研究の最前線の講演と、折り紙教室を実施。自宅でできる知的な遊びとして折り紙を提案します。</t>
    <phoneticPr fontId="3"/>
  </si>
  <si>
    <t>オンライン</t>
    <phoneticPr fontId="3"/>
  </si>
  <si>
    <t>期間開催</t>
  </si>
  <si>
    <t>2021-08-01</t>
    <phoneticPr fontId="3"/>
  </si>
  <si>
    <t>2021-08-31</t>
    <phoneticPr fontId="3"/>
  </si>
  <si>
    <t>オンデマンド配信</t>
    <rPh sb="6" eb="8">
      <t>ハイシン</t>
    </rPh>
    <phoneticPr fontId="3"/>
  </si>
  <si>
    <t>小学生～高校生と保護者</t>
    <phoneticPr fontId="3"/>
  </si>
  <si>
    <t>100人</t>
    <rPh sb="3" eb="4">
      <t>ニン</t>
    </rPh>
    <phoneticPr fontId="3"/>
  </si>
  <si>
    <t>東京農工大学農学部附属感染症未来疫学研究センター 教授　水谷哲也</t>
    <phoneticPr fontId="3"/>
  </si>
  <si>
    <t>042-367-5742</t>
    <phoneticPr fontId="3"/>
  </si>
  <si>
    <t>tmizutan@cc.tuat.ac.jp</t>
    <phoneticPr fontId="3"/>
  </si>
  <si>
    <t>〒住所、氏名、電話番号、メールアドレス、講座名を明記の上、メールにてお申込みください。メールの件名は「公開講座参加申込」としてください。
※先着順。定員になり次第締め切ります。</t>
    <phoneticPr fontId="3"/>
  </si>
  <si>
    <t>［公開講座］ 子供科学教室「紙について学ぼう」</t>
  </si>
  <si>
    <t>樹木から作られ、環境にやさしい材料として期待されている紙について学び、これからの時代における紙の可能性について考えます。</t>
    <phoneticPr fontId="3"/>
  </si>
  <si>
    <t>2時間</t>
    <rPh sb="1" eb="3">
      <t>ジカン</t>
    </rPh>
    <phoneticPr fontId="3"/>
  </si>
  <si>
    <t>2021-08-08</t>
    <phoneticPr fontId="3"/>
  </si>
  <si>
    <t xml:space="preserve"> 小学５年生～小学６年生</t>
    <phoneticPr fontId="3"/>
  </si>
  <si>
    <t xml:space="preserve"> 24人</t>
    <phoneticPr fontId="3"/>
  </si>
  <si>
    <t>東京農工大学科学博物館係</t>
    <phoneticPr fontId="3"/>
  </si>
  <si>
    <t>042-388-7163</t>
  </si>
  <si>
    <t>042-388-7598</t>
  </si>
  <si>
    <t>kahaku@cc.tuat.ac.jp</t>
  </si>
  <si>
    <t xml:space="preserve">〒住所、氏名、電話番号、メールアドレス、学校名、学年、講座名を明記の上、メールにてお申込みください。保護者の方で見学をご希望される場合は、保護者〇名見学と明記してください。メールの件名は「公開講座参加申込」としてください。
※先着順。定員になり次第締め切ります。 </t>
    <phoneticPr fontId="3"/>
  </si>
  <si>
    <t>［公開講座］ ジュニアサイエンスプログラム「プラスチックとは何？～その不思議な性質～」</t>
    <phoneticPr fontId="3"/>
  </si>
  <si>
    <t>実験・実習を通して、多くのプラスチックに触れ、プラスチックの性質や構造について学びます。レジ袋有料化など、マイクロプラスチックによる環境汚染などの問題も考えます。</t>
    <phoneticPr fontId="3"/>
  </si>
  <si>
    <t>科学博物館　多目的実験室</t>
    <phoneticPr fontId="3"/>
  </si>
  <si>
    <t>3時間</t>
    <rPh sb="1" eb="3">
      <t>ジカン</t>
    </rPh>
    <phoneticPr fontId="3"/>
  </si>
  <si>
    <t>2021-08-25</t>
    <phoneticPr fontId="3"/>
  </si>
  <si>
    <t>13:00</t>
    <phoneticPr fontId="3"/>
  </si>
  <si>
    <t>中学生</t>
    <phoneticPr fontId="3"/>
  </si>
  <si>
    <t>12人</t>
    <rPh sb="2" eb="3">
      <t>ニン</t>
    </rPh>
    <phoneticPr fontId="3"/>
  </si>
  <si>
    <t>［公開講座］ 電気回路、電子回路の基礎</t>
    <phoneticPr fontId="3"/>
  </si>
  <si>
    <t>先端科学実験棟</t>
    <phoneticPr fontId="3"/>
  </si>
  <si>
    <t>2021-08-21</t>
    <phoneticPr fontId="3"/>
  </si>
  <si>
    <t xml:space="preserve"> 小学高学年～中学3年生</t>
    <phoneticPr fontId="3"/>
  </si>
  <si>
    <t xml:space="preserve"> 14人</t>
    <phoneticPr fontId="3"/>
  </si>
  <si>
    <t>東京農工大学工学府技術部　技術長　岩﨑 好孝</t>
    <phoneticPr fontId="3"/>
  </si>
  <si>
    <t>042-388-7137</t>
    <phoneticPr fontId="3"/>
  </si>
  <si>
    <t>iwa@cc.tuat.ac.jp</t>
    <phoneticPr fontId="3"/>
  </si>
  <si>
    <t xml:space="preserve"> 
代表者氏名・郵便番号・住所・学年・緊急連絡先（メール・電話番号）、その他参加者氏名・学年・緊急連絡先（メール・電話番号）を明記の上、メールにてお申込みください。メールの件名は「公開講座参加申込」としてください。
※先着順。定員になり次第締め切ります。</t>
    <phoneticPr fontId="3"/>
  </si>
  <si>
    <t>栃木県</t>
    <rPh sb="0" eb="3">
      <t>トチギケン</t>
    </rPh>
    <phoneticPr fontId="3"/>
  </si>
  <si>
    <t>宇都宮市立東図書館</t>
    <rPh sb="0" eb="5">
      <t>ウツノミヤシリツ</t>
    </rPh>
    <rPh sb="5" eb="9">
      <t>ヒガシトショカン</t>
    </rPh>
    <phoneticPr fontId="3"/>
  </si>
  <si>
    <t>宇都宮大学ロボティクス・工農研究所</t>
    <rPh sb="0" eb="5">
      <t>ウツノミヤダイガク</t>
    </rPh>
    <rPh sb="12" eb="13">
      <t>コウ</t>
    </rPh>
    <rPh sb="13" eb="14">
      <t>ノウ</t>
    </rPh>
    <rPh sb="14" eb="17">
      <t>ケンキュウジョ</t>
    </rPh>
    <phoneticPr fontId="3"/>
  </si>
  <si>
    <t>ロボットの展示とものづくり体験教室</t>
    <phoneticPr fontId="3"/>
  </si>
  <si>
    <t>29日小学生を対象とした「プラトンボ（プラスチックたけとんぼ）」の体験教室の実施
30日中高生向けにロボットの展示</t>
    <rPh sb="2" eb="3">
      <t>ニチ</t>
    </rPh>
    <rPh sb="3" eb="6">
      <t>ショウガクセイ</t>
    </rPh>
    <rPh sb="7" eb="9">
      <t>タイショウ</t>
    </rPh>
    <rPh sb="33" eb="35">
      <t>タイケン</t>
    </rPh>
    <rPh sb="35" eb="37">
      <t>キョウシツ</t>
    </rPh>
    <rPh sb="38" eb="40">
      <t>ジッシ</t>
    </rPh>
    <rPh sb="44" eb="45">
      <t>ニチ</t>
    </rPh>
    <rPh sb="45" eb="48">
      <t>チュウコウセイ</t>
    </rPh>
    <rPh sb="48" eb="49">
      <t>ム</t>
    </rPh>
    <rPh sb="56" eb="58">
      <t>テンジ</t>
    </rPh>
    <phoneticPr fontId="3"/>
  </si>
  <si>
    <t>宇都宮市立東図書館</t>
    <rPh sb="0" eb="9">
      <t>ウツノミヤシリツヒガシトショカン</t>
    </rPh>
    <phoneticPr fontId="3"/>
  </si>
  <si>
    <t>栃木県宇都宮市中今泉3丁目5-1</t>
    <rPh sb="0" eb="3">
      <t>トチギケン</t>
    </rPh>
    <rPh sb="3" eb="7">
      <t>ウツノミヤシ</t>
    </rPh>
    <rPh sb="7" eb="8">
      <t>ナカ</t>
    </rPh>
    <rPh sb="8" eb="10">
      <t>イマイズミ</t>
    </rPh>
    <rPh sb="11" eb="13">
      <t>チョウメ</t>
    </rPh>
    <phoneticPr fontId="3"/>
  </si>
  <si>
    <t>2021-07-29</t>
    <phoneticPr fontId="3"/>
  </si>
  <si>
    <t>2021-7-30</t>
    <phoneticPr fontId="3"/>
  </si>
  <si>
    <t>未定</t>
    <rPh sb="0" eb="2">
      <t>ミテイ</t>
    </rPh>
    <phoneticPr fontId="3"/>
  </si>
  <si>
    <t>午前・午後各１回</t>
    <rPh sb="0" eb="2">
      <t>ゴゼン</t>
    </rPh>
    <rPh sb="3" eb="5">
      <t>ゴゴ</t>
    </rPh>
    <rPh sb="5" eb="6">
      <t>カク</t>
    </rPh>
    <rPh sb="7" eb="8">
      <t>カイ</t>
    </rPh>
    <phoneticPr fontId="3"/>
  </si>
  <si>
    <t xml:space="preserve">プラトンボ　10名
</t>
    <rPh sb="8" eb="9">
      <t>メイ</t>
    </rPh>
    <phoneticPr fontId="3"/>
  </si>
  <si>
    <t>宇都宮市立東図書館</t>
    <rPh sb="0" eb="3">
      <t>ウツノミヤ</t>
    </rPh>
    <rPh sb="3" eb="4">
      <t>シ</t>
    </rPh>
    <rPh sb="4" eb="5">
      <t>リツ</t>
    </rPh>
    <rPh sb="5" eb="6">
      <t>ヒガシ</t>
    </rPh>
    <rPh sb="6" eb="9">
      <t>トショカン</t>
    </rPh>
    <phoneticPr fontId="3"/>
  </si>
  <si>
    <t>321-0968</t>
    <phoneticPr fontId="3"/>
  </si>
  <si>
    <t>宇都宮市中今泉3-5-1</t>
    <rPh sb="0" eb="4">
      <t>ウツノミヤシ</t>
    </rPh>
    <rPh sb="4" eb="5">
      <t>ナカ</t>
    </rPh>
    <rPh sb="5" eb="7">
      <t>イマイズミ</t>
    </rPh>
    <phoneticPr fontId="3"/>
  </si>
  <si>
    <t>028-638-5614</t>
    <phoneticPr fontId="3"/>
  </si>
  <si>
    <t>028-638-5791</t>
    <phoneticPr fontId="3"/>
  </si>
  <si>
    <t>5/17日現在、イベント告知前</t>
    <rPh sb="4" eb="5">
      <t>ニチ</t>
    </rPh>
    <rPh sb="5" eb="7">
      <t>ゲンザイ</t>
    </rPh>
    <rPh sb="12" eb="14">
      <t>コクチ</t>
    </rPh>
    <rPh sb="14" eb="15">
      <t>マエ</t>
    </rPh>
    <phoneticPr fontId="3"/>
  </si>
  <si>
    <t>宇都宮大学工学部技術部</t>
    <rPh sb="0" eb="5">
      <t>ウツノミヤダイガク</t>
    </rPh>
    <rPh sb="5" eb="8">
      <t>コウガクブ</t>
    </rPh>
    <rPh sb="8" eb="11">
      <t>ギジュツブ</t>
    </rPh>
    <phoneticPr fontId="3"/>
  </si>
  <si>
    <t xml:space="preserve">29日小学生を対象とした体験教室の実施
１．イライラ棒体験
２．工作教室
３．人力発電体験
</t>
    <rPh sb="2" eb="3">
      <t>ニチ</t>
    </rPh>
    <rPh sb="3" eb="6">
      <t>ショウガクセイ</t>
    </rPh>
    <rPh sb="7" eb="9">
      <t>タイショウ</t>
    </rPh>
    <rPh sb="12" eb="14">
      <t>タイケン</t>
    </rPh>
    <rPh sb="14" eb="16">
      <t>キョウシツ</t>
    </rPh>
    <rPh sb="17" eb="19">
      <t>ジッシ</t>
    </rPh>
    <phoneticPr fontId="3"/>
  </si>
  <si>
    <t>2021-7-29</t>
    <phoneticPr fontId="3"/>
  </si>
  <si>
    <t xml:space="preserve">30名（予定）
</t>
    <rPh sb="2" eb="3">
      <t>メイ</t>
    </rPh>
    <rPh sb="4" eb="6">
      <t>ヨテイ</t>
    </rPh>
    <phoneticPr fontId="3"/>
  </si>
  <si>
    <t>全国</t>
    <rPh sb="0" eb="2">
      <t>ゼンコク</t>
    </rPh>
    <phoneticPr fontId="3"/>
  </si>
  <si>
    <t>大阪大学部局横断型女性技術職員ネットワーク</t>
    <phoneticPr fontId="3"/>
  </si>
  <si>
    <t>大阪大学男女協働推進センター、全国国公立大学・高専ほか</t>
    <rPh sb="0" eb="4">
      <t>オオサカダイガク</t>
    </rPh>
    <rPh sb="4" eb="10">
      <t>ダンジョキョウドウスイシン</t>
    </rPh>
    <rPh sb="15" eb="17">
      <t>ゼンコク</t>
    </rPh>
    <rPh sb="17" eb="22">
      <t>コクコウリツダイガク</t>
    </rPh>
    <rPh sb="23" eb="25">
      <t>コウセン</t>
    </rPh>
    <phoneticPr fontId="3"/>
  </si>
  <si>
    <t>親子で遊ぼう！女技の夏休みオンラインサイエンス2021</t>
    <rPh sb="0" eb="2">
      <t>オヤコ</t>
    </rPh>
    <rPh sb="3" eb="4">
      <t>アソ</t>
    </rPh>
    <rPh sb="7" eb="9">
      <t>ジョギ</t>
    </rPh>
    <rPh sb="10" eb="12">
      <t>ナツヤス</t>
    </rPh>
    <phoneticPr fontId="3"/>
  </si>
  <si>
    <t>分光筒を作って光を分けて見てみよう。全国の大学や高等専門学校の紹介と女性技術職員のおしごと紹介。</t>
    <rPh sb="0" eb="2">
      <t>ブンコウ</t>
    </rPh>
    <rPh sb="2" eb="3">
      <t>ツツ</t>
    </rPh>
    <rPh sb="4" eb="5">
      <t>ツク</t>
    </rPh>
    <rPh sb="7" eb="8">
      <t>ヒカリ</t>
    </rPh>
    <rPh sb="9" eb="10">
      <t>ワ</t>
    </rPh>
    <rPh sb="12" eb="13">
      <t>ミ</t>
    </rPh>
    <rPh sb="18" eb="20">
      <t>ゼンコク</t>
    </rPh>
    <rPh sb="21" eb="23">
      <t>ダイガク</t>
    </rPh>
    <rPh sb="24" eb="30">
      <t>コウトウセンモンガッコウ</t>
    </rPh>
    <rPh sb="31" eb="33">
      <t>ショウカイ</t>
    </rPh>
    <rPh sb="34" eb="40">
      <t>ジョセイギジュツショクイン</t>
    </rPh>
    <rPh sb="45" eb="47">
      <t>ショウカイ</t>
    </rPh>
    <phoneticPr fontId="3"/>
  </si>
  <si>
    <t>60分程度</t>
    <rPh sb="2" eb="3">
      <t>フン</t>
    </rPh>
    <rPh sb="3" eb="5">
      <t>テイド</t>
    </rPh>
    <phoneticPr fontId="3"/>
  </si>
  <si>
    <t>2021-08-17</t>
    <phoneticPr fontId="3"/>
  </si>
  <si>
    <t>13:00-14:00　15:00-16:00</t>
    <phoneticPr fontId="3"/>
  </si>
  <si>
    <t>小学3、4年生</t>
    <rPh sb="0" eb="2">
      <t>ショウガク</t>
    </rPh>
    <rPh sb="5" eb="7">
      <t>ネンセイ</t>
    </rPh>
    <phoneticPr fontId="3"/>
  </si>
  <si>
    <t>WEB</t>
    <phoneticPr fontId="3"/>
  </si>
  <si>
    <t>大阪大学部局横断型女性技術職員ネットワーク</t>
    <rPh sb="0" eb="4">
      <t>オオサカダイガク</t>
    </rPh>
    <rPh sb="4" eb="15">
      <t>ブキョクオウダンガタジョセイギジュツショクイン</t>
    </rPh>
    <phoneticPr fontId="3"/>
  </si>
  <si>
    <t>560-8531</t>
    <phoneticPr fontId="3"/>
  </si>
  <si>
    <t>大阪府豊中市待兼山町1-3</t>
    <rPh sb="0" eb="3">
      <t>オオサカフ</t>
    </rPh>
    <rPh sb="3" eb="5">
      <t>トヨナカ</t>
    </rPh>
    <rPh sb="5" eb="6">
      <t>シ</t>
    </rPh>
    <rPh sb="6" eb="10">
      <t>マチカネヤマチョウ</t>
    </rPh>
    <phoneticPr fontId="3"/>
  </si>
  <si>
    <t>06-6850-6660</t>
    <phoneticPr fontId="3"/>
  </si>
  <si>
    <t>06-6850-6662</t>
    <phoneticPr fontId="3"/>
  </si>
  <si>
    <t>ja-w-tech-staff@m.jksind.eng.osaka-u.ac.jp</t>
    <phoneticPr fontId="3"/>
  </si>
  <si>
    <t>https://ou-jogi.sanken.osaka-u.ac.jp/ev/kids/</t>
    <phoneticPr fontId="3"/>
  </si>
  <si>
    <t>申し込みはWEBサイトを用意します。問い合わせはなるべくメールでお願いします。</t>
    <rPh sb="0" eb="1">
      <t>モウ</t>
    </rPh>
    <rPh sb="2" eb="3">
      <t>コ</t>
    </rPh>
    <rPh sb="10" eb="12">
      <t>ヨウイ</t>
    </rPh>
    <rPh sb="16" eb="17">
      <t>ト</t>
    </rPh>
    <rPh sb="18" eb="19">
      <t>ア</t>
    </rPh>
    <rPh sb="31" eb="32">
      <t>ネガ</t>
    </rPh>
    <phoneticPr fontId="3"/>
  </si>
  <si>
    <t>北見工業大学</t>
    <rPh sb="0" eb="2">
      <t>キタミ</t>
    </rPh>
    <rPh sb="2" eb="6">
      <t>コウギョウダイガク</t>
    </rPh>
    <phoneticPr fontId="3"/>
  </si>
  <si>
    <t>おもしろ科学実験オンデマンド</t>
    <rPh sb="4" eb="8">
      <t>カガクジッケン</t>
    </rPh>
    <phoneticPr fontId="3"/>
  </si>
  <si>
    <t>小・中学生を対象として、身近な物や現象をテーマに実験やものづくりを行い、科学の基礎と応用の両面を体験させ、理科離れを防ぐとともに工学への興味を喚起することを目的としたイベントです。
コロナ禍に伴い、動画をオンデマンド形式で配信し、視聴しながら自宅で実験やものづくりを体験できるイベントとして開催します。</t>
    <rPh sb="78" eb="80">
      <t>モクテキ</t>
    </rPh>
    <rPh sb="94" eb="95">
      <t>カ</t>
    </rPh>
    <rPh sb="96" eb="97">
      <t>トモナ</t>
    </rPh>
    <rPh sb="108" eb="110">
      <t>ケイシキ</t>
    </rPh>
    <rPh sb="111" eb="113">
      <t>ハイシン</t>
    </rPh>
    <rPh sb="115" eb="117">
      <t>シチョウ</t>
    </rPh>
    <rPh sb="121" eb="123">
      <t>ジタク</t>
    </rPh>
    <rPh sb="124" eb="126">
      <t>ジッケン</t>
    </rPh>
    <rPh sb="133" eb="135">
      <t>タイケン</t>
    </rPh>
    <rPh sb="145" eb="147">
      <t>カイサイ</t>
    </rPh>
    <phoneticPr fontId="3"/>
  </si>
  <si>
    <t>2021-07-23</t>
    <phoneticPr fontId="3"/>
  </si>
  <si>
    <t>2021-08-18</t>
    <phoneticPr fontId="3"/>
  </si>
  <si>
    <t>北見工業大学研究協力課地域連携担当</t>
    <rPh sb="0" eb="2">
      <t>キタミ</t>
    </rPh>
    <rPh sb="2" eb="6">
      <t>コウギョウダイガク</t>
    </rPh>
    <rPh sb="6" eb="11">
      <t>ケンキュウキョウリョクカ</t>
    </rPh>
    <rPh sb="11" eb="17">
      <t>チイキレンケイタントウ</t>
    </rPh>
    <phoneticPr fontId="3"/>
  </si>
  <si>
    <t>090-8507</t>
    <phoneticPr fontId="3"/>
  </si>
  <si>
    <t>北海道北見市公園町165番地</t>
    <rPh sb="0" eb="3">
      <t>ホッカイドウ</t>
    </rPh>
    <rPh sb="3" eb="6">
      <t>キタミシ</t>
    </rPh>
    <rPh sb="6" eb="9">
      <t>コウエンチョウ</t>
    </rPh>
    <rPh sb="12" eb="14">
      <t>バンチ</t>
    </rPh>
    <phoneticPr fontId="3"/>
  </si>
  <si>
    <t>0157-26-9158</t>
    <phoneticPr fontId="3"/>
  </si>
  <si>
    <t>0157-26-9155</t>
    <phoneticPr fontId="3"/>
  </si>
  <si>
    <t>kenkyu09@desk.kitami-it.ac.jp</t>
    <phoneticPr fontId="3"/>
  </si>
  <si>
    <t>https://www.kitami-it.ac.jp/</t>
    <phoneticPr fontId="3"/>
  </si>
  <si>
    <t>国立大学法人京都工芸繊維大学</t>
  </si>
  <si>
    <t>夏休み体験教室『自然いっぱいの中で畑探検しよう』</t>
    <rPh sb="8" eb="10">
      <t>シゼン</t>
    </rPh>
    <phoneticPr fontId="3"/>
  </si>
  <si>
    <t>・ミニ講義「しょくぶつとむしのはなし」
・畑探検、まゆ人形づくり、昆虫の観察
など</t>
    <rPh sb="27" eb="28">
      <t>ヒト</t>
    </rPh>
    <rPh sb="28" eb="29">
      <t>カタチ</t>
    </rPh>
    <rPh sb="34" eb="35">
      <t>ムシ</t>
    </rPh>
    <phoneticPr fontId="3"/>
  </si>
  <si>
    <t xml:space="preserve">嵯峨キャンパス 生物資源フィールド科学研究部門
</t>
  </si>
  <si>
    <t>生物資源フィールド科学研究部門</t>
  </si>
  <si>
    <t>京都市右京区嵯峨一本木町1</t>
  </si>
  <si>
    <t>2021-07-24</t>
  </si>
  <si>
    <t>要保護者同伴</t>
    <rPh sb="0" eb="1">
      <t>ヨウ</t>
    </rPh>
    <rPh sb="1" eb="4">
      <t>ホゴシャ</t>
    </rPh>
    <rPh sb="4" eb="6">
      <t>ドウハン</t>
    </rPh>
    <phoneticPr fontId="3"/>
  </si>
  <si>
    <t>web</t>
  </si>
  <si>
    <t>問合せ先部署名 ： 京都工芸繊維大学 嵯峨キャンパス 学道会館事務室
郵便番号 ： 616-8354
住所 ： 京都市右京区嵯峨一本木町1
電話番号 ： 075-861-0714
FAX番号 ： 075-861-0790
内線 ： -
email ： cbfs@kit.ac.jp
ウエブサイトURL ： https://www.cbfs.kit.ac.jp/
説明 ： -</t>
  </si>
  <si>
    <t>京都工芸繊維大学 嵯峨キャンパス 学道会館事務室</t>
  </si>
  <si>
    <t>616-8354</t>
  </si>
  <si>
    <t>京都市右京区嵯峨一本木町1</t>
    <rPh sb="0" eb="2">
      <t>キョウト</t>
    </rPh>
    <rPh sb="2" eb="3">
      <t>シ</t>
    </rPh>
    <rPh sb="3" eb="6">
      <t>ウキョウク</t>
    </rPh>
    <rPh sb="6" eb="8">
      <t>サガ</t>
    </rPh>
    <rPh sb="8" eb="11">
      <t>イッポンギ</t>
    </rPh>
    <rPh sb="11" eb="12">
      <t>チョウ</t>
    </rPh>
    <phoneticPr fontId="3"/>
  </si>
  <si>
    <t>075-861-0714</t>
  </si>
  <si>
    <t>075-861-0790</t>
  </si>
  <si>
    <t>-</t>
  </si>
  <si>
    <t>cbfs@kit.ac.jp</t>
  </si>
  <si>
    <t>https://www.cbfs.kit.ac.jp/</t>
  </si>
  <si>
    <t>広島県</t>
    <rPh sb="0" eb="3">
      <t>ヒロシマケン</t>
    </rPh>
    <phoneticPr fontId="3"/>
  </si>
  <si>
    <t>広島大学</t>
    <rPh sb="0" eb="4">
      <t>ヒロシマダイガク</t>
    </rPh>
    <phoneticPr fontId="3"/>
  </si>
  <si>
    <t>オープンキャンパス</t>
    <phoneticPr fontId="3"/>
  </si>
  <si>
    <t>先端研究施設見学</t>
    <phoneticPr fontId="3"/>
  </si>
  <si>
    <t>　放射光とは何か？放射光施設に訪れ直に見て触れ、先端科学研究の現場を探訪してみましょう。
　広島大学放射光科学研究センターは、先端科学研究と人材育成のために設置された国立大学で唯一の放射光実験施設です。　
　教育と研究の最前線を見てください。当日は、研究施設の見学と、研究に関連した演示実験を用意いたします。</t>
    <phoneticPr fontId="3"/>
  </si>
  <si>
    <t>東広島市鏡山2−313</t>
    <phoneticPr fontId="3"/>
  </si>
  <si>
    <t>放射光科学研究センター</t>
    <phoneticPr fontId="3"/>
  </si>
  <si>
    <t>6時間</t>
    <rPh sb="1" eb="3">
      <t>ジカン</t>
    </rPh>
    <phoneticPr fontId="3"/>
  </si>
  <si>
    <t>2021-08-20</t>
    <phoneticPr fontId="3"/>
  </si>
  <si>
    <t>10時</t>
    <rPh sb="2" eb="3">
      <t>ジ</t>
    </rPh>
    <phoneticPr fontId="3"/>
  </si>
  <si>
    <t>16時</t>
    <rPh sb="2" eb="3">
      <t>ジ</t>
    </rPh>
    <phoneticPr fontId="3"/>
  </si>
  <si>
    <t>10:00〜
16:00開演
ただし
午前10:00〜
12:00の時間および
午後
13:00〜
15:00の時間は団体見学を予定が予定しており、、混雑が予想されます。一般見学は１５時以降をお勧めします。</t>
    <rPh sb="34" eb="36">
      <t xml:space="preserve">ジカン </t>
    </rPh>
    <rPh sb="56" eb="58">
      <t xml:space="preserve">ジカン </t>
    </rPh>
    <rPh sb="67" eb="69">
      <t xml:space="preserve">ヨテイ </t>
    </rPh>
    <rPh sb="75" eb="77">
      <t xml:space="preserve">コンザツ </t>
    </rPh>
    <rPh sb="78" eb="80">
      <t xml:space="preserve">ヨソウ </t>
    </rPh>
    <rPh sb="85" eb="89">
      <t xml:space="preserve">イッパンケンガク </t>
    </rPh>
    <rPh sb="92" eb="93">
      <t xml:space="preserve">ジ </t>
    </rPh>
    <rPh sb="93" eb="95">
      <t xml:space="preserve">イコウ </t>
    </rPh>
    <phoneticPr fontId="3"/>
  </si>
  <si>
    <t>放射光科学研究センター事務室　</t>
    <phoneticPr fontId="3"/>
  </si>
  <si>
    <t>739-0046</t>
    <phoneticPr fontId="3"/>
  </si>
  <si>
    <t>広島県東広島市鏡山2-313</t>
    <phoneticPr fontId="3"/>
  </si>
  <si>
    <t>082-424-6293</t>
    <phoneticPr fontId="3"/>
  </si>
  <si>
    <t>082-424-6294</t>
    <phoneticPr fontId="3"/>
  </si>
  <si>
    <t>hisor＠hiroshima-u.ac.jp</t>
    <phoneticPr fontId="3"/>
  </si>
  <si>
    <t>http://www.hsrc.hiroshima-u.ac.jp/index.html</t>
    <phoneticPr fontId="3"/>
  </si>
  <si>
    <t>事務室は平日9:00〜17:00の時間帯でお問い合わせください。</t>
    <phoneticPr fontId="3"/>
  </si>
  <si>
    <t>宮崎県</t>
    <rPh sb="0" eb="3">
      <t>ミヤザキケン</t>
    </rPh>
    <phoneticPr fontId="3"/>
  </si>
  <si>
    <t>宮崎大学</t>
    <rPh sb="0" eb="2">
      <t>ミヤザキ</t>
    </rPh>
    <rPh sb="2" eb="4">
      <t>ダイガク</t>
    </rPh>
    <phoneticPr fontId="3"/>
  </si>
  <si>
    <t>親子でソーラーホッパー（虫）を作ろう</t>
    <rPh sb="0" eb="2">
      <t>オヤコ</t>
    </rPh>
    <rPh sb="12" eb="13">
      <t>ムシ</t>
    </rPh>
    <rPh sb="15" eb="16">
      <t>ツク</t>
    </rPh>
    <phoneticPr fontId="3"/>
  </si>
  <si>
    <t>　太陽電池の仕組みについて学びます。講義と工作の2本立てです。工作では、ソーラーロボット（バッタ）を作り、スピードを競います。夏休みの思い出作りや自由研究の一環として活用でき、終了後ご家庭でも楽しめる内容です。</t>
    <rPh sb="1" eb="3">
      <t>タイヨウ</t>
    </rPh>
    <rPh sb="3" eb="5">
      <t>デンチ</t>
    </rPh>
    <rPh sb="6" eb="8">
      <t>シク</t>
    </rPh>
    <rPh sb="13" eb="14">
      <t>マナ</t>
    </rPh>
    <rPh sb="18" eb="20">
      <t>コウギ</t>
    </rPh>
    <rPh sb="21" eb="23">
      <t>コウサク</t>
    </rPh>
    <rPh sb="25" eb="26">
      <t>ホン</t>
    </rPh>
    <rPh sb="26" eb="27">
      <t>ダ</t>
    </rPh>
    <rPh sb="31" eb="33">
      <t>コウサク</t>
    </rPh>
    <rPh sb="50" eb="51">
      <t>ツク</t>
    </rPh>
    <rPh sb="58" eb="59">
      <t>キソ</t>
    </rPh>
    <rPh sb="63" eb="65">
      <t>ナツヤス</t>
    </rPh>
    <rPh sb="67" eb="68">
      <t>オモ</t>
    </rPh>
    <rPh sb="69" eb="70">
      <t>デ</t>
    </rPh>
    <rPh sb="70" eb="71">
      <t>ヅク</t>
    </rPh>
    <rPh sb="73" eb="75">
      <t>ジユウ</t>
    </rPh>
    <rPh sb="75" eb="77">
      <t>ケンキュウ</t>
    </rPh>
    <rPh sb="78" eb="80">
      <t>イッカン</t>
    </rPh>
    <rPh sb="83" eb="85">
      <t>カツヨウ</t>
    </rPh>
    <rPh sb="88" eb="91">
      <t>シュウリョウゴ</t>
    </rPh>
    <rPh sb="92" eb="94">
      <t>カテイ</t>
    </rPh>
    <rPh sb="96" eb="97">
      <t>タノ</t>
    </rPh>
    <rPh sb="100" eb="102">
      <t>ナイヨウ</t>
    </rPh>
    <phoneticPr fontId="3"/>
  </si>
  <si>
    <t>宮崎大学木花キャンパス</t>
    <rPh sb="0" eb="2">
      <t>ミヤザキ</t>
    </rPh>
    <rPh sb="2" eb="4">
      <t>ダイガク</t>
    </rPh>
    <rPh sb="4" eb="6">
      <t>キバナ</t>
    </rPh>
    <phoneticPr fontId="3"/>
  </si>
  <si>
    <t>工学部総合研究棟</t>
    <rPh sb="0" eb="3">
      <t>コウガクブ</t>
    </rPh>
    <rPh sb="3" eb="5">
      <t>ソウゴウ</t>
    </rPh>
    <rPh sb="5" eb="7">
      <t>ケンキュウ</t>
    </rPh>
    <rPh sb="7" eb="8">
      <t>トウ</t>
    </rPh>
    <phoneticPr fontId="3"/>
  </si>
  <si>
    <t>宮崎県宮崎市学園木花台西１丁目１番地</t>
    <rPh sb="0" eb="3">
      <t>ミヤザキケン</t>
    </rPh>
    <rPh sb="3" eb="6">
      <t>ミヤザキシ</t>
    </rPh>
    <rPh sb="6" eb="8">
      <t>ガクエン</t>
    </rPh>
    <rPh sb="8" eb="11">
      <t>キバナダイ</t>
    </rPh>
    <rPh sb="11" eb="12">
      <t>ニシ</t>
    </rPh>
    <rPh sb="13" eb="15">
      <t>チョウメ</t>
    </rPh>
    <rPh sb="16" eb="18">
      <t>バンチ</t>
    </rPh>
    <phoneticPr fontId="3"/>
  </si>
  <si>
    <t>2021-08-06</t>
    <phoneticPr fontId="3"/>
  </si>
  <si>
    <t>８月６日～８月８日にかけて毎日合計３回開催</t>
    <rPh sb="1" eb="2">
      <t>ガツ</t>
    </rPh>
    <rPh sb="3" eb="4">
      <t>ニチ</t>
    </rPh>
    <rPh sb="6" eb="7">
      <t>ガツ</t>
    </rPh>
    <rPh sb="8" eb="9">
      <t>ニチ</t>
    </rPh>
    <rPh sb="13" eb="15">
      <t>マイニチ</t>
    </rPh>
    <rPh sb="15" eb="17">
      <t>ゴウケイ</t>
    </rPh>
    <rPh sb="18" eb="19">
      <t>カイ</t>
    </rPh>
    <rPh sb="19" eb="21">
      <t>カイサイ</t>
    </rPh>
    <phoneticPr fontId="3"/>
  </si>
  <si>
    <t>各回24組</t>
    <rPh sb="0" eb="2">
      <t>カクカイ</t>
    </rPh>
    <rPh sb="4" eb="5">
      <t>クミ</t>
    </rPh>
    <phoneticPr fontId="3"/>
  </si>
  <si>
    <t>講座開始の３営業日前</t>
    <rPh sb="0" eb="2">
      <t>コウザ</t>
    </rPh>
    <rPh sb="2" eb="4">
      <t>カイシ</t>
    </rPh>
    <rPh sb="6" eb="9">
      <t>エイギョウビ</t>
    </rPh>
    <rPh sb="9" eb="10">
      <t>マエ</t>
    </rPh>
    <phoneticPr fontId="3"/>
  </si>
  <si>
    <t>有料</t>
    <rPh sb="0" eb="2">
      <t>ユウリョウ</t>
    </rPh>
    <phoneticPr fontId="3"/>
  </si>
  <si>
    <t>2000円</t>
    <rPh sb="4" eb="5">
      <t>エン</t>
    </rPh>
    <phoneticPr fontId="3"/>
  </si>
  <si>
    <t>宮崎大学産学・地域連携課</t>
    <rPh sb="0" eb="2">
      <t>ミヤザキ</t>
    </rPh>
    <rPh sb="2" eb="4">
      <t>ダイガク</t>
    </rPh>
    <rPh sb="4" eb="6">
      <t>サンガク</t>
    </rPh>
    <rPh sb="7" eb="9">
      <t>チイキ</t>
    </rPh>
    <rPh sb="9" eb="11">
      <t>レンケイ</t>
    </rPh>
    <rPh sb="11" eb="12">
      <t>カ</t>
    </rPh>
    <phoneticPr fontId="3"/>
  </si>
  <si>
    <t>889-0054</t>
    <phoneticPr fontId="3"/>
  </si>
  <si>
    <t>宮崎県宮崎市学園木花台西１－１</t>
    <rPh sb="0" eb="3">
      <t>ミヤザキケン</t>
    </rPh>
    <rPh sb="3" eb="6">
      <t>ミヤザキシ</t>
    </rPh>
    <rPh sb="6" eb="8">
      <t>ガクエン</t>
    </rPh>
    <rPh sb="8" eb="11">
      <t>キバナダイ</t>
    </rPh>
    <rPh sb="11" eb="12">
      <t>ニシ</t>
    </rPh>
    <phoneticPr fontId="3"/>
  </si>
  <si>
    <t>0985-58-7188</t>
    <phoneticPr fontId="3"/>
  </si>
  <si>
    <t>0985-58-7793</t>
    <phoneticPr fontId="3"/>
  </si>
  <si>
    <t>m-chiiki@of.miyazaki-u.ac.jp</t>
    <phoneticPr fontId="3"/>
  </si>
  <si>
    <t>https://www.miyazaki-u.ac.jp/crcweb/news/open_class/22261</t>
    <phoneticPr fontId="3"/>
  </si>
  <si>
    <t>親子で学ぶ太陽電池</t>
    <rPh sb="0" eb="2">
      <t>オヤコ</t>
    </rPh>
    <rPh sb="3" eb="4">
      <t>マナ</t>
    </rPh>
    <rPh sb="5" eb="7">
      <t>タイヨウ</t>
    </rPh>
    <rPh sb="7" eb="9">
      <t>デンチ</t>
    </rPh>
    <phoneticPr fontId="3"/>
  </si>
  <si>
    <t>　太陽電池の仕組みについて学びます。講義と実験の２本立てです。今年の実験では、太陽光の紫外線（ＵＶ）をテーマにします。
　実験では、ＵＶカット膜を化学薬品を用いて作成し、ＵＶカットの実験を行います。考察を３段階にしますので、小学生でも楽しく行うことができます。夏休みの思い出作りや自由研究の一環として活用でき、終了後ご家庭でも楽しめる内容です。</t>
    <rPh sb="1" eb="3">
      <t>タイヨウ</t>
    </rPh>
    <rPh sb="3" eb="5">
      <t>デンチ</t>
    </rPh>
    <rPh sb="6" eb="8">
      <t>シク</t>
    </rPh>
    <rPh sb="13" eb="14">
      <t>マナ</t>
    </rPh>
    <rPh sb="18" eb="20">
      <t>コウギ</t>
    </rPh>
    <rPh sb="21" eb="23">
      <t>ジッケン</t>
    </rPh>
    <rPh sb="25" eb="26">
      <t>ホン</t>
    </rPh>
    <rPh sb="26" eb="27">
      <t>ダ</t>
    </rPh>
    <rPh sb="31" eb="33">
      <t>コトシ</t>
    </rPh>
    <rPh sb="34" eb="36">
      <t>ジッケン</t>
    </rPh>
    <rPh sb="39" eb="42">
      <t>タイヨウコウ</t>
    </rPh>
    <rPh sb="43" eb="46">
      <t>シガイセン</t>
    </rPh>
    <rPh sb="61" eb="63">
      <t>ジッケン</t>
    </rPh>
    <rPh sb="71" eb="72">
      <t>マク</t>
    </rPh>
    <rPh sb="73" eb="75">
      <t>カガク</t>
    </rPh>
    <rPh sb="75" eb="77">
      <t>ヤクヒン</t>
    </rPh>
    <rPh sb="78" eb="79">
      <t>モチ</t>
    </rPh>
    <rPh sb="81" eb="83">
      <t>サクセイ</t>
    </rPh>
    <rPh sb="91" eb="93">
      <t>ジッケン</t>
    </rPh>
    <rPh sb="94" eb="95">
      <t>オコナ</t>
    </rPh>
    <rPh sb="99" eb="101">
      <t>コウサツ</t>
    </rPh>
    <rPh sb="103" eb="105">
      <t>ダンカイ</t>
    </rPh>
    <rPh sb="112" eb="115">
      <t>ショウガクセイ</t>
    </rPh>
    <rPh sb="117" eb="118">
      <t>タノ</t>
    </rPh>
    <rPh sb="120" eb="121">
      <t>オコナ</t>
    </rPh>
    <rPh sb="130" eb="132">
      <t>ナツヤス</t>
    </rPh>
    <rPh sb="134" eb="135">
      <t>オモ</t>
    </rPh>
    <rPh sb="136" eb="137">
      <t>デ</t>
    </rPh>
    <rPh sb="137" eb="138">
      <t>ヅク</t>
    </rPh>
    <rPh sb="140" eb="142">
      <t>ジユウ</t>
    </rPh>
    <rPh sb="142" eb="144">
      <t>ケンキュウ</t>
    </rPh>
    <rPh sb="145" eb="147">
      <t>イッカン</t>
    </rPh>
    <rPh sb="150" eb="152">
      <t>カツヨウ</t>
    </rPh>
    <rPh sb="155" eb="158">
      <t>シュウリョウゴ</t>
    </rPh>
    <rPh sb="159" eb="161">
      <t>カテイ</t>
    </rPh>
    <rPh sb="163" eb="164">
      <t>タノ</t>
    </rPh>
    <rPh sb="167" eb="169">
      <t>ナイヨウ</t>
    </rPh>
    <phoneticPr fontId="3"/>
  </si>
  <si>
    <t>各回12組</t>
    <rPh sb="0" eb="2">
      <t>カクカイ</t>
    </rPh>
    <rPh sb="4" eb="5">
      <t>クミ</t>
    </rPh>
    <phoneticPr fontId="3"/>
  </si>
  <si>
    <t>https://www.miyazaki-u.ac.jp/crcweb/news/open_class/22256</t>
    <phoneticPr fontId="3"/>
  </si>
  <si>
    <t>住吉フィールド（牧場）公開講座</t>
    <rPh sb="0" eb="2">
      <t>スミヨシ</t>
    </rPh>
    <rPh sb="8" eb="10">
      <t>ボクジョウ</t>
    </rPh>
    <rPh sb="11" eb="13">
      <t>コウカイ</t>
    </rPh>
    <rPh sb="13" eb="15">
      <t>コウザ</t>
    </rPh>
    <phoneticPr fontId="3"/>
  </si>
  <si>
    <t>牧場を体験してみよう</t>
    <rPh sb="0" eb="2">
      <t>ボクジョウ</t>
    </rPh>
    <rPh sb="3" eb="5">
      <t>タイケン</t>
    </rPh>
    <phoneticPr fontId="3"/>
  </si>
  <si>
    <t>住吉フィールド（牧場）で牧場体験してみませんか？牛たちや牧草地、トラクターを見て、触れて、体験してみましょう。いつも飲んでいる牛乳や、食べているお肉がどのように生産されているのか、体験を通じて学ぶ講座です。</t>
    <rPh sb="0" eb="2">
      <t>スミヨシ</t>
    </rPh>
    <rPh sb="8" eb="10">
      <t>ボクジョウ</t>
    </rPh>
    <rPh sb="12" eb="14">
      <t>ボクジョウ</t>
    </rPh>
    <rPh sb="14" eb="16">
      <t>タイケン</t>
    </rPh>
    <rPh sb="24" eb="25">
      <t>ウシ</t>
    </rPh>
    <rPh sb="28" eb="31">
      <t>ボクソウチ</t>
    </rPh>
    <rPh sb="38" eb="39">
      <t>ミ</t>
    </rPh>
    <rPh sb="41" eb="42">
      <t>フ</t>
    </rPh>
    <rPh sb="45" eb="47">
      <t>タイケン</t>
    </rPh>
    <rPh sb="58" eb="59">
      <t>ノ</t>
    </rPh>
    <rPh sb="63" eb="65">
      <t>ギュウニュウ</t>
    </rPh>
    <rPh sb="67" eb="68">
      <t>タ</t>
    </rPh>
    <rPh sb="73" eb="74">
      <t>ニク</t>
    </rPh>
    <rPh sb="80" eb="82">
      <t>セイサン</t>
    </rPh>
    <rPh sb="90" eb="92">
      <t>タイケン</t>
    </rPh>
    <rPh sb="93" eb="94">
      <t>ツウ</t>
    </rPh>
    <rPh sb="96" eb="97">
      <t>マナ</t>
    </rPh>
    <rPh sb="98" eb="100">
      <t>コウザ</t>
    </rPh>
    <phoneticPr fontId="3"/>
  </si>
  <si>
    <t>宮崎大学農学部住吉フィールド</t>
    <rPh sb="0" eb="2">
      <t>ミヤザキ</t>
    </rPh>
    <rPh sb="2" eb="4">
      <t>ダイガク</t>
    </rPh>
    <rPh sb="4" eb="7">
      <t>ノウガクブ</t>
    </rPh>
    <rPh sb="7" eb="9">
      <t>スミヨシ</t>
    </rPh>
    <phoneticPr fontId="3"/>
  </si>
  <si>
    <t>宮崎市島之内10100-1番地　</t>
    <phoneticPr fontId="3"/>
  </si>
  <si>
    <t>2021-08-10</t>
    <phoneticPr fontId="3"/>
  </si>
  <si>
    <t>12名</t>
    <rPh sb="2" eb="3">
      <t>メイ</t>
    </rPh>
    <phoneticPr fontId="3"/>
  </si>
  <si>
    <t>1000円</t>
    <rPh sb="4" eb="5">
      <t>エン</t>
    </rPh>
    <phoneticPr fontId="3"/>
  </si>
  <si>
    <t>https://www.miyazaki-u.ac.jp/crcweb/news/open_class/22297</t>
    <phoneticPr fontId="3"/>
  </si>
  <si>
    <t>海の学校2021</t>
    <rPh sb="0" eb="1">
      <t>ウミ</t>
    </rPh>
    <rPh sb="2" eb="4">
      <t>ガッコウ</t>
    </rPh>
    <phoneticPr fontId="3"/>
  </si>
  <si>
    <t>　海にすむ魚のおいしさ、海の動物の姿かたちの多様性や生き様は、子供にも大人にとっても神秘的で不思議な世界、興味を惹く楽しい世界です。
　本講座では、親子で海に出て、実際に海洋環境や海の生き物に触れ、親子で一緒に学ぶ場（海の教室）を提供します。実物を見ることの大切さを実感し、ご家族で海洋生物を学ぶきっかけにしませんか？本学の教職員がそのサポートをいたします。</t>
    <rPh sb="1" eb="2">
      <t>ウミ</t>
    </rPh>
    <rPh sb="5" eb="6">
      <t>サカナ</t>
    </rPh>
    <rPh sb="12" eb="13">
      <t>ウミ</t>
    </rPh>
    <rPh sb="14" eb="16">
      <t>ドウブツ</t>
    </rPh>
    <rPh sb="17" eb="18">
      <t>スガタ</t>
    </rPh>
    <rPh sb="22" eb="25">
      <t>タヨウセイ</t>
    </rPh>
    <rPh sb="26" eb="27">
      <t>イ</t>
    </rPh>
    <rPh sb="28" eb="29">
      <t>ザマ</t>
    </rPh>
    <rPh sb="31" eb="33">
      <t>コドモ</t>
    </rPh>
    <rPh sb="35" eb="37">
      <t>オトナ</t>
    </rPh>
    <rPh sb="42" eb="45">
      <t>シンピテキ</t>
    </rPh>
    <rPh sb="46" eb="49">
      <t>フシギ</t>
    </rPh>
    <rPh sb="50" eb="52">
      <t>セカイ</t>
    </rPh>
    <rPh sb="53" eb="55">
      <t>キョウミ</t>
    </rPh>
    <rPh sb="56" eb="57">
      <t>ヒ</t>
    </rPh>
    <rPh sb="58" eb="59">
      <t>タノ</t>
    </rPh>
    <rPh sb="61" eb="63">
      <t>セカイ</t>
    </rPh>
    <rPh sb="68" eb="69">
      <t>ホン</t>
    </rPh>
    <rPh sb="69" eb="71">
      <t>コウザ</t>
    </rPh>
    <rPh sb="74" eb="76">
      <t>オヤコ</t>
    </rPh>
    <rPh sb="77" eb="78">
      <t>ウミ</t>
    </rPh>
    <rPh sb="79" eb="80">
      <t>デ</t>
    </rPh>
    <rPh sb="82" eb="84">
      <t>ジッサイ</t>
    </rPh>
    <rPh sb="85" eb="87">
      <t>カイヨウ</t>
    </rPh>
    <rPh sb="87" eb="89">
      <t>カンキョウ</t>
    </rPh>
    <rPh sb="90" eb="91">
      <t>ウミ</t>
    </rPh>
    <rPh sb="92" eb="93">
      <t>イ</t>
    </rPh>
    <rPh sb="94" eb="95">
      <t>モノ</t>
    </rPh>
    <rPh sb="96" eb="97">
      <t>フ</t>
    </rPh>
    <rPh sb="99" eb="101">
      <t>オヤコ</t>
    </rPh>
    <rPh sb="102" eb="104">
      <t>イッショ</t>
    </rPh>
    <rPh sb="105" eb="106">
      <t>マナ</t>
    </rPh>
    <rPh sb="107" eb="108">
      <t>バ</t>
    </rPh>
    <rPh sb="109" eb="110">
      <t>ウミ</t>
    </rPh>
    <rPh sb="111" eb="113">
      <t>キョウシツ</t>
    </rPh>
    <rPh sb="115" eb="117">
      <t>テイキョウ</t>
    </rPh>
    <rPh sb="121" eb="123">
      <t>ジツブツ</t>
    </rPh>
    <rPh sb="124" eb="125">
      <t>ミ</t>
    </rPh>
    <rPh sb="129" eb="131">
      <t>タイセツ</t>
    </rPh>
    <rPh sb="133" eb="135">
      <t>ジッカン</t>
    </rPh>
    <rPh sb="138" eb="140">
      <t>カゾク</t>
    </rPh>
    <rPh sb="162" eb="165">
      <t>キョウショクイン</t>
    </rPh>
    <phoneticPr fontId="3"/>
  </si>
  <si>
    <t>宮崎大学農学部延岡フィールド</t>
    <rPh sb="0" eb="2">
      <t>ミヤザキ</t>
    </rPh>
    <rPh sb="2" eb="4">
      <t>ダイガク</t>
    </rPh>
    <rPh sb="4" eb="7">
      <t>ノウガクブ</t>
    </rPh>
    <rPh sb="7" eb="9">
      <t>ノベオカ</t>
    </rPh>
    <phoneticPr fontId="3"/>
  </si>
  <si>
    <t>延岡水産実験所</t>
    <rPh sb="0" eb="2">
      <t>ノベオカ</t>
    </rPh>
    <rPh sb="2" eb="4">
      <t>スイサン</t>
    </rPh>
    <rPh sb="4" eb="6">
      <t>ジッケン</t>
    </rPh>
    <rPh sb="6" eb="7">
      <t>ジョ</t>
    </rPh>
    <phoneticPr fontId="3"/>
  </si>
  <si>
    <t>宮崎県延岡市赤水町376-6</t>
    <rPh sb="0" eb="3">
      <t>ミヤザキケン</t>
    </rPh>
    <rPh sb="3" eb="6">
      <t>ノベオカシ</t>
    </rPh>
    <rPh sb="6" eb="9">
      <t>アカミズマチ</t>
    </rPh>
    <phoneticPr fontId="3"/>
  </si>
  <si>
    <t>2021-08-07</t>
    <phoneticPr fontId="3"/>
  </si>
  <si>
    <t>20名</t>
    <rPh sb="2" eb="3">
      <t>メイ</t>
    </rPh>
    <phoneticPr fontId="3"/>
  </si>
  <si>
    <t>無料</t>
    <rPh sb="0" eb="2">
      <t>ムリョウ</t>
    </rPh>
    <phoneticPr fontId="3"/>
  </si>
  <si>
    <t>https://www.miyazaki-u.ac.jp/crcweb/area_cooperation/guide</t>
    <phoneticPr fontId="3"/>
  </si>
  <si>
    <t>釧路工業高等専門学校</t>
    <rPh sb="0" eb="2">
      <t>クシロ</t>
    </rPh>
    <rPh sb="2" eb="4">
      <t>コウギョウ</t>
    </rPh>
    <rPh sb="4" eb="6">
      <t>コウトウ</t>
    </rPh>
    <rPh sb="6" eb="8">
      <t>センモン</t>
    </rPh>
    <rPh sb="8" eb="10">
      <t>ガッコウ</t>
    </rPh>
    <phoneticPr fontId="3"/>
  </si>
  <si>
    <t>各分野（情報工学、機械工学、電気工学、電子工学、建築学）の体験教室や分野見学ツアーなど釧路高専について知ることができるイベントを実施します。</t>
    <rPh sb="0" eb="3">
      <t>カクブンヤ</t>
    </rPh>
    <rPh sb="4" eb="6">
      <t>ジョウホウ</t>
    </rPh>
    <rPh sb="6" eb="8">
      <t>コウガク</t>
    </rPh>
    <rPh sb="9" eb="11">
      <t>キカイ</t>
    </rPh>
    <rPh sb="11" eb="13">
      <t>コウガク</t>
    </rPh>
    <rPh sb="14" eb="16">
      <t>デンキ</t>
    </rPh>
    <rPh sb="16" eb="18">
      <t>コウガク</t>
    </rPh>
    <rPh sb="19" eb="21">
      <t>デンシ</t>
    </rPh>
    <rPh sb="21" eb="23">
      <t>コウガク</t>
    </rPh>
    <rPh sb="24" eb="26">
      <t>ケンチク</t>
    </rPh>
    <rPh sb="26" eb="27">
      <t>ガク</t>
    </rPh>
    <rPh sb="29" eb="31">
      <t>タイケン</t>
    </rPh>
    <rPh sb="31" eb="33">
      <t>キョウシツ</t>
    </rPh>
    <rPh sb="34" eb="36">
      <t>ブンヤ</t>
    </rPh>
    <rPh sb="36" eb="38">
      <t>ケンガク</t>
    </rPh>
    <rPh sb="43" eb="45">
      <t>クシロ</t>
    </rPh>
    <rPh sb="45" eb="47">
      <t>コウセン</t>
    </rPh>
    <rPh sb="51" eb="52">
      <t>シ</t>
    </rPh>
    <rPh sb="64" eb="66">
      <t>ジッシ</t>
    </rPh>
    <phoneticPr fontId="3"/>
  </si>
  <si>
    <t>釧路工業高等専門学校</t>
    <rPh sb="0" eb="6">
      <t>クシロコウギョウコウトウ</t>
    </rPh>
    <rPh sb="6" eb="10">
      <t>センモンガッコウ</t>
    </rPh>
    <phoneticPr fontId="3"/>
  </si>
  <si>
    <t>北海道釧路市大楽毛西2-32-1</t>
    <rPh sb="0" eb="3">
      <t>ホッカイドウ</t>
    </rPh>
    <rPh sb="3" eb="6">
      <t>クシロシ</t>
    </rPh>
    <rPh sb="6" eb="9">
      <t>オタノシケ</t>
    </rPh>
    <rPh sb="9" eb="10">
      <t>ニシ</t>
    </rPh>
    <phoneticPr fontId="3"/>
  </si>
  <si>
    <t>2021-07-17</t>
    <phoneticPr fontId="3"/>
  </si>
  <si>
    <t>2021-07-18</t>
    <phoneticPr fontId="3"/>
  </si>
  <si>
    <t>保護者も参加できます。</t>
    <rPh sb="0" eb="3">
      <t>ホゴシャ</t>
    </rPh>
    <rPh sb="4" eb="6">
      <t>サンカ</t>
    </rPh>
    <phoneticPr fontId="3"/>
  </si>
  <si>
    <t>体験教室は各分野20名（電気工学分野は10名）
分野見学ツアーは合計200名程度（保護者含）</t>
    <rPh sb="0" eb="2">
      <t>タイケン</t>
    </rPh>
    <rPh sb="2" eb="4">
      <t>キョウシツ</t>
    </rPh>
    <rPh sb="5" eb="8">
      <t>カクブンヤ</t>
    </rPh>
    <rPh sb="10" eb="11">
      <t>メイ</t>
    </rPh>
    <rPh sb="12" eb="14">
      <t>デンキ</t>
    </rPh>
    <rPh sb="14" eb="16">
      <t>コウガク</t>
    </rPh>
    <rPh sb="16" eb="18">
      <t>ブンヤ</t>
    </rPh>
    <rPh sb="21" eb="22">
      <t>メイ</t>
    </rPh>
    <rPh sb="24" eb="26">
      <t>ブンヤ</t>
    </rPh>
    <rPh sb="26" eb="28">
      <t>ケンガク</t>
    </rPh>
    <rPh sb="32" eb="34">
      <t>ゴウケイ</t>
    </rPh>
    <rPh sb="37" eb="38">
      <t>メイ</t>
    </rPh>
    <rPh sb="38" eb="40">
      <t>テイド</t>
    </rPh>
    <rPh sb="41" eb="44">
      <t>ホゴシャ</t>
    </rPh>
    <rPh sb="44" eb="45">
      <t>フク</t>
    </rPh>
    <phoneticPr fontId="3"/>
  </si>
  <si>
    <t>本校HPから申込み</t>
    <rPh sb="0" eb="2">
      <t>ホンコウ</t>
    </rPh>
    <rPh sb="6" eb="8">
      <t>モウシコ</t>
    </rPh>
    <phoneticPr fontId="3"/>
  </si>
  <si>
    <t>釧路工業高等専門学校学生課修学支援係</t>
    <rPh sb="0" eb="2">
      <t>クシロ</t>
    </rPh>
    <rPh sb="2" eb="4">
      <t>コウギョウ</t>
    </rPh>
    <rPh sb="4" eb="6">
      <t>コウトウ</t>
    </rPh>
    <rPh sb="6" eb="8">
      <t>センモン</t>
    </rPh>
    <rPh sb="8" eb="10">
      <t>ガッコウ</t>
    </rPh>
    <rPh sb="10" eb="13">
      <t>ガクセイカ</t>
    </rPh>
    <rPh sb="13" eb="15">
      <t>シュウガク</t>
    </rPh>
    <rPh sb="15" eb="17">
      <t>シエン</t>
    </rPh>
    <rPh sb="17" eb="18">
      <t>カカリ</t>
    </rPh>
    <phoneticPr fontId="3"/>
  </si>
  <si>
    <t>084-0916</t>
    <phoneticPr fontId="3"/>
  </si>
  <si>
    <t>0154-57-8041</t>
    <phoneticPr fontId="3"/>
  </si>
  <si>
    <t>0154-57-6256</t>
    <phoneticPr fontId="3"/>
  </si>
  <si>
    <t>kyoumug@kushiro-ct.ac.jp</t>
    <phoneticPr fontId="3"/>
  </si>
  <si>
    <t>http://www.kushiro-ct.ac.jp</t>
    <phoneticPr fontId="3"/>
  </si>
  <si>
    <t>直通電話：0154-57-7222</t>
    <rPh sb="0" eb="2">
      <t>チョクツウ</t>
    </rPh>
    <rPh sb="2" eb="4">
      <t>デンワ</t>
    </rPh>
    <phoneticPr fontId="3"/>
  </si>
  <si>
    <t>[チャレンジ！ジュニアラボ]テクノアートラボ 2021 part1 ～額縁アートを作ろう～</t>
    <rPh sb="35" eb="37">
      <t>ガクブチ</t>
    </rPh>
    <rPh sb="41" eb="42">
      <t>ツク</t>
    </rPh>
    <phoneticPr fontId="3"/>
  </si>
  <si>
    <t>様々な材料を使用して額縁や背景の色塗り，飾りつけを行ったあと，プログラミングの説明を聞き，光り方を工夫してLED電球を装着します。</t>
    <rPh sb="0" eb="2">
      <t>サマザマ</t>
    </rPh>
    <rPh sb="3" eb="5">
      <t>ザイリョウ</t>
    </rPh>
    <rPh sb="6" eb="8">
      <t>シヨウ</t>
    </rPh>
    <rPh sb="10" eb="12">
      <t>ガクブチ</t>
    </rPh>
    <rPh sb="13" eb="15">
      <t>ハイケイ</t>
    </rPh>
    <rPh sb="16" eb="18">
      <t>イロヌ</t>
    </rPh>
    <rPh sb="20" eb="21">
      <t>カザ</t>
    </rPh>
    <rPh sb="25" eb="26">
      <t>オコナ</t>
    </rPh>
    <rPh sb="39" eb="41">
      <t>セツメイ</t>
    </rPh>
    <rPh sb="42" eb="43">
      <t>キ</t>
    </rPh>
    <rPh sb="45" eb="46">
      <t>ヒカリ</t>
    </rPh>
    <rPh sb="47" eb="48">
      <t>カタ</t>
    </rPh>
    <rPh sb="49" eb="51">
      <t>クフウ</t>
    </rPh>
    <rPh sb="56" eb="58">
      <t>デンキュウ</t>
    </rPh>
    <rPh sb="59" eb="61">
      <t>ソウチャク</t>
    </rPh>
    <phoneticPr fontId="3"/>
  </si>
  <si>
    <t>240分</t>
    <rPh sb="3" eb="4">
      <t>フン</t>
    </rPh>
    <phoneticPr fontId="3"/>
  </si>
  <si>
    <t>新型コロナウイルスの状況によっては、ライブ（Youtube)による実施の可能性があります。</t>
    <rPh sb="0" eb="2">
      <t>シンガタ</t>
    </rPh>
    <rPh sb="10" eb="12">
      <t>ジョウキョウ</t>
    </rPh>
    <rPh sb="33" eb="35">
      <t>ジッシ</t>
    </rPh>
    <rPh sb="36" eb="39">
      <t>カノウセイ</t>
    </rPh>
    <phoneticPr fontId="3"/>
  </si>
  <si>
    <t>小学生（3～6年生）</t>
    <rPh sb="0" eb="3">
      <t>ショウガクセイ</t>
    </rPh>
    <rPh sb="7" eb="8">
      <t>ネン</t>
    </rPh>
    <rPh sb="8" eb="9">
      <t>セイ</t>
    </rPh>
    <phoneticPr fontId="3"/>
  </si>
  <si>
    <t>14名</t>
    <rPh sb="2" eb="3">
      <t>メイ</t>
    </rPh>
    <phoneticPr fontId="3"/>
  </si>
  <si>
    <t>メール、電話</t>
    <rPh sb="4" eb="6">
      <t>デンワ</t>
    </rPh>
    <phoneticPr fontId="3"/>
  </si>
  <si>
    <t>釧路工業高等専門学校総務課研究協力係</t>
    <rPh sb="0" eb="2">
      <t>クシロ</t>
    </rPh>
    <rPh sb="2" eb="4">
      <t>コウギョウ</t>
    </rPh>
    <rPh sb="4" eb="6">
      <t>コウトウ</t>
    </rPh>
    <rPh sb="6" eb="8">
      <t>センモン</t>
    </rPh>
    <rPh sb="8" eb="10">
      <t>ガッコウ</t>
    </rPh>
    <rPh sb="10" eb="13">
      <t>ソウムカ</t>
    </rPh>
    <rPh sb="13" eb="15">
      <t>ケンキュウ</t>
    </rPh>
    <rPh sb="15" eb="17">
      <t>キョウリョク</t>
    </rPh>
    <rPh sb="17" eb="18">
      <t>カカリ</t>
    </rPh>
    <phoneticPr fontId="3"/>
  </si>
  <si>
    <t>0154-57-5360</t>
    <phoneticPr fontId="3"/>
  </si>
  <si>
    <t>kenkyu@office.kushiro-ct.ac.jp</t>
    <phoneticPr fontId="3"/>
  </si>
  <si>
    <t>直通電話：0154-57-7216</t>
    <rPh sb="0" eb="2">
      <t>チョクツウ</t>
    </rPh>
    <rPh sb="2" eb="4">
      <t>デンワ</t>
    </rPh>
    <phoneticPr fontId="3"/>
  </si>
  <si>
    <t>[チャレンジ！ジュニアラボ]パラシュート付きロケット作って飛ばしてみよう！</t>
    <rPh sb="20" eb="21">
      <t>ツキ</t>
    </rPh>
    <rPh sb="26" eb="27">
      <t>ツク</t>
    </rPh>
    <rPh sb="29" eb="30">
      <t>ト</t>
    </rPh>
    <phoneticPr fontId="3"/>
  </si>
  <si>
    <t>ペットボトルにパラシュートと翼を加工して取り付けたロケットを作り、発射させて滞空時間と着陸位置の正確さを競います。</t>
    <rPh sb="14" eb="15">
      <t>ツバサ</t>
    </rPh>
    <rPh sb="16" eb="18">
      <t>カコウ</t>
    </rPh>
    <rPh sb="20" eb="21">
      <t>ト</t>
    </rPh>
    <rPh sb="22" eb="23">
      <t>ツ</t>
    </rPh>
    <rPh sb="30" eb="31">
      <t>ツク</t>
    </rPh>
    <rPh sb="33" eb="35">
      <t>ハッシャ</t>
    </rPh>
    <rPh sb="38" eb="40">
      <t>タイクウ</t>
    </rPh>
    <rPh sb="40" eb="42">
      <t>ジカン</t>
    </rPh>
    <rPh sb="43" eb="45">
      <t>チャクリク</t>
    </rPh>
    <rPh sb="45" eb="47">
      <t>イチ</t>
    </rPh>
    <rPh sb="48" eb="50">
      <t>セイカク</t>
    </rPh>
    <rPh sb="52" eb="53">
      <t>キソ</t>
    </rPh>
    <phoneticPr fontId="3"/>
  </si>
  <si>
    <t>雨天の場合は、水ロケットカー競技に変更します。</t>
    <rPh sb="0" eb="2">
      <t>ウテン</t>
    </rPh>
    <rPh sb="3" eb="5">
      <t>バアイ</t>
    </rPh>
    <rPh sb="7" eb="8">
      <t>ミズ</t>
    </rPh>
    <rPh sb="14" eb="16">
      <t>キョウギ</t>
    </rPh>
    <rPh sb="17" eb="19">
      <t>ヘンコウ</t>
    </rPh>
    <phoneticPr fontId="3"/>
  </si>
  <si>
    <t>小学生（5～6年生）中学生</t>
    <rPh sb="0" eb="3">
      <t>ショウガクセイ</t>
    </rPh>
    <rPh sb="7" eb="8">
      <t>ネン</t>
    </rPh>
    <rPh sb="8" eb="9">
      <t>セイ</t>
    </rPh>
    <rPh sb="10" eb="13">
      <t>チュウガクセイ</t>
    </rPh>
    <phoneticPr fontId="3"/>
  </si>
  <si>
    <t>10名</t>
    <rPh sb="2" eb="3">
      <t>メイ</t>
    </rPh>
    <phoneticPr fontId="3"/>
  </si>
  <si>
    <t>[チャレンジ！ジュニアラボ]はじめての3Dゲーム開発～ゲームコンテスト出場を目指して～</t>
    <rPh sb="24" eb="26">
      <t>カイハツ</t>
    </rPh>
    <rPh sb="35" eb="37">
      <t>シュツジョウ</t>
    </rPh>
    <rPh sb="38" eb="40">
      <t>メザ</t>
    </rPh>
    <phoneticPr fontId="3"/>
  </si>
  <si>
    <t>Unityを使った全5回の3Dゲーム開発講座です。小中高生が出場するゲームコンテスト「Unityインターハイ」へ出場する為に必要なUnityの使い方と基本的なスキルを習得します。</t>
    <rPh sb="6" eb="7">
      <t>ツカ</t>
    </rPh>
    <rPh sb="9" eb="10">
      <t>ゼン</t>
    </rPh>
    <rPh sb="11" eb="12">
      <t>カイ</t>
    </rPh>
    <rPh sb="18" eb="20">
      <t>カイハツ</t>
    </rPh>
    <rPh sb="20" eb="22">
      <t>コウザ</t>
    </rPh>
    <rPh sb="25" eb="29">
      <t>ショウチュウコウセイ</t>
    </rPh>
    <rPh sb="30" eb="32">
      <t>シュツジョウ</t>
    </rPh>
    <rPh sb="56" eb="58">
      <t>シュツジョウ</t>
    </rPh>
    <rPh sb="60" eb="61">
      <t>タメ</t>
    </rPh>
    <rPh sb="62" eb="64">
      <t>ヒツヨウ</t>
    </rPh>
    <rPh sb="71" eb="72">
      <t>ツカ</t>
    </rPh>
    <rPh sb="73" eb="74">
      <t>カタ</t>
    </rPh>
    <rPh sb="75" eb="78">
      <t>キホンテキ</t>
    </rPh>
    <rPh sb="83" eb="85">
      <t>シュウトク</t>
    </rPh>
    <phoneticPr fontId="3"/>
  </si>
  <si>
    <t>180分</t>
    <rPh sb="3" eb="4">
      <t>フン</t>
    </rPh>
    <phoneticPr fontId="3"/>
  </si>
  <si>
    <t>【開催日】
8月7日
　　10日
　　11日
　　17日
　　18日
初回が参加可能な方。</t>
    <rPh sb="1" eb="4">
      <t>カイサイビ</t>
    </rPh>
    <rPh sb="7" eb="8">
      <t>ガツ</t>
    </rPh>
    <rPh sb="9" eb="10">
      <t>ニチ</t>
    </rPh>
    <rPh sb="15" eb="16">
      <t>ニチ</t>
    </rPh>
    <rPh sb="21" eb="22">
      <t>ニチ</t>
    </rPh>
    <rPh sb="27" eb="28">
      <t>ニチ</t>
    </rPh>
    <rPh sb="33" eb="34">
      <t>ニチ</t>
    </rPh>
    <rPh sb="35" eb="37">
      <t>ショカイ</t>
    </rPh>
    <rPh sb="38" eb="40">
      <t>サンカ</t>
    </rPh>
    <rPh sb="40" eb="42">
      <t>カノウ</t>
    </rPh>
    <rPh sb="43" eb="44">
      <t>カタ</t>
    </rPh>
    <phoneticPr fontId="3"/>
  </si>
  <si>
    <t>オフライン16名
オンライン10名</t>
    <rPh sb="7" eb="8">
      <t>メイ</t>
    </rPh>
    <rPh sb="16" eb="17">
      <t>メイ</t>
    </rPh>
    <phoneticPr fontId="3"/>
  </si>
  <si>
    <t>[チャレンジ！ジュニアラボ]手作りアロマスプレー体験</t>
    <rPh sb="14" eb="16">
      <t>テヅク</t>
    </rPh>
    <rPh sb="24" eb="26">
      <t>タイケン</t>
    </rPh>
    <phoneticPr fontId="3"/>
  </si>
  <si>
    <t>フレグランスの心地よい香りでリラックスする生物の仕組みを、アロマスプレー体験を通して学びます。
前半は生き物の仕組みと、香りの生成方法、香りによる様々な効果について座学形式で学び、後半は実際に好きな香りのアロマスプレーを作成します。</t>
    <rPh sb="7" eb="9">
      <t>ココチ</t>
    </rPh>
    <rPh sb="11" eb="12">
      <t>カオ</t>
    </rPh>
    <rPh sb="21" eb="23">
      <t>セイブツ</t>
    </rPh>
    <rPh sb="24" eb="26">
      <t>シク</t>
    </rPh>
    <rPh sb="36" eb="38">
      <t>タイケン</t>
    </rPh>
    <rPh sb="39" eb="40">
      <t>トオ</t>
    </rPh>
    <rPh sb="42" eb="43">
      <t>マナブ</t>
    </rPh>
    <rPh sb="48" eb="50">
      <t>ゼンハン</t>
    </rPh>
    <rPh sb="51" eb="52">
      <t>イ</t>
    </rPh>
    <rPh sb="53" eb="54">
      <t>モノ</t>
    </rPh>
    <rPh sb="55" eb="57">
      <t>シク</t>
    </rPh>
    <phoneticPr fontId="3"/>
  </si>
  <si>
    <t>90分</t>
    <rPh sb="2" eb="3">
      <t>フン</t>
    </rPh>
    <phoneticPr fontId="3"/>
  </si>
  <si>
    <t>30名</t>
    <rPh sb="2" eb="3">
      <t>メイ</t>
    </rPh>
    <phoneticPr fontId="3"/>
  </si>
  <si>
    <t>呉工業高等専門学校</t>
    <rPh sb="0" eb="1">
      <t>クレ</t>
    </rPh>
    <rPh sb="1" eb="9">
      <t>コウギョウコウトウセンモンガッコウ</t>
    </rPh>
    <phoneticPr fontId="3"/>
  </si>
  <si>
    <t>学校見学会</t>
    <rPh sb="0" eb="2">
      <t>ガッコウ</t>
    </rPh>
    <rPh sb="2" eb="4">
      <t>ケンガク</t>
    </rPh>
    <rPh sb="4" eb="5">
      <t>カイ</t>
    </rPh>
    <phoneticPr fontId="3"/>
  </si>
  <si>
    <t>中学生とその保護者及び中学校教員を対象として，本校の紹介を行います。</t>
    <phoneticPr fontId="3"/>
  </si>
  <si>
    <t>呉工業高等専門学校</t>
    <rPh sb="0" eb="3">
      <t>クレコウギョウ</t>
    </rPh>
    <rPh sb="3" eb="5">
      <t>コウトウ</t>
    </rPh>
    <rPh sb="5" eb="7">
      <t>センモン</t>
    </rPh>
    <rPh sb="7" eb="9">
      <t>ガッコウ</t>
    </rPh>
    <phoneticPr fontId="3"/>
  </si>
  <si>
    <t>図書館棟</t>
    <rPh sb="0" eb="4">
      <t>トショカントウ</t>
    </rPh>
    <phoneticPr fontId="3"/>
  </si>
  <si>
    <t>広島県呉市阿賀南2丁目2番11号</t>
    <rPh sb="0" eb="3">
      <t>ヒロシマケン</t>
    </rPh>
    <rPh sb="3" eb="5">
      <t>クレシ</t>
    </rPh>
    <rPh sb="5" eb="7">
      <t>アガ</t>
    </rPh>
    <rPh sb="7" eb="8">
      <t>ミナミ</t>
    </rPh>
    <rPh sb="9" eb="11">
      <t>チョウメ</t>
    </rPh>
    <rPh sb="12" eb="13">
      <t>バン</t>
    </rPh>
    <rPh sb="15" eb="16">
      <t>ゴウ</t>
    </rPh>
    <phoneticPr fontId="3"/>
  </si>
  <si>
    <t>１日４部構成で，１部150分です。</t>
    <rPh sb="1" eb="2">
      <t>ニチ</t>
    </rPh>
    <rPh sb="3" eb="4">
      <t>ブ</t>
    </rPh>
    <rPh sb="4" eb="6">
      <t>コウセイ</t>
    </rPh>
    <rPh sb="9" eb="10">
      <t>ブ</t>
    </rPh>
    <rPh sb="13" eb="14">
      <t>フン</t>
    </rPh>
    <phoneticPr fontId="3"/>
  </si>
  <si>
    <t>2021/7/31</t>
    <phoneticPr fontId="3"/>
  </si>
  <si>
    <t>2021/8/1</t>
    <phoneticPr fontId="3"/>
  </si>
  <si>
    <t>１日４回実施
9：00～11：30
10：30～
13:00
13：00～15：30
14：30～17：00</t>
    <rPh sb="1" eb="2">
      <t>ニチ</t>
    </rPh>
    <rPh sb="3" eb="4">
      <t>カイ</t>
    </rPh>
    <rPh sb="4" eb="6">
      <t>ジッシ</t>
    </rPh>
    <phoneticPr fontId="3"/>
  </si>
  <si>
    <t>人数制限を行うため，中学３年生のみ対象です。</t>
    <rPh sb="0" eb="2">
      <t>ニンズウ</t>
    </rPh>
    <rPh sb="2" eb="4">
      <t>セイゲン</t>
    </rPh>
    <rPh sb="5" eb="6">
      <t>オコナ</t>
    </rPh>
    <rPh sb="10" eb="12">
      <t>チュウガク</t>
    </rPh>
    <rPh sb="13" eb="15">
      <t>ネンセイ</t>
    </rPh>
    <rPh sb="17" eb="19">
      <t>タイショウ</t>
    </rPh>
    <phoneticPr fontId="3"/>
  </si>
  <si>
    <t>各日200人</t>
    <rPh sb="0" eb="1">
      <t>カク</t>
    </rPh>
    <rPh sb="1" eb="2">
      <t>ヒ</t>
    </rPh>
    <rPh sb="5" eb="6">
      <t>ニン</t>
    </rPh>
    <phoneticPr fontId="3"/>
  </si>
  <si>
    <t>開催日の１週間前程度，または定員に達した場合は締切とします。</t>
    <rPh sb="0" eb="3">
      <t>カイサイヒ</t>
    </rPh>
    <rPh sb="5" eb="7">
      <t>シュウカン</t>
    </rPh>
    <rPh sb="7" eb="8">
      <t>マエ</t>
    </rPh>
    <rPh sb="8" eb="10">
      <t>テイド</t>
    </rPh>
    <rPh sb="14" eb="16">
      <t>テイイン</t>
    </rPh>
    <rPh sb="17" eb="18">
      <t>タッ</t>
    </rPh>
    <rPh sb="20" eb="22">
      <t>バアイ</t>
    </rPh>
    <rPh sb="23" eb="25">
      <t>シメキリ</t>
    </rPh>
    <phoneticPr fontId="3"/>
  </si>
  <si>
    <t>学生課教務係</t>
    <rPh sb="0" eb="3">
      <t>ガクセイカ</t>
    </rPh>
    <rPh sb="3" eb="5">
      <t>キョウム</t>
    </rPh>
    <rPh sb="5" eb="6">
      <t>ガカリ</t>
    </rPh>
    <phoneticPr fontId="3"/>
  </si>
  <si>
    <t>737-8506</t>
  </si>
  <si>
    <t>広島県呉市阿賀南2-2-11</t>
    <rPh sb="0" eb="3">
      <t>ヒロシマケン</t>
    </rPh>
    <rPh sb="3" eb="5">
      <t>クレシ</t>
    </rPh>
    <rPh sb="5" eb="7">
      <t>アガ</t>
    </rPh>
    <rPh sb="7" eb="8">
      <t>ミナミ</t>
    </rPh>
    <phoneticPr fontId="3"/>
  </si>
  <si>
    <t>0823-73-8416</t>
  </si>
  <si>
    <t>0823-73-2490</t>
  </si>
  <si>
    <t>kyoumu@kure-nct.ac.jp</t>
  </si>
  <si>
    <t>https://www.kure-nct.ac.jp/sitemap/video/kengaku.mp4</t>
  </si>
  <si>
    <t>愛媛県</t>
    <rPh sb="0" eb="3">
      <t>エヒメケン</t>
    </rPh>
    <phoneticPr fontId="3"/>
  </si>
  <si>
    <t>弓削商船高等専門学校</t>
    <rPh sb="0" eb="2">
      <t>ユゲ</t>
    </rPh>
    <rPh sb="2" eb="4">
      <t>ショウセン</t>
    </rPh>
    <rPh sb="4" eb="6">
      <t>コウトウ</t>
    </rPh>
    <rPh sb="6" eb="8">
      <t>センモン</t>
    </rPh>
    <rPh sb="8" eb="10">
      <t>ガッコウ</t>
    </rPh>
    <phoneticPr fontId="3"/>
  </si>
  <si>
    <t>体験航海「一日船長」</t>
    <phoneticPr fontId="3"/>
  </si>
  <si>
    <t>小中学生を対象に、船や海への関心を持ってもらうため、本校の練習船弓削丸を活用し、科学技術に触れながら約1時間体験航海を行います。</t>
    <phoneticPr fontId="3"/>
  </si>
  <si>
    <t>松山市水産市場前岸壁</t>
    <phoneticPr fontId="3"/>
  </si>
  <si>
    <t>松山港三津ふ頭</t>
    <rPh sb="2" eb="3">
      <t>ミナト</t>
    </rPh>
    <phoneticPr fontId="3"/>
  </si>
  <si>
    <t>愛媛県松山市三津ふ頭</t>
    <phoneticPr fontId="3"/>
  </si>
  <si>
    <t>60分</t>
    <rPh sb="2" eb="3">
      <t>フン</t>
    </rPh>
    <phoneticPr fontId="3"/>
  </si>
  <si>
    <t>Ｗｅｂ</t>
    <phoneticPr fontId="3"/>
  </si>
  <si>
    <t>企画広報室企画係</t>
    <rPh sb="0" eb="2">
      <t>キカク</t>
    </rPh>
    <rPh sb="2" eb="4">
      <t>コウホウ</t>
    </rPh>
    <rPh sb="4" eb="5">
      <t>シツ</t>
    </rPh>
    <rPh sb="5" eb="7">
      <t>キカク</t>
    </rPh>
    <rPh sb="7" eb="8">
      <t>カカリ</t>
    </rPh>
    <phoneticPr fontId="3"/>
  </si>
  <si>
    <t>794-2593</t>
    <phoneticPr fontId="3"/>
  </si>
  <si>
    <t>愛媛県越智郡上島町弓削下弓削1000番地</t>
    <rPh sb="0" eb="3">
      <t>エヒメケン</t>
    </rPh>
    <rPh sb="3" eb="14">
      <t>オチグンカミジマチョウユゲシモユゲ</t>
    </rPh>
    <rPh sb="18" eb="20">
      <t>バンチ</t>
    </rPh>
    <phoneticPr fontId="3"/>
  </si>
  <si>
    <t>0897-77-4613</t>
    <phoneticPr fontId="3"/>
  </si>
  <si>
    <t>0897-77-4691</t>
    <phoneticPr fontId="3"/>
  </si>
  <si>
    <t>kikaku@yuge.ac.jp</t>
    <phoneticPr fontId="3"/>
  </si>
  <si>
    <t>https://www.yuge.ac.jp/oneday</t>
    <phoneticPr fontId="3"/>
  </si>
  <si>
    <t>受付は先着順となります。</t>
    <rPh sb="0" eb="2">
      <t>ウケツケ</t>
    </rPh>
    <rPh sb="3" eb="5">
      <t>センチャク</t>
    </rPh>
    <rPh sb="5" eb="6">
      <t>ジュン</t>
    </rPh>
    <phoneticPr fontId="3"/>
  </si>
  <si>
    <t>第２桟橋</t>
    <rPh sb="0" eb="1">
      <t>ダイ</t>
    </rPh>
    <rPh sb="2" eb="4">
      <t>サンバシ</t>
    </rPh>
    <phoneticPr fontId="3"/>
  </si>
  <si>
    <t>今治港</t>
    <rPh sb="0" eb="2">
      <t>イマバリ</t>
    </rPh>
    <rPh sb="2" eb="3">
      <t>ミナト</t>
    </rPh>
    <phoneticPr fontId="3"/>
  </si>
  <si>
    <t>愛媛県今治市片原町1丁目2</t>
    <rPh sb="0" eb="3">
      <t>エヒメケン</t>
    </rPh>
    <rPh sb="3" eb="6">
      <t>イマバリシ</t>
    </rPh>
    <rPh sb="6" eb="9">
      <t>カタハラマチ</t>
    </rPh>
    <rPh sb="10" eb="12">
      <t>チョウメ</t>
    </rPh>
    <phoneticPr fontId="3"/>
  </si>
  <si>
    <t>2021-08-1</t>
    <phoneticPr fontId="3"/>
  </si>
  <si>
    <t>香川県</t>
    <rPh sb="0" eb="3">
      <t>カガワケン</t>
    </rPh>
    <phoneticPr fontId="3"/>
  </si>
  <si>
    <t>香川高等専門学校詫間キャンパス</t>
    <rPh sb="0" eb="2">
      <t>カガワ</t>
    </rPh>
    <rPh sb="2" eb="4">
      <t>コウトウ</t>
    </rPh>
    <rPh sb="4" eb="6">
      <t>センモン</t>
    </rPh>
    <rPh sb="6" eb="8">
      <t>ガッコウ</t>
    </rPh>
    <rPh sb="8" eb="10">
      <t>タクマ</t>
    </rPh>
    <phoneticPr fontId="3"/>
  </si>
  <si>
    <t>詫間キャンパスオープンキャンパス</t>
    <rPh sb="0" eb="2">
      <t>タクマ</t>
    </rPh>
    <phoneticPr fontId="3"/>
  </si>
  <si>
    <t>通信ネットワーク工学科がわかるコーナー、電子システム工学科がわかるコーナー、情報工学科がわかるコーナーの3つのコーナーで色々なテーマを順次体験します。また、校内見学ツアーも行います。</t>
    <rPh sb="0" eb="2">
      <t>ツウシン</t>
    </rPh>
    <rPh sb="8" eb="11">
      <t>コウガッカ</t>
    </rPh>
    <rPh sb="20" eb="22">
      <t>デンシ</t>
    </rPh>
    <rPh sb="26" eb="29">
      <t>コウガクカ</t>
    </rPh>
    <rPh sb="38" eb="40">
      <t>ジョウホウ</t>
    </rPh>
    <rPh sb="40" eb="43">
      <t>コウガッカ</t>
    </rPh>
    <rPh sb="60" eb="62">
      <t>イロイロ</t>
    </rPh>
    <rPh sb="67" eb="69">
      <t>ジュンジ</t>
    </rPh>
    <rPh sb="69" eb="71">
      <t>タイケン</t>
    </rPh>
    <rPh sb="78" eb="80">
      <t>コウナイ</t>
    </rPh>
    <rPh sb="80" eb="82">
      <t>ケンガク</t>
    </rPh>
    <rPh sb="86" eb="87">
      <t>オコナ</t>
    </rPh>
    <phoneticPr fontId="3"/>
  </si>
  <si>
    <t>第二講義棟</t>
    <rPh sb="0" eb="2">
      <t>ダイニ</t>
    </rPh>
    <rPh sb="2" eb="5">
      <t>コウギトウ</t>
    </rPh>
    <phoneticPr fontId="3"/>
  </si>
  <si>
    <t>香川県三豊市詫間町香田551</t>
  </si>
  <si>
    <t>7月7日（※変更の可能性有）</t>
    <rPh sb="1" eb="2">
      <t>ガツ</t>
    </rPh>
    <rPh sb="3" eb="4">
      <t>ニチ</t>
    </rPh>
    <rPh sb="6" eb="8">
      <t>ヘンコウ</t>
    </rPh>
    <rPh sb="9" eb="13">
      <t>カノウセイアリ</t>
    </rPh>
    <phoneticPr fontId="3"/>
  </si>
  <si>
    <t>学生課教務係</t>
    <rPh sb="0" eb="3">
      <t>ガクセイカ</t>
    </rPh>
    <rPh sb="3" eb="6">
      <t>キョウムカカリ</t>
    </rPh>
    <phoneticPr fontId="3"/>
  </si>
  <si>
    <t>769-1192</t>
  </si>
  <si>
    <t>0875-83-8516</t>
    <phoneticPr fontId="3"/>
  </si>
  <si>
    <t>nyusi@t.kagawa-nct.ac.jp</t>
    <phoneticPr fontId="3"/>
  </si>
  <si>
    <t>https://www.kagawa-nct.ac.jp/school_affairs/OC/openCampus.html</t>
    <phoneticPr fontId="3"/>
  </si>
  <si>
    <t>香川高等専門学校高松キャンパス</t>
    <rPh sb="0" eb="2">
      <t>カガワ</t>
    </rPh>
    <rPh sb="2" eb="4">
      <t>コウトウ</t>
    </rPh>
    <rPh sb="4" eb="6">
      <t>センモン</t>
    </rPh>
    <rPh sb="6" eb="8">
      <t>ガッコウ</t>
    </rPh>
    <rPh sb="8" eb="10">
      <t>タカマツ</t>
    </rPh>
    <phoneticPr fontId="3"/>
  </si>
  <si>
    <t>高松キャンパス　オープンキャンパス</t>
    <rPh sb="0" eb="2">
      <t>タカマツ</t>
    </rPh>
    <phoneticPr fontId="3"/>
  </si>
  <si>
    <t>機械工学科、電気情報工学科、機械電子工学科、建設環境工学科が実施する体験入学プログラムに参加できます。
また、学校紹介や学科の説明なども行います。</t>
    <rPh sb="0" eb="2">
      <t>キカイ</t>
    </rPh>
    <rPh sb="2" eb="5">
      <t>コウガクカ</t>
    </rPh>
    <rPh sb="6" eb="8">
      <t>デンキ</t>
    </rPh>
    <rPh sb="8" eb="10">
      <t>ジョウホウ</t>
    </rPh>
    <rPh sb="10" eb="13">
      <t>コウガクカ</t>
    </rPh>
    <rPh sb="14" eb="16">
      <t>キカイ</t>
    </rPh>
    <rPh sb="16" eb="18">
      <t>デンシ</t>
    </rPh>
    <rPh sb="18" eb="21">
      <t>コウガクカ</t>
    </rPh>
    <rPh sb="22" eb="24">
      <t>ケンセツ</t>
    </rPh>
    <rPh sb="24" eb="26">
      <t>カンキョウ</t>
    </rPh>
    <rPh sb="26" eb="29">
      <t>コウガクカ</t>
    </rPh>
    <rPh sb="36" eb="38">
      <t>ケンガク</t>
    </rPh>
    <rPh sb="44" eb="46">
      <t>サンカ</t>
    </rPh>
    <rPh sb="50" eb="52">
      <t>セツメイ</t>
    </rPh>
    <rPh sb="55" eb="57">
      <t>ガッコウ</t>
    </rPh>
    <rPh sb="57" eb="59">
      <t>ショウカイ</t>
    </rPh>
    <rPh sb="60" eb="62">
      <t>セイカツ</t>
    </rPh>
    <phoneticPr fontId="3"/>
  </si>
  <si>
    <t>図書館棟</t>
    <rPh sb="0" eb="3">
      <t>トショカン</t>
    </rPh>
    <rPh sb="3" eb="4">
      <t>トウ</t>
    </rPh>
    <phoneticPr fontId="3"/>
  </si>
  <si>
    <t>香川県高松市勅使町355</t>
    <rPh sb="0" eb="3">
      <t>カガワケン</t>
    </rPh>
    <rPh sb="3" eb="6">
      <t>タカマツシ</t>
    </rPh>
    <rPh sb="6" eb="9">
      <t>チョクシチョウ</t>
    </rPh>
    <phoneticPr fontId="3"/>
  </si>
  <si>
    <t>学務課入試係</t>
    <rPh sb="0" eb="3">
      <t>ガクムカ</t>
    </rPh>
    <rPh sb="3" eb="6">
      <t>ニュウシカカリ</t>
    </rPh>
    <phoneticPr fontId="3"/>
  </si>
  <si>
    <t>761-8058</t>
  </si>
  <si>
    <t>香川県高松市勅使町355</t>
  </si>
  <si>
    <t>087-869-3866</t>
    <phoneticPr fontId="3"/>
  </si>
  <si>
    <t>三豊市少年少女発明クラブ</t>
    <rPh sb="0" eb="3">
      <t>ミトヨシ</t>
    </rPh>
    <rPh sb="3" eb="7">
      <t>ショウネンショウジョ</t>
    </rPh>
    <rPh sb="7" eb="9">
      <t>ハツメイ</t>
    </rPh>
    <phoneticPr fontId="3"/>
  </si>
  <si>
    <t>発明くふう展作品づくり（3）・科学の夢絵画制作（1）</t>
    <rPh sb="15" eb="17">
      <t>カガク</t>
    </rPh>
    <rPh sb="18" eb="19">
      <t>ユメ</t>
    </rPh>
    <rPh sb="19" eb="23">
      <t>カイガセイサク</t>
    </rPh>
    <phoneticPr fontId="3"/>
  </si>
  <si>
    <t>一般社団法人 香川県発明協会主催の第77回香川の発明くふう展出展に向けて作品作りを行います。
公益社団法人 発明協会主催の第44回未来の科学の夢絵画展出展に向けて作品作りを行います。</t>
    <rPh sb="0" eb="2">
      <t>イッパン</t>
    </rPh>
    <rPh sb="2" eb="4">
      <t>シャダン</t>
    </rPh>
    <rPh sb="4" eb="6">
      <t>ホウジン</t>
    </rPh>
    <rPh sb="47" eb="49">
      <t>コウエキ</t>
    </rPh>
    <rPh sb="49" eb="51">
      <t>シャダン</t>
    </rPh>
    <rPh sb="51" eb="53">
      <t>ホウジン</t>
    </rPh>
    <rPh sb="54" eb="58">
      <t>ハツメイキョウカイ</t>
    </rPh>
    <rPh sb="58" eb="60">
      <t>シュサイ</t>
    </rPh>
    <rPh sb="61" eb="62">
      <t>ダイ</t>
    </rPh>
    <rPh sb="64" eb="65">
      <t>カイ</t>
    </rPh>
    <rPh sb="65" eb="67">
      <t>ミライ</t>
    </rPh>
    <rPh sb="68" eb="70">
      <t>カガク</t>
    </rPh>
    <rPh sb="71" eb="72">
      <t>ユメ</t>
    </rPh>
    <rPh sb="72" eb="75">
      <t>カイガテン</t>
    </rPh>
    <rPh sb="75" eb="77">
      <t>シュッテン</t>
    </rPh>
    <rPh sb="78" eb="79">
      <t>ム</t>
    </rPh>
    <rPh sb="81" eb="83">
      <t>サクヒン</t>
    </rPh>
    <rPh sb="83" eb="84">
      <t>ヅク</t>
    </rPh>
    <rPh sb="86" eb="87">
      <t>オコナ</t>
    </rPh>
    <phoneticPr fontId="3"/>
  </si>
  <si>
    <t>香川高等専門学校詫間キャンパス</t>
    <rPh sb="0" eb="8">
      <t>カガワコウトウセンモンガッコウ</t>
    </rPh>
    <rPh sb="8" eb="10">
      <t>タクマ</t>
    </rPh>
    <phoneticPr fontId="3"/>
  </si>
  <si>
    <t>第2講義棟第4講義室</t>
    <rPh sb="0" eb="1">
      <t>ダイ</t>
    </rPh>
    <rPh sb="2" eb="5">
      <t>コウギトウ</t>
    </rPh>
    <rPh sb="5" eb="6">
      <t>ダイ</t>
    </rPh>
    <rPh sb="7" eb="10">
      <t>コウギシツ</t>
    </rPh>
    <phoneticPr fontId="3"/>
  </si>
  <si>
    <t>三豊市詫間町香田551</t>
    <rPh sb="0" eb="6">
      <t>ミトヨシタクマチョウ</t>
    </rPh>
    <rPh sb="6" eb="8">
      <t>コウダ</t>
    </rPh>
    <phoneticPr fontId="3"/>
  </si>
  <si>
    <t>2021-07-03</t>
    <phoneticPr fontId="3"/>
  </si>
  <si>
    <t>小学3年生以下は保護者同伴</t>
    <rPh sb="0" eb="2">
      <t>ショウガク</t>
    </rPh>
    <rPh sb="3" eb="5">
      <t>ネンセイ</t>
    </rPh>
    <rPh sb="5" eb="7">
      <t>イカ</t>
    </rPh>
    <rPh sb="8" eb="11">
      <t>ホゴシャ</t>
    </rPh>
    <rPh sb="11" eb="13">
      <t>ドウハン</t>
    </rPh>
    <phoneticPr fontId="3"/>
  </si>
  <si>
    <t>メール、FAX、電話、その他（当日受付）</t>
    <rPh sb="8" eb="10">
      <t>デンワ</t>
    </rPh>
    <rPh sb="13" eb="14">
      <t>タ</t>
    </rPh>
    <rPh sb="15" eb="17">
      <t>トウジツ</t>
    </rPh>
    <rPh sb="17" eb="19">
      <t>ウケツケ</t>
    </rPh>
    <phoneticPr fontId="3"/>
  </si>
  <si>
    <t>三豊市生涯学習課</t>
    <rPh sb="0" eb="3">
      <t>ミトヨシ</t>
    </rPh>
    <rPh sb="3" eb="5">
      <t>ショウガイ</t>
    </rPh>
    <rPh sb="5" eb="8">
      <t>ガクシュウカ</t>
    </rPh>
    <phoneticPr fontId="3"/>
  </si>
  <si>
    <t>767-8585</t>
    <phoneticPr fontId="3"/>
  </si>
  <si>
    <t>香川県三豊市高瀬町下勝間2373-1</t>
    <rPh sb="0" eb="3">
      <t>カガワケン</t>
    </rPh>
    <rPh sb="3" eb="6">
      <t>ミトヨシ</t>
    </rPh>
    <rPh sb="6" eb="9">
      <t>タカセチョウ</t>
    </rPh>
    <rPh sb="9" eb="10">
      <t>シモ</t>
    </rPh>
    <rPh sb="10" eb="12">
      <t>カツマ</t>
    </rPh>
    <phoneticPr fontId="3"/>
  </si>
  <si>
    <t>0875-73-3135</t>
    <phoneticPr fontId="3"/>
  </si>
  <si>
    <t>0875-73-3140</t>
    <phoneticPr fontId="3"/>
  </si>
  <si>
    <t>発明くふう展作品づくり（4）・科学の夢絵画制作（2）</t>
    <rPh sb="15" eb="17">
      <t>カガク</t>
    </rPh>
    <rPh sb="18" eb="19">
      <t>ユメ</t>
    </rPh>
    <rPh sb="19" eb="23">
      <t>カイガセイサク</t>
    </rPh>
    <phoneticPr fontId="3"/>
  </si>
  <si>
    <t>発明くふう展作品づくり（5）・科学の夢絵画制作（3）</t>
    <rPh sb="15" eb="17">
      <t>カガク</t>
    </rPh>
    <rPh sb="18" eb="19">
      <t>ユメ</t>
    </rPh>
    <rPh sb="19" eb="23">
      <t>カイガセイサク</t>
    </rPh>
    <phoneticPr fontId="3"/>
  </si>
  <si>
    <t>三豊市</t>
    <rPh sb="0" eb="3">
      <t>ミトヨシ</t>
    </rPh>
    <phoneticPr fontId="3"/>
  </si>
  <si>
    <t>三豊市少年少女発明クラブ</t>
    <phoneticPr fontId="3"/>
  </si>
  <si>
    <t>みとよロボットコンテスト2021</t>
    <phoneticPr fontId="3"/>
  </si>
  <si>
    <t>三豊市主催のみとよロボコン2021の事前説明会を行います。</t>
    <rPh sb="0" eb="3">
      <t>ミトヨシ</t>
    </rPh>
    <rPh sb="3" eb="5">
      <t>シュサイ</t>
    </rPh>
    <rPh sb="18" eb="22">
      <t>ジゼンセツメイ</t>
    </rPh>
    <rPh sb="22" eb="23">
      <t>カイ</t>
    </rPh>
    <rPh sb="24" eb="25">
      <t>オコナ</t>
    </rPh>
    <phoneticPr fontId="3"/>
  </si>
  <si>
    <t>小学生部門：５チーム、中学生部門：５チーム</t>
    <rPh sb="0" eb="5">
      <t>ショウガクセイブモン</t>
    </rPh>
    <rPh sb="11" eb="14">
      <t>チュウガクセイ</t>
    </rPh>
    <rPh sb="14" eb="16">
      <t>ブモン</t>
    </rPh>
    <phoneticPr fontId="3"/>
  </si>
  <si>
    <t>定員に達するまで</t>
    <rPh sb="0" eb="2">
      <t>テイイン</t>
    </rPh>
    <rPh sb="3" eb="4">
      <t>タッ</t>
    </rPh>
    <phoneticPr fontId="3"/>
  </si>
  <si>
    <t>香川高等専門学校総務課地域連携係</t>
    <rPh sb="0" eb="8">
      <t>カガワコウトウセンモンガッコウ</t>
    </rPh>
    <rPh sb="8" eb="11">
      <t>ソウムカ</t>
    </rPh>
    <rPh sb="11" eb="16">
      <t>チイキレンケイカカリ</t>
    </rPh>
    <phoneticPr fontId="3"/>
  </si>
  <si>
    <t>769-1192</t>
    <phoneticPr fontId="3"/>
  </si>
  <si>
    <t>香川県三豊市詫間町香田551</t>
    <rPh sb="0" eb="3">
      <t>カガワケン</t>
    </rPh>
    <rPh sb="3" eb="6">
      <t>ミトヨシ</t>
    </rPh>
    <rPh sb="6" eb="9">
      <t>タクマチョウ</t>
    </rPh>
    <rPh sb="9" eb="11">
      <t>コウダ</t>
    </rPh>
    <phoneticPr fontId="3"/>
  </si>
  <si>
    <t>0875-83-8507</t>
    <phoneticPr fontId="3"/>
  </si>
  <si>
    <t>0875-83-6389</t>
    <phoneticPr fontId="3"/>
  </si>
  <si>
    <t>発明くふう展作品づくり（6）・科学の夢絵画制作（4）</t>
    <phoneticPr fontId="3"/>
  </si>
  <si>
    <t>三豊市主催のみとよロボコン2021の競技の最終調整を行います。</t>
    <rPh sb="0" eb="3">
      <t>ミトヨシ</t>
    </rPh>
    <rPh sb="3" eb="5">
      <t>シュサイ</t>
    </rPh>
    <rPh sb="18" eb="20">
      <t>キョウギ</t>
    </rPh>
    <rPh sb="21" eb="25">
      <t>サイシュウチョウセイ</t>
    </rPh>
    <rPh sb="26" eb="27">
      <t>オコナ</t>
    </rPh>
    <phoneticPr fontId="3"/>
  </si>
  <si>
    <t>三豊市主催のみとよロボコン2021の競技に参加します。</t>
    <rPh sb="0" eb="3">
      <t>ミトヨシ</t>
    </rPh>
    <rPh sb="3" eb="5">
      <t>シュサイ</t>
    </rPh>
    <rPh sb="18" eb="20">
      <t>キョウギ</t>
    </rPh>
    <rPh sb="21" eb="23">
      <t>サンカ</t>
    </rPh>
    <phoneticPr fontId="3"/>
  </si>
  <si>
    <t>2021-08-22</t>
    <phoneticPr fontId="3"/>
  </si>
  <si>
    <t>発明くふう展作品づくり（7）・科学の夢絵画制作（5）</t>
    <phoneticPr fontId="3"/>
  </si>
  <si>
    <t>2021-08-28</t>
    <phoneticPr fontId="3"/>
  </si>
  <si>
    <t>京都府</t>
    <rPh sb="0" eb="2">
      <t>キョウト</t>
    </rPh>
    <rPh sb="2" eb="3">
      <t>フ</t>
    </rPh>
    <phoneticPr fontId="3"/>
  </si>
  <si>
    <t>舞鶴工業高等専門学校</t>
  </si>
  <si>
    <t>遊んで、学ぶ。太陽を観察しよう</t>
  </si>
  <si>
    <t>太陽投影板を使って、太陽黒点のようすや動き方について学びます。また、太陽望遠鏡を使って、太陽表面のようすを観察します。</t>
  </si>
  <si>
    <t>舞鶴高専</t>
  </si>
  <si>
    <t>京都府舞鶴市字白屋234番地</t>
  </si>
  <si>
    <t>4時間</t>
    <rPh sb="1" eb="3">
      <t>ジカン</t>
    </rPh>
    <phoneticPr fontId="3"/>
  </si>
  <si>
    <t>2021-7-10</t>
    <phoneticPr fontId="2"/>
  </si>
  <si>
    <t>2021-7-10</t>
  </si>
  <si>
    <t>Web</t>
  </si>
  <si>
    <t>総務課地域連携・研究推進係</t>
    <rPh sb="0" eb="3">
      <t>ソウムカ</t>
    </rPh>
    <rPh sb="3" eb="7">
      <t>チイキレンケイ</t>
    </rPh>
    <rPh sb="12" eb="13">
      <t>カカリ</t>
    </rPh>
    <phoneticPr fontId="3"/>
  </si>
  <si>
    <t>625-8511</t>
  </si>
  <si>
    <t>京都府舞鶴市白屋234</t>
    <rPh sb="0" eb="2">
      <t>キョウト</t>
    </rPh>
    <rPh sb="2" eb="3">
      <t>フ</t>
    </rPh>
    <rPh sb="3" eb="6">
      <t>マイヅルシ</t>
    </rPh>
    <rPh sb="6" eb="8">
      <t>シロヤ</t>
    </rPh>
    <phoneticPr fontId="3"/>
  </si>
  <si>
    <t>0773-62-5600</t>
    <phoneticPr fontId="3"/>
  </si>
  <si>
    <t>0773-62-5558</t>
  </si>
  <si>
    <t>koukaidemae@maizuru-ct.ac.jp</t>
  </si>
  <si>
    <t>https://www.maizuru-ct.ac.jp/contribution/open_seminar/</t>
    <phoneticPr fontId="3"/>
  </si>
  <si>
    <t>応募者多数の場合締切日より前に応募を締め切り抽選となります。申込には参加条件を満たしていることが必要です。</t>
    <rPh sb="0" eb="3">
      <t>オウボシャ</t>
    </rPh>
    <rPh sb="3" eb="5">
      <t>タスウ</t>
    </rPh>
    <rPh sb="6" eb="8">
      <t>バアイ</t>
    </rPh>
    <rPh sb="8" eb="10">
      <t>シメキリ</t>
    </rPh>
    <rPh sb="10" eb="11">
      <t>ビ</t>
    </rPh>
    <rPh sb="13" eb="14">
      <t>マエ</t>
    </rPh>
    <rPh sb="15" eb="17">
      <t>オウボ</t>
    </rPh>
    <rPh sb="18" eb="19">
      <t>シ</t>
    </rPh>
    <rPh sb="20" eb="21">
      <t>キ</t>
    </rPh>
    <rPh sb="22" eb="24">
      <t>チュウセン</t>
    </rPh>
    <rPh sb="30" eb="32">
      <t>モウシコミ</t>
    </rPh>
    <rPh sb="34" eb="36">
      <t>サンカ</t>
    </rPh>
    <rPh sb="36" eb="38">
      <t>ジョウケン</t>
    </rPh>
    <rPh sb="39" eb="40">
      <t>ミ</t>
    </rPh>
    <rPh sb="48" eb="50">
      <t>ヒツヨウ</t>
    </rPh>
    <phoneticPr fontId="3"/>
  </si>
  <si>
    <t>遊んで、学ぶ。不思議なパズルとフィボナッチ数列</t>
  </si>
  <si>
    <t>工作用紙とはさみを使って、不思議なパズルの制作を行います。また、パズルの制作を通してフィボナッチ数列について学びます。</t>
  </si>
  <si>
    <t>2021-7-17</t>
    <phoneticPr fontId="3"/>
  </si>
  <si>
    <t>0773-62-5600</t>
  </si>
  <si>
    <t>ユカイな生き物ロボットをつくろう</t>
    <phoneticPr fontId="3"/>
  </si>
  <si>
    <t>～全日本小中学生ロボット選手権 舞鶴高専地区予選～ 小学生の部</t>
    <phoneticPr fontId="3"/>
  </si>
  <si>
    <t>ロボットを製作し、家で改造を行います。後日、そのロボットで競技会が行われ、優勝を目指します。全日本小中学生ロボット選手権の舞鶴高専大会として実施します。</t>
  </si>
  <si>
    <t>2021-7-24</t>
    <phoneticPr fontId="2"/>
  </si>
  <si>
    <t>2021-7-24</t>
  </si>
  <si>
    <t>ゲーム開発を体験しよう！</t>
  </si>
  <si>
    <t>ゲーム開発の基本を学習し、Scratchとmicro:bitを利用して簡単なゲームを作ってみたいと思います。</t>
  </si>
  <si>
    <t>舞鶴赤れんがパーク4号棟</t>
    <rPh sb="0" eb="2">
      <t>マイヅル</t>
    </rPh>
    <rPh sb="2" eb="3">
      <t>アカ</t>
    </rPh>
    <rPh sb="10" eb="12">
      <t>ゴウトウ</t>
    </rPh>
    <phoneticPr fontId="3"/>
  </si>
  <si>
    <t>京都府舞鶴市北吸１０３９−２</t>
    <phoneticPr fontId="3"/>
  </si>
  <si>
    <t>1時間半</t>
    <rPh sb="1" eb="3">
      <t>ジカン</t>
    </rPh>
    <rPh sb="3" eb="4">
      <t>ハン</t>
    </rPh>
    <phoneticPr fontId="3"/>
  </si>
  <si>
    <t>2021-8-22</t>
    <phoneticPr fontId="2"/>
  </si>
  <si>
    <t>2021-8-22</t>
  </si>
  <si>
    <t>15名</t>
  </si>
  <si>
    <t>クレーンを作って遊ぼう！</t>
  </si>
  <si>
    <t>液体の力で動くクレーンを製作します。レーザーカットされたキットを使用するので、組立ても容易です。</t>
  </si>
  <si>
    <t>2021-8-28</t>
    <phoneticPr fontId="2"/>
  </si>
  <si>
    <t>住宅建築模型制作 篠原一男 白の家</t>
  </si>
  <si>
    <t>建築家が設計した住宅の模型制作を行います。住宅設計で建築家が考えデザインしたことを模型制作を通じて知ります。</t>
  </si>
  <si>
    <t>リモコンロボットをつくろう</t>
    <phoneticPr fontId="3"/>
  </si>
  <si>
    <t>～全日本小中学生ロボット選手権 舞鶴高専地区予選～ 中学生の部</t>
    <phoneticPr fontId="3"/>
  </si>
  <si>
    <t>2021-8-29</t>
    <phoneticPr fontId="2"/>
  </si>
  <si>
    <t>2021-8-29</t>
  </si>
  <si>
    <t>京都府</t>
    <rPh sb="0" eb="3">
      <t>キョウトフ</t>
    </rPh>
    <phoneticPr fontId="3"/>
  </si>
  <si>
    <t>舞鶴工業高等専門学校</t>
    <rPh sb="0" eb="10">
      <t>マイヅルコウギョウコウトウセンモンガッコウ</t>
    </rPh>
    <phoneticPr fontId="3"/>
  </si>
  <si>
    <t>学校概要説明、学科展示、クラブ展示、学寮見学、体験学習など多くの催しを実施します。また舞鶴高専の教育について理解を深め、進路選択の一助となるべく開催します。</t>
    <phoneticPr fontId="3"/>
  </si>
  <si>
    <t>舞鶴高専</t>
    <rPh sb="0" eb="2">
      <t>マイヅル</t>
    </rPh>
    <rPh sb="2" eb="4">
      <t>コウセン</t>
    </rPh>
    <phoneticPr fontId="3"/>
  </si>
  <si>
    <t>2021-08-09</t>
    <phoneticPr fontId="3"/>
  </si>
  <si>
    <t>同内容の催しを3日間開催（最終日は15:30終了）</t>
    <rPh sb="13" eb="16">
      <t>サイシュウビ</t>
    </rPh>
    <rPh sb="22" eb="24">
      <t>シュウリョウ</t>
    </rPh>
    <phoneticPr fontId="3"/>
  </si>
  <si>
    <t>160組/日×3日間</t>
    <rPh sb="3" eb="4">
      <t>クミ</t>
    </rPh>
    <rPh sb="5" eb="6">
      <t>ヒ</t>
    </rPh>
    <rPh sb="8" eb="10">
      <t>ニチカン</t>
    </rPh>
    <phoneticPr fontId="3"/>
  </si>
  <si>
    <t>定員まで先着順</t>
    <rPh sb="0" eb="2">
      <t>テイイン</t>
    </rPh>
    <rPh sb="4" eb="7">
      <t>センチャクジュン</t>
    </rPh>
    <phoneticPr fontId="3"/>
  </si>
  <si>
    <t>学生課教務係</t>
    <rPh sb="0" eb="2">
      <t>ガクセイ</t>
    </rPh>
    <rPh sb="2" eb="3">
      <t>カ</t>
    </rPh>
    <rPh sb="3" eb="5">
      <t>キョウム</t>
    </rPh>
    <rPh sb="5" eb="6">
      <t>カカリ</t>
    </rPh>
    <phoneticPr fontId="3"/>
  </si>
  <si>
    <t>0773-62-8881</t>
  </si>
  <si>
    <t>0773-62-8889</t>
  </si>
  <si>
    <t>kyoumu@maizuru-ct.ac.jp</t>
    <phoneticPr fontId="3"/>
  </si>
  <si>
    <t>https://www.maizuru-ct.ac.jp/admission/event/</t>
    <phoneticPr fontId="3"/>
  </si>
  <si>
    <t>体験コース希望は要事前申込（先着順）です。</t>
    <phoneticPr fontId="3"/>
  </si>
  <si>
    <t>福井</t>
    <rPh sb="0" eb="2">
      <t>フクイ</t>
    </rPh>
    <phoneticPr fontId="3"/>
  </si>
  <si>
    <t>中学生のための社会講座</t>
    <rPh sb="0" eb="3">
      <t>チュウガクセイ</t>
    </rPh>
    <rPh sb="7" eb="9">
      <t>シャカイ</t>
    </rPh>
    <rPh sb="9" eb="11">
      <t>コウザ</t>
    </rPh>
    <phoneticPr fontId="3"/>
  </si>
  <si>
    <t>高専の入試問題で学ぼう</t>
    <phoneticPr fontId="3"/>
  </si>
  <si>
    <t>本講座では、高専の社会の入試問題を素材にした講義や演習を行い、社会科をどのように勉強していけば良いのかということについて学んでいきます。学習のポイントや方法などを理解し、今後の社会科の学習に役立てていただければと思います。</t>
    <rPh sb="0" eb="1">
      <t>ホン</t>
    </rPh>
    <rPh sb="1" eb="3">
      <t>コウザ</t>
    </rPh>
    <rPh sb="6" eb="8">
      <t>コウセン</t>
    </rPh>
    <rPh sb="9" eb="11">
      <t>シャカイ</t>
    </rPh>
    <rPh sb="12" eb="14">
      <t>ニュウシ</t>
    </rPh>
    <rPh sb="14" eb="16">
      <t>モンダイ</t>
    </rPh>
    <rPh sb="17" eb="19">
      <t>ソザイ</t>
    </rPh>
    <rPh sb="22" eb="24">
      <t>コウギ</t>
    </rPh>
    <rPh sb="25" eb="27">
      <t>エンシュウ</t>
    </rPh>
    <rPh sb="28" eb="29">
      <t>オコナ</t>
    </rPh>
    <rPh sb="31" eb="34">
      <t>シャカイカ</t>
    </rPh>
    <rPh sb="40" eb="42">
      <t>ベンキョウ</t>
    </rPh>
    <rPh sb="47" eb="48">
      <t>ヨ</t>
    </rPh>
    <rPh sb="60" eb="61">
      <t>マナ</t>
    </rPh>
    <rPh sb="68" eb="70">
      <t>ガクシュウ</t>
    </rPh>
    <rPh sb="76" eb="78">
      <t>ホウホウ</t>
    </rPh>
    <rPh sb="81" eb="83">
      <t>リカイ</t>
    </rPh>
    <rPh sb="85" eb="87">
      <t>コンゴ</t>
    </rPh>
    <rPh sb="88" eb="91">
      <t>シャカイカ</t>
    </rPh>
    <rPh sb="92" eb="94">
      <t>ガクシュウ</t>
    </rPh>
    <rPh sb="95" eb="97">
      <t>ヤクダ</t>
    </rPh>
    <rPh sb="106" eb="107">
      <t>オモ</t>
    </rPh>
    <phoneticPr fontId="3"/>
  </si>
  <si>
    <t>大講義室</t>
    <rPh sb="0" eb="4">
      <t>ダイコウギシツ</t>
    </rPh>
    <phoneticPr fontId="3"/>
  </si>
  <si>
    <t>福井工業高等専門学校一般教育棟</t>
    <rPh sb="0" eb="10">
      <t>フクイコウギョウコウトウセンモンガッコウ</t>
    </rPh>
    <rPh sb="10" eb="15">
      <t>イッパンキョウイクトウ</t>
    </rPh>
    <phoneticPr fontId="3"/>
  </si>
  <si>
    <t>福井県鯖江市下司町</t>
    <rPh sb="0" eb="3">
      <t>フクイケン</t>
    </rPh>
    <rPh sb="3" eb="6">
      <t>サバエシ</t>
    </rPh>
    <rPh sb="6" eb="9">
      <t>ゲシチョウ</t>
    </rPh>
    <phoneticPr fontId="3"/>
  </si>
  <si>
    <t>260分</t>
    <rPh sb="3" eb="4">
      <t>フン</t>
    </rPh>
    <phoneticPr fontId="3"/>
  </si>
  <si>
    <t>中学3年生</t>
    <rPh sb="0" eb="2">
      <t>チュウガク</t>
    </rPh>
    <rPh sb="3" eb="5">
      <t>ネンセイ</t>
    </rPh>
    <phoneticPr fontId="3"/>
  </si>
  <si>
    <t>先着30名</t>
    <rPh sb="0" eb="2">
      <t>センチャク</t>
    </rPh>
    <rPh sb="4" eb="5">
      <t>メイ</t>
    </rPh>
    <phoneticPr fontId="3"/>
  </si>
  <si>
    <t>福井工業高等専門学校総務課総務・地域連携係</t>
    <rPh sb="0" eb="10">
      <t>フクイコウギョウコウトウセンモンガッコウ</t>
    </rPh>
    <rPh sb="10" eb="13">
      <t>ソウムカ</t>
    </rPh>
    <rPh sb="13" eb="15">
      <t>ソウム</t>
    </rPh>
    <rPh sb="16" eb="21">
      <t>チイキレンケイカカリ</t>
    </rPh>
    <phoneticPr fontId="3"/>
  </si>
  <si>
    <t>916-8507</t>
    <phoneticPr fontId="3"/>
  </si>
  <si>
    <t>福井県鯖江市下司町</t>
    <rPh sb="0" eb="3">
      <t>フクイケン</t>
    </rPh>
    <rPh sb="3" eb="6">
      <t>サバエシ</t>
    </rPh>
    <rPh sb="6" eb="8">
      <t>ゲシ</t>
    </rPh>
    <rPh sb="8" eb="9">
      <t>チョウ</t>
    </rPh>
    <phoneticPr fontId="3"/>
  </si>
  <si>
    <t>0778-62-1881</t>
    <phoneticPr fontId="3"/>
  </si>
  <si>
    <t>0778-62-2597</t>
    <phoneticPr fontId="3"/>
  </si>
  <si>
    <t>soumu@fukui-nct.ac.jp</t>
    <phoneticPr fontId="3"/>
  </si>
  <si>
    <t>https://www.fukui-nct.ac.jp/others/lecture/</t>
    <phoneticPr fontId="3"/>
  </si>
  <si>
    <t>ノーベル賞の反応を使って蛍光物質を作ってみよう！！</t>
    <rPh sb="4" eb="5">
      <t>ショウ</t>
    </rPh>
    <rPh sb="6" eb="8">
      <t>ハンノウ</t>
    </rPh>
    <rPh sb="9" eb="10">
      <t>ツカ</t>
    </rPh>
    <rPh sb="12" eb="14">
      <t>ケイコウ</t>
    </rPh>
    <rPh sb="14" eb="16">
      <t>ブッシツ</t>
    </rPh>
    <rPh sb="17" eb="18">
      <t>ツク</t>
    </rPh>
    <phoneticPr fontId="3"/>
  </si>
  <si>
    <t>鈴木－宮浦クロスカップリングは2010年に鈴木章先生がノーベル賞を受賞した反応であり、この反応の発見により医薬品や蛍光物質等を容易に作ることができるようになりました。本講座では、この鈴木－宮浦クロスカップリング反応を実際に体験し、蛍光物質（有機ELの材料）の合成を行います。</t>
    <rPh sb="0" eb="2">
      <t>スズキ</t>
    </rPh>
    <rPh sb="3" eb="5">
      <t>ミヤウラ</t>
    </rPh>
    <rPh sb="19" eb="20">
      <t>ネン</t>
    </rPh>
    <rPh sb="21" eb="23">
      <t>スズキ</t>
    </rPh>
    <rPh sb="23" eb="24">
      <t>アキラ</t>
    </rPh>
    <rPh sb="24" eb="26">
      <t>センセイ</t>
    </rPh>
    <rPh sb="31" eb="32">
      <t>ショウ</t>
    </rPh>
    <rPh sb="33" eb="35">
      <t>ジュショウ</t>
    </rPh>
    <rPh sb="37" eb="39">
      <t>ハンノウ</t>
    </rPh>
    <rPh sb="45" eb="47">
      <t>ハンノウ</t>
    </rPh>
    <rPh sb="48" eb="50">
      <t>ハッケン</t>
    </rPh>
    <rPh sb="53" eb="56">
      <t>イヤクヒン</t>
    </rPh>
    <rPh sb="57" eb="59">
      <t>ケイコウ</t>
    </rPh>
    <rPh sb="59" eb="61">
      <t>ブッシツ</t>
    </rPh>
    <rPh sb="61" eb="62">
      <t>トウ</t>
    </rPh>
    <rPh sb="63" eb="65">
      <t>ヨウイ</t>
    </rPh>
    <rPh sb="66" eb="67">
      <t>ツク</t>
    </rPh>
    <rPh sb="83" eb="84">
      <t>ホン</t>
    </rPh>
    <rPh sb="84" eb="86">
      <t>コウザ</t>
    </rPh>
    <rPh sb="91" eb="93">
      <t>スズキ</t>
    </rPh>
    <rPh sb="94" eb="96">
      <t>ミヤウラ</t>
    </rPh>
    <rPh sb="105" eb="107">
      <t>ハンノウ</t>
    </rPh>
    <rPh sb="108" eb="110">
      <t>ジッサイ</t>
    </rPh>
    <rPh sb="111" eb="113">
      <t>タイケン</t>
    </rPh>
    <rPh sb="115" eb="117">
      <t>ケイコウ</t>
    </rPh>
    <rPh sb="117" eb="119">
      <t>ブッシツ</t>
    </rPh>
    <rPh sb="120" eb="122">
      <t>ユウキ</t>
    </rPh>
    <rPh sb="125" eb="127">
      <t>ザイリョウ</t>
    </rPh>
    <rPh sb="129" eb="131">
      <t>ゴウセイ</t>
    </rPh>
    <rPh sb="132" eb="133">
      <t>オコナ</t>
    </rPh>
    <phoneticPr fontId="3"/>
  </si>
  <si>
    <t>物質工学科棟2階　物質工学実験室2</t>
    <rPh sb="0" eb="2">
      <t>ブッシツ</t>
    </rPh>
    <rPh sb="2" eb="4">
      <t>コウガク</t>
    </rPh>
    <rPh sb="4" eb="5">
      <t>カ</t>
    </rPh>
    <rPh sb="5" eb="6">
      <t>トウ</t>
    </rPh>
    <rPh sb="7" eb="8">
      <t>カイ</t>
    </rPh>
    <rPh sb="9" eb="11">
      <t>ブッシツ</t>
    </rPh>
    <rPh sb="11" eb="13">
      <t>コウガク</t>
    </rPh>
    <rPh sb="13" eb="16">
      <t>ジッケンシツ</t>
    </rPh>
    <phoneticPr fontId="3"/>
  </si>
  <si>
    <t>福井工業高等専門学校物質工学科棟</t>
    <rPh sb="0" eb="2">
      <t>フクイ</t>
    </rPh>
    <rPh sb="10" eb="12">
      <t>ブッシツ</t>
    </rPh>
    <rPh sb="12" eb="14">
      <t>コウガク</t>
    </rPh>
    <rPh sb="14" eb="15">
      <t>カ</t>
    </rPh>
    <rPh sb="15" eb="16">
      <t>トウ</t>
    </rPh>
    <phoneticPr fontId="3"/>
  </si>
  <si>
    <t>2021-07-22</t>
    <phoneticPr fontId="3"/>
  </si>
  <si>
    <t>先着12名</t>
    <rPh sb="0" eb="2">
      <t>センチャク</t>
    </rPh>
    <rPh sb="4" eb="5">
      <t>メイ</t>
    </rPh>
    <phoneticPr fontId="3"/>
  </si>
  <si>
    <t>小学生　夏休み親子科学教室</t>
    <rPh sb="0" eb="3">
      <t>ショウガクセイ</t>
    </rPh>
    <rPh sb="4" eb="6">
      <t>ナツヤス</t>
    </rPh>
    <rPh sb="7" eb="9">
      <t>オヤコ</t>
    </rPh>
    <rPh sb="9" eb="11">
      <t>カガク</t>
    </rPh>
    <rPh sb="11" eb="13">
      <t>キョウシツ</t>
    </rPh>
    <phoneticPr fontId="3"/>
  </si>
  <si>
    <t>音は振動であることを、エレキギターの音が鳴る仕組みである「磁石」が「弦の振動」を「電気信号」に変えて音になるということを通して説明します。その後、実習としてミニエレキギターの制作を行い、弦の違いなどによる音程の違いを体験します。</t>
    <rPh sb="0" eb="1">
      <t>オト</t>
    </rPh>
    <rPh sb="2" eb="4">
      <t>シンドウ</t>
    </rPh>
    <rPh sb="18" eb="19">
      <t>オト</t>
    </rPh>
    <rPh sb="20" eb="21">
      <t>ナ</t>
    </rPh>
    <rPh sb="22" eb="24">
      <t>シク</t>
    </rPh>
    <rPh sb="29" eb="31">
      <t>ジシャク</t>
    </rPh>
    <rPh sb="34" eb="35">
      <t>ゲン</t>
    </rPh>
    <rPh sb="36" eb="38">
      <t>シンドウ</t>
    </rPh>
    <rPh sb="41" eb="43">
      <t>デンキ</t>
    </rPh>
    <rPh sb="43" eb="45">
      <t>シンゴウ</t>
    </rPh>
    <rPh sb="47" eb="48">
      <t>カ</t>
    </rPh>
    <rPh sb="50" eb="51">
      <t>オト</t>
    </rPh>
    <rPh sb="60" eb="61">
      <t>ツウ</t>
    </rPh>
    <rPh sb="63" eb="65">
      <t>セツメイ</t>
    </rPh>
    <rPh sb="71" eb="72">
      <t>ゴ</t>
    </rPh>
    <rPh sb="73" eb="75">
      <t>ジッシュウ</t>
    </rPh>
    <rPh sb="87" eb="89">
      <t>セイサク</t>
    </rPh>
    <rPh sb="90" eb="91">
      <t>オコナ</t>
    </rPh>
    <rPh sb="93" eb="94">
      <t>ゲン</t>
    </rPh>
    <rPh sb="95" eb="96">
      <t>チガ</t>
    </rPh>
    <rPh sb="102" eb="104">
      <t>オンテイ</t>
    </rPh>
    <rPh sb="105" eb="106">
      <t>チガ</t>
    </rPh>
    <rPh sb="108" eb="110">
      <t>タイケン</t>
    </rPh>
    <phoneticPr fontId="3"/>
  </si>
  <si>
    <t>図書館2階コミュニティプラザ、コミュニティルーム1～3</t>
    <rPh sb="0" eb="3">
      <t>トショカン</t>
    </rPh>
    <rPh sb="4" eb="5">
      <t>カイ</t>
    </rPh>
    <phoneticPr fontId="3"/>
  </si>
  <si>
    <t>福井工業高等専門学校図書館棟</t>
    <rPh sb="0" eb="10">
      <t>フクイコウギョウコウトウセンモンガッコウ</t>
    </rPh>
    <rPh sb="10" eb="13">
      <t>トショカン</t>
    </rPh>
    <rPh sb="13" eb="14">
      <t>トウ</t>
    </rPh>
    <phoneticPr fontId="3"/>
  </si>
  <si>
    <t>120分</t>
    <rPh sb="3" eb="4">
      <t>フン</t>
    </rPh>
    <phoneticPr fontId="3"/>
  </si>
  <si>
    <t>小学3～6年生（保護者同伴要）</t>
    <rPh sb="0" eb="2">
      <t>ショウガク</t>
    </rPh>
    <rPh sb="5" eb="6">
      <t>ネン</t>
    </rPh>
    <rPh sb="6" eb="7">
      <t>セイ</t>
    </rPh>
    <rPh sb="8" eb="11">
      <t>ホゴシャ</t>
    </rPh>
    <rPh sb="11" eb="13">
      <t>ドウハン</t>
    </rPh>
    <rPh sb="13" eb="14">
      <t>ヨウ</t>
    </rPh>
    <phoneticPr fontId="3"/>
  </si>
  <si>
    <t>先着10組</t>
    <rPh sb="0" eb="2">
      <t>センチャク</t>
    </rPh>
    <rPh sb="4" eb="5">
      <t>クミ</t>
    </rPh>
    <phoneticPr fontId="3"/>
  </si>
  <si>
    <t>初めてのロボットプログラミング</t>
    <rPh sb="0" eb="1">
      <t>ハジ</t>
    </rPh>
    <phoneticPr fontId="3"/>
  </si>
  <si>
    <t>本館1階B－LAB</t>
    <rPh sb="0" eb="2">
      <t>ホンカン</t>
    </rPh>
    <rPh sb="3" eb="4">
      <t>カイ</t>
    </rPh>
    <phoneticPr fontId="3"/>
  </si>
  <si>
    <t>福井工業高等専門学校本館</t>
    <rPh sb="0" eb="10">
      <t>フクイコウギョウコウトウセンモンガッコウ</t>
    </rPh>
    <rPh sb="10" eb="12">
      <t>ホンカン</t>
    </rPh>
    <phoneticPr fontId="3"/>
  </si>
  <si>
    <t>300分</t>
    <rPh sb="3" eb="4">
      <t>フン</t>
    </rPh>
    <phoneticPr fontId="3"/>
  </si>
  <si>
    <t>先着7名</t>
    <rPh sb="0" eb="2">
      <t>センチャク</t>
    </rPh>
    <rPh sb="3" eb="4">
      <t>メイ</t>
    </rPh>
    <phoneticPr fontId="3"/>
  </si>
  <si>
    <t>数学（算数）カレンダーを作ろう</t>
    <rPh sb="0" eb="2">
      <t>スウガク</t>
    </rPh>
    <rPh sb="3" eb="5">
      <t>サンスウ</t>
    </rPh>
    <rPh sb="12" eb="13">
      <t>ツク</t>
    </rPh>
    <phoneticPr fontId="3"/>
  </si>
  <si>
    <t>数学(算数)カレンダーとは、「各日付の部分に、数学や算数の問題が記入されており、その問題を解くと、答えがその日付と一致する」ようなカレンダーのことです。記入される問題は、数学や算数の問題であればどんなものでもOKです。この数学（算数）カレンダーを、自分たちで、力を合わせて作ってみましょう。</t>
    <phoneticPr fontId="3"/>
  </si>
  <si>
    <t>専攻科棟3階講義室2</t>
    <rPh sb="0" eb="3">
      <t>センコウカ</t>
    </rPh>
    <rPh sb="3" eb="4">
      <t>トウ</t>
    </rPh>
    <rPh sb="5" eb="6">
      <t>カイ</t>
    </rPh>
    <rPh sb="6" eb="9">
      <t>コウギシツ</t>
    </rPh>
    <phoneticPr fontId="3"/>
  </si>
  <si>
    <t>福井工業高等専門学校専攻科棟</t>
    <rPh sb="0" eb="10">
      <t>フクイコウギョウコウトウセンモンガッコウ</t>
    </rPh>
    <rPh sb="10" eb="13">
      <t>センコウカ</t>
    </rPh>
    <rPh sb="13" eb="14">
      <t>トウ</t>
    </rPh>
    <phoneticPr fontId="3"/>
  </si>
  <si>
    <t>小学4～6年生、中学生</t>
    <rPh sb="0" eb="2">
      <t>ショウガク</t>
    </rPh>
    <rPh sb="5" eb="6">
      <t>ネン</t>
    </rPh>
    <rPh sb="6" eb="7">
      <t>セイ</t>
    </rPh>
    <rPh sb="8" eb="11">
      <t>チュウガクセイ</t>
    </rPh>
    <phoneticPr fontId="3"/>
  </si>
  <si>
    <t>先着15名</t>
    <rPh sb="0" eb="2">
      <t>センチャク</t>
    </rPh>
    <rPh sb="4" eb="5">
      <t>メイ</t>
    </rPh>
    <phoneticPr fontId="3"/>
  </si>
  <si>
    <t>スポーツカイト（凧）づくりと飛行演技</t>
    <rPh sb="8" eb="9">
      <t>タコ</t>
    </rPh>
    <rPh sb="14" eb="16">
      <t>ヒコウ</t>
    </rPh>
    <rPh sb="16" eb="18">
      <t>エンギ</t>
    </rPh>
    <phoneticPr fontId="3"/>
  </si>
  <si>
    <t>１本ラインのスポーツカイト（シングルラインカイト）は初心者でもフライト操作を楽しむことができます。市販品もありますが、安く簡単に、小学生でも自作できます。自分で作ったカイトを広い福井高専グラウンドでスポーティーに操作して、そのスピード感を楽しみましょう。</t>
    <phoneticPr fontId="3"/>
  </si>
  <si>
    <t>一般教育棟3階A-LAB</t>
    <rPh sb="0" eb="5">
      <t>イッパンキョウイクトウ</t>
    </rPh>
    <rPh sb="6" eb="7">
      <t>カイ</t>
    </rPh>
    <phoneticPr fontId="3"/>
  </si>
  <si>
    <t>2021-08-07
予備日2021-08-28</t>
    <rPh sb="11" eb="14">
      <t>ヨビビ</t>
    </rPh>
    <phoneticPr fontId="3"/>
  </si>
  <si>
    <t>雨天時は8月28日</t>
    <rPh sb="0" eb="2">
      <t>ウテン</t>
    </rPh>
    <rPh sb="2" eb="3">
      <t>ジ</t>
    </rPh>
    <rPh sb="5" eb="6">
      <t>ガツ</t>
    </rPh>
    <rPh sb="8" eb="9">
      <t>ニチ</t>
    </rPh>
    <phoneticPr fontId="3"/>
  </si>
  <si>
    <t>小学生、中学生（小学3年生以下は保護者同伴要）</t>
    <rPh sb="0" eb="3">
      <t>ショウガクセイ</t>
    </rPh>
    <rPh sb="4" eb="7">
      <t>チュウガクセイ</t>
    </rPh>
    <rPh sb="8" eb="10">
      <t>ショウガク</t>
    </rPh>
    <rPh sb="11" eb="13">
      <t>ネンセイ</t>
    </rPh>
    <rPh sb="13" eb="15">
      <t>イカ</t>
    </rPh>
    <rPh sb="16" eb="19">
      <t>ホゴシャ</t>
    </rPh>
    <rPh sb="19" eb="21">
      <t>ドウハン</t>
    </rPh>
    <rPh sb="21" eb="22">
      <t>ヨウ</t>
    </rPh>
    <phoneticPr fontId="3"/>
  </si>
  <si>
    <t>先着10名</t>
    <rPh sb="0" eb="2">
      <t>センチャク</t>
    </rPh>
    <rPh sb="4" eb="5">
      <t>メイ</t>
    </rPh>
    <phoneticPr fontId="3"/>
  </si>
  <si>
    <t>さわって学ぶ！簡単な制御教室</t>
    <rPh sb="4" eb="5">
      <t>マナ</t>
    </rPh>
    <rPh sb="7" eb="9">
      <t>カンタン</t>
    </rPh>
    <rPh sb="10" eb="12">
      <t>セイギョ</t>
    </rPh>
    <rPh sb="12" eb="14">
      <t>キョウシツ</t>
    </rPh>
    <phoneticPr fontId="3"/>
  </si>
  <si>
    <t>自動販売機、信号機、エレベータ、洗濯機など、身の回りにはたくさん制御された機械が存在します。実際に制御機器を触りながら、さまざまな制御方法を基礎から学んでみましょう！</t>
    <phoneticPr fontId="3"/>
  </si>
  <si>
    <t>専攻科棟セミナール室3</t>
    <rPh sb="0" eb="4">
      <t>センコウカトウ</t>
    </rPh>
    <rPh sb="9" eb="10">
      <t>シツ</t>
    </rPh>
    <phoneticPr fontId="3"/>
  </si>
  <si>
    <t>先着5名</t>
    <rPh sb="0" eb="2">
      <t>センチャク</t>
    </rPh>
    <rPh sb="3" eb="4">
      <t>メイ</t>
    </rPh>
    <phoneticPr fontId="3"/>
  </si>
  <si>
    <t>スマートフォンのWebゲームアプリを作ろう！</t>
    <rPh sb="18" eb="19">
      <t>ツク</t>
    </rPh>
    <phoneticPr fontId="3"/>
  </si>
  <si>
    <t>自由研究にまだ間に合う。プログラミングでゲーム開発</t>
    <phoneticPr fontId="3"/>
  </si>
  <si>
    <t>スマートフォンで動くWeb用のプログラミング言語JavaScriptを使った講座を行います。〇×クイズ、モグラ叩きゲーム、クリッカーRPGなどから１つを選び、改造をして自分だけのオリジナルのゲームを作っていきます。出来上ったものは、配布するUSBで自宅に持ち帰ることができ、学校にもゲームデータの提出ができます。またインターネットにアップロードしてURL、QRコードからもゲームのプレイが可能となります。さらに自由研究の発表用の資料作成もサポートしていきます。</t>
    <phoneticPr fontId="3"/>
  </si>
  <si>
    <t>総合情報処理センター第1演習室</t>
    <rPh sb="0" eb="6">
      <t>ソウゴウジョウホウショリ</t>
    </rPh>
    <rPh sb="10" eb="11">
      <t>ダイ</t>
    </rPh>
    <rPh sb="12" eb="14">
      <t>エンシュウ</t>
    </rPh>
    <rPh sb="14" eb="15">
      <t>シツ</t>
    </rPh>
    <phoneticPr fontId="3"/>
  </si>
  <si>
    <t>福井工業高等専門学校総合情報処理センター</t>
    <rPh sb="0" eb="10">
      <t>フクイコウギョウコウトウセンモンガッコウ</t>
    </rPh>
    <rPh sb="10" eb="16">
      <t>ソウゴウジョウホウショリ</t>
    </rPh>
    <phoneticPr fontId="3"/>
  </si>
  <si>
    <t>各360分</t>
    <rPh sb="0" eb="1">
      <t>カク</t>
    </rPh>
    <rPh sb="4" eb="5">
      <t>フン</t>
    </rPh>
    <phoneticPr fontId="3"/>
  </si>
  <si>
    <t>2021-08-21
2021-08-22</t>
    <phoneticPr fontId="3"/>
  </si>
  <si>
    <t>各回先着12名</t>
    <rPh sb="0" eb="2">
      <t>カクカイ</t>
    </rPh>
    <rPh sb="2" eb="4">
      <t>センチャク</t>
    </rPh>
    <rPh sb="6" eb="7">
      <t>メイ</t>
    </rPh>
    <phoneticPr fontId="3"/>
  </si>
  <si>
    <t>スポーツ関連遺伝子の診断およびDNA実験</t>
    <rPh sb="4" eb="6">
      <t>カンレン</t>
    </rPh>
    <rPh sb="6" eb="9">
      <t>イデンシ</t>
    </rPh>
    <rPh sb="10" eb="12">
      <t>シンダン</t>
    </rPh>
    <rPh sb="18" eb="20">
      <t>ジッケン</t>
    </rPh>
    <phoneticPr fontId="3"/>
  </si>
  <si>
    <t>筋肉には速筋と遅筋の二種類があります。速筋で働くαアクチニン3遺伝子はスプリント・パワー系のパフォーマンスに関連することが知られています。この講座では、あらかじめ送っていただいた毛髪サンプルからDNAを採取し、公開講座日までに遺伝子型(スプリント型・中間型・持久系)を調べ、当日、その結果をお知らせします。講座ではDNAの抽出やアガロースゲル電気泳動という遺伝子解析法を実際にやってみます。</t>
    <phoneticPr fontId="3"/>
  </si>
  <si>
    <t>福井工業高等専門学校物質工学科棟</t>
    <rPh sb="0" eb="10">
      <t>フクイコウギョウコウトウセンモンガッコウ</t>
    </rPh>
    <rPh sb="10" eb="16">
      <t>ブッシツコウガクカトウ</t>
    </rPh>
    <phoneticPr fontId="3"/>
  </si>
  <si>
    <t>小学6年生、中学生</t>
    <rPh sb="0" eb="2">
      <t>ショウガク</t>
    </rPh>
    <rPh sb="3" eb="5">
      <t>ネンセイ</t>
    </rPh>
    <rPh sb="6" eb="9">
      <t>チュウガクセイ</t>
    </rPh>
    <phoneticPr fontId="3"/>
  </si>
  <si>
    <t>先着20名</t>
    <rPh sb="0" eb="2">
      <t>センチャク</t>
    </rPh>
    <rPh sb="4" eb="5">
      <t>メイ</t>
    </rPh>
    <phoneticPr fontId="3"/>
  </si>
  <si>
    <t>中学生のための3D-CAD講座</t>
    <rPh sb="0" eb="3">
      <t>チュウガクセイ</t>
    </rPh>
    <rPh sb="13" eb="15">
      <t>コウザ</t>
    </rPh>
    <phoneticPr fontId="3"/>
  </si>
  <si>
    <t>コンピューターを用いた3次元設計を体験してみよう！</t>
    <phoneticPr fontId="3"/>
  </si>
  <si>
    <t>AutoCADソフトを用いて、3D（3-Dimension、3次元）－CAD（Computer Aided Design、コンピューター支援設計）を体験する講座です。まず初歩的な操作方法について説明を受けながら基本的な3次元立体図形の描き方を習得した後、簡単な形状のモデル（模型）の設計を行います。</t>
    <phoneticPr fontId="3"/>
  </si>
  <si>
    <t>雷の話と放電現象の実験</t>
    <rPh sb="0" eb="1">
      <t>カミナリ</t>
    </rPh>
    <rPh sb="2" eb="3">
      <t>ハナシ</t>
    </rPh>
    <rPh sb="4" eb="6">
      <t>ホウデン</t>
    </rPh>
    <rPh sb="6" eb="8">
      <t>ゲンショウ</t>
    </rPh>
    <rPh sb="9" eb="11">
      <t>ジッケン</t>
    </rPh>
    <phoneticPr fontId="3"/>
  </si>
  <si>
    <t>放電現象は自然界での雷としてよく知られていますね。最近では電気回路を使って色々な放電現象を発生・制御し、産業や生活に役立てる技術も実用化されつつあります。本講座ではいろいろな放電現象について紹介し、簡単な電気回路を組み立てて放電現象を観察してみたいと思います。半田ごてが使える中学生を募集します。</t>
    <phoneticPr fontId="3"/>
  </si>
  <si>
    <t>電気電子工学科棟1階創成教育ラボ</t>
    <rPh sb="0" eb="2">
      <t>デンキ</t>
    </rPh>
    <rPh sb="2" eb="4">
      <t>デンシ</t>
    </rPh>
    <rPh sb="4" eb="6">
      <t>コウガク</t>
    </rPh>
    <rPh sb="6" eb="7">
      <t>カ</t>
    </rPh>
    <rPh sb="7" eb="8">
      <t>トウ</t>
    </rPh>
    <rPh sb="9" eb="10">
      <t>カイ</t>
    </rPh>
    <rPh sb="10" eb="12">
      <t>ソウセイ</t>
    </rPh>
    <rPh sb="12" eb="14">
      <t>キョウイク</t>
    </rPh>
    <phoneticPr fontId="3"/>
  </si>
  <si>
    <t>福井工業高等専門学校電気電子工学科棟</t>
    <rPh sb="0" eb="2">
      <t>フクイ</t>
    </rPh>
    <rPh sb="2" eb="10">
      <t>コウギョウコウトウセンモンガッコウ</t>
    </rPh>
    <rPh sb="10" eb="12">
      <t>デンキ</t>
    </rPh>
    <rPh sb="12" eb="14">
      <t>デンシ</t>
    </rPh>
    <rPh sb="14" eb="16">
      <t>コウガク</t>
    </rPh>
    <rPh sb="16" eb="17">
      <t>カ</t>
    </rPh>
    <rPh sb="17" eb="18">
      <t>トウ</t>
    </rPh>
    <phoneticPr fontId="3"/>
  </si>
  <si>
    <t>先着8名</t>
    <rPh sb="0" eb="2">
      <t>センチャク</t>
    </rPh>
    <rPh sb="3" eb="4">
      <t>メイ</t>
    </rPh>
    <phoneticPr fontId="3"/>
  </si>
  <si>
    <t>中学生のための「読み手に伝わるように書く」作文講座</t>
    <rPh sb="0" eb="3">
      <t>チュウガクセイ</t>
    </rPh>
    <rPh sb="8" eb="9">
      <t>ヨ</t>
    </rPh>
    <rPh sb="10" eb="11">
      <t>テ</t>
    </rPh>
    <rPh sb="12" eb="13">
      <t>ツタ</t>
    </rPh>
    <rPh sb="18" eb="19">
      <t>カ</t>
    </rPh>
    <rPh sb="21" eb="23">
      <t>サクブン</t>
    </rPh>
    <rPh sb="23" eb="25">
      <t>コウザ</t>
    </rPh>
    <phoneticPr fontId="3"/>
  </si>
  <si>
    <t>与えられたテーマについて読み手を設定して作文を書きます。読む相手に伝わるように、そして印象づけられるように書くためには、自分が伝えたいことをどのように表現し、どのような構成で書くのかという点を意識する必要があります。本講座を受講して、読み手に伝わる文章を書いてみましょう。</t>
    <phoneticPr fontId="3"/>
  </si>
  <si>
    <t>専攻科棟3階講義室2（ゼミナール室2・3）</t>
    <rPh sb="0" eb="3">
      <t>センコウカ</t>
    </rPh>
    <rPh sb="3" eb="4">
      <t>トウ</t>
    </rPh>
    <rPh sb="5" eb="6">
      <t>カイ</t>
    </rPh>
    <rPh sb="6" eb="9">
      <t>コウギシツ</t>
    </rPh>
    <rPh sb="16" eb="17">
      <t>シツ</t>
    </rPh>
    <phoneticPr fontId="3"/>
  </si>
  <si>
    <t>親子で学ぶAI講座</t>
    <rPh sb="0" eb="2">
      <t>オヤコ</t>
    </rPh>
    <rPh sb="3" eb="4">
      <t>マナ</t>
    </rPh>
    <rPh sb="7" eb="9">
      <t>コウザ</t>
    </rPh>
    <phoneticPr fontId="3"/>
  </si>
  <si>
    <t>体質にあった薬茶を淹れよう</t>
    <phoneticPr fontId="3"/>
  </si>
  <si>
    <t>人工知能（AI）について歴史や手法、応用分野について　また、薬草について簡単に学びます。さらに、AIの代表的な手法をもちいて、自分の体質にあった薬茶をブレンドし、実際に飲んでもらいます。</t>
    <phoneticPr fontId="3"/>
  </si>
  <si>
    <t>職員会館和室</t>
    <rPh sb="0" eb="2">
      <t>ショクイン</t>
    </rPh>
    <rPh sb="2" eb="4">
      <t>カイカン</t>
    </rPh>
    <rPh sb="4" eb="6">
      <t>ワシツ</t>
    </rPh>
    <phoneticPr fontId="3"/>
  </si>
  <si>
    <t>福井工業高等専門学校職員会館</t>
    <rPh sb="0" eb="10">
      <t>フクイコウギョウコウトウセンモンガッコウ</t>
    </rPh>
    <rPh sb="10" eb="12">
      <t>ショクイン</t>
    </rPh>
    <rPh sb="12" eb="14">
      <t>カイカン</t>
    </rPh>
    <phoneticPr fontId="3"/>
  </si>
  <si>
    <t>2021-08-29</t>
    <phoneticPr fontId="3"/>
  </si>
  <si>
    <t>小中学生と保護者</t>
    <rPh sb="0" eb="4">
      <t>ショウチュウガクセイ</t>
    </rPh>
    <rPh sb="5" eb="8">
      <t>ホゴシャ</t>
    </rPh>
    <phoneticPr fontId="3"/>
  </si>
  <si>
    <t>先着10組（保護者要）</t>
    <rPh sb="0" eb="2">
      <t>センチャク</t>
    </rPh>
    <rPh sb="4" eb="5">
      <t>クミ</t>
    </rPh>
    <rPh sb="6" eb="9">
      <t>ホゴシャ</t>
    </rPh>
    <rPh sb="9" eb="10">
      <t>ヨウ</t>
    </rPh>
    <phoneticPr fontId="3"/>
  </si>
  <si>
    <t>奈良県</t>
    <rPh sb="0" eb="3">
      <t>ナラケン</t>
    </rPh>
    <phoneticPr fontId="3"/>
  </si>
  <si>
    <t>奈良文化財研究所</t>
    <rPh sb="0" eb="8">
      <t>ナラブンカザイケンキュウショ</t>
    </rPh>
    <phoneticPr fontId="3"/>
  </si>
  <si>
    <t>日本学術振興会科研費</t>
    <rPh sb="0" eb="7">
      <t>ニホンガクジュツシンコウカイ</t>
    </rPh>
    <rPh sb="7" eb="10">
      <t>カケンヒ</t>
    </rPh>
    <phoneticPr fontId="3"/>
  </si>
  <si>
    <t>奈良の都の木簡に会いに行こう！2021</t>
    <phoneticPr fontId="3"/>
  </si>
  <si>
    <t>ひらめき☆ときめきサイエンス～ようこそ大学の研究室へ～KAKENHI</t>
    <rPh sb="19" eb="21">
      <t>ダイガク</t>
    </rPh>
    <rPh sb="22" eb="25">
      <t>ケンキュウシツ</t>
    </rPh>
    <phoneticPr fontId="3"/>
  </si>
  <si>
    <t>大昔、日本には文字はありませんでした。いろいろな進んだ文化や技術のひとつとして、文字（漢字）も日本列島に伝わります。日本列島の人びとは、伝わった漢字をまなび、さらに自分たちが使いやすいように工夫を重ねます。こうしたなかで、ひらがなやカタカナが生み出されました。いま皆さんが普通に使っている言葉の書き方は、昔の人びとの多くの工夫と努力の結晶です。
そして木簡には、日本列島の人々が、初めて本格的に文字文化を学んで日本語を書き表そうとしたときの、いろいろな工夫がひそんでいます。
受講生の皆さんには、本物の古代木簡の整理・調査作業の体験を通じて、日本列島に文字文化がもたらされ、使われるようになって、さらに日本独自の文字の文化へと発展していく躍動感あふれる息吹を、感じて欲しいと考えています。
木簡は、教科書にも登場する重要な資料です。しかし、実物を実際に見る機会は少ない状況です。そこで、皆さんに木簡の実物での作業や観察を通して、歴史や考古学の面白さ、現代に至る文字文化の連続性を実感してもらおうと考え企画しました。　　　　　　　　　　　　　　　　　　　　　　　</t>
    <phoneticPr fontId="3"/>
  </si>
  <si>
    <t>平城宮跡資料館受付</t>
    <rPh sb="7" eb="9">
      <t>ウケツケ</t>
    </rPh>
    <phoneticPr fontId="3"/>
  </si>
  <si>
    <t>奈良文化財研究所平城宮跡資料館</t>
    <rPh sb="0" eb="8">
      <t>ナラブンカザイケンキュウショ</t>
    </rPh>
    <rPh sb="8" eb="15">
      <t>ヘイジョウキュウセキシリョウカン</t>
    </rPh>
    <phoneticPr fontId="3"/>
  </si>
  <si>
    <t>奈良県奈良市二条町2-9-1</t>
    <rPh sb="0" eb="3">
      <t>ナラケン</t>
    </rPh>
    <phoneticPr fontId="3"/>
  </si>
  <si>
    <t>各日とも同一の時間割</t>
    <rPh sb="0" eb="2">
      <t>カクジツ</t>
    </rPh>
    <rPh sb="4" eb="6">
      <t>ドウイツ</t>
    </rPh>
    <rPh sb="7" eb="10">
      <t>ジカンワリ</t>
    </rPh>
    <phoneticPr fontId="3"/>
  </si>
  <si>
    <t>8/18、8/19は主として小中学生　
8/20は主として中学・高校生</t>
    <rPh sb="10" eb="11">
      <t>シュ</t>
    </rPh>
    <rPh sb="14" eb="18">
      <t>ショウチュウガクセイ</t>
    </rPh>
    <rPh sb="25" eb="26">
      <t>シュ</t>
    </rPh>
    <rPh sb="29" eb="31">
      <t>チュウガク</t>
    </rPh>
    <rPh sb="32" eb="35">
      <t>コウコウセイ</t>
    </rPh>
    <phoneticPr fontId="3"/>
  </si>
  <si>
    <t>各日10名</t>
    <rPh sb="0" eb="2">
      <t>カクジツ</t>
    </rPh>
    <rPh sb="4" eb="5">
      <t>メイ</t>
    </rPh>
    <phoneticPr fontId="3"/>
  </si>
  <si>
    <t>奈良文化財研究所 研究支援推進部 連携推進課経営戦略係</t>
    <rPh sb="0" eb="8">
      <t>ナラブンカザイケンキュウショ</t>
    </rPh>
    <rPh sb="9" eb="16">
      <t>ケンキュウシエンスイシンブ</t>
    </rPh>
    <rPh sb="17" eb="22">
      <t>レンケイスイシンカ</t>
    </rPh>
    <rPh sb="22" eb="27">
      <t>ケイエイセンリャクカカリ</t>
    </rPh>
    <phoneticPr fontId="3"/>
  </si>
  <si>
    <t>630-8577</t>
    <phoneticPr fontId="3"/>
  </si>
  <si>
    <t>奈良県奈良市二条町2-9-1</t>
    <rPh sb="0" eb="3">
      <t>ナラケン</t>
    </rPh>
    <rPh sb="3" eb="6">
      <t>ナラシ</t>
    </rPh>
    <rPh sb="6" eb="8">
      <t>ニジョウ</t>
    </rPh>
    <rPh sb="8" eb="9">
      <t>チョウ</t>
    </rPh>
    <phoneticPr fontId="3"/>
  </si>
  <si>
    <t>0742-30-6716　
※受付時間10～16時（土日祝を除く）</t>
    <rPh sb="15" eb="19">
      <t>ウケツケジカン</t>
    </rPh>
    <rPh sb="24" eb="25">
      <t>ジ</t>
    </rPh>
    <rPh sb="26" eb="29">
      <t>ドニチシュク</t>
    </rPh>
    <rPh sb="30" eb="31">
      <t>ノゾ</t>
    </rPh>
    <phoneticPr fontId="3"/>
  </si>
  <si>
    <t>0742-30-6750</t>
    <phoneticPr fontId="3"/>
  </si>
  <si>
    <t>ohashi-y28@nich.go.jp</t>
    <phoneticPr fontId="3"/>
  </si>
  <si>
    <t>https://www.jsps.go.jp/hirameki/index.html</t>
    <phoneticPr fontId="3"/>
  </si>
  <si>
    <t>日本学術振興会ひらめき☆ときめきサイエンスのホームページからお申し込みください。
定員を超えた場合は、申込締切後に抽選を行います。結果は申込者全員にご連絡します。</t>
    <rPh sb="0" eb="7">
      <t>ニホンガクジュツシンコウカイ</t>
    </rPh>
    <rPh sb="31" eb="32">
      <t>モウ</t>
    </rPh>
    <rPh sb="33" eb="34">
      <t>コ</t>
    </rPh>
    <rPh sb="41" eb="43">
      <t>テイイン</t>
    </rPh>
    <rPh sb="44" eb="45">
      <t>コ</t>
    </rPh>
    <rPh sb="47" eb="49">
      <t>バアイ</t>
    </rPh>
    <rPh sb="51" eb="53">
      <t>モウシコミ</t>
    </rPh>
    <rPh sb="53" eb="55">
      <t>シメキリ</t>
    </rPh>
    <rPh sb="55" eb="56">
      <t>ゴ</t>
    </rPh>
    <rPh sb="57" eb="59">
      <t>チュウセン</t>
    </rPh>
    <rPh sb="60" eb="61">
      <t>オコナ</t>
    </rPh>
    <rPh sb="65" eb="67">
      <t>ケッカ</t>
    </rPh>
    <rPh sb="68" eb="71">
      <t>モウシコミシャ</t>
    </rPh>
    <rPh sb="71" eb="73">
      <t>ゼンイン</t>
    </rPh>
    <rPh sb="75" eb="77">
      <t>レンラク</t>
    </rPh>
    <phoneticPr fontId="3"/>
  </si>
  <si>
    <t>千葉県</t>
    <rPh sb="0" eb="3">
      <t>チバケン</t>
    </rPh>
    <phoneticPr fontId="3"/>
  </si>
  <si>
    <t>国立歴史民俗博物館</t>
    <phoneticPr fontId="3"/>
  </si>
  <si>
    <t>こどもれきはく</t>
    <phoneticPr fontId="3"/>
  </si>
  <si>
    <t>国立歴史民俗博物館（れきはく）のこども向けウェブサイトです。展示室（てんじしつ）の様子や博物館の裏側（バックヤード）などを紹介しています。「家や学校で楽しむれきはく」ページでは、オリジナルの屏風（びょうぶ）や江戸時代のアサガオの図鑑（ずかん）「朝顔図譜（あさがおずふ）」を作ることのできる手作りキットを紹介してます。
URL：
https://www.rekihaku.ac.jp/kids/index.html</t>
    <phoneticPr fontId="3"/>
  </si>
  <si>
    <t>常時開催</t>
  </si>
  <si>
    <t>国立歴史民俗博物館広報サービス室</t>
  </si>
  <si>
    <t>285-8502</t>
  </si>
  <si>
    <t>千葉県佐倉市城内町117</t>
  </si>
  <si>
    <t>050-5541-8600（ハローダイヤル）</t>
  </si>
  <si>
    <t>sfukyu@ml.rekihaku.ac.jp</t>
  </si>
  <si>
    <t>https://www.rekihaku.ac.jp/kids/index.html</t>
  </si>
  <si>
    <t>オンライン公開のため申し込み不要</t>
  </si>
  <si>
    <t>れきはく　こどもたんけんたい</t>
  </si>
  <si>
    <t>国立歴史民俗博物館（れきはく）の展示室（てんじしつ）やれきはくで働く研究者、博物館の裏側（バックヤード）などを紹介していいる動画です。日本の歴史についての調(しら)べ学習にも利用できます。
YouTubeリンク：
https://youtu.be/TxkVv028cI4</t>
    <phoneticPr fontId="3"/>
  </si>
  <si>
    <t>https://youtu.be/TxkVv028cI4</t>
  </si>
  <si>
    <t>東京都</t>
    <rPh sb="0" eb="3">
      <t>トウキョウト</t>
    </rPh>
    <phoneticPr fontId="3"/>
  </si>
  <si>
    <t>国立国語研究所</t>
    <rPh sb="0" eb="7">
      <t>コクゴ</t>
    </rPh>
    <phoneticPr fontId="3"/>
  </si>
  <si>
    <t>ニホンゴ探検２０２１</t>
    <rPh sb="4" eb="6">
      <t>タンケン</t>
    </rPh>
    <phoneticPr fontId="3"/>
  </si>
  <si>
    <t>日本語の魅力と不思議について楽しみながら学ぶことができるミニ講義などの動画コンテンツを ウェブ公開します。夏休みの自由研究のテーマ探しにもピッタリです。</t>
    <phoneticPr fontId="3"/>
  </si>
  <si>
    <t>期間開催</t>
    <rPh sb="0" eb="4">
      <t>キカンカイサイ</t>
    </rPh>
    <phoneticPr fontId="3"/>
  </si>
  <si>
    <t>2021年8月上旬（調整中）</t>
    <rPh sb="4" eb="5">
      <t>ネン</t>
    </rPh>
    <rPh sb="6" eb="7">
      <t>ガツ</t>
    </rPh>
    <rPh sb="7" eb="9">
      <t>ジョウジュン</t>
    </rPh>
    <rPh sb="10" eb="13">
      <t>チョウセイチュウ</t>
    </rPh>
    <phoneticPr fontId="3"/>
  </si>
  <si>
    <t>国立国語研究所広報室</t>
    <rPh sb="0" eb="7">
      <t>コクゴ</t>
    </rPh>
    <rPh sb="7" eb="10">
      <t>コウホウシツ</t>
    </rPh>
    <phoneticPr fontId="3"/>
  </si>
  <si>
    <t>190-8561</t>
    <phoneticPr fontId="3"/>
  </si>
  <si>
    <t>東京都立川市緑町10-2</t>
    <rPh sb="0" eb="3">
      <t>トウキョウト</t>
    </rPh>
    <rPh sb="3" eb="6">
      <t>タチカワシ</t>
    </rPh>
    <rPh sb="6" eb="8">
      <t>ミドリチョウ</t>
    </rPh>
    <phoneticPr fontId="3"/>
  </si>
  <si>
    <t>0570-08-8595</t>
    <phoneticPr fontId="3"/>
  </si>
  <si>
    <t>https://www.ninjal.ac.jp/</t>
    <phoneticPr fontId="3"/>
  </si>
  <si>
    <t>国際日本文化研究センター</t>
    <rPh sb="0" eb="8">
      <t>コクサイニホンブンカケンキュウ</t>
    </rPh>
    <phoneticPr fontId="3"/>
  </si>
  <si>
    <t>「カルレッティのだいぼうけん」アニメーション動画</t>
    <rPh sb="22" eb="24">
      <t>ドウガ</t>
    </rPh>
    <phoneticPr fontId="3"/>
  </si>
  <si>
    <t xml:space="preserve">イタリアの冒険商人カルレッティが著わした『世界周遊記』（1701年刊行／日文研所蔵）をもとに制作したアニメーション動画です。カルレッティは1594年から1602年まで、8年もの歳月をかけて世界一周を果たしました。旅の途中では日本にも立ち寄り、長崎で見聞した面白いエピソードも多数記録しています。ぜひ、お子様から大人の方まで、皆さんでお楽しみください！
</t>
    <phoneticPr fontId="3"/>
  </si>
  <si>
    <t>15分</t>
    <rPh sb="2" eb="3">
      <t>フン</t>
    </rPh>
    <phoneticPr fontId="3"/>
  </si>
  <si>
    <t>国際日本文化研究センター管理部総務課広報係</t>
    <rPh sb="12" eb="15">
      <t>カンリブ</t>
    </rPh>
    <rPh sb="15" eb="18">
      <t>ソウムカ</t>
    </rPh>
    <rPh sb="18" eb="21">
      <t>コウホウカカリ</t>
    </rPh>
    <phoneticPr fontId="3"/>
  </si>
  <si>
    <t>610-1192</t>
    <phoneticPr fontId="3"/>
  </si>
  <si>
    <t>京都市西京区御陵大枝山町3-2</t>
    <phoneticPr fontId="3"/>
  </si>
  <si>
    <t>075-335-2012</t>
    <phoneticPr fontId="3"/>
  </si>
  <si>
    <t>075-335-2091</t>
    <phoneticPr fontId="3"/>
  </si>
  <si>
    <t>kouhou@nichibun.ac.jp</t>
    <phoneticPr fontId="3"/>
  </si>
  <si>
    <t>https://youtu.be/yfn_KFiElqo</t>
    <phoneticPr fontId="3"/>
  </si>
  <si>
    <t>YouTubeにて公開</t>
    <rPh sb="9" eb="11">
      <t>コウカイ</t>
    </rPh>
    <phoneticPr fontId="3"/>
  </si>
  <si>
    <t>京都市</t>
    <rPh sb="0" eb="3">
      <t>キョウトシ</t>
    </rPh>
    <phoneticPr fontId="3"/>
  </si>
  <si>
    <t>総合地球環境学研究所</t>
    <rPh sb="0" eb="10">
      <t>ソウゴウチキュウカンキョウガクケンキュウショ</t>
    </rPh>
    <phoneticPr fontId="3"/>
  </si>
  <si>
    <t>みんながわかるちきゅうかんきょうがく</t>
    <phoneticPr fontId="3"/>
  </si>
  <si>
    <t>オンラインで地球研の研究している「地球環境学」について学んでみよう。
地球研の内部をのぞいてみたり、マスコットキャラクター「地球犬」と一緒に、フィールド研究に出かけて、世界を旅してみよう。</t>
    <rPh sb="6" eb="9">
      <t>チキュウケン</t>
    </rPh>
    <rPh sb="10" eb="12">
      <t>ケンキュウ</t>
    </rPh>
    <rPh sb="17" eb="19">
      <t>チキュウ</t>
    </rPh>
    <rPh sb="19" eb="21">
      <t>カンキョウ</t>
    </rPh>
    <rPh sb="21" eb="22">
      <t>ガク</t>
    </rPh>
    <rPh sb="27" eb="28">
      <t>マナ</t>
    </rPh>
    <rPh sb="35" eb="37">
      <t>チキュウ</t>
    </rPh>
    <rPh sb="37" eb="38">
      <t>ケン</t>
    </rPh>
    <rPh sb="39" eb="41">
      <t>ナイブ</t>
    </rPh>
    <rPh sb="62" eb="64">
      <t>チキュウ</t>
    </rPh>
    <rPh sb="64" eb="65">
      <t>イヌ</t>
    </rPh>
    <rPh sb="67" eb="69">
      <t>イッショ</t>
    </rPh>
    <rPh sb="76" eb="78">
      <t>ケンキュウ</t>
    </rPh>
    <rPh sb="79" eb="80">
      <t>デ</t>
    </rPh>
    <rPh sb="84" eb="86">
      <t>セカイ</t>
    </rPh>
    <rPh sb="87" eb="88">
      <t>タビ</t>
    </rPh>
    <phoneticPr fontId="3"/>
  </si>
  <si>
    <t>総合地球環境学研究所　広報室</t>
    <rPh sb="0" eb="10">
      <t>ソウゴウチキュウカンキョウガクケンキュウショ</t>
    </rPh>
    <rPh sb="11" eb="14">
      <t>コウホウシツ</t>
    </rPh>
    <phoneticPr fontId="3"/>
  </si>
  <si>
    <t>603-8047</t>
    <phoneticPr fontId="3"/>
  </si>
  <si>
    <t>京都市北区上賀茂本山457-4</t>
    <rPh sb="0" eb="3">
      <t>キョウトシ</t>
    </rPh>
    <rPh sb="3" eb="5">
      <t>キタク</t>
    </rPh>
    <rPh sb="5" eb="8">
      <t>カミガモ</t>
    </rPh>
    <rPh sb="8" eb="10">
      <t>モトヤマ</t>
    </rPh>
    <phoneticPr fontId="3"/>
  </si>
  <si>
    <t>075-707-2100</t>
    <phoneticPr fontId="3"/>
  </si>
  <si>
    <t>info@chikyu.ac.jp</t>
    <phoneticPr fontId="3"/>
  </si>
  <si>
    <t>https://www.chikyu.ac.jp/minna/</t>
    <phoneticPr fontId="3"/>
  </si>
  <si>
    <t>大阪府</t>
    <rPh sb="0" eb="3">
      <t>オオサカフ</t>
    </rPh>
    <phoneticPr fontId="3"/>
  </si>
  <si>
    <t>国立民族学博物館</t>
    <rPh sb="0" eb="2">
      <t>コクリツ</t>
    </rPh>
    <rPh sb="2" eb="5">
      <t>ミンゾクガク</t>
    </rPh>
    <rPh sb="5" eb="8">
      <t>ハクブツカン</t>
    </rPh>
    <phoneticPr fontId="3"/>
  </si>
  <si>
    <t>おうちでみんぱく</t>
    <phoneticPr fontId="3"/>
  </si>
  <si>
    <t>国立民族学博物館（みんぱく）に行く前に、行ったあとに、おうちで遊べるみんぱくのページです。ワークシートを見ながら、パノラマムービーで展示場を探検したり、ワークショップ動画を見ながらペーパービーズをつくってみましょう。</t>
    <rPh sb="0" eb="8">
      <t>コクリツミンゾクガクハクブツカン</t>
    </rPh>
    <rPh sb="52" eb="53">
      <t>ミ</t>
    </rPh>
    <rPh sb="66" eb="69">
      <t>テンジジョウ</t>
    </rPh>
    <rPh sb="70" eb="72">
      <t>タンケン</t>
    </rPh>
    <rPh sb="83" eb="85">
      <t>ドウガ</t>
    </rPh>
    <rPh sb="86" eb="87">
      <t>ミ</t>
    </rPh>
    <phoneticPr fontId="3"/>
  </si>
  <si>
    <t>どなたでも</t>
    <phoneticPr fontId="3"/>
  </si>
  <si>
    <t>国立民族学博物館 企画課 博物館事業係</t>
    <rPh sb="0" eb="8">
      <t>コクリツミンゾクガクハクブツカン</t>
    </rPh>
    <rPh sb="9" eb="11">
      <t>キカク</t>
    </rPh>
    <rPh sb="11" eb="12">
      <t>カ</t>
    </rPh>
    <rPh sb="13" eb="18">
      <t>ハクブツカンジギョウカカリ</t>
    </rPh>
    <rPh sb="18" eb="19">
      <t>カカリ</t>
    </rPh>
    <phoneticPr fontId="3"/>
  </si>
  <si>
    <t>565-8511</t>
    <phoneticPr fontId="3"/>
  </si>
  <si>
    <t>大阪府吹田市千里万博公園10-1</t>
    <rPh sb="0" eb="3">
      <t>オオサカフ</t>
    </rPh>
    <rPh sb="3" eb="6">
      <t>スイタシ</t>
    </rPh>
    <rPh sb="6" eb="8">
      <t>センリ</t>
    </rPh>
    <rPh sb="8" eb="10">
      <t>バンパク</t>
    </rPh>
    <rPh sb="10" eb="12">
      <t>コウエン</t>
    </rPh>
    <phoneticPr fontId="3"/>
  </si>
  <si>
    <t>06-6878-8532</t>
    <phoneticPr fontId="3"/>
  </si>
  <si>
    <t>06-6878-8242</t>
    <phoneticPr fontId="3"/>
  </si>
  <si>
    <t>hjigyo@minpaku.ac.jp</t>
    <phoneticPr fontId="3"/>
  </si>
  <si>
    <t>https://www.minpaku.ac.jp/teacher/school/ouchi#sec-03</t>
    <phoneticPr fontId="3"/>
  </si>
  <si>
    <t>東京都</t>
  </si>
  <si>
    <t>独立行政法人日本芸術文化振興会</t>
  </si>
  <si>
    <t>親子で楽しむ歌舞伎教室
「解説　歌舞伎のみかた」、「義経千本桜」</t>
  </si>
  <si>
    <t>「解説　歌舞伎のみかた」では歌舞伎の魅力やお芝居の見どころなどを楽しくわかりやすくご紹介。その後、お芝居「義経千本桜」をご覧いただきます。</t>
  </si>
  <si>
    <t>国立劇場
大劇場</t>
  </si>
  <si>
    <t>国立劇場</t>
  </si>
  <si>
    <t>東京都千代田区隼町4-1</t>
  </si>
  <si>
    <t>2021-07-20</t>
  </si>
  <si>
    <t>2021-07-26</t>
  </si>
  <si>
    <t>各日11：00、14：30開演、20日は14：30のみ（全13回）</t>
  </si>
  <si>
    <t>年齢の下限は特に設けていませんが、小学校高学年以上の方におすすめしています。</t>
  </si>
  <si>
    <t>各回970名</t>
  </si>
  <si>
    <t>必要</t>
  </si>
  <si>
    <t>電話、Web、劇場窓口
*売切れ次第終了</t>
  </si>
  <si>
    <t>電話：観劇前日まで
Web：観劇当日の開演1時間前まで
劇場窓口：公演終了時まで
*売切れ次第終了</t>
  </si>
  <si>
    <t xml:space="preserve">親：1等席2,100円、2等席1,600円
子：1等席・2等席1,100円
</t>
  </si>
  <si>
    <t>親と子（18歳以下）各１枚以上の組合せで購入してください。</t>
  </si>
  <si>
    <t>国立劇場チケットセンター</t>
  </si>
  <si>
    <t>102-8656</t>
  </si>
  <si>
    <t>0570-07-9900
03-3230-3000（一部IP電話等）</t>
  </si>
  <si>
    <t>https://ticket.ntj.jac.go.jp/oyako2021/index.html#ariakabuki</t>
    <phoneticPr fontId="3"/>
  </si>
  <si>
    <t>独立行政法人日本芸術文化振興会</t>
    <rPh sb="0" eb="2">
      <t>ドクリツ</t>
    </rPh>
    <rPh sb="2" eb="4">
      <t>ギョウセイ</t>
    </rPh>
    <rPh sb="4" eb="6">
      <t>ホウジン</t>
    </rPh>
    <rPh sb="6" eb="8">
      <t>ニホン</t>
    </rPh>
    <rPh sb="8" eb="10">
      <t>ゲイジュツ</t>
    </rPh>
    <rPh sb="10" eb="12">
      <t>ブンカ</t>
    </rPh>
    <rPh sb="12" eb="15">
      <t>シンコウカイ</t>
    </rPh>
    <phoneticPr fontId="3"/>
  </si>
  <si>
    <t>親子で楽しむ演芸会</t>
    <rPh sb="0" eb="2">
      <t>オヤコ</t>
    </rPh>
    <rPh sb="3" eb="4">
      <t>タノ</t>
    </rPh>
    <rPh sb="6" eb="9">
      <t>エンゲイカイ</t>
    </rPh>
    <phoneticPr fontId="3"/>
  </si>
  <si>
    <t>落語家による「解説と落語」、落語をはじめ、講談、パントマイム、動物のものまねや曲独楽（こま）などさまざまな演芸をわかりやすく上演します。</t>
    <rPh sb="0" eb="2">
      <t>ラクゴ</t>
    </rPh>
    <rPh sb="2" eb="3">
      <t>カ</t>
    </rPh>
    <rPh sb="7" eb="9">
      <t>カイセツ</t>
    </rPh>
    <rPh sb="10" eb="12">
      <t>ラクゴ</t>
    </rPh>
    <rPh sb="14" eb="16">
      <t>ラクゴ</t>
    </rPh>
    <rPh sb="21" eb="23">
      <t>コウダン</t>
    </rPh>
    <rPh sb="31" eb="33">
      <t>ドウブツ</t>
    </rPh>
    <rPh sb="39" eb="40">
      <t>キョク</t>
    </rPh>
    <rPh sb="40" eb="42">
      <t>コマ</t>
    </rPh>
    <rPh sb="53" eb="55">
      <t>エンゲイ</t>
    </rPh>
    <rPh sb="62" eb="64">
      <t>ジョウエン</t>
    </rPh>
    <phoneticPr fontId="3"/>
  </si>
  <si>
    <t>国立演芸場</t>
    <rPh sb="0" eb="2">
      <t>コクリツ</t>
    </rPh>
    <rPh sb="2" eb="4">
      <t>エンゲイ</t>
    </rPh>
    <rPh sb="4" eb="5">
      <t>ジョウ</t>
    </rPh>
    <phoneticPr fontId="1"/>
  </si>
  <si>
    <t>東京都千代田区隼町4-1</t>
    <rPh sb="0" eb="3">
      <t>トウキョウト</t>
    </rPh>
    <rPh sb="3" eb="7">
      <t>チヨダク</t>
    </rPh>
    <rPh sb="7" eb="8">
      <t>ハヤブサ</t>
    </rPh>
    <rPh sb="8" eb="9">
      <t>マチ</t>
    </rPh>
    <phoneticPr fontId="3"/>
  </si>
  <si>
    <t>150分（休憩含む）</t>
    <rPh sb="3" eb="4">
      <t>フン</t>
    </rPh>
    <rPh sb="5" eb="7">
      <t>キュウケイ</t>
    </rPh>
    <rPh sb="7" eb="8">
      <t>フク</t>
    </rPh>
    <phoneticPr fontId="3"/>
  </si>
  <si>
    <t>2021-07-24</t>
    <phoneticPr fontId="3"/>
  </si>
  <si>
    <t>○</t>
    <phoneticPr fontId="7"/>
  </si>
  <si>
    <t>年齢の下限は特に設けていませんが、小学校高学年以上の方におすすめしています。</t>
    <rPh sb="0" eb="2">
      <t>ネンレイ</t>
    </rPh>
    <rPh sb="3" eb="5">
      <t>カゲン</t>
    </rPh>
    <rPh sb="6" eb="7">
      <t>トク</t>
    </rPh>
    <rPh sb="8" eb="9">
      <t>モウ</t>
    </rPh>
    <rPh sb="17" eb="20">
      <t>ショウガッコウ</t>
    </rPh>
    <rPh sb="20" eb="23">
      <t>コウガクネン</t>
    </rPh>
    <rPh sb="23" eb="25">
      <t>イジョウ</t>
    </rPh>
    <rPh sb="26" eb="27">
      <t>カタ</t>
    </rPh>
    <phoneticPr fontId="3"/>
  </si>
  <si>
    <t>292名</t>
    <rPh sb="3" eb="4">
      <t>メイ</t>
    </rPh>
    <phoneticPr fontId="1"/>
  </si>
  <si>
    <t xml:space="preserve">電話、Web、劇場窓口
*売切れ次第終了
</t>
    <rPh sb="0" eb="2">
      <t>デンワ</t>
    </rPh>
    <rPh sb="7" eb="9">
      <t>ゲキジョウ</t>
    </rPh>
    <rPh sb="9" eb="11">
      <t>マドグチ</t>
    </rPh>
    <phoneticPr fontId="3"/>
  </si>
  <si>
    <t>電話：観劇前日まで
Web：観劇当日の開演1時間前まで
劇場窓口：公演終了時まで
*売切れ次第終了</t>
    <rPh sb="0" eb="2">
      <t>デンワ</t>
    </rPh>
    <rPh sb="3" eb="5">
      <t>カンゲキ</t>
    </rPh>
    <rPh sb="5" eb="7">
      <t>ゼンジツ</t>
    </rPh>
    <rPh sb="14" eb="16">
      <t>カンゲキ</t>
    </rPh>
    <rPh sb="16" eb="18">
      <t>トウジツ</t>
    </rPh>
    <rPh sb="19" eb="21">
      <t>カイエン</t>
    </rPh>
    <rPh sb="22" eb="25">
      <t>ジカンマエ</t>
    </rPh>
    <rPh sb="28" eb="30">
      <t>ゲキジョウ</t>
    </rPh>
    <rPh sb="30" eb="32">
      <t>マドグチ</t>
    </rPh>
    <rPh sb="33" eb="35">
      <t>コウエン</t>
    </rPh>
    <rPh sb="35" eb="38">
      <t>シュウリョウジ</t>
    </rPh>
    <phoneticPr fontId="2"/>
  </si>
  <si>
    <t xml:space="preserve">親：2,100円
子：1,000円
</t>
    <rPh sb="0" eb="1">
      <t>オヤ</t>
    </rPh>
    <rPh sb="7" eb="8">
      <t>エン</t>
    </rPh>
    <rPh sb="9" eb="10">
      <t>コ</t>
    </rPh>
    <rPh sb="16" eb="17">
      <t>エン</t>
    </rPh>
    <phoneticPr fontId="3"/>
  </si>
  <si>
    <t>親と子（18歳以下）各１枚以上の組合せで購入してください。</t>
    <rPh sb="0" eb="1">
      <t>オヤ</t>
    </rPh>
    <rPh sb="2" eb="3">
      <t>コ</t>
    </rPh>
    <rPh sb="6" eb="9">
      <t>サイイカ</t>
    </rPh>
    <rPh sb="10" eb="11">
      <t>カク</t>
    </rPh>
    <rPh sb="12" eb="15">
      <t>マイイジョウ</t>
    </rPh>
    <rPh sb="16" eb="18">
      <t>クミアワ</t>
    </rPh>
    <rPh sb="20" eb="22">
      <t>コウニュウ</t>
    </rPh>
    <phoneticPr fontId="3"/>
  </si>
  <si>
    <t>国立劇場チケットセンター</t>
    <rPh sb="0" eb="2">
      <t>コクリツ</t>
    </rPh>
    <rPh sb="2" eb="4">
      <t>ゲキジョウ</t>
    </rPh>
    <phoneticPr fontId="1"/>
  </si>
  <si>
    <t>102-8656</t>
    <phoneticPr fontId="3"/>
  </si>
  <si>
    <t>東京都千代田区隼町4-1</t>
    <phoneticPr fontId="3"/>
  </si>
  <si>
    <t>0570-07-9900
03-3230-3000（一部IP電話等）</t>
    <phoneticPr fontId="3"/>
  </si>
  <si>
    <t>https://ticket.ntj.jac.go.jp/oyako2021/index.html#ariaengei</t>
    <phoneticPr fontId="3"/>
  </si>
  <si>
    <t>夏休み　親子で楽しむ狂言の会</t>
    <rPh sb="0" eb="2">
      <t>ナツヤス</t>
    </rPh>
    <rPh sb="4" eb="6">
      <t>オヤコ</t>
    </rPh>
    <rPh sb="7" eb="8">
      <t>タノ</t>
    </rPh>
    <rPh sb="10" eb="12">
      <t>キョウゲン</t>
    </rPh>
    <rPh sb="13" eb="14">
      <t>カイ</t>
    </rPh>
    <phoneticPr fontId="3"/>
  </si>
  <si>
    <t xml:space="preserve">狂言師による解説
狂言「仏師」「棒縛」の上演
</t>
    <rPh sb="0" eb="3">
      <t>キョウゲンシ</t>
    </rPh>
    <rPh sb="6" eb="8">
      <t>カイセツ</t>
    </rPh>
    <rPh sb="9" eb="11">
      <t>キョウゲン</t>
    </rPh>
    <rPh sb="12" eb="14">
      <t>ブッシ</t>
    </rPh>
    <rPh sb="16" eb="17">
      <t>ボウ</t>
    </rPh>
    <rPh sb="17" eb="18">
      <t>シバ</t>
    </rPh>
    <rPh sb="20" eb="22">
      <t>ジョウエン</t>
    </rPh>
    <phoneticPr fontId="3"/>
  </si>
  <si>
    <t>〇</t>
    <phoneticPr fontId="3"/>
  </si>
  <si>
    <t>国立能楽堂</t>
    <rPh sb="0" eb="2">
      <t>コクリツ</t>
    </rPh>
    <rPh sb="2" eb="5">
      <t>ノウガクドウ</t>
    </rPh>
    <phoneticPr fontId="3"/>
  </si>
  <si>
    <t>国立能楽堂</t>
    <rPh sb="0" eb="5">
      <t>コクリツノウガクドウ</t>
    </rPh>
    <phoneticPr fontId="3"/>
  </si>
  <si>
    <t>東京都渋谷区千駄ヶ谷4-18-1</t>
    <rPh sb="0" eb="3">
      <t>トウキョウト</t>
    </rPh>
    <rPh sb="3" eb="6">
      <t>シブヤク</t>
    </rPh>
    <rPh sb="6" eb="10">
      <t>センダガヤ</t>
    </rPh>
    <phoneticPr fontId="3"/>
  </si>
  <si>
    <t>年齢制限は設けていません。</t>
    <rPh sb="0" eb="2">
      <t>ネンレイ</t>
    </rPh>
    <rPh sb="2" eb="4">
      <t>セイゲン</t>
    </rPh>
    <rPh sb="5" eb="6">
      <t>モウ</t>
    </rPh>
    <phoneticPr fontId="3"/>
  </si>
  <si>
    <t>589名</t>
    <rPh sb="3" eb="4">
      <t>メイ</t>
    </rPh>
    <phoneticPr fontId="3"/>
  </si>
  <si>
    <t xml:space="preserve">親：2,300円
子：1,000円
</t>
    <rPh sb="9" eb="10">
      <t>コ</t>
    </rPh>
    <rPh sb="16" eb="17">
      <t>エン</t>
    </rPh>
    <phoneticPr fontId="3"/>
  </si>
  <si>
    <t>東京都千代田区隼町4-1</t>
    <rPh sb="0" eb="2">
      <t>トウキョウ</t>
    </rPh>
    <rPh sb="2" eb="3">
      <t>ト</t>
    </rPh>
    <rPh sb="3" eb="7">
      <t>チヨダク</t>
    </rPh>
    <rPh sb="7" eb="9">
      <t>ハヤブサチョウ</t>
    </rPh>
    <phoneticPr fontId="3"/>
  </si>
  <si>
    <t>https://ticket.ntj.jac.go.jp/oyako2021/index.html#ariakyougen</t>
    <phoneticPr fontId="3"/>
  </si>
  <si>
    <t>夏休み　親子で楽しむ能の会</t>
    <rPh sb="0" eb="2">
      <t>ナツヤス</t>
    </rPh>
    <rPh sb="4" eb="6">
      <t>オヤコ</t>
    </rPh>
    <rPh sb="7" eb="8">
      <t>タノ</t>
    </rPh>
    <rPh sb="10" eb="11">
      <t>ノウ</t>
    </rPh>
    <rPh sb="12" eb="13">
      <t>カイ</t>
    </rPh>
    <phoneticPr fontId="3"/>
  </si>
  <si>
    <t xml:space="preserve">能楽師による解説
能「土蜘蛛」の上演
</t>
    <rPh sb="0" eb="3">
      <t>ノウガクシ</t>
    </rPh>
    <rPh sb="6" eb="8">
      <t>カイセツ</t>
    </rPh>
    <rPh sb="9" eb="10">
      <t>ノウ</t>
    </rPh>
    <rPh sb="11" eb="14">
      <t>ツチグモ</t>
    </rPh>
    <rPh sb="16" eb="18">
      <t>ジョウエン</t>
    </rPh>
    <phoneticPr fontId="3"/>
  </si>
  <si>
    <t>https://ticket.ntj.jac.go.jp/oyako2021/index.html#arianou</t>
    <phoneticPr fontId="3"/>
  </si>
  <si>
    <t>夏休み文楽特別公演（第一部）親子劇場</t>
    <rPh sb="0" eb="2">
      <t>ナツヤス</t>
    </rPh>
    <rPh sb="3" eb="5">
      <t>ブンラク</t>
    </rPh>
    <rPh sb="5" eb="7">
      <t>トクベツ</t>
    </rPh>
    <rPh sb="7" eb="9">
      <t>コウエン</t>
    </rPh>
    <rPh sb="10" eb="11">
      <t>ダイ</t>
    </rPh>
    <rPh sb="11" eb="12">
      <t>イチ</t>
    </rPh>
    <rPh sb="12" eb="13">
      <t>ブ</t>
    </rPh>
    <rPh sb="14" eb="16">
      <t>オヤコ</t>
    </rPh>
    <rPh sb="16" eb="18">
      <t>ゲキジョウ</t>
    </rPh>
    <phoneticPr fontId="3"/>
  </si>
  <si>
    <t>解説付きのこども向け文楽公演。上演する演目は「うつぼ猿」「解説 文楽ってなあに？」「舌切雀」。</t>
    <rPh sb="0" eb="2">
      <t>カイセツ</t>
    </rPh>
    <rPh sb="2" eb="3">
      <t>ツ</t>
    </rPh>
    <rPh sb="8" eb="9">
      <t>ム</t>
    </rPh>
    <rPh sb="10" eb="12">
      <t>ブンラク</t>
    </rPh>
    <rPh sb="12" eb="14">
      <t>コウエン</t>
    </rPh>
    <rPh sb="15" eb="17">
      <t>ジョウエン</t>
    </rPh>
    <rPh sb="19" eb="21">
      <t>エンモク</t>
    </rPh>
    <rPh sb="26" eb="27">
      <t>サル</t>
    </rPh>
    <rPh sb="29" eb="31">
      <t>カイセツ</t>
    </rPh>
    <rPh sb="32" eb="34">
      <t>ブンラク</t>
    </rPh>
    <rPh sb="42" eb="43">
      <t>シタ</t>
    </rPh>
    <rPh sb="43" eb="44">
      <t>キリ</t>
    </rPh>
    <rPh sb="44" eb="45">
      <t>スズメ</t>
    </rPh>
    <phoneticPr fontId="3"/>
  </si>
  <si>
    <t>国立文楽劇場</t>
    <rPh sb="0" eb="2">
      <t>コクリツ</t>
    </rPh>
    <rPh sb="2" eb="4">
      <t>ブンラク</t>
    </rPh>
    <rPh sb="4" eb="6">
      <t>ゲキジョウ</t>
    </rPh>
    <phoneticPr fontId="3"/>
  </si>
  <si>
    <t>大阪府大阪市中央区日本橋1-12-10</t>
    <rPh sb="0" eb="3">
      <t>オオサカフ</t>
    </rPh>
    <rPh sb="3" eb="6">
      <t>オオサカシ</t>
    </rPh>
    <rPh sb="6" eb="9">
      <t>チュウオウク</t>
    </rPh>
    <rPh sb="9" eb="12">
      <t>ニホンバシ</t>
    </rPh>
    <phoneticPr fontId="3"/>
  </si>
  <si>
    <t>105分</t>
    <rPh sb="3" eb="4">
      <t>フン</t>
    </rPh>
    <phoneticPr fontId="3"/>
  </si>
  <si>
    <t>2021-7-16</t>
    <phoneticPr fontId="3"/>
  </si>
  <si>
    <t>2021-8-3</t>
    <phoneticPr fontId="3"/>
  </si>
  <si>
    <t>年齢制限は設けていませんが、小学生以上の方にお勧めしています。</t>
    <rPh sb="0" eb="2">
      <t>ネンレイ</t>
    </rPh>
    <rPh sb="2" eb="4">
      <t>セイゲン</t>
    </rPh>
    <rPh sb="5" eb="6">
      <t>モウ</t>
    </rPh>
    <rPh sb="14" eb="17">
      <t>ショウガクセイ</t>
    </rPh>
    <rPh sb="17" eb="19">
      <t>イジョウ</t>
    </rPh>
    <rPh sb="20" eb="21">
      <t>カタ</t>
    </rPh>
    <rPh sb="23" eb="24">
      <t>スス</t>
    </rPh>
    <phoneticPr fontId="3"/>
  </si>
  <si>
    <t>各回653名</t>
    <rPh sb="0" eb="2">
      <t>カクカイ</t>
    </rPh>
    <rPh sb="5" eb="6">
      <t>メイ</t>
    </rPh>
    <phoneticPr fontId="3"/>
  </si>
  <si>
    <t>親：4,000円
子：1,500円</t>
    <rPh sb="0" eb="1">
      <t>オヤ</t>
    </rPh>
    <rPh sb="7" eb="8">
      <t>エン</t>
    </rPh>
    <rPh sb="9" eb="10">
      <t>コ</t>
    </rPh>
    <rPh sb="16" eb="17">
      <t>エン</t>
    </rPh>
    <phoneticPr fontId="3"/>
  </si>
  <si>
    <t>親と子（18歳以下）各1枚以上の組合せで、総計6枚までで購入してください。</t>
    <rPh sb="0" eb="1">
      <t>オヤ</t>
    </rPh>
    <rPh sb="2" eb="3">
      <t>コ</t>
    </rPh>
    <rPh sb="6" eb="9">
      <t>サイイカ</t>
    </rPh>
    <rPh sb="10" eb="11">
      <t>カク</t>
    </rPh>
    <rPh sb="12" eb="15">
      <t>マイイジョウ</t>
    </rPh>
    <rPh sb="16" eb="18">
      <t>クミアワ</t>
    </rPh>
    <rPh sb="21" eb="23">
      <t>ソウケイ</t>
    </rPh>
    <rPh sb="24" eb="25">
      <t>マイ</t>
    </rPh>
    <rPh sb="28" eb="30">
      <t>コウニュウ</t>
    </rPh>
    <phoneticPr fontId="3"/>
  </si>
  <si>
    <t>国立劇場チケットセンター</t>
    <rPh sb="0" eb="2">
      <t>コクリツ</t>
    </rPh>
    <rPh sb="2" eb="4">
      <t>ゲキジョウ</t>
    </rPh>
    <phoneticPr fontId="3"/>
  </si>
  <si>
    <t>東京都千代田区隼町4-1</t>
    <rPh sb="0" eb="3">
      <t>トウキョウト</t>
    </rPh>
    <rPh sb="3" eb="7">
      <t>チヨダク</t>
    </rPh>
    <rPh sb="7" eb="9">
      <t>ハヤブサチョウ</t>
    </rPh>
    <phoneticPr fontId="3"/>
  </si>
  <si>
    <t>0570-07-9900、03-3230-3000（一部IP電話等）</t>
    <rPh sb="26" eb="28">
      <t>イチブ</t>
    </rPh>
    <rPh sb="30" eb="32">
      <t>デンワ</t>
    </rPh>
    <rPh sb="32" eb="33">
      <t>トウ</t>
    </rPh>
    <phoneticPr fontId="3"/>
  </si>
  <si>
    <t>https://ticket.ntj.jac.go.jp/oyako2021/index.html#ariabunraku</t>
    <phoneticPr fontId="3"/>
  </si>
  <si>
    <t>沖縄県</t>
  </si>
  <si>
    <t>公益財団法人国立劇場おきなわ運営財団</t>
  </si>
  <si>
    <t>劇場バックステージツアー</t>
  </si>
  <si>
    <t>舞台設備の見学や体験(照明、音響等)
組踊ワークショップ</t>
  </si>
  <si>
    <t>国立劇場おきなわ　
共通ロビー</t>
  </si>
  <si>
    <t>国立劇場おきなわ</t>
  </si>
  <si>
    <t>沖縄県浦添市勢理客4-14-1</t>
  </si>
  <si>
    <t>180分</t>
  </si>
  <si>
    <t>2021-07-31</t>
  </si>
  <si>
    <t>2021-08-01</t>
  </si>
  <si>
    <t xml:space="preserve">8月7日・8日「万歳敵討」公演のチケット購入者対象。年齢制限設けていません。ただし小学生以下が参加する場合は保護者（中学生以上）の参加が必須。
</t>
  </si>
  <si>
    <t>各回40名</t>
  </si>
  <si>
    <t>電話、劇場窓口</t>
  </si>
  <si>
    <t>7月16日(金)まで
※定員に達し次第終了</t>
  </si>
  <si>
    <t>国立劇場おきなわチケットカウンター</t>
  </si>
  <si>
    <t>901-2122</t>
  </si>
  <si>
    <t>098-871-3350</t>
  </si>
  <si>
    <t xml:space="preserve">098-871-3321
</t>
  </si>
  <si>
    <t>※内容が確定次第、ホームページにて告知</t>
  </si>
  <si>
    <t>※受付開始日：７月１日(木)
※8月7日・8日「万歳敵討」公演のチケット購入者対象</t>
  </si>
  <si>
    <t>普及公演　親子のための組踊鑑賞教室
「万歳敵討」</t>
  </si>
  <si>
    <t>沖縄が世界に誇る伝統芸能、ユネスコ無形文化遺産「組踊」を、気軽にお楽しみいただけるよう、第一部では、観賞のポイントや見どころなど、実演を交えた解説「組踊の楽しみ方」をご紹介いたします。引き続き、第二部では初心者も鑑賞しやすい敵討ちものの組踊「万歳敵討」（作・田里朝直）をお楽しみ下さい。</t>
  </si>
  <si>
    <t>国立劇場おきなわ　
大劇場</t>
  </si>
  <si>
    <t>90分</t>
  </si>
  <si>
    <t>年齢制限は設けていません。</t>
  </si>
  <si>
    <t>各日492名</t>
  </si>
  <si>
    <t xml:space="preserve">電話、Web、劇場窓口
*売切れ次第終了
</t>
  </si>
  <si>
    <t>電話：観劇当日まで
Web：観劇前日まで
劇場窓口：観劇当日まで
＊売切れ次第終了</t>
  </si>
  <si>
    <t>親：2,300円
子：500円</t>
  </si>
  <si>
    <t>https://www.nt-okinawa.or.jp/performance-info/detail?performance_id=2198
https://www.nt-okinawa.or.jp/performance-info/detail?performance_id=2199</t>
    <phoneticPr fontId="3"/>
  </si>
  <si>
    <t>※発売開始日：7月1日（木）</t>
  </si>
  <si>
    <t>子供たちのための伝統文化の体験機会回復事業</t>
  </si>
  <si>
    <t>琉球芸能の習得と舞台発表体験（こどもサマースクール）</t>
    <phoneticPr fontId="3"/>
  </si>
  <si>
    <t>組踊から派生して明治時代に生まれた琉球歌劇（沖縄県指定無形文化財）と琉球舞踊（国指定重要無形文化財）について実技・座学・発表・鑑賞を通して学び、舞台芸術を多角的に体験することで芸能への関心を育み、沖縄の伝統文化を愛する種を宿すことを目的としています。</t>
  </si>
  <si>
    <t>国立劇場おきなわ大劇場</t>
  </si>
  <si>
    <t>120分</t>
  </si>
  <si>
    <t>2021-08-11</t>
  </si>
  <si>
    <t>2021-08-14</t>
  </si>
  <si>
    <t>11日
13:00-15:40
12日、13日
13:00-16:30
14日
10:00-16:00
（10:00-14:00はリハーサルなど）</t>
  </si>
  <si>
    <t>小学校3～6年生が対象です。</t>
  </si>
  <si>
    <t>16名</t>
  </si>
  <si>
    <t>2021-07-15</t>
  </si>
  <si>
    <t>100円／席</t>
  </si>
  <si>
    <t>14日特別公演の座席指定料</t>
  </si>
  <si>
    <t>国立劇場おきなわ　調査養成課</t>
  </si>
  <si>
    <t>098-871-3318</t>
  </si>
  <si>
    <t>098-871-3325</t>
  </si>
  <si>
    <t>shiryou01@nt-okinawa.or.jp</t>
  </si>
  <si>
    <t>※発売開始日　7月5日（金）</t>
    <phoneticPr fontId="3"/>
  </si>
  <si>
    <t>東京都</t>
    <phoneticPr fontId="3"/>
  </si>
  <si>
    <t>公益財団法人新国立劇場運営財団</t>
    <phoneticPr fontId="3"/>
  </si>
  <si>
    <t>○後援：渋谷区教育委員会/東京都公立小学校長会/東京私立初等学校協会</t>
    <rPh sb="1" eb="3">
      <t>コウエン</t>
    </rPh>
    <rPh sb="4" eb="7">
      <t>シブヤク</t>
    </rPh>
    <rPh sb="7" eb="9">
      <t>キョウイク</t>
    </rPh>
    <rPh sb="9" eb="12">
      <t>イインカイ</t>
    </rPh>
    <rPh sb="24" eb="32">
      <t>トウキョウシリツショトウガッコウ</t>
    </rPh>
    <rPh sb="32" eb="34">
      <t>キョウカイ</t>
    </rPh>
    <phoneticPr fontId="3"/>
  </si>
  <si>
    <t>新国立劇場 こどものためのバレエ劇場 2021
「竜宮　りゅうぐう　～亀の姫と季(とき)の庭～」</t>
    <rPh sb="25" eb="27">
      <t>リュウグウ</t>
    </rPh>
    <rPh sb="35" eb="36">
      <t>カメ</t>
    </rPh>
    <rPh sb="37" eb="38">
      <t>ヒメ</t>
    </rPh>
    <rPh sb="39" eb="40">
      <t>キ</t>
    </rPh>
    <rPh sb="45" eb="46">
      <t>ニワ</t>
    </rPh>
    <phoneticPr fontId="3"/>
  </si>
  <si>
    <t>新国立劇場では、次世代を担うこどもたちが、優れたバレエ芸術に触れられる機会を提供する目的で、2009年より「新国立劇場 こどものためのバレエ劇場」を実施してまいりました。2021年の夏は、2020年に新制作し大好評を得た森山開次による『竜宮 りゅうぐう』を再演します。本作は日本の御伽草子「浦島太郎」をモチーフにつくられ、日本の古典芸能の要素もところどころに散りばめられています。遊び心溢れる美術や映像とバレエの表現が掛け合わさり、心弾む世界がオペラパレスに広がります。豪華絢爛な竜宮城には、愉快な海の生き物たちがいて太郎をもてなし、春夏秋冬の美しい四季が堪能できる不思議な季（時）の部屋があります。そして故郷に帰った太郎を待っていた運命とは？日本をテーマにした新国立劇場発のバレエ・ファンタジーは、お子さまだけでなく、大人のバレエファンにも必見の舞台です。</t>
    <phoneticPr fontId="3"/>
  </si>
  <si>
    <t>新国立劇場オペラパレス</t>
    <rPh sb="0" eb="3">
      <t>シンコクリツ</t>
    </rPh>
    <rPh sb="3" eb="5">
      <t>ゲキジョウ</t>
    </rPh>
    <phoneticPr fontId="3"/>
  </si>
  <si>
    <t>新国立劇場</t>
    <rPh sb="0" eb="3">
      <t>シンコクリツ</t>
    </rPh>
    <rPh sb="3" eb="5">
      <t>ゲキジョウ</t>
    </rPh>
    <phoneticPr fontId="3"/>
  </si>
  <si>
    <t>東京都渋谷区本町1-1-1</t>
    <phoneticPr fontId="3"/>
  </si>
  <si>
    <t>約120分（休憩含む）</t>
    <rPh sb="0" eb="1">
      <t>ヤク</t>
    </rPh>
    <rPh sb="4" eb="5">
      <t>フン</t>
    </rPh>
    <rPh sb="6" eb="8">
      <t>キュウケイ</t>
    </rPh>
    <rPh sb="8" eb="9">
      <t>フク</t>
    </rPh>
    <phoneticPr fontId="3"/>
  </si>
  <si>
    <t>2019-07-24</t>
    <phoneticPr fontId="3"/>
  </si>
  <si>
    <t>2019-07-27</t>
    <phoneticPr fontId="3"/>
  </si>
  <si>
    <t>7月24日～27日
各日12：30、16：00開演（全8回）</t>
    <phoneticPr fontId="3"/>
  </si>
  <si>
    <t>対象年齢：4歳から</t>
  </si>
  <si>
    <t>各回1492名</t>
    <rPh sb="0" eb="2">
      <t>カクカイ</t>
    </rPh>
    <rPh sb="6" eb="7">
      <t>メイ</t>
    </rPh>
    <phoneticPr fontId="3"/>
  </si>
  <si>
    <t>電話、Web、劇場窓口
＊売切れ次第終了</t>
    <rPh sb="0" eb="2">
      <t>デンワ</t>
    </rPh>
    <rPh sb="7" eb="9">
      <t>ゲキジョウ</t>
    </rPh>
    <rPh sb="9" eb="11">
      <t>マドグチ</t>
    </rPh>
    <phoneticPr fontId="3"/>
  </si>
  <si>
    <t>電話、Web、劇場窓口：観劇当日まで
＊売切れ次第終了</t>
    <rPh sb="0" eb="2">
      <t>デンワ</t>
    </rPh>
    <rPh sb="7" eb="9">
      <t>ゲキジョウ</t>
    </rPh>
    <rPh sb="9" eb="11">
      <t>マドグチ</t>
    </rPh>
    <rPh sb="12" eb="14">
      <t>カンゲキ</t>
    </rPh>
    <rPh sb="14" eb="16">
      <t>トウジツ</t>
    </rPh>
    <rPh sb="20" eb="22">
      <t>ウリキ</t>
    </rPh>
    <rPh sb="23" eb="25">
      <t>シダイ</t>
    </rPh>
    <rPh sb="25" eb="27">
      <t>シュウリョウ</t>
    </rPh>
    <phoneticPr fontId="3"/>
  </si>
  <si>
    <t xml:space="preserve">大人：5,500円
こども：2,750円
</t>
    <phoneticPr fontId="3"/>
  </si>
  <si>
    <t xml:space="preserve">大人は中学生以上、こどもは４歳から小学校６年生までです。
</t>
    <rPh sb="14" eb="15">
      <t>サイ</t>
    </rPh>
    <rPh sb="17" eb="20">
      <t>ショウガッコウ</t>
    </rPh>
    <rPh sb="21" eb="23">
      <t>ネンセイ</t>
    </rPh>
    <phoneticPr fontId="3"/>
  </si>
  <si>
    <t>公益財団法人新国立劇場運営財団</t>
  </si>
  <si>
    <t>151-0071</t>
  </si>
  <si>
    <t>東京都渋谷区本町1-1-1</t>
  </si>
  <si>
    <t>【代表電話】03-5351-3011
【直通電話】03-5352-9999（新国立劇場ボックスオフィス）</t>
  </si>
  <si>
    <r>
      <t>【新国立劇場HP】</t>
    </r>
    <r>
      <rPr>
        <sz val="11"/>
        <rFont val="ＭＳ Ｐゴシック"/>
        <family val="3"/>
        <charset val="128"/>
        <scheme val="minor"/>
      </rPr>
      <t>https://www.nntt.jac.go.jp/
【新国立劇場Webボックスオフィス】http://nntt.pia.jp/</t>
    </r>
    <phoneticPr fontId="3"/>
  </si>
  <si>
    <t>［公開講座］ 実演・実習　高校生のための野生動物学講座</t>
  </si>
  <si>
    <t xml:space="preserve"> 野生動物保護活動の紹介や実演･実習を交え、野生動物学分野への進学を志す高校生向けにわかりやすく解説します。
※保護者の方も参加の場合は申し込みが必要です。</t>
    <phoneticPr fontId="3"/>
  </si>
  <si>
    <t>農学部附属フィールドサイエンス教育研究センター</t>
    <phoneticPr fontId="3"/>
  </si>
  <si>
    <t>7時間</t>
    <rPh sb="1" eb="3">
      <t>ジカン</t>
    </rPh>
    <phoneticPr fontId="3"/>
  </si>
  <si>
    <t>2021-07-11</t>
    <phoneticPr fontId="3"/>
  </si>
  <si>
    <t xml:space="preserve"> 高校生と保護者</t>
    <phoneticPr fontId="3"/>
  </si>
  <si>
    <t>20人</t>
    <phoneticPr fontId="3"/>
  </si>
  <si>
    <t>東京農工大学附属センター事務室 総務係</t>
    <rPh sb="0" eb="6">
      <t>トウキョウノウコウダイガク</t>
    </rPh>
    <phoneticPr fontId="3"/>
  </si>
  <si>
    <t>042-367-5812</t>
    <phoneticPr fontId="3"/>
  </si>
  <si>
    <t>042-367-5801</t>
    <phoneticPr fontId="3"/>
  </si>
  <si>
    <t>fskoho@m2.tuat.ac.jp</t>
    <phoneticPr fontId="3"/>
  </si>
  <si>
    <t>https://www.tuat.ac.jp/outline/disclosure/koukaikouza/2021/</t>
    <phoneticPr fontId="3"/>
  </si>
  <si>
    <t xml:space="preserve">〒住所、氏名、学校名・学年、電話番号、メールアドレスを明記の上、メールにてお申込みください。メールの件名は「高校講座」としてください。保護者の方も参加される場合は申込みが必要です。
※先着順。定員になり次第締め切ります。
</t>
    <phoneticPr fontId="3"/>
  </si>
  <si>
    <t>親子で太陽エネルギー教室</t>
    <rPh sb="0" eb="2">
      <t>オヤコ</t>
    </rPh>
    <rPh sb="3" eb="5">
      <t>タイヨウ</t>
    </rPh>
    <rPh sb="10" eb="12">
      <t>キョウシツ</t>
    </rPh>
    <phoneticPr fontId="3"/>
  </si>
  <si>
    <t>　太陽電池や太陽熱発電の仕組みについてわかりやすく説明し、実際に熱を電気へ変換するデモンストレーションを行います。その後、キャンパス内にある集光型太陽電池システム、建物の壁や窓を太陽電池としたZero Energy Building施設やビームダウン式太陽熱集光装置の見学を行います。夏休みの自由研究にも活用してもらえるような内容となっています。</t>
    <rPh sb="1" eb="3">
      <t>タイヨウ</t>
    </rPh>
    <rPh sb="3" eb="5">
      <t>デンチ</t>
    </rPh>
    <rPh sb="6" eb="9">
      <t>タイヨウネツ</t>
    </rPh>
    <rPh sb="9" eb="11">
      <t>ハツデン</t>
    </rPh>
    <rPh sb="12" eb="14">
      <t>シク</t>
    </rPh>
    <rPh sb="25" eb="27">
      <t>セツメイ</t>
    </rPh>
    <rPh sb="29" eb="31">
      <t>ジッサイ</t>
    </rPh>
    <rPh sb="32" eb="33">
      <t>ネツ</t>
    </rPh>
    <rPh sb="34" eb="36">
      <t>デンキ</t>
    </rPh>
    <rPh sb="37" eb="39">
      <t>ヘンカン</t>
    </rPh>
    <rPh sb="52" eb="53">
      <t>オコナ</t>
    </rPh>
    <rPh sb="59" eb="60">
      <t>ゴ</t>
    </rPh>
    <rPh sb="66" eb="67">
      <t>ナイ</t>
    </rPh>
    <rPh sb="70" eb="72">
      <t>シュウコウ</t>
    </rPh>
    <rPh sb="72" eb="73">
      <t>ガタ</t>
    </rPh>
    <rPh sb="73" eb="75">
      <t>タイヨウ</t>
    </rPh>
    <rPh sb="75" eb="77">
      <t>デンチ</t>
    </rPh>
    <rPh sb="82" eb="84">
      <t>タテモノ</t>
    </rPh>
    <rPh sb="85" eb="86">
      <t>カベ</t>
    </rPh>
    <rPh sb="87" eb="88">
      <t>マド</t>
    </rPh>
    <rPh sb="89" eb="91">
      <t>タイヨウ</t>
    </rPh>
    <rPh sb="91" eb="93">
      <t>デンチ</t>
    </rPh>
    <rPh sb="116" eb="118">
      <t>シセツ</t>
    </rPh>
    <rPh sb="125" eb="126">
      <t>シキ</t>
    </rPh>
    <rPh sb="126" eb="129">
      <t>タイヨウネツ</t>
    </rPh>
    <rPh sb="129" eb="131">
      <t>シュウコウ</t>
    </rPh>
    <rPh sb="131" eb="133">
      <t>ソウチ</t>
    </rPh>
    <rPh sb="134" eb="136">
      <t>ケンガク</t>
    </rPh>
    <rPh sb="137" eb="138">
      <t>オコナ</t>
    </rPh>
    <rPh sb="142" eb="144">
      <t>ナツヤス</t>
    </rPh>
    <rPh sb="146" eb="148">
      <t>ジユウ</t>
    </rPh>
    <rPh sb="148" eb="150">
      <t>ケンキュウ</t>
    </rPh>
    <rPh sb="152" eb="154">
      <t>カツヨウ</t>
    </rPh>
    <rPh sb="163" eb="165">
      <t>ナイヨウ</t>
    </rPh>
    <phoneticPr fontId="3"/>
  </si>
  <si>
    <t>午前10:00～12:00、午後13:30～15:30の２回開催。</t>
    <rPh sb="0" eb="2">
      <t>ゴゼン</t>
    </rPh>
    <rPh sb="14" eb="16">
      <t>ゴゴ</t>
    </rPh>
    <rPh sb="29" eb="30">
      <t>カイ</t>
    </rPh>
    <rPh sb="30" eb="32">
      <t>カイサイ</t>
    </rPh>
    <phoneticPr fontId="3"/>
  </si>
  <si>
    <t>各回30組</t>
    <rPh sb="0" eb="2">
      <t>カクカイ</t>
    </rPh>
    <rPh sb="4" eb="5">
      <t>クミ</t>
    </rPh>
    <phoneticPr fontId="3"/>
  </si>
  <si>
    <t>https://www.miyazaki-u.ac.jp/crcweb/news/open_class/22259</t>
    <phoneticPr fontId="3"/>
  </si>
  <si>
    <t>栃木県教育委員会事務局</t>
    <rPh sb="0" eb="3">
      <t>トチギケン</t>
    </rPh>
    <rPh sb="3" eb="5">
      <t>キョウイク</t>
    </rPh>
    <rPh sb="5" eb="8">
      <t>イインカイ</t>
    </rPh>
    <rPh sb="8" eb="11">
      <t>ジムキョク</t>
    </rPh>
    <phoneticPr fontId="3"/>
  </si>
  <si>
    <t>とちぎ子どもの未来創造大学</t>
    <rPh sb="3" eb="4">
      <t>コ</t>
    </rPh>
    <rPh sb="7" eb="9">
      <t>ミライ</t>
    </rPh>
    <rPh sb="9" eb="11">
      <t>ソウゾウ</t>
    </rPh>
    <rPh sb="11" eb="13">
      <t>ダイガク</t>
    </rPh>
    <phoneticPr fontId="3"/>
  </si>
  <si>
    <t xml:space="preserve">県内の高等教育機関、民間企業、県研究機関等約70機関と連携し、県内に居住または通学する小学校４年生から中学校３年生（義務教育学校及び特別支援学校の相当学年）までの児童生徒に、各機関や公民館等を会場に、「本物」に触れる学習機会を提供します。
令和３年度は、理系４コース、文系３コース、学び方１コースの計８コース、約110講座を開設予定です。
</t>
    <rPh sb="21" eb="22">
      <t>ヤク</t>
    </rPh>
    <rPh sb="64" eb="65">
      <t>オヨ</t>
    </rPh>
    <rPh sb="66" eb="68">
      <t>トクベツ</t>
    </rPh>
    <rPh sb="68" eb="70">
      <t>シエン</t>
    </rPh>
    <rPh sb="70" eb="72">
      <t>ガッコウ</t>
    </rPh>
    <rPh sb="120" eb="122">
      <t>レイワ</t>
    </rPh>
    <phoneticPr fontId="3"/>
  </si>
  <si>
    <t>HPを参照
(各講座毎）</t>
    <phoneticPr fontId="3"/>
  </si>
  <si>
    <t>2021-07-04HPを参照
(各講座毎）</t>
    <phoneticPr fontId="3"/>
  </si>
  <si>
    <t>県内に居住または通学する小学校４年生から中学校３年生（義務教育学校及び特別支援学校の相当学年）</t>
    <rPh sb="33" eb="34">
      <t>オヨ</t>
    </rPh>
    <rPh sb="35" eb="37">
      <t>トクベツ</t>
    </rPh>
    <rPh sb="37" eb="39">
      <t>シエン</t>
    </rPh>
    <rPh sb="39" eb="41">
      <t>ガッコウ</t>
    </rPh>
    <phoneticPr fontId="3"/>
  </si>
  <si>
    <t xml:space="preserve">材料費等の実費負担あり
</t>
    <rPh sb="0" eb="2">
      <t>ザイリョウ</t>
    </rPh>
    <rPh sb="2" eb="3">
      <t>ヒ</t>
    </rPh>
    <rPh sb="3" eb="4">
      <t>トウ</t>
    </rPh>
    <rPh sb="5" eb="7">
      <t>ジッピ</t>
    </rPh>
    <rPh sb="7" eb="9">
      <t>フタン</t>
    </rPh>
    <phoneticPr fontId="3"/>
  </si>
  <si>
    <t>栃木県教育委員会事務局生涯学習課</t>
    <rPh sb="0" eb="3">
      <t>トチギケン</t>
    </rPh>
    <rPh sb="3" eb="5">
      <t>キョウイク</t>
    </rPh>
    <rPh sb="5" eb="8">
      <t>イインカイ</t>
    </rPh>
    <rPh sb="8" eb="11">
      <t>ジムキョク</t>
    </rPh>
    <rPh sb="11" eb="13">
      <t>ショウガイ</t>
    </rPh>
    <rPh sb="13" eb="16">
      <t>ガクシュウカ</t>
    </rPh>
    <phoneticPr fontId="3"/>
  </si>
  <si>
    <t>320-8501</t>
  </si>
  <si>
    <t>栃木県宇都宮市塙田1-1-20</t>
    <rPh sb="0" eb="3">
      <t>トチギケン</t>
    </rPh>
    <phoneticPr fontId="3"/>
  </si>
  <si>
    <t>028-623-3408</t>
  </si>
  <si>
    <t>028-623-3406</t>
  </si>
  <si>
    <t>syougai-gakusyuu@pref.tochigi.lg.jp</t>
  </si>
  <si>
    <t>https://www.tochigi-edu.ed.jp/rainbow-net/kodomo-daigaku</t>
    <phoneticPr fontId="3"/>
  </si>
  <si>
    <t>ホームページからお申込みいただけます。</t>
    <rPh sb="9" eb="11">
      <t>モウシコ</t>
    </rPh>
    <phoneticPr fontId="3"/>
  </si>
  <si>
    <t>群馬県</t>
    <rPh sb="0" eb="3">
      <t>グンマケン</t>
    </rPh>
    <phoneticPr fontId="3"/>
  </si>
  <si>
    <t>群馬県生涯学習センター</t>
    <rPh sb="0" eb="3">
      <t>グンマケン</t>
    </rPh>
    <rPh sb="3" eb="5">
      <t>ショウガイ</t>
    </rPh>
    <rPh sb="5" eb="7">
      <t>ガクシュウ</t>
    </rPh>
    <phoneticPr fontId="3"/>
  </si>
  <si>
    <t>児童生徒理科研究相談会</t>
    <rPh sb="0" eb="2">
      <t>ジドウ</t>
    </rPh>
    <rPh sb="2" eb="4">
      <t>セイト</t>
    </rPh>
    <rPh sb="4" eb="6">
      <t>リカ</t>
    </rPh>
    <rPh sb="6" eb="8">
      <t>ケンキュウ</t>
    </rPh>
    <rPh sb="8" eb="11">
      <t>ソウダンカイ</t>
    </rPh>
    <phoneticPr fontId="3"/>
  </si>
  <si>
    <t>研究のアイデアや進め方をアドバイスします。</t>
    <rPh sb="0" eb="2">
      <t>ケンキュウ</t>
    </rPh>
    <rPh sb="8" eb="9">
      <t>スス</t>
    </rPh>
    <rPh sb="10" eb="11">
      <t>カタ</t>
    </rPh>
    <phoneticPr fontId="3"/>
  </si>
  <si>
    <t>本館棟</t>
    <rPh sb="0" eb="3">
      <t>ホンカントウ</t>
    </rPh>
    <phoneticPr fontId="3"/>
  </si>
  <si>
    <t>群馬県前橋市文京町2-20-22</t>
    <rPh sb="0" eb="3">
      <t>グンマケン</t>
    </rPh>
    <rPh sb="3" eb="6">
      <t>マエバシシ</t>
    </rPh>
    <rPh sb="6" eb="9">
      <t>ブンキョウチョウ</t>
    </rPh>
    <phoneticPr fontId="3"/>
  </si>
  <si>
    <t>2021-0-724</t>
    <phoneticPr fontId="3"/>
  </si>
  <si>
    <t>2021-07-25</t>
    <phoneticPr fontId="3"/>
  </si>
  <si>
    <t>10:-00:00</t>
    <phoneticPr fontId="3"/>
  </si>
  <si>
    <t>16人</t>
    <rPh sb="2" eb="3">
      <t>ニン</t>
    </rPh>
    <phoneticPr fontId="3"/>
  </si>
  <si>
    <t>電話</t>
    <rPh sb="0" eb="2">
      <t>デンワ</t>
    </rPh>
    <phoneticPr fontId="3"/>
  </si>
  <si>
    <t>少年科学係</t>
  </si>
  <si>
    <t>371-0801</t>
    <phoneticPr fontId="3"/>
  </si>
  <si>
    <t>群馬県前橋市文京町2ｰ20ｰ22</t>
    <rPh sb="0" eb="2">
      <t>グンマ</t>
    </rPh>
    <rPh sb="3" eb="5">
      <t>マエバシ</t>
    </rPh>
    <rPh sb="6" eb="9">
      <t>ブンキョウチョウ</t>
    </rPh>
    <phoneticPr fontId="3"/>
  </si>
  <si>
    <t>027-220-1876</t>
    <phoneticPr fontId="3"/>
  </si>
  <si>
    <t>027ｰ221ｰ5000</t>
    <phoneticPr fontId="3"/>
  </si>
  <si>
    <t>http://gllcenter.gsn.ed.jp/</t>
    <phoneticPr fontId="3"/>
  </si>
  <si>
    <t>星空とCD音楽の集い</t>
    <rPh sb="0" eb="2">
      <t>ホシゾラ</t>
    </rPh>
    <rPh sb="5" eb="7">
      <t>オンガク</t>
    </rPh>
    <rPh sb="8" eb="9">
      <t>ツド</t>
    </rPh>
    <phoneticPr fontId="3"/>
  </si>
  <si>
    <t>プラネタリウムで星空を見上げながら音楽CDを楽しみます。星空解説はありません。</t>
    <rPh sb="8" eb="10">
      <t>ホシゾラ</t>
    </rPh>
    <rPh sb="11" eb="13">
      <t>ミア</t>
    </rPh>
    <rPh sb="17" eb="19">
      <t>オンガク</t>
    </rPh>
    <rPh sb="22" eb="23">
      <t>タノ</t>
    </rPh>
    <rPh sb="28" eb="30">
      <t>ホシゾラ</t>
    </rPh>
    <rPh sb="30" eb="32">
      <t>カイセツ</t>
    </rPh>
    <phoneticPr fontId="3"/>
  </si>
  <si>
    <t>群馬県生涯学習センター少年科学館</t>
    <rPh sb="0" eb="3">
      <t>グンマケン</t>
    </rPh>
    <rPh sb="3" eb="5">
      <t>ショウガイ</t>
    </rPh>
    <rPh sb="5" eb="7">
      <t>ガクシュウ</t>
    </rPh>
    <rPh sb="11" eb="13">
      <t>ショウネン</t>
    </rPh>
    <rPh sb="13" eb="16">
      <t>カガクカン</t>
    </rPh>
    <phoneticPr fontId="3"/>
  </si>
  <si>
    <t>60人</t>
    <rPh sb="2" eb="3">
      <t>ニン</t>
    </rPh>
    <phoneticPr fontId="3"/>
  </si>
  <si>
    <t>371-0801</t>
  </si>
  <si>
    <t>027-220-1876</t>
  </si>
  <si>
    <t>027ｰ221ｰ5000</t>
  </si>
  <si>
    <t>http://gllcenter.gsn.ed.jp/</t>
  </si>
  <si>
    <t>夏とくイベント</t>
    <rPh sb="0" eb="1">
      <t>ナツ</t>
    </rPh>
    <phoneticPr fontId="3"/>
  </si>
  <si>
    <t>大学、高専、県内公共機関、各種団体等の体験教室や展示を行います。</t>
    <rPh sb="0" eb="2">
      <t>ダイガク</t>
    </rPh>
    <rPh sb="3" eb="5">
      <t>コウセン</t>
    </rPh>
    <rPh sb="6" eb="8">
      <t>ケンナイ</t>
    </rPh>
    <rPh sb="8" eb="10">
      <t>コウキョウ</t>
    </rPh>
    <rPh sb="10" eb="12">
      <t>キカン</t>
    </rPh>
    <rPh sb="13" eb="15">
      <t>カクシュ</t>
    </rPh>
    <rPh sb="15" eb="17">
      <t>ダンタイ</t>
    </rPh>
    <rPh sb="17" eb="18">
      <t>トウ</t>
    </rPh>
    <rPh sb="19" eb="21">
      <t>タイケン</t>
    </rPh>
    <rPh sb="21" eb="23">
      <t>キョウシツ</t>
    </rPh>
    <rPh sb="24" eb="26">
      <t>テンジ</t>
    </rPh>
    <rPh sb="27" eb="28">
      <t>オコナ</t>
    </rPh>
    <phoneticPr fontId="3"/>
  </si>
  <si>
    <t>おもしろ科学教室</t>
    <rPh sb="4" eb="6">
      <t>カガク</t>
    </rPh>
    <rPh sb="6" eb="8">
      <t>キョウシツ</t>
    </rPh>
    <phoneticPr fontId="3"/>
  </si>
  <si>
    <t>科学の不思議さやおもしろさを体験できる工作や実験等を行います。</t>
  </si>
  <si>
    <t>16名</t>
    <rPh sb="2" eb="3">
      <t>メイ</t>
    </rPh>
    <phoneticPr fontId="3"/>
  </si>
  <si>
    <t>開催日前日まで</t>
    <rPh sb="0" eb="3">
      <t>カイサイビ</t>
    </rPh>
    <rPh sb="3" eb="5">
      <t>ゼンジツ</t>
    </rPh>
    <phoneticPr fontId="3"/>
  </si>
  <si>
    <t>天体観察会</t>
    <rPh sb="0" eb="2">
      <t>テンタイ</t>
    </rPh>
    <rPh sb="2" eb="5">
      <t>カンサツカイ</t>
    </rPh>
    <phoneticPr fontId="3"/>
  </si>
  <si>
    <t>木星や月、夏の星座を観察します。</t>
    <rPh sb="0" eb="2">
      <t>モクセイ</t>
    </rPh>
    <rPh sb="3" eb="4">
      <t>ツキ</t>
    </rPh>
    <rPh sb="5" eb="6">
      <t>ナツ</t>
    </rPh>
    <rPh sb="7" eb="9">
      <t>セイザ</t>
    </rPh>
    <rPh sb="10" eb="12">
      <t>カンサツ</t>
    </rPh>
    <phoneticPr fontId="3"/>
  </si>
  <si>
    <t>本館棟
駐車場</t>
    <rPh sb="0" eb="2">
      <t>ホンカン</t>
    </rPh>
    <rPh sb="2" eb="3">
      <t>トウ</t>
    </rPh>
    <rPh sb="4" eb="7">
      <t>チュウシャジョウ</t>
    </rPh>
    <phoneticPr fontId="3"/>
  </si>
  <si>
    <t>2021-08-27</t>
    <phoneticPr fontId="3"/>
  </si>
  <si>
    <t>84名</t>
    <rPh sb="2" eb="3">
      <t>メイ</t>
    </rPh>
    <phoneticPr fontId="3"/>
  </si>
  <si>
    <t>天文コーナー</t>
    <rPh sb="0" eb="2">
      <t>テンモン</t>
    </rPh>
    <phoneticPr fontId="3"/>
  </si>
  <si>
    <t>天体シミュレーションソフトを使った宇宙旅行の体験ができます。</t>
    <rPh sb="0" eb="2">
      <t>テンタイ</t>
    </rPh>
    <rPh sb="14" eb="15">
      <t>ツカ</t>
    </rPh>
    <rPh sb="17" eb="19">
      <t>ウチュウ</t>
    </rPh>
    <rPh sb="19" eb="21">
      <t>リョコウ</t>
    </rPh>
    <rPh sb="22" eb="24">
      <t>タイケン</t>
    </rPh>
    <phoneticPr fontId="3"/>
  </si>
  <si>
    <t>定期開催</t>
    <rPh sb="0" eb="2">
      <t>テイキ</t>
    </rPh>
    <rPh sb="2" eb="4">
      <t>カイサイ</t>
    </rPh>
    <phoneticPr fontId="3"/>
  </si>
  <si>
    <t>15名</t>
    <rPh sb="2" eb="3">
      <t>メイ</t>
    </rPh>
    <phoneticPr fontId="3"/>
  </si>
  <si>
    <t>実験コーナー</t>
    <rPh sb="0" eb="2">
      <t>ジッケン</t>
    </rPh>
    <phoneticPr fontId="3"/>
  </si>
  <si>
    <t>簡単な科学工作の体験ができます。</t>
    <rPh sb="0" eb="2">
      <t>カンタン</t>
    </rPh>
    <rPh sb="3" eb="5">
      <t>カガク</t>
    </rPh>
    <rPh sb="5" eb="7">
      <t>コウサク</t>
    </rPh>
    <rPh sb="8" eb="10">
      <t>タイケン</t>
    </rPh>
    <phoneticPr fontId="3"/>
  </si>
  <si>
    <t>2021-07-04</t>
    <phoneticPr fontId="3"/>
  </si>
  <si>
    <t>サイエンスショー</t>
  </si>
  <si>
    <t>見て楽しめる科学実験ショーを行います。</t>
    <rPh sb="0" eb="1">
      <t>ミ</t>
    </rPh>
    <rPh sb="2" eb="3">
      <t>タノ</t>
    </rPh>
    <rPh sb="6" eb="8">
      <t>カガク</t>
    </rPh>
    <rPh sb="8" eb="10">
      <t>ジッケン</t>
    </rPh>
    <rPh sb="14" eb="15">
      <t>オコナ</t>
    </rPh>
    <phoneticPr fontId="3"/>
  </si>
  <si>
    <t>群馬県青少年会館</t>
    <rPh sb="0" eb="3">
      <t>グンマケン</t>
    </rPh>
    <rPh sb="3" eb="6">
      <t>セイショウネン</t>
    </rPh>
    <rPh sb="6" eb="8">
      <t>カイカン</t>
    </rPh>
    <phoneticPr fontId="3"/>
  </si>
  <si>
    <t>親子ふれあい体験教室Ⅰ</t>
    <rPh sb="0" eb="2">
      <t>オヤコ</t>
    </rPh>
    <rPh sb="6" eb="8">
      <t>タイケン</t>
    </rPh>
    <rPh sb="8" eb="10">
      <t>キョウシツ</t>
    </rPh>
    <phoneticPr fontId="3"/>
  </si>
  <si>
    <t>木工教室</t>
    <rPh sb="0" eb="2">
      <t>モッコウ</t>
    </rPh>
    <rPh sb="2" eb="4">
      <t>キョウシツ</t>
    </rPh>
    <phoneticPr fontId="3"/>
  </si>
  <si>
    <t>親子での共同作業(木工制作)を通して、親子や参加者同士のふれあいを深めます。また、参加者同士のレクリエーションにより、子ども同士･親同士の交流を図ります。</t>
    <rPh sb="0" eb="2">
      <t>オヤコ</t>
    </rPh>
    <rPh sb="4" eb="6">
      <t>キョウドウ</t>
    </rPh>
    <rPh sb="6" eb="8">
      <t>サギョウ</t>
    </rPh>
    <rPh sb="9" eb="11">
      <t>モッコウ</t>
    </rPh>
    <rPh sb="11" eb="13">
      <t>セイサク</t>
    </rPh>
    <rPh sb="15" eb="16">
      <t>トオ</t>
    </rPh>
    <rPh sb="19" eb="21">
      <t>オヤコ</t>
    </rPh>
    <rPh sb="22" eb="25">
      <t>サンカシャ</t>
    </rPh>
    <rPh sb="25" eb="27">
      <t>ドウシ</t>
    </rPh>
    <rPh sb="33" eb="34">
      <t>フカ</t>
    </rPh>
    <rPh sb="41" eb="44">
      <t>サンカシャ</t>
    </rPh>
    <rPh sb="44" eb="46">
      <t>ドウシ</t>
    </rPh>
    <rPh sb="59" eb="60">
      <t>コ</t>
    </rPh>
    <rPh sb="62" eb="64">
      <t>ドウシ</t>
    </rPh>
    <rPh sb="65" eb="66">
      <t>オヤ</t>
    </rPh>
    <rPh sb="66" eb="68">
      <t>ドウシ</t>
    </rPh>
    <rPh sb="69" eb="71">
      <t>コウリュウ</t>
    </rPh>
    <rPh sb="72" eb="73">
      <t>ハカ</t>
    </rPh>
    <phoneticPr fontId="3"/>
  </si>
  <si>
    <t>前橋市荒牧町２番地１２</t>
    <rPh sb="0" eb="6">
      <t>マエバシシアラマキマチ</t>
    </rPh>
    <rPh sb="7" eb="9">
      <t>バンチ</t>
    </rPh>
    <phoneticPr fontId="3"/>
  </si>
  <si>
    <t>県内の小学３～６年生の親子</t>
    <rPh sb="0" eb="2">
      <t>ケンナイ</t>
    </rPh>
    <rPh sb="3" eb="5">
      <t>ショウガク</t>
    </rPh>
    <rPh sb="8" eb="10">
      <t>ネンセイ</t>
    </rPh>
    <rPh sb="11" eb="13">
      <t>オヤコ</t>
    </rPh>
    <phoneticPr fontId="3"/>
  </si>
  <si>
    <t>親子１０組２０名</t>
    <rPh sb="0" eb="2">
      <t>オヤコ</t>
    </rPh>
    <rPh sb="4" eb="5">
      <t>クミ</t>
    </rPh>
    <rPh sb="7" eb="8">
      <t>メイ</t>
    </rPh>
    <phoneticPr fontId="3"/>
  </si>
  <si>
    <t>はがき、申込フォーム</t>
  </si>
  <si>
    <t>1，000円</t>
    <rPh sb="5" eb="6">
      <t>エン</t>
    </rPh>
    <phoneticPr fontId="3"/>
  </si>
  <si>
    <t>材料費</t>
    <rPh sb="0" eb="3">
      <t>ザイリョウヒ</t>
    </rPh>
    <phoneticPr fontId="3"/>
  </si>
  <si>
    <t>371-0044</t>
  </si>
  <si>
    <t>群馬県前橋市荒牧町２番地１２</t>
    <rPh sb="0" eb="3">
      <t>グンマケン</t>
    </rPh>
    <rPh sb="3" eb="9">
      <t>マエバシシアラマキマチ</t>
    </rPh>
    <rPh sb="10" eb="12">
      <t>バンチ</t>
    </rPh>
    <phoneticPr fontId="3"/>
  </si>
  <si>
    <t>027-234-1131</t>
  </si>
  <si>
    <t>027-234-0468</t>
  </si>
  <si>
    <t>jigyo@gyc.or.jp</t>
  </si>
  <si>
    <t>http://www.gyc.or.jp/</t>
  </si>
  <si>
    <t>群馬県青少年会館のホームページを確認</t>
    <rPh sb="0" eb="3">
      <t>グンマケン</t>
    </rPh>
    <rPh sb="3" eb="6">
      <t>セイショウネン</t>
    </rPh>
    <rPh sb="6" eb="8">
      <t>カイカン</t>
    </rPh>
    <rPh sb="16" eb="18">
      <t>カクニン</t>
    </rPh>
    <phoneticPr fontId="3"/>
  </si>
  <si>
    <t>さわやかちば県民プラザ</t>
    <rPh sb="6" eb="8">
      <t>ケンミン</t>
    </rPh>
    <phoneticPr fontId="3"/>
  </si>
  <si>
    <t>手びねり会</t>
    <rPh sb="0" eb="1">
      <t>テ</t>
    </rPh>
    <rPh sb="4" eb="5">
      <t>カイ</t>
    </rPh>
    <phoneticPr fontId="3"/>
  </si>
  <si>
    <t>親子ものづくり教室</t>
    <rPh sb="0" eb="2">
      <t>オヤコ</t>
    </rPh>
    <rPh sb="7" eb="9">
      <t>キョウシツ</t>
    </rPh>
    <phoneticPr fontId="3"/>
  </si>
  <si>
    <t>陶芸教室</t>
    <rPh sb="0" eb="2">
      <t>トウゲイ</t>
    </rPh>
    <rPh sb="2" eb="4">
      <t>キョウシツ</t>
    </rPh>
    <phoneticPr fontId="3"/>
  </si>
  <si>
    <t xml:space="preserve">親子で陶芸用の粘土を使ってオリジナルのお皿や器を製作しよう。（作陶、窯出し）
ものづくりの素晴らしさや楽しさを体感する場を提供することにより、生涯学習・文化芸術活動の振興と、さわやかちば県民プラザの周知及び利用促進を図る。
</t>
    <rPh sb="0" eb="2">
      <t>オヤコ</t>
    </rPh>
    <rPh sb="3" eb="5">
      <t>トウゲイ</t>
    </rPh>
    <rPh sb="10" eb="11">
      <t>ツカ</t>
    </rPh>
    <phoneticPr fontId="3"/>
  </si>
  <si>
    <t>陶芸室</t>
    <rPh sb="0" eb="2">
      <t>トウゲイ</t>
    </rPh>
    <rPh sb="2" eb="3">
      <t>シツ</t>
    </rPh>
    <phoneticPr fontId="3"/>
  </si>
  <si>
    <t>柏市柏の葉4-3-1</t>
    <rPh sb="0" eb="2">
      <t>カシワシ</t>
    </rPh>
    <rPh sb="2" eb="3">
      <t>カシワ</t>
    </rPh>
    <rPh sb="4" eb="5">
      <t>ハ</t>
    </rPh>
    <phoneticPr fontId="3"/>
  </si>
  <si>
    <t>7/31作陶
9:30～11:30又は13:30～15:30、
8/21窯出
10:00～12:00
（予定）</t>
    <rPh sb="4" eb="6">
      <t>サクトウ</t>
    </rPh>
    <rPh sb="17" eb="18">
      <t>マタ</t>
    </rPh>
    <rPh sb="36" eb="37">
      <t>カマ</t>
    </rPh>
    <rPh sb="37" eb="38">
      <t>ダ</t>
    </rPh>
    <rPh sb="52" eb="54">
      <t>ヨテイ</t>
    </rPh>
    <phoneticPr fontId="3"/>
  </si>
  <si>
    <t>原則親子参加</t>
    <rPh sb="0" eb="2">
      <t>ゲンソク</t>
    </rPh>
    <rPh sb="2" eb="4">
      <t>オヤコ</t>
    </rPh>
    <rPh sb="4" eb="6">
      <t>サンカ</t>
    </rPh>
    <phoneticPr fontId="3"/>
  </si>
  <si>
    <t>10組20名程度（申込多数の場合は抽選）</t>
    <rPh sb="2" eb="3">
      <t>クミ</t>
    </rPh>
    <rPh sb="5" eb="6">
      <t>メイ</t>
    </rPh>
    <rPh sb="6" eb="8">
      <t>テイド</t>
    </rPh>
    <rPh sb="9" eb="11">
      <t>モウシコミ</t>
    </rPh>
    <rPh sb="11" eb="13">
      <t>タスウ</t>
    </rPh>
    <rPh sb="14" eb="16">
      <t>バアイ</t>
    </rPh>
    <rPh sb="17" eb="19">
      <t>チュウセン</t>
    </rPh>
    <phoneticPr fontId="3"/>
  </si>
  <si>
    <t>Web、来所</t>
    <rPh sb="4" eb="6">
      <t>ライショ</t>
    </rPh>
    <phoneticPr fontId="3"/>
  </si>
  <si>
    <t>7/16(予定)</t>
    <rPh sb="5" eb="7">
      <t>ヨテイ</t>
    </rPh>
    <phoneticPr fontId="3"/>
  </si>
  <si>
    <t>実費</t>
  </si>
  <si>
    <t>粘土・釉薬代</t>
    <rPh sb="0" eb="2">
      <t>ネンド</t>
    </rPh>
    <rPh sb="3" eb="5">
      <t>ユウヤク</t>
    </rPh>
    <rPh sb="5" eb="6">
      <t>ダイ</t>
    </rPh>
    <phoneticPr fontId="3"/>
  </si>
  <si>
    <t>さわやかちば県民プラザ管理広報課</t>
    <rPh sb="6" eb="8">
      <t>ケンミン</t>
    </rPh>
    <rPh sb="11" eb="13">
      <t>カンリ</t>
    </rPh>
    <rPh sb="13" eb="16">
      <t>コウホウカ</t>
    </rPh>
    <phoneticPr fontId="3"/>
  </si>
  <si>
    <t>277-0882</t>
    <phoneticPr fontId="3"/>
  </si>
  <si>
    <t>千葉県柏市柏の葉4-3-1</t>
    <rPh sb="0" eb="3">
      <t>チバケン</t>
    </rPh>
    <rPh sb="3" eb="5">
      <t>カシワシ</t>
    </rPh>
    <rPh sb="5" eb="6">
      <t>カシワ</t>
    </rPh>
    <rPh sb="7" eb="8">
      <t>ハ</t>
    </rPh>
    <phoneticPr fontId="3"/>
  </si>
  <si>
    <t>04-7140-8614</t>
    <phoneticPr fontId="3"/>
  </si>
  <si>
    <t>https://www.skplaza.pref.chiba.lg.jp(申込フォーム作成中)</t>
    <rPh sb="37" eb="39">
      <t>モウシコミ</t>
    </rPh>
    <rPh sb="43" eb="46">
      <t>サクセイチュウ</t>
    </rPh>
    <phoneticPr fontId="3"/>
  </si>
  <si>
    <t>補足事項を自由記入願います。</t>
    <phoneticPr fontId="3"/>
  </si>
  <si>
    <t>千葉県文書館</t>
    <rPh sb="0" eb="3">
      <t>チバケン</t>
    </rPh>
    <rPh sb="3" eb="5">
      <t>ブンショ</t>
    </rPh>
    <rPh sb="5" eb="6">
      <t>カン</t>
    </rPh>
    <phoneticPr fontId="3"/>
  </si>
  <si>
    <t>［ちば子ども大学］</t>
    <rPh sb="3" eb="4">
      <t>コ</t>
    </rPh>
    <rPh sb="6" eb="8">
      <t>ダイガク</t>
    </rPh>
    <phoneticPr fontId="3"/>
  </si>
  <si>
    <t>ちばの歴史発見！</t>
    <rPh sb="3" eb="5">
      <t>レキシ</t>
    </rPh>
    <rPh sb="5" eb="7">
      <t>ハッケン</t>
    </rPh>
    <phoneticPr fontId="3"/>
  </si>
  <si>
    <t>「ホンモノ」から学ぶ楽しさを体感することで、子どもたちの自らの学びを広げ、深めることを目的としています。江戸時代の藩社会における生活と仕事から現代社会に通ずる事象について学びます。</t>
    <rPh sb="8" eb="9">
      <t>マナ</t>
    </rPh>
    <rPh sb="10" eb="11">
      <t>タノ</t>
    </rPh>
    <rPh sb="14" eb="16">
      <t>タイカン</t>
    </rPh>
    <rPh sb="22" eb="23">
      <t>コ</t>
    </rPh>
    <rPh sb="28" eb="29">
      <t>ミズカ</t>
    </rPh>
    <rPh sb="31" eb="32">
      <t>マナ</t>
    </rPh>
    <rPh sb="34" eb="35">
      <t>ヒロ</t>
    </rPh>
    <rPh sb="37" eb="38">
      <t>フカ</t>
    </rPh>
    <rPh sb="43" eb="45">
      <t>モクテキ</t>
    </rPh>
    <rPh sb="52" eb="54">
      <t>エド</t>
    </rPh>
    <rPh sb="54" eb="56">
      <t>ジダイ</t>
    </rPh>
    <rPh sb="57" eb="58">
      <t>ハン</t>
    </rPh>
    <rPh sb="58" eb="60">
      <t>シャカイ</t>
    </rPh>
    <rPh sb="64" eb="66">
      <t>セイカツ</t>
    </rPh>
    <rPh sb="67" eb="69">
      <t>シゴト</t>
    </rPh>
    <rPh sb="71" eb="73">
      <t>ゲンダイ</t>
    </rPh>
    <rPh sb="73" eb="75">
      <t>シャカイ</t>
    </rPh>
    <rPh sb="76" eb="77">
      <t>ツウ</t>
    </rPh>
    <rPh sb="79" eb="81">
      <t>ジショウ</t>
    </rPh>
    <rPh sb="85" eb="86">
      <t>マナ</t>
    </rPh>
    <phoneticPr fontId="3"/>
  </si>
  <si>
    <t>中研修室</t>
    <rPh sb="0" eb="1">
      <t>チュウ</t>
    </rPh>
    <rPh sb="1" eb="4">
      <t>ケンシュウシツ</t>
    </rPh>
    <phoneticPr fontId="3"/>
  </si>
  <si>
    <t>柏市柏の葉4-3-2</t>
    <rPh sb="0" eb="2">
      <t>カシワシ</t>
    </rPh>
    <rPh sb="2" eb="3">
      <t>カシワ</t>
    </rPh>
    <rPh sb="4" eb="5">
      <t>ハ</t>
    </rPh>
    <phoneticPr fontId="3"/>
  </si>
  <si>
    <t>2021-07-30</t>
    <phoneticPr fontId="3"/>
  </si>
  <si>
    <t>小学生（4～6年）、中学生（1～3年）</t>
    <rPh sb="0" eb="3">
      <t>ショウガクセイ</t>
    </rPh>
    <rPh sb="7" eb="8">
      <t>ネン</t>
    </rPh>
    <rPh sb="10" eb="13">
      <t>チュウガクセイ</t>
    </rPh>
    <rPh sb="17" eb="18">
      <t>ネン</t>
    </rPh>
    <phoneticPr fontId="3"/>
  </si>
  <si>
    <t>80名</t>
    <rPh sb="2" eb="3">
      <t>メイ</t>
    </rPh>
    <phoneticPr fontId="3"/>
  </si>
  <si>
    <t>7/7(予定)</t>
    <rPh sb="4" eb="6">
      <t>ヨテイ</t>
    </rPh>
    <phoneticPr fontId="3"/>
  </si>
  <si>
    <t>さわやかちば県民プラザ事業振興課</t>
    <rPh sb="6" eb="8">
      <t>ケンミン</t>
    </rPh>
    <rPh sb="11" eb="13">
      <t>ジギョウ</t>
    </rPh>
    <rPh sb="13" eb="15">
      <t>シンコウ</t>
    </rPh>
    <rPh sb="15" eb="16">
      <t>カ</t>
    </rPh>
    <phoneticPr fontId="3"/>
  </si>
  <si>
    <t>04-7140-8615</t>
    <phoneticPr fontId="3"/>
  </si>
  <si>
    <t>https://www.skplaza.pref.chiba.lg.jp/kodomodaigaku（申込フォーム作成中）</t>
    <rPh sb="51" eb="53">
      <t>モウシコミ</t>
    </rPh>
    <rPh sb="57" eb="60">
      <t>サクセイチュウ</t>
    </rPh>
    <phoneticPr fontId="3"/>
  </si>
  <si>
    <t>東京理科大学</t>
    <rPh sb="0" eb="2">
      <t>トウキョウ</t>
    </rPh>
    <rPh sb="2" eb="4">
      <t>リカ</t>
    </rPh>
    <rPh sb="4" eb="6">
      <t>ダイガク</t>
    </rPh>
    <phoneticPr fontId="3"/>
  </si>
  <si>
    <t>科学のおもしろさを発見</t>
    <rPh sb="0" eb="2">
      <t>カガク</t>
    </rPh>
    <rPh sb="9" eb="11">
      <t>ハッケン</t>
    </rPh>
    <phoneticPr fontId="3"/>
  </si>
  <si>
    <t>「ホンモノ」から学ぶ楽しさを体感することで、子どもたちの自らの学びを広げ、深めることを目的としています。科学研究の第一人者から、講話や実験を通して最新科学について学びます。</t>
    <rPh sb="8" eb="9">
      <t>マナ</t>
    </rPh>
    <rPh sb="10" eb="11">
      <t>タノ</t>
    </rPh>
    <rPh sb="14" eb="16">
      <t>タイカン</t>
    </rPh>
    <rPh sb="22" eb="23">
      <t>コ</t>
    </rPh>
    <rPh sb="28" eb="29">
      <t>ミズカ</t>
    </rPh>
    <rPh sb="31" eb="32">
      <t>マナ</t>
    </rPh>
    <rPh sb="34" eb="35">
      <t>ヒロ</t>
    </rPh>
    <rPh sb="37" eb="38">
      <t>フカ</t>
    </rPh>
    <rPh sb="43" eb="45">
      <t>モクテキ</t>
    </rPh>
    <rPh sb="52" eb="54">
      <t>カガク</t>
    </rPh>
    <rPh sb="54" eb="56">
      <t>ケンキュウ</t>
    </rPh>
    <rPh sb="57" eb="58">
      <t>ダイ</t>
    </rPh>
    <rPh sb="58" eb="60">
      <t>ヒトリ</t>
    </rPh>
    <rPh sb="60" eb="61">
      <t>シャ</t>
    </rPh>
    <rPh sb="64" eb="66">
      <t>コウワ</t>
    </rPh>
    <rPh sb="67" eb="69">
      <t>ジッケン</t>
    </rPh>
    <rPh sb="70" eb="71">
      <t>トオ</t>
    </rPh>
    <rPh sb="73" eb="75">
      <t>サイシン</t>
    </rPh>
    <rPh sb="75" eb="77">
      <t>カガク</t>
    </rPh>
    <rPh sb="81" eb="82">
      <t>マナ</t>
    </rPh>
    <phoneticPr fontId="3"/>
  </si>
  <si>
    <t>大研修室</t>
    <rPh sb="0" eb="4">
      <t>ダイケンシュウシツ</t>
    </rPh>
    <phoneticPr fontId="3"/>
  </si>
  <si>
    <t>柏市柏の葉4-3-3</t>
    <rPh sb="0" eb="2">
      <t>カシワシ</t>
    </rPh>
    <rPh sb="2" eb="3">
      <t>カシワ</t>
    </rPh>
    <rPh sb="4" eb="5">
      <t>ハ</t>
    </rPh>
    <phoneticPr fontId="3"/>
  </si>
  <si>
    <t>24名</t>
    <rPh sb="2" eb="3">
      <t>メイ</t>
    </rPh>
    <phoneticPr fontId="3"/>
  </si>
  <si>
    <t>千葉県立我孫子高等学校</t>
    <rPh sb="0" eb="4">
      <t>チバケンリツ</t>
    </rPh>
    <rPh sb="4" eb="7">
      <t>アビコ</t>
    </rPh>
    <rPh sb="7" eb="9">
      <t>コウトウ</t>
    </rPh>
    <rPh sb="9" eb="11">
      <t>ガッコウ</t>
    </rPh>
    <phoneticPr fontId="3"/>
  </si>
  <si>
    <t>書道の世界へようこそ</t>
    <rPh sb="0" eb="2">
      <t>ショドウ</t>
    </rPh>
    <rPh sb="3" eb="5">
      <t>セカイ</t>
    </rPh>
    <phoneticPr fontId="3"/>
  </si>
  <si>
    <t>「ホンモノ」から学ぶ楽しさを体感することで、子どもたちの自らの学びを広げ、深めることを目的としています。書道の楽しさ、奥深さについて現役の高校教諭から学びます。</t>
    <rPh sb="8" eb="9">
      <t>マナ</t>
    </rPh>
    <rPh sb="10" eb="11">
      <t>タノ</t>
    </rPh>
    <rPh sb="14" eb="16">
      <t>タイカン</t>
    </rPh>
    <rPh sb="22" eb="23">
      <t>コ</t>
    </rPh>
    <rPh sb="28" eb="29">
      <t>ミズカ</t>
    </rPh>
    <rPh sb="31" eb="32">
      <t>マナ</t>
    </rPh>
    <rPh sb="34" eb="35">
      <t>ヒロ</t>
    </rPh>
    <rPh sb="37" eb="38">
      <t>フカ</t>
    </rPh>
    <rPh sb="43" eb="45">
      <t>モクテキ</t>
    </rPh>
    <rPh sb="52" eb="54">
      <t>ショドウ</t>
    </rPh>
    <rPh sb="55" eb="56">
      <t>タノ</t>
    </rPh>
    <rPh sb="59" eb="61">
      <t>オクブカ</t>
    </rPh>
    <rPh sb="66" eb="68">
      <t>ゲンエキ</t>
    </rPh>
    <rPh sb="69" eb="71">
      <t>コウコウ</t>
    </rPh>
    <rPh sb="71" eb="73">
      <t>キョウユ</t>
    </rPh>
    <rPh sb="75" eb="76">
      <t>マナ</t>
    </rPh>
    <phoneticPr fontId="3"/>
  </si>
  <si>
    <t>柏市柏の葉4-3-4</t>
    <rPh sb="0" eb="2">
      <t>カシワシ</t>
    </rPh>
    <rPh sb="2" eb="3">
      <t>カシワ</t>
    </rPh>
    <rPh sb="4" eb="5">
      <t>ハ</t>
    </rPh>
    <phoneticPr fontId="3"/>
  </si>
  <si>
    <t>7/25(予定)</t>
    <rPh sb="5" eb="7">
      <t>ヨテイ</t>
    </rPh>
    <phoneticPr fontId="3"/>
  </si>
  <si>
    <t>日本糀文化協会</t>
    <rPh sb="0" eb="2">
      <t>ニホン</t>
    </rPh>
    <rPh sb="2" eb="3">
      <t>コウジ</t>
    </rPh>
    <rPh sb="3" eb="5">
      <t>ブンカ</t>
    </rPh>
    <rPh sb="5" eb="7">
      <t>キョウカイ</t>
    </rPh>
    <phoneticPr fontId="3"/>
  </si>
  <si>
    <t>料理研究家と作る千産千消</t>
    <rPh sb="0" eb="2">
      <t>リョウリ</t>
    </rPh>
    <rPh sb="2" eb="5">
      <t>ケンキュウカ</t>
    </rPh>
    <rPh sb="6" eb="7">
      <t>ツク</t>
    </rPh>
    <rPh sb="8" eb="9">
      <t>チ</t>
    </rPh>
    <rPh sb="9" eb="10">
      <t>サン</t>
    </rPh>
    <rPh sb="10" eb="11">
      <t>チ</t>
    </rPh>
    <rPh sb="11" eb="12">
      <t>ショウ</t>
    </rPh>
    <phoneticPr fontId="3"/>
  </si>
  <si>
    <t>「ホンモノ」から学ぶ楽しさを体感することで、子どもたちの自らの学びを広げ、深めることを目的としています。県の特産品をオリジナルレシピで料理し、千葉県の豊かな食材について学びます。</t>
    <rPh sb="8" eb="9">
      <t>マナ</t>
    </rPh>
    <rPh sb="10" eb="11">
      <t>タノ</t>
    </rPh>
    <rPh sb="14" eb="16">
      <t>タイカン</t>
    </rPh>
    <rPh sb="22" eb="23">
      <t>コ</t>
    </rPh>
    <rPh sb="28" eb="29">
      <t>ミズカ</t>
    </rPh>
    <rPh sb="31" eb="32">
      <t>マナ</t>
    </rPh>
    <rPh sb="34" eb="35">
      <t>ヒロ</t>
    </rPh>
    <rPh sb="37" eb="38">
      <t>フカ</t>
    </rPh>
    <rPh sb="43" eb="45">
      <t>モクテキ</t>
    </rPh>
    <rPh sb="52" eb="53">
      <t>ケン</t>
    </rPh>
    <rPh sb="54" eb="57">
      <t>トクサンヒン</t>
    </rPh>
    <rPh sb="67" eb="69">
      <t>リョウリ</t>
    </rPh>
    <rPh sb="71" eb="73">
      <t>チバ</t>
    </rPh>
    <rPh sb="73" eb="74">
      <t>ケン</t>
    </rPh>
    <rPh sb="75" eb="76">
      <t>ユタ</t>
    </rPh>
    <rPh sb="78" eb="80">
      <t>ショクザイ</t>
    </rPh>
    <rPh sb="84" eb="85">
      <t>マナ</t>
    </rPh>
    <phoneticPr fontId="3"/>
  </si>
  <si>
    <t>料理室</t>
    <rPh sb="0" eb="2">
      <t>リョウリ</t>
    </rPh>
    <rPh sb="2" eb="3">
      <t>シツ</t>
    </rPh>
    <phoneticPr fontId="3"/>
  </si>
  <si>
    <t>柏市柏の葉4-3-5</t>
    <rPh sb="0" eb="2">
      <t>カシワシ</t>
    </rPh>
    <rPh sb="2" eb="3">
      <t>カシワ</t>
    </rPh>
    <rPh sb="4" eb="5">
      <t>ハ</t>
    </rPh>
    <phoneticPr fontId="3"/>
  </si>
  <si>
    <t>7/28(予定)</t>
    <rPh sb="5" eb="7">
      <t>ヨテイ</t>
    </rPh>
    <phoneticPr fontId="3"/>
  </si>
  <si>
    <t>文京区</t>
    <rPh sb="0" eb="3">
      <t>ブンキョウク</t>
    </rPh>
    <phoneticPr fontId="3"/>
  </si>
  <si>
    <t>植物講演会</t>
    <rPh sb="0" eb="2">
      <t>ショクブツ</t>
    </rPh>
    <rPh sb="2" eb="5">
      <t>コウエンカイ</t>
    </rPh>
    <phoneticPr fontId="3"/>
  </si>
  <si>
    <t>小学校３年生から６年生とその保護者の方を対象に植物のことを知ってもらい、関心をもってもらうことによって、みどりを大切にし、守る心を育んでいくことを目的とする。</t>
    <rPh sb="0" eb="3">
      <t>ショウガッコウ</t>
    </rPh>
    <rPh sb="4" eb="5">
      <t>ネン</t>
    </rPh>
    <rPh sb="5" eb="6">
      <t>セイ</t>
    </rPh>
    <rPh sb="9" eb="11">
      <t>ネンセイ</t>
    </rPh>
    <rPh sb="14" eb="17">
      <t>ホゴシャ</t>
    </rPh>
    <rPh sb="18" eb="19">
      <t>カタ</t>
    </rPh>
    <rPh sb="20" eb="22">
      <t>タイショウ</t>
    </rPh>
    <rPh sb="23" eb="25">
      <t>ショクブツ</t>
    </rPh>
    <rPh sb="29" eb="30">
      <t>シ</t>
    </rPh>
    <rPh sb="36" eb="38">
      <t>カンシン</t>
    </rPh>
    <rPh sb="56" eb="58">
      <t>タイセツ</t>
    </rPh>
    <rPh sb="61" eb="62">
      <t>マモ</t>
    </rPh>
    <rPh sb="63" eb="64">
      <t>ココロ</t>
    </rPh>
    <rPh sb="65" eb="66">
      <t>ハグク</t>
    </rPh>
    <rPh sb="73" eb="75">
      <t>モクテキ</t>
    </rPh>
    <phoneticPr fontId="3"/>
  </si>
  <si>
    <t>なし</t>
    <phoneticPr fontId="3"/>
  </si>
  <si>
    <t>文京シビックセンター　４階シルバーホール</t>
    <rPh sb="0" eb="2">
      <t>ブンキョウ</t>
    </rPh>
    <rPh sb="12" eb="13">
      <t>カイ</t>
    </rPh>
    <phoneticPr fontId="3"/>
  </si>
  <si>
    <t>文京シビックセンター</t>
    <rPh sb="0" eb="2">
      <t>ブンキョウ</t>
    </rPh>
    <phoneticPr fontId="3"/>
  </si>
  <si>
    <t>文京区春日1-16-21</t>
    <rPh sb="0" eb="3">
      <t>ブンキョウク</t>
    </rPh>
    <rPh sb="3" eb="5">
      <t>カスガ</t>
    </rPh>
    <phoneticPr fontId="3"/>
  </si>
  <si>
    <t>2021-07-25（予定）</t>
    <rPh sb="11" eb="13">
      <t>ヨテイ</t>
    </rPh>
    <phoneticPr fontId="3"/>
  </si>
  <si>
    <t>小学３年生は保護者同伴</t>
    <rPh sb="0" eb="2">
      <t>ショウガク</t>
    </rPh>
    <rPh sb="3" eb="5">
      <t>ネンセイ</t>
    </rPh>
    <rPh sb="6" eb="9">
      <t>ホゴシャ</t>
    </rPh>
    <rPh sb="9" eb="11">
      <t>ドウハン</t>
    </rPh>
    <phoneticPr fontId="3"/>
  </si>
  <si>
    <t>「電話」先着順</t>
    <rPh sb="4" eb="6">
      <t>センチャク</t>
    </rPh>
    <rPh sb="6" eb="7">
      <t>ジュン</t>
    </rPh>
    <phoneticPr fontId="3"/>
  </si>
  <si>
    <t>文京区みどり公園課緑化係</t>
    <rPh sb="0" eb="3">
      <t>ブ</t>
    </rPh>
    <rPh sb="9" eb="11">
      <t>リョッカ</t>
    </rPh>
    <rPh sb="11" eb="12">
      <t>カカリ</t>
    </rPh>
    <phoneticPr fontId="3"/>
  </si>
  <si>
    <t>112-8555</t>
    <phoneticPr fontId="3"/>
  </si>
  <si>
    <t>東京都文京区春日1-16-21</t>
    <rPh sb="0" eb="2">
      <t>トウキョウ</t>
    </rPh>
    <rPh sb="2" eb="3">
      <t>ト</t>
    </rPh>
    <rPh sb="3" eb="6">
      <t>ブ</t>
    </rPh>
    <rPh sb="6" eb="8">
      <t>カスガ</t>
    </rPh>
    <phoneticPr fontId="3"/>
  </si>
  <si>
    <t>03-5803-1254</t>
    <phoneticPr fontId="3"/>
  </si>
  <si>
    <t>03-5803-1360</t>
    <phoneticPr fontId="3"/>
  </si>
  <si>
    <t>b451500@city.bunkyo.lg.jp</t>
    <phoneticPr fontId="3"/>
  </si>
  <si>
    <t>http://www.city.bunkyo.lg.jp/bosai/midori/oshirase/kouenkai.html</t>
    <phoneticPr fontId="3"/>
  </si>
  <si>
    <t>文京区内介護サービス事業所</t>
    <rPh sb="0" eb="3">
      <t>ブンキョウク</t>
    </rPh>
    <rPh sb="3" eb="4">
      <t>ナイ</t>
    </rPh>
    <rPh sb="4" eb="6">
      <t>カイゴ</t>
    </rPh>
    <rPh sb="10" eb="13">
      <t>ジギョウショ</t>
    </rPh>
    <phoneticPr fontId="3"/>
  </si>
  <si>
    <t>介護すてき発見オンラインツアー</t>
    <rPh sb="0" eb="2">
      <t>カイゴ</t>
    </rPh>
    <rPh sb="5" eb="7">
      <t>ハッケン</t>
    </rPh>
    <phoneticPr fontId="3"/>
  </si>
  <si>
    <t>文京区内の介護施設をオンラインで巡る見学ツアーです。介護に関わりのあるゲストをガイドに、オンラインで介護施設を見学し、介護の仕事をしている若手職員から現場のリアルな話を聞きます。施設と生配信でやりとりしながら、介護職員との交流や高齢者とのふれあいで介護の仕事の魅力を体験できます。きっと介護のイメージが変わります！
（会場またはオンライン（Zoom）での参加です。）</t>
    <rPh sb="26" eb="28">
      <t>カイゴ</t>
    </rPh>
    <rPh sb="29" eb="30">
      <t>カカ</t>
    </rPh>
    <rPh sb="59" eb="61">
      <t>カイゴ</t>
    </rPh>
    <rPh sb="62" eb="64">
      <t>シゴト</t>
    </rPh>
    <rPh sb="69" eb="71">
      <t>ワカテ</t>
    </rPh>
    <rPh sb="71" eb="73">
      <t>ショクイン</t>
    </rPh>
    <rPh sb="75" eb="77">
      <t>ゲンバ</t>
    </rPh>
    <rPh sb="82" eb="83">
      <t>ハナシ</t>
    </rPh>
    <rPh sb="84" eb="85">
      <t>キ</t>
    </rPh>
    <rPh sb="89" eb="91">
      <t>シセツ</t>
    </rPh>
    <rPh sb="127" eb="129">
      <t>シゴト</t>
    </rPh>
    <rPh sb="143" eb="145">
      <t>カイゴ</t>
    </rPh>
    <rPh sb="151" eb="152">
      <t>カ</t>
    </rPh>
    <rPh sb="177" eb="179">
      <t>サンカ</t>
    </rPh>
    <phoneticPr fontId="3"/>
  </si>
  <si>
    <t>会場参加：文京シビックセンター3階障害者会館会議室</t>
    <rPh sb="0" eb="2">
      <t>カイジョウ</t>
    </rPh>
    <rPh sb="2" eb="4">
      <t>サンカ</t>
    </rPh>
    <rPh sb="5" eb="7">
      <t>ブンキョウ</t>
    </rPh>
    <rPh sb="16" eb="17">
      <t>カイ</t>
    </rPh>
    <rPh sb="17" eb="20">
      <t>ショウガイシャ</t>
    </rPh>
    <rPh sb="20" eb="22">
      <t>カイカン</t>
    </rPh>
    <rPh sb="22" eb="25">
      <t>カイギシツ</t>
    </rPh>
    <phoneticPr fontId="3"/>
  </si>
  <si>
    <t>2～3か所の施設を見学</t>
    <rPh sb="4" eb="5">
      <t>ショ</t>
    </rPh>
    <rPh sb="6" eb="8">
      <t>シセツ</t>
    </rPh>
    <rPh sb="9" eb="11">
      <t>ケンガク</t>
    </rPh>
    <phoneticPr fontId="3"/>
  </si>
  <si>
    <t>会場参加の小学生は保護者同伴</t>
    <rPh sb="0" eb="2">
      <t>カイジョウ</t>
    </rPh>
    <rPh sb="2" eb="4">
      <t>サンカ</t>
    </rPh>
    <rPh sb="5" eb="8">
      <t>ショウガクセイ</t>
    </rPh>
    <rPh sb="9" eb="12">
      <t>ホゴシャ</t>
    </rPh>
    <rPh sb="12" eb="14">
      <t>ドウハン</t>
    </rPh>
    <phoneticPr fontId="3"/>
  </si>
  <si>
    <t>会場：20名
Zoom：30名</t>
    <rPh sb="0" eb="2">
      <t>カイジョウ</t>
    </rPh>
    <rPh sb="5" eb="6">
      <t>メイ</t>
    </rPh>
    <rPh sb="14" eb="15">
      <t>メイ</t>
    </rPh>
    <phoneticPr fontId="3"/>
  </si>
  <si>
    <t>チラシの申込書に必要事項を記入の上、「FAX」、「郵送」、「持参」により申込。または「電話」、「メール（必要事項明記）」、「文京区HPの申込フォームからWEB」での申込。</t>
    <rPh sb="4" eb="7">
      <t>モウシコミショ</t>
    </rPh>
    <rPh sb="8" eb="10">
      <t>ヒツヨウ</t>
    </rPh>
    <rPh sb="10" eb="12">
      <t>ジコウ</t>
    </rPh>
    <rPh sb="13" eb="15">
      <t>キニュウ</t>
    </rPh>
    <rPh sb="16" eb="17">
      <t>ウエ</t>
    </rPh>
    <rPh sb="25" eb="27">
      <t>ユウソウ</t>
    </rPh>
    <rPh sb="30" eb="32">
      <t>ジサン</t>
    </rPh>
    <rPh sb="36" eb="38">
      <t>モウシコミ</t>
    </rPh>
    <rPh sb="43" eb="45">
      <t>デンワ</t>
    </rPh>
    <rPh sb="52" eb="54">
      <t>ヒツヨウ</t>
    </rPh>
    <rPh sb="54" eb="56">
      <t>ジコウ</t>
    </rPh>
    <rPh sb="56" eb="58">
      <t>メイキ</t>
    </rPh>
    <rPh sb="62" eb="65">
      <t>ブンキョウク</t>
    </rPh>
    <rPh sb="68" eb="70">
      <t>モウシコミ</t>
    </rPh>
    <rPh sb="82" eb="84">
      <t>モウシコミ</t>
    </rPh>
    <phoneticPr fontId="3"/>
  </si>
  <si>
    <t>文京区介護保険課介護保険相談係</t>
    <rPh sb="0" eb="3">
      <t>ブンキョウク</t>
    </rPh>
    <rPh sb="3" eb="5">
      <t>カイゴ</t>
    </rPh>
    <rPh sb="5" eb="7">
      <t>ホケン</t>
    </rPh>
    <rPh sb="7" eb="8">
      <t>カ</t>
    </rPh>
    <rPh sb="8" eb="10">
      <t>カイゴ</t>
    </rPh>
    <rPh sb="10" eb="12">
      <t>ホケン</t>
    </rPh>
    <rPh sb="12" eb="14">
      <t>ソウダン</t>
    </rPh>
    <rPh sb="14" eb="15">
      <t>カカリ</t>
    </rPh>
    <phoneticPr fontId="3"/>
  </si>
  <si>
    <t>東京都文京区春日1-16-21</t>
    <rPh sb="0" eb="3">
      <t>トウキョウト</t>
    </rPh>
    <rPh sb="3" eb="6">
      <t>ブンキョウク</t>
    </rPh>
    <rPh sb="6" eb="8">
      <t>カスガ</t>
    </rPh>
    <phoneticPr fontId="3"/>
  </si>
  <si>
    <t>03-5803-1383</t>
    <phoneticPr fontId="3"/>
  </si>
  <si>
    <t>03-5803-1380</t>
    <phoneticPr fontId="3"/>
  </si>
  <si>
    <t>b303000@city.bunkyo.lg.jp</t>
    <phoneticPr fontId="3"/>
  </si>
  <si>
    <t>http://www.city.bunkyo.lg.jp/tetsuzuki/kaigo/jinzai/bustour.html</t>
  </si>
  <si>
    <t>板橋区起業支援フォーラ有限責任事業組合</t>
    <rPh sb="0" eb="3">
      <t>イタバシク</t>
    </rPh>
    <rPh sb="3" eb="5">
      <t>キギョウ</t>
    </rPh>
    <rPh sb="5" eb="7">
      <t>シエン</t>
    </rPh>
    <rPh sb="11" eb="13">
      <t>ユウゲン</t>
    </rPh>
    <rPh sb="13" eb="15">
      <t>セキニン</t>
    </rPh>
    <rPh sb="15" eb="17">
      <t>ジギョウ</t>
    </rPh>
    <rPh sb="17" eb="19">
      <t>クミアイ</t>
    </rPh>
    <phoneticPr fontId="3"/>
  </si>
  <si>
    <t>企業活性化センター</t>
    <rPh sb="0" eb="2">
      <t>キギョウ</t>
    </rPh>
    <rPh sb="2" eb="5">
      <t>カッセイカ</t>
    </rPh>
    <phoneticPr fontId="3"/>
  </si>
  <si>
    <t>いたばし子ども起業塾</t>
    <rPh sb="4" eb="5">
      <t>コ</t>
    </rPh>
    <rPh sb="7" eb="9">
      <t>キギョウ</t>
    </rPh>
    <rPh sb="9" eb="10">
      <t>ジュク</t>
    </rPh>
    <phoneticPr fontId="3"/>
  </si>
  <si>
    <t>夏休み期間中の小学4～6年を対象に、事業計画の作成、会社経営、商品販売、資金調達のシミュレーションを１日かけて行います。具体的には部屋内で子どもたちが話し合い、工作・販売・銀行・問屋との交渉といった作業を行う形となります。</t>
    <rPh sb="0" eb="2">
      <t>ナツヤス</t>
    </rPh>
    <rPh sb="3" eb="5">
      <t>キカン</t>
    </rPh>
    <rPh sb="5" eb="6">
      <t>チュウ</t>
    </rPh>
    <rPh sb="7" eb="9">
      <t>ショウガク</t>
    </rPh>
    <rPh sb="12" eb="13">
      <t>ネン</t>
    </rPh>
    <rPh sb="14" eb="16">
      <t>タイショウ</t>
    </rPh>
    <rPh sb="18" eb="20">
      <t>ジギョウ</t>
    </rPh>
    <rPh sb="20" eb="22">
      <t>ケイカク</t>
    </rPh>
    <rPh sb="23" eb="25">
      <t>サクセイ</t>
    </rPh>
    <rPh sb="26" eb="28">
      <t>カイシャ</t>
    </rPh>
    <rPh sb="28" eb="30">
      <t>ケイエイ</t>
    </rPh>
    <rPh sb="31" eb="33">
      <t>ショウヒン</t>
    </rPh>
    <rPh sb="33" eb="35">
      <t>ハンバイ</t>
    </rPh>
    <rPh sb="36" eb="38">
      <t>シキン</t>
    </rPh>
    <rPh sb="38" eb="40">
      <t>チョウタツ</t>
    </rPh>
    <rPh sb="51" eb="52">
      <t>ニチ</t>
    </rPh>
    <rPh sb="55" eb="56">
      <t>オコナ</t>
    </rPh>
    <rPh sb="60" eb="63">
      <t>グタイテキ</t>
    </rPh>
    <rPh sb="65" eb="67">
      <t>ヘヤ</t>
    </rPh>
    <rPh sb="67" eb="68">
      <t>ナイ</t>
    </rPh>
    <rPh sb="69" eb="70">
      <t>コ</t>
    </rPh>
    <rPh sb="75" eb="76">
      <t>ハナ</t>
    </rPh>
    <rPh sb="77" eb="78">
      <t>ア</t>
    </rPh>
    <rPh sb="80" eb="82">
      <t>コウサク</t>
    </rPh>
    <rPh sb="83" eb="85">
      <t>ハンバイ</t>
    </rPh>
    <rPh sb="86" eb="88">
      <t>ギンコウ</t>
    </rPh>
    <rPh sb="89" eb="91">
      <t>トンヤ</t>
    </rPh>
    <rPh sb="93" eb="95">
      <t>コウショウ</t>
    </rPh>
    <rPh sb="99" eb="101">
      <t>サギョウ</t>
    </rPh>
    <rPh sb="102" eb="103">
      <t>オコナ</t>
    </rPh>
    <rPh sb="104" eb="105">
      <t>カタチ</t>
    </rPh>
    <phoneticPr fontId="3"/>
  </si>
  <si>
    <t>アイ・タワー2Ｆ</t>
    <phoneticPr fontId="3"/>
  </si>
  <si>
    <t>東京都板橋区舟渡1-13-10</t>
  </si>
  <si>
    <t>板橋区産業振興課</t>
    <rPh sb="0" eb="3">
      <t>イタバシク</t>
    </rPh>
    <rPh sb="3" eb="5">
      <t>サンギョウ</t>
    </rPh>
    <rPh sb="5" eb="8">
      <t>シンコウカ</t>
    </rPh>
    <phoneticPr fontId="3"/>
  </si>
  <si>
    <t>173-0004</t>
    <phoneticPr fontId="3"/>
  </si>
  <si>
    <t>東京都板橋区板橋２丁目６５番９号</t>
    <rPh sb="0" eb="3">
      <t>トウキョウト</t>
    </rPh>
    <rPh sb="3" eb="6">
      <t>イタバシク</t>
    </rPh>
    <rPh sb="6" eb="8">
      <t>イタバシ</t>
    </rPh>
    <rPh sb="9" eb="11">
      <t>チョウメ</t>
    </rPh>
    <rPh sb="13" eb="14">
      <t>バン</t>
    </rPh>
    <rPh sb="15" eb="16">
      <t>ゴウ</t>
    </rPh>
    <phoneticPr fontId="3"/>
  </si>
  <si>
    <t>03-3579-2172</t>
    <phoneticPr fontId="3"/>
  </si>
  <si>
    <t>03-3579-9756</t>
    <phoneticPr fontId="3"/>
  </si>
  <si>
    <t>****</t>
  </si>
  <si>
    <t>info@itabashi-kigyou.jp</t>
    <phoneticPr fontId="3"/>
  </si>
  <si>
    <t>http://www.city.itabashi.tokyo.jp/</t>
    <phoneticPr fontId="3"/>
  </si>
  <si>
    <t>荒川ふるさと文化館</t>
    <rPh sb="0" eb="2">
      <t>アラカワ</t>
    </rPh>
    <rPh sb="6" eb="9">
      <t>ブンカカン</t>
    </rPh>
    <phoneticPr fontId="3"/>
  </si>
  <si>
    <t>リトル学芸員</t>
    <rPh sb="3" eb="6">
      <t>ガクゲイイン</t>
    </rPh>
    <phoneticPr fontId="3"/>
  </si>
  <si>
    <t>荒川ふるさと文化館の１日学芸員になって、展示室のほか、普段見れない収蔵庫などバックヤードを含めて、館内を探検する。また、古い資料を観察し、その特徴をメモしたりスケッチするなど資料調査の体験も実施する。</t>
    <rPh sb="0" eb="2">
      <t>アラカワ</t>
    </rPh>
    <rPh sb="6" eb="9">
      <t>ブンカカン</t>
    </rPh>
    <rPh sb="11" eb="12">
      <t>ニチ</t>
    </rPh>
    <rPh sb="12" eb="15">
      <t>ガクゲイイン</t>
    </rPh>
    <rPh sb="20" eb="23">
      <t>テンジシツ</t>
    </rPh>
    <rPh sb="27" eb="30">
      <t>フダンミ</t>
    </rPh>
    <rPh sb="33" eb="36">
      <t>シュウゾウコ</t>
    </rPh>
    <rPh sb="45" eb="46">
      <t>フク</t>
    </rPh>
    <rPh sb="49" eb="51">
      <t>カンナイ</t>
    </rPh>
    <rPh sb="52" eb="54">
      <t>タンケン</t>
    </rPh>
    <rPh sb="60" eb="61">
      <t>フル</t>
    </rPh>
    <rPh sb="62" eb="64">
      <t>シリョウ</t>
    </rPh>
    <rPh sb="65" eb="67">
      <t>カンサツ</t>
    </rPh>
    <rPh sb="71" eb="73">
      <t>トクチョウ</t>
    </rPh>
    <rPh sb="87" eb="91">
      <t>シリョウチョウサ</t>
    </rPh>
    <rPh sb="92" eb="94">
      <t>タイケン</t>
    </rPh>
    <rPh sb="95" eb="97">
      <t>ジッシ</t>
    </rPh>
    <phoneticPr fontId="3"/>
  </si>
  <si>
    <t>荒川ふるさと文化館地下１階</t>
    <rPh sb="0" eb="2">
      <t>アラカワ</t>
    </rPh>
    <rPh sb="6" eb="9">
      <t>ブンカカン</t>
    </rPh>
    <rPh sb="9" eb="11">
      <t>チカ</t>
    </rPh>
    <rPh sb="12" eb="13">
      <t>カイ</t>
    </rPh>
    <phoneticPr fontId="3"/>
  </si>
  <si>
    <t>荒川区南千住６－６３－１</t>
    <rPh sb="0" eb="3">
      <t>アラカワク</t>
    </rPh>
    <rPh sb="3" eb="6">
      <t>ミナミセンジュ</t>
    </rPh>
    <phoneticPr fontId="3"/>
  </si>
  <si>
    <t>2021-08-11</t>
    <phoneticPr fontId="3"/>
  </si>
  <si>
    <t>①10:00～11:30
②13:00～14:30</t>
    <phoneticPr fontId="3"/>
  </si>
  <si>
    <t>小・中学生</t>
    <rPh sb="0" eb="1">
      <t>ショウ</t>
    </rPh>
    <rPh sb="2" eb="5">
      <t>チュウガクセイ</t>
    </rPh>
    <phoneticPr fontId="3"/>
  </si>
  <si>
    <t>各回５名</t>
    <rPh sb="0" eb="2">
      <t>カクカイ</t>
    </rPh>
    <rPh sb="3" eb="4">
      <t>メイ</t>
    </rPh>
    <phoneticPr fontId="3"/>
  </si>
  <si>
    <t>2021-08-10（定員に達し次第締切）</t>
    <rPh sb="11" eb="13">
      <t>テイイン</t>
    </rPh>
    <rPh sb="14" eb="15">
      <t>タッ</t>
    </rPh>
    <rPh sb="16" eb="18">
      <t>シダイ</t>
    </rPh>
    <rPh sb="18" eb="20">
      <t>シメキリ</t>
    </rPh>
    <phoneticPr fontId="3"/>
  </si>
  <si>
    <t>116-0003</t>
    <phoneticPr fontId="3"/>
  </si>
  <si>
    <t>東京都荒川区南千住6‐63-1</t>
    <rPh sb="0" eb="3">
      <t>トウキョウト</t>
    </rPh>
    <rPh sb="3" eb="6">
      <t>アラカワク</t>
    </rPh>
    <rPh sb="6" eb="9">
      <t>ミナミセンジュ</t>
    </rPh>
    <phoneticPr fontId="3"/>
  </si>
  <si>
    <t>03-3807-9234</t>
    <phoneticPr fontId="3"/>
  </si>
  <si>
    <t>https://www.city.arakawa.tokyo.jp/arapura/furusato/index.html</t>
    <phoneticPr fontId="3"/>
  </si>
  <si>
    <t>八王子市図書館</t>
    <rPh sb="0" eb="4">
      <t>ハチオウジシ</t>
    </rPh>
    <rPh sb="4" eb="7">
      <t>トショカン</t>
    </rPh>
    <phoneticPr fontId="3"/>
  </si>
  <si>
    <t>一日図書館員
（小学生向け）</t>
    <rPh sb="0" eb="2">
      <t>イチニチ</t>
    </rPh>
    <rPh sb="2" eb="5">
      <t>トショカン</t>
    </rPh>
    <rPh sb="5" eb="6">
      <t>イン</t>
    </rPh>
    <rPh sb="8" eb="11">
      <t>ショウガクセイ</t>
    </rPh>
    <rPh sb="11" eb="12">
      <t>ム</t>
    </rPh>
    <phoneticPr fontId="3"/>
  </si>
  <si>
    <t>講義・見学・POP作りなど</t>
    <rPh sb="9" eb="10">
      <t>ヅク</t>
    </rPh>
    <phoneticPr fontId="7"/>
  </si>
  <si>
    <t>八王子市川口図書館</t>
    <rPh sb="0" eb="4">
      <t>ハチオウジシ</t>
    </rPh>
    <rPh sb="4" eb="6">
      <t>カワグチ</t>
    </rPh>
    <rPh sb="6" eb="9">
      <t>トショカン</t>
    </rPh>
    <phoneticPr fontId="3"/>
  </si>
  <si>
    <t xml:space="preserve">八王子市川口町3838川口やまゆり館内
</t>
    <rPh sb="0" eb="4">
      <t>ハチオウジシ</t>
    </rPh>
    <rPh sb="4" eb="6">
      <t>カワグチ</t>
    </rPh>
    <rPh sb="6" eb="7">
      <t>マチ</t>
    </rPh>
    <rPh sb="11" eb="13">
      <t>カワグチ</t>
    </rPh>
    <rPh sb="17" eb="19">
      <t>カンナイ</t>
    </rPh>
    <phoneticPr fontId="3"/>
  </si>
  <si>
    <t>2021-07-28</t>
    <phoneticPr fontId="3"/>
  </si>
  <si>
    <t>2021-08-05</t>
    <phoneticPr fontId="3"/>
  </si>
  <si>
    <t>【開催日】
7月28日
 　 　29日
8月 4日
   　　5日</t>
    <rPh sb="21" eb="22">
      <t>ガツ</t>
    </rPh>
    <rPh sb="24" eb="25">
      <t>ヒ</t>
    </rPh>
    <phoneticPr fontId="7"/>
  </si>
  <si>
    <t>16名
(各回4名)</t>
    <rPh sb="2" eb="3">
      <t>メイ</t>
    </rPh>
    <rPh sb="5" eb="7">
      <t>カクカイ</t>
    </rPh>
    <rPh sb="8" eb="9">
      <t>メイ</t>
    </rPh>
    <phoneticPr fontId="7"/>
  </si>
  <si>
    <t>「メール」または直接窓口</t>
    <rPh sb="8" eb="10">
      <t>チョクセツ</t>
    </rPh>
    <rPh sb="10" eb="12">
      <t>マドグチ</t>
    </rPh>
    <phoneticPr fontId="3"/>
  </si>
  <si>
    <t>無料</t>
    <rPh sb="0" eb="2">
      <t>ムリョウ</t>
    </rPh>
    <phoneticPr fontId="7"/>
  </si>
  <si>
    <t>193-0801</t>
    <phoneticPr fontId="3"/>
  </si>
  <si>
    <t>八王子市川口町3838川口やまゆり館内</t>
    <rPh sb="0" eb="4">
      <t>ハチオウジシ</t>
    </rPh>
    <rPh sb="4" eb="6">
      <t>カワグチ</t>
    </rPh>
    <rPh sb="6" eb="7">
      <t>マチ</t>
    </rPh>
    <rPh sb="11" eb="13">
      <t>カワグチ</t>
    </rPh>
    <rPh sb="17" eb="18">
      <t>カン</t>
    </rPh>
    <rPh sb="18" eb="19">
      <t>ナイ</t>
    </rPh>
    <phoneticPr fontId="3"/>
  </si>
  <si>
    <t>042-654-8448</t>
    <phoneticPr fontId="3"/>
  </si>
  <si>
    <t>042-654-8449</t>
    <phoneticPr fontId="3"/>
  </si>
  <si>
    <t>b530400@city.hachioji.tokyo.jp</t>
    <phoneticPr fontId="3"/>
  </si>
  <si>
    <t>八王子市南大沢図書館</t>
    <rPh sb="0" eb="4">
      <t>ハチオウジシ</t>
    </rPh>
    <rPh sb="4" eb="5">
      <t>ミナミ</t>
    </rPh>
    <rPh sb="5" eb="7">
      <t>オオサワ</t>
    </rPh>
    <rPh sb="7" eb="10">
      <t>トショカン</t>
    </rPh>
    <phoneticPr fontId="3"/>
  </si>
  <si>
    <t>八王子市南大沢2-27フレスコ南大沢B1F</t>
    <rPh sb="0" eb="4">
      <t>ハチオウジシ</t>
    </rPh>
    <rPh sb="4" eb="5">
      <t>ミナミ</t>
    </rPh>
    <rPh sb="5" eb="7">
      <t>オオサワ</t>
    </rPh>
    <rPh sb="15" eb="16">
      <t>ミナミ</t>
    </rPh>
    <rPh sb="16" eb="18">
      <t>オオサワ</t>
    </rPh>
    <phoneticPr fontId="3"/>
  </si>
  <si>
    <t>「メール」
または直接窓口</t>
    <rPh sb="9" eb="11">
      <t>チョクセツ</t>
    </rPh>
    <rPh sb="11" eb="13">
      <t>マドグチ</t>
    </rPh>
    <phoneticPr fontId="3"/>
  </si>
  <si>
    <t>192-0364</t>
    <phoneticPr fontId="3"/>
  </si>
  <si>
    <t>042-679-2201</t>
    <phoneticPr fontId="3"/>
  </si>
  <si>
    <t>042-679-2211</t>
    <phoneticPr fontId="3"/>
  </si>
  <si>
    <t>b530300@city.hachioji.tokyo.jp</t>
    <phoneticPr fontId="3"/>
  </si>
  <si>
    <t>一日図書館員
（中学・高校生向け）</t>
    <rPh sb="0" eb="2">
      <t>イチニチ</t>
    </rPh>
    <rPh sb="2" eb="5">
      <t>トショカン</t>
    </rPh>
    <rPh sb="5" eb="6">
      <t>イン</t>
    </rPh>
    <rPh sb="8" eb="9">
      <t>チュウ</t>
    </rPh>
    <rPh sb="9" eb="10">
      <t>ガク</t>
    </rPh>
    <rPh sb="11" eb="14">
      <t>コウコウセイ</t>
    </rPh>
    <rPh sb="14" eb="15">
      <t>ム</t>
    </rPh>
    <phoneticPr fontId="3"/>
  </si>
  <si>
    <t>POP作り、資料の修理、配架・整架など</t>
    <rPh sb="3" eb="4">
      <t>ツク</t>
    </rPh>
    <rPh sb="6" eb="8">
      <t>シリョウ</t>
    </rPh>
    <rPh sb="9" eb="11">
      <t>シュウリ</t>
    </rPh>
    <rPh sb="12" eb="14">
      <t>ハイカ</t>
    </rPh>
    <rPh sb="15" eb="16">
      <t>ヒトシ</t>
    </rPh>
    <rPh sb="16" eb="17">
      <t>カ</t>
    </rPh>
    <phoneticPr fontId="7"/>
  </si>
  <si>
    <t>2021-08-12</t>
    <phoneticPr fontId="3"/>
  </si>
  <si>
    <t>【開催日】
8月11日
 　 　12日</t>
    <phoneticPr fontId="7"/>
  </si>
  <si>
    <t>8名
(各回4名)</t>
    <rPh sb="1" eb="2">
      <t>メイ</t>
    </rPh>
    <rPh sb="4" eb="6">
      <t>カクカイ</t>
    </rPh>
    <rPh sb="7" eb="8">
      <t>メイ</t>
    </rPh>
    <phoneticPr fontId="7"/>
  </si>
  <si>
    <t>バックヤードツアー</t>
    <phoneticPr fontId="3"/>
  </si>
  <si>
    <t>普段入ることのできない閉架書庫や事務室内の見学ツアー</t>
    <rPh sb="0" eb="2">
      <t>フダン</t>
    </rPh>
    <rPh sb="2" eb="3">
      <t>ハイ</t>
    </rPh>
    <rPh sb="11" eb="13">
      <t>ヘイカ</t>
    </rPh>
    <rPh sb="13" eb="15">
      <t>ショコ</t>
    </rPh>
    <rPh sb="16" eb="19">
      <t>ジムシツ</t>
    </rPh>
    <rPh sb="19" eb="20">
      <t>ナイ</t>
    </rPh>
    <rPh sb="21" eb="23">
      <t>ケンガク</t>
    </rPh>
    <phoneticPr fontId="3"/>
  </si>
  <si>
    <t>八王子市生涯学習センター図書館</t>
    <rPh sb="0" eb="4">
      <t>ハチオウジシ</t>
    </rPh>
    <rPh sb="4" eb="6">
      <t>ショウガイ</t>
    </rPh>
    <rPh sb="6" eb="8">
      <t>ガクシュウ</t>
    </rPh>
    <rPh sb="12" eb="15">
      <t>トショカン</t>
    </rPh>
    <phoneticPr fontId="3"/>
  </si>
  <si>
    <t>八王子市東町5-6クリエイトホール2・3F</t>
    <rPh sb="0" eb="4">
      <t>ハチオウジシ</t>
    </rPh>
    <rPh sb="4" eb="5">
      <t>アズマ</t>
    </rPh>
    <rPh sb="5" eb="6">
      <t>マチ</t>
    </rPh>
    <phoneticPr fontId="3"/>
  </si>
  <si>
    <t>2021-08-19</t>
    <phoneticPr fontId="3"/>
  </si>
  <si>
    <t>【開催日】
7月28日
 　 　29日
8月17日
   　　19日</t>
    <rPh sb="21" eb="22">
      <t>ガツ</t>
    </rPh>
    <rPh sb="24" eb="25">
      <t>ヒ</t>
    </rPh>
    <phoneticPr fontId="7"/>
  </si>
  <si>
    <t>80名
(1日4回開催・各回5名)</t>
    <rPh sb="2" eb="3">
      <t>メイ</t>
    </rPh>
    <rPh sb="6" eb="7">
      <t>ヒ</t>
    </rPh>
    <rPh sb="8" eb="9">
      <t>カイ</t>
    </rPh>
    <rPh sb="9" eb="11">
      <t>カイサイ</t>
    </rPh>
    <rPh sb="12" eb="14">
      <t>カクカイ</t>
    </rPh>
    <rPh sb="15" eb="16">
      <t>メイ</t>
    </rPh>
    <phoneticPr fontId="7"/>
  </si>
  <si>
    <t>192-0082</t>
    <phoneticPr fontId="3"/>
  </si>
  <si>
    <t>042-648-2233</t>
    <phoneticPr fontId="3"/>
  </si>
  <si>
    <t>042-648-2155</t>
    <phoneticPr fontId="3"/>
  </si>
  <si>
    <t>b530200@city.hachioji.tokyo.jp</t>
    <phoneticPr fontId="3"/>
  </si>
  <si>
    <t>手づくりの絵本を作ろう</t>
    <rPh sb="0" eb="1">
      <t>テ</t>
    </rPh>
    <rPh sb="5" eb="7">
      <t>エホン</t>
    </rPh>
    <rPh sb="8" eb="9">
      <t>ツク</t>
    </rPh>
    <phoneticPr fontId="3"/>
  </si>
  <si>
    <t>八王子手づくり絵本の会の協力のもと、世界に1冊しかないリボンでとじる絵本を作ります</t>
    <rPh sb="0" eb="3">
      <t>ハチオウジ</t>
    </rPh>
    <rPh sb="3" eb="4">
      <t>テ</t>
    </rPh>
    <rPh sb="7" eb="9">
      <t>エホン</t>
    </rPh>
    <rPh sb="10" eb="11">
      <t>カイ</t>
    </rPh>
    <rPh sb="12" eb="14">
      <t>キョウリョク</t>
    </rPh>
    <rPh sb="18" eb="20">
      <t>セカイ</t>
    </rPh>
    <rPh sb="22" eb="23">
      <t>サツ</t>
    </rPh>
    <rPh sb="34" eb="36">
      <t>エホン</t>
    </rPh>
    <rPh sb="37" eb="38">
      <t>ツク</t>
    </rPh>
    <phoneticPr fontId="3"/>
  </si>
  <si>
    <t>八王子市中央図書館</t>
    <rPh sb="0" eb="4">
      <t>ハチオウジシ</t>
    </rPh>
    <rPh sb="4" eb="6">
      <t>チュウオウ</t>
    </rPh>
    <rPh sb="6" eb="9">
      <t>トショカン</t>
    </rPh>
    <phoneticPr fontId="3"/>
  </si>
  <si>
    <t>八王子市千人町3-3-6</t>
    <rPh sb="0" eb="4">
      <t>ハチオウジシ</t>
    </rPh>
    <rPh sb="4" eb="6">
      <t>センニン</t>
    </rPh>
    <rPh sb="6" eb="7">
      <t>マチ</t>
    </rPh>
    <phoneticPr fontId="3"/>
  </si>
  <si>
    <t>【開催日】
 7月22日
 8月19日</t>
    <rPh sb="15" eb="16">
      <t>ガツ</t>
    </rPh>
    <rPh sb="18" eb="19">
      <t>ヒ</t>
    </rPh>
    <phoneticPr fontId="7"/>
  </si>
  <si>
    <t>80名
(1日2回開催・各回20名)</t>
    <rPh sb="2" eb="3">
      <t>メイ</t>
    </rPh>
    <rPh sb="6" eb="7">
      <t>ヒ</t>
    </rPh>
    <rPh sb="8" eb="9">
      <t>カイ</t>
    </rPh>
    <rPh sb="9" eb="11">
      <t>カイサイ</t>
    </rPh>
    <rPh sb="12" eb="14">
      <t>カクカイ</t>
    </rPh>
    <rPh sb="16" eb="17">
      <t>メイ</t>
    </rPh>
    <phoneticPr fontId="7"/>
  </si>
  <si>
    <t>「メール」
「はがき」
または直接窓口</t>
    <rPh sb="15" eb="17">
      <t>チョクセツ</t>
    </rPh>
    <rPh sb="17" eb="19">
      <t>マドグチ</t>
    </rPh>
    <phoneticPr fontId="3"/>
  </si>
  <si>
    <t>193-0835</t>
    <phoneticPr fontId="3"/>
  </si>
  <si>
    <t>042-664-4321</t>
    <phoneticPr fontId="3"/>
  </si>
  <si>
    <t>042-662-2789</t>
    <phoneticPr fontId="3"/>
  </si>
  <si>
    <t>b530100@city.hachioji.tokyo.jp</t>
    <phoneticPr fontId="3"/>
  </si>
  <si>
    <t>武蔵野市</t>
    <rPh sb="0" eb="4">
      <t>ムサシノシ</t>
    </rPh>
    <phoneticPr fontId="3"/>
  </si>
  <si>
    <t>夏休み親子講座「親子deサイエンス（低学年講座）」</t>
    <phoneticPr fontId="3"/>
  </si>
  <si>
    <t>作って遊びながら２種類の科学講座を体験します。
楽しく科学体験できる小学校低学年講座
①まわすと不思議！偏光板で光の色を楽しもう　　　　　
②タイヤのない車が動く？モーターカーを作ろう</t>
    <phoneticPr fontId="3"/>
  </si>
  <si>
    <t>武蔵野市役所</t>
    <rPh sb="0" eb="3">
      <t>ムサシノ</t>
    </rPh>
    <rPh sb="3" eb="6">
      <t>シヤクショ</t>
    </rPh>
    <phoneticPr fontId="3"/>
  </si>
  <si>
    <t>武蔵野市役所</t>
    <phoneticPr fontId="3"/>
  </si>
  <si>
    <t>東京都武蔵野市緑町2-2-28</t>
    <rPh sb="0" eb="2">
      <t>トウキョウ</t>
    </rPh>
    <rPh sb="2" eb="3">
      <t>ト</t>
    </rPh>
    <rPh sb="3" eb="7">
      <t>ムサシノシ</t>
    </rPh>
    <rPh sb="7" eb="8">
      <t>ミドリ</t>
    </rPh>
    <rPh sb="8" eb="9">
      <t>チョウ</t>
    </rPh>
    <phoneticPr fontId="3"/>
  </si>
  <si>
    <t>１回目：10:00-12:00　
２回目：13:30-15:30</t>
    <rPh sb="1" eb="3">
      <t>カイメ</t>
    </rPh>
    <rPh sb="18" eb="20">
      <t>カイメ</t>
    </rPh>
    <phoneticPr fontId="3"/>
  </si>
  <si>
    <t>小学１～３年生と保護者</t>
    <rPh sb="0" eb="2">
      <t>ショウガク</t>
    </rPh>
    <rPh sb="5" eb="7">
      <t>ネンセイ</t>
    </rPh>
    <rPh sb="8" eb="11">
      <t>ホゴシャ</t>
    </rPh>
    <phoneticPr fontId="3"/>
  </si>
  <si>
    <t>40組80名
（各20組40名）</t>
    <rPh sb="2" eb="3">
      <t>クミ</t>
    </rPh>
    <rPh sb="5" eb="6">
      <t>メイ</t>
    </rPh>
    <rPh sb="8" eb="9">
      <t>カク</t>
    </rPh>
    <rPh sb="11" eb="12">
      <t>クミ</t>
    </rPh>
    <rPh sb="14" eb="15">
      <t>メイ</t>
    </rPh>
    <phoneticPr fontId="3"/>
  </si>
  <si>
    <t>電子申請・往復ハガキ</t>
    <phoneticPr fontId="3"/>
  </si>
  <si>
    <t>教育部生涯学習スポーツ課</t>
    <rPh sb="0" eb="2">
      <t>キョウイク</t>
    </rPh>
    <rPh sb="2" eb="3">
      <t>ブ</t>
    </rPh>
    <rPh sb="3" eb="12">
      <t>シ</t>
    </rPh>
    <phoneticPr fontId="3"/>
  </si>
  <si>
    <t>180-8777</t>
    <phoneticPr fontId="3"/>
  </si>
  <si>
    <t>東京都武蔵野市緑町2-2-28</t>
  </si>
  <si>
    <t>0422-60-1902</t>
    <phoneticPr fontId="3"/>
  </si>
  <si>
    <t>0422-51-9269</t>
    <phoneticPr fontId="3"/>
  </si>
  <si>
    <t>SEC-SYOUGAKU@city.musashino.lg.jp</t>
    <phoneticPr fontId="3"/>
  </si>
  <si>
    <t>http://www.city.musashino.lg.jp/kurashi_guide/shogaigakushu_koza/kakushukoza/1018855.html</t>
    <phoneticPr fontId="3"/>
  </si>
  <si>
    <t>学校法人成蹊学園</t>
    <phoneticPr fontId="3"/>
  </si>
  <si>
    <t>夏休み親子講座「親子deサイエンス（高学年講座）」</t>
    <phoneticPr fontId="3"/>
  </si>
  <si>
    <t>大学の実験室を使用した小学生高学年向け科学体験講座です。
探ってみよう！君のまわりの意外な科学
①冷たくないのに水が固まるヒミツとは
②かたまらない、茶碗蒸しの不思議！？</t>
    <phoneticPr fontId="3"/>
  </si>
  <si>
    <t>成蹊大学</t>
  </si>
  <si>
    <t>成蹊大学</t>
    <phoneticPr fontId="3"/>
  </si>
  <si>
    <t>東京都武蔵野市吉祥寺北町３-３-１</t>
    <rPh sb="0" eb="3">
      <t>トウキョウト</t>
    </rPh>
    <rPh sb="3" eb="7">
      <t>ムサシノシ</t>
    </rPh>
    <rPh sb="7" eb="12">
      <t>キチジョウジキタマチ</t>
    </rPh>
    <phoneticPr fontId="3"/>
  </si>
  <si>
    <t>2時間</t>
    <phoneticPr fontId="3"/>
  </si>
  <si>
    <t>午前講座：10:00-12:00　　
午後講座：14:00-16:00</t>
    <phoneticPr fontId="3"/>
  </si>
  <si>
    <t>小学4～6年生と保護者</t>
    <rPh sb="8" eb="11">
      <t>ホゴシャ</t>
    </rPh>
    <phoneticPr fontId="3"/>
  </si>
  <si>
    <t>80組160名
（各10組20名）</t>
    <rPh sb="9" eb="10">
      <t>カク</t>
    </rPh>
    <rPh sb="12" eb="13">
      <t>クミ</t>
    </rPh>
    <rPh sb="15" eb="16">
      <t>メイ</t>
    </rPh>
    <phoneticPr fontId="3"/>
  </si>
  <si>
    <t>２講座の内１講座選択して受講</t>
    <rPh sb="1" eb="3">
      <t>コウザ</t>
    </rPh>
    <rPh sb="4" eb="5">
      <t>ウチ</t>
    </rPh>
    <rPh sb="6" eb="8">
      <t>コウザ</t>
    </rPh>
    <rPh sb="8" eb="10">
      <t>センタク</t>
    </rPh>
    <rPh sb="12" eb="14">
      <t>ジュコウ</t>
    </rPh>
    <phoneticPr fontId="3"/>
  </si>
  <si>
    <t>財務省関東財務局東京財務事務所</t>
    <phoneticPr fontId="3"/>
  </si>
  <si>
    <t>一緒におかねをまなぼう！</t>
    <phoneticPr fontId="3"/>
  </si>
  <si>
    <t>お金に関する基礎知識に触れることでモノやお金の価値を正しく理解し、身近な消費生活と環境に関心を持ってもらいます。
１回目：おかねの大切さと使い方を学ぶ
２回目：自分のおかねの使い方が社会や環境に与える影響について考える</t>
    <rPh sb="58" eb="59">
      <t>カイ</t>
    </rPh>
    <rPh sb="59" eb="60">
      <t>メ</t>
    </rPh>
    <rPh sb="77" eb="79">
      <t>カイメ</t>
    </rPh>
    <phoneticPr fontId="3"/>
  </si>
  <si>
    <t>1時間30分</t>
    <rPh sb="1" eb="3">
      <t>ジカン</t>
    </rPh>
    <rPh sb="5" eb="6">
      <t>フン</t>
    </rPh>
    <phoneticPr fontId="3"/>
  </si>
  <si>
    <t>2021-08-14</t>
    <phoneticPr fontId="3"/>
  </si>
  <si>
    <t>１回目：10:30-12:00
２回目：13:30-15:00</t>
    <rPh sb="1" eb="3">
      <t>カイメ</t>
    </rPh>
    <rPh sb="17" eb="19">
      <t>カイメ</t>
    </rPh>
    <phoneticPr fontId="3"/>
  </si>
  <si>
    <t>１回目：小学１～３年生
２回目：小学４～６年生</t>
    <rPh sb="1" eb="3">
      <t>カイメ</t>
    </rPh>
    <rPh sb="4" eb="6">
      <t>ショウガク</t>
    </rPh>
    <rPh sb="9" eb="11">
      <t>ネンセイ</t>
    </rPh>
    <rPh sb="13" eb="15">
      <t>カイメ</t>
    </rPh>
    <phoneticPr fontId="3"/>
  </si>
  <si>
    <t>１回目：10組20名
２回目：20名</t>
    <rPh sb="1" eb="3">
      <t>カイメ</t>
    </rPh>
    <rPh sb="6" eb="7">
      <t>クミ</t>
    </rPh>
    <rPh sb="9" eb="10">
      <t>メイ</t>
    </rPh>
    <rPh sb="12" eb="14">
      <t>カイメ</t>
    </rPh>
    <rPh sb="17" eb="18">
      <t>メイ</t>
    </rPh>
    <phoneticPr fontId="3"/>
  </si>
  <si>
    <t>http://www.city.musashino.lg.jp/kurashi_guide/shogaigakushu_koza/kakushukoza/1031335.html</t>
    <phoneticPr fontId="3"/>
  </si>
  <si>
    <t>日野市立図書館</t>
    <rPh sb="0" eb="4">
      <t>ヒノシリツ</t>
    </rPh>
    <rPh sb="4" eb="7">
      <t>トショカン</t>
    </rPh>
    <phoneticPr fontId="3"/>
  </si>
  <si>
    <t>夏休みジュニアスタッフA日程</t>
    <rPh sb="0" eb="2">
      <t>ナツヤス</t>
    </rPh>
    <rPh sb="12" eb="14">
      <t>ニッテイ</t>
    </rPh>
    <phoneticPr fontId="3"/>
  </si>
  <si>
    <t>夏休みのうちの２日間、図書館の仕事を体験する事業。普段は入ることのできない開館前の図書館で、本の整理や開館の準備を行う</t>
    <rPh sb="0" eb="2">
      <t>ナツヤス</t>
    </rPh>
    <rPh sb="8" eb="10">
      <t>ニチカン</t>
    </rPh>
    <rPh sb="11" eb="14">
      <t>トショカン</t>
    </rPh>
    <rPh sb="15" eb="17">
      <t>シゴト</t>
    </rPh>
    <rPh sb="18" eb="20">
      <t>タイケン</t>
    </rPh>
    <rPh sb="22" eb="24">
      <t>ジギョウ</t>
    </rPh>
    <rPh sb="25" eb="27">
      <t>フダン</t>
    </rPh>
    <rPh sb="28" eb="29">
      <t>ハイ</t>
    </rPh>
    <rPh sb="37" eb="39">
      <t>カイカン</t>
    </rPh>
    <rPh sb="39" eb="40">
      <t>マエ</t>
    </rPh>
    <rPh sb="41" eb="44">
      <t>トショカン</t>
    </rPh>
    <rPh sb="46" eb="47">
      <t>ホン</t>
    </rPh>
    <rPh sb="48" eb="50">
      <t>セイリ</t>
    </rPh>
    <rPh sb="51" eb="53">
      <t>カイカン</t>
    </rPh>
    <rPh sb="54" eb="56">
      <t>ジュンビ</t>
    </rPh>
    <rPh sb="57" eb="58">
      <t>オコナ</t>
    </rPh>
    <phoneticPr fontId="3"/>
  </si>
  <si>
    <t>①日野市立中央図書館
②日野市立日野図書館
③日野市立平山図書館</t>
    <rPh sb="1" eb="5">
      <t>ヒノシリツ</t>
    </rPh>
    <rPh sb="5" eb="7">
      <t>チュウオウ</t>
    </rPh>
    <rPh sb="7" eb="10">
      <t>トショカン</t>
    </rPh>
    <rPh sb="12" eb="16">
      <t>ヒノシリツ</t>
    </rPh>
    <rPh sb="16" eb="18">
      <t>ヒノ</t>
    </rPh>
    <rPh sb="18" eb="21">
      <t>トショカン</t>
    </rPh>
    <rPh sb="23" eb="27">
      <t>ヒノシリツ</t>
    </rPh>
    <rPh sb="27" eb="29">
      <t>ヒラヤマ</t>
    </rPh>
    <rPh sb="29" eb="32">
      <t>トショカン</t>
    </rPh>
    <phoneticPr fontId="3"/>
  </si>
  <si>
    <t>①東京都日野市豊田２－４９－２
②東京都日野市日野本町７－５－１４
③東京都日野市平山５－１８－２</t>
    <rPh sb="1" eb="4">
      <t>トウキョウト</t>
    </rPh>
    <rPh sb="4" eb="7">
      <t>ヒノシ</t>
    </rPh>
    <rPh sb="7" eb="9">
      <t>トヨダ</t>
    </rPh>
    <rPh sb="17" eb="20">
      <t>トウキョウト</t>
    </rPh>
    <rPh sb="20" eb="23">
      <t>ヒノシ</t>
    </rPh>
    <rPh sb="23" eb="25">
      <t>ヒノ</t>
    </rPh>
    <rPh sb="25" eb="27">
      <t>ホンマチ</t>
    </rPh>
    <rPh sb="35" eb="38">
      <t>トウキョウト</t>
    </rPh>
    <rPh sb="38" eb="41">
      <t>ヒノシ</t>
    </rPh>
    <rPh sb="41" eb="43">
      <t>ヒラヤマ</t>
    </rPh>
    <phoneticPr fontId="3"/>
  </si>
  <si>
    <t>市内在住の小学校5年生～中学校3年生</t>
    <rPh sb="0" eb="2">
      <t>シナイ</t>
    </rPh>
    <rPh sb="2" eb="4">
      <t>ザイジュウ</t>
    </rPh>
    <rPh sb="5" eb="8">
      <t>ショウガッコウ</t>
    </rPh>
    <rPh sb="9" eb="11">
      <t>ネンセイ</t>
    </rPh>
    <rPh sb="12" eb="15">
      <t>チュウガッコウ</t>
    </rPh>
    <rPh sb="16" eb="18">
      <t>ネンセイ</t>
    </rPh>
    <phoneticPr fontId="3"/>
  </si>
  <si>
    <t>各実施館
先着2名</t>
    <rPh sb="0" eb="1">
      <t>カク</t>
    </rPh>
    <rPh sb="1" eb="3">
      <t>ジッシ</t>
    </rPh>
    <rPh sb="3" eb="4">
      <t>ヤカタ</t>
    </rPh>
    <rPh sb="5" eb="7">
      <t>センチャク</t>
    </rPh>
    <rPh sb="8" eb="9">
      <t>メイ</t>
    </rPh>
    <phoneticPr fontId="3"/>
  </si>
  <si>
    <t>実施各館に「電話」または「来館」</t>
    <rPh sb="0" eb="2">
      <t>ジッシ</t>
    </rPh>
    <rPh sb="2" eb="4">
      <t>カクカン</t>
    </rPh>
    <rPh sb="6" eb="8">
      <t>デンワ</t>
    </rPh>
    <rPh sb="13" eb="15">
      <t>ライカン</t>
    </rPh>
    <phoneticPr fontId="3"/>
  </si>
  <si>
    <t>定員に達し次第締め切り</t>
    <rPh sb="0" eb="2">
      <t>テイイン</t>
    </rPh>
    <rPh sb="3" eb="4">
      <t>タッ</t>
    </rPh>
    <rPh sb="5" eb="7">
      <t>シダイ</t>
    </rPh>
    <rPh sb="7" eb="8">
      <t>シ</t>
    </rPh>
    <rPh sb="9" eb="10">
      <t>キ</t>
    </rPh>
    <phoneticPr fontId="3"/>
  </si>
  <si>
    <t>教育部図書館（中央図書館）</t>
    <rPh sb="0" eb="2">
      <t>キョウイク</t>
    </rPh>
    <rPh sb="2" eb="3">
      <t>ブ</t>
    </rPh>
    <rPh sb="3" eb="6">
      <t>トショカン</t>
    </rPh>
    <rPh sb="7" eb="9">
      <t>チュウオウ</t>
    </rPh>
    <rPh sb="9" eb="12">
      <t>トショカン</t>
    </rPh>
    <phoneticPr fontId="3"/>
  </si>
  <si>
    <t>191-0053</t>
    <phoneticPr fontId="3"/>
  </si>
  <si>
    <t>東京都日野市豊田２－４９－２</t>
    <rPh sb="0" eb="3">
      <t>トウキョウト</t>
    </rPh>
    <rPh sb="3" eb="6">
      <t>ヒノシ</t>
    </rPh>
    <rPh sb="6" eb="8">
      <t>トヨダ</t>
    </rPh>
    <phoneticPr fontId="3"/>
  </si>
  <si>
    <t>042-586-0584</t>
    <phoneticPr fontId="3"/>
  </si>
  <si>
    <t>https://www.libcity.hino.lg.jp</t>
    <phoneticPr fontId="3"/>
  </si>
  <si>
    <t>夏休みジュニアスタッフB日程</t>
    <rPh sb="0" eb="2">
      <t>ナツヤス</t>
    </rPh>
    <rPh sb="12" eb="14">
      <t>ニッテイ</t>
    </rPh>
    <phoneticPr fontId="3"/>
  </si>
  <si>
    <t>①日野市立高幡図書館
②日野市立多摩平図書館
③日野市立百草図書館</t>
    <rPh sb="1" eb="5">
      <t>ヒノシリツ</t>
    </rPh>
    <rPh sb="5" eb="7">
      <t>タカハタ</t>
    </rPh>
    <rPh sb="7" eb="10">
      <t>トショカン</t>
    </rPh>
    <rPh sb="12" eb="16">
      <t>ヒノシリツ</t>
    </rPh>
    <rPh sb="16" eb="19">
      <t>タマダイラ</t>
    </rPh>
    <rPh sb="19" eb="22">
      <t>トショカン</t>
    </rPh>
    <rPh sb="24" eb="28">
      <t>ヒノシリツ</t>
    </rPh>
    <rPh sb="28" eb="30">
      <t>モグサ</t>
    </rPh>
    <rPh sb="30" eb="33">
      <t>トショカン</t>
    </rPh>
    <phoneticPr fontId="3"/>
  </si>
  <si>
    <t>①東京都日野市三沢４－１－１２
②東京都日野市多摩平２－９
③東京都日野市百草２０４－１</t>
    <rPh sb="1" eb="4">
      <t>トウキョウト</t>
    </rPh>
    <rPh sb="4" eb="7">
      <t>ヒノシ</t>
    </rPh>
    <rPh sb="7" eb="9">
      <t>ミサワ</t>
    </rPh>
    <rPh sb="17" eb="20">
      <t>トウキョウト</t>
    </rPh>
    <rPh sb="20" eb="23">
      <t>ヒノシ</t>
    </rPh>
    <rPh sb="23" eb="26">
      <t>タマダイラ</t>
    </rPh>
    <rPh sb="31" eb="34">
      <t>トウキョウト</t>
    </rPh>
    <rPh sb="34" eb="37">
      <t>ヒノシ</t>
    </rPh>
    <rPh sb="37" eb="39">
      <t>モグサ</t>
    </rPh>
    <phoneticPr fontId="3"/>
  </si>
  <si>
    <t>東村山市</t>
    <rPh sb="0" eb="4">
      <t>ヒガシムラヤマシ</t>
    </rPh>
    <phoneticPr fontId="3"/>
  </si>
  <si>
    <t>夏休み親子図書館体験</t>
    <rPh sb="0" eb="2">
      <t>ナツヤス</t>
    </rPh>
    <rPh sb="3" eb="5">
      <t>オヤコ</t>
    </rPh>
    <rPh sb="5" eb="8">
      <t>トショカン</t>
    </rPh>
    <rPh sb="8" eb="10">
      <t>タイケン</t>
    </rPh>
    <phoneticPr fontId="3"/>
  </si>
  <si>
    <t>小学生親子で図書館の体験をしてもらう。利用者との接触を避けるためカウンターでの体験はせず、広い部屋を用意し貸出返却体験や軽作業をする。</t>
    <rPh sb="0" eb="3">
      <t>ショウガクセイ</t>
    </rPh>
    <rPh sb="3" eb="5">
      <t>オヤコ</t>
    </rPh>
    <rPh sb="6" eb="9">
      <t>トショカン</t>
    </rPh>
    <rPh sb="10" eb="12">
      <t>タイケン</t>
    </rPh>
    <rPh sb="19" eb="22">
      <t>リヨウシャ</t>
    </rPh>
    <rPh sb="24" eb="26">
      <t>セッショク</t>
    </rPh>
    <rPh sb="27" eb="28">
      <t>サ</t>
    </rPh>
    <rPh sb="39" eb="41">
      <t>タイケン</t>
    </rPh>
    <rPh sb="45" eb="46">
      <t>ヒロ</t>
    </rPh>
    <rPh sb="47" eb="49">
      <t>ヘヤ</t>
    </rPh>
    <rPh sb="50" eb="52">
      <t>ヨウイ</t>
    </rPh>
    <rPh sb="53" eb="55">
      <t>カシダシ</t>
    </rPh>
    <rPh sb="55" eb="57">
      <t>ヘンキャク</t>
    </rPh>
    <rPh sb="57" eb="59">
      <t>タイケン</t>
    </rPh>
    <rPh sb="60" eb="63">
      <t>ケイサギョウ</t>
    </rPh>
    <phoneticPr fontId="3"/>
  </si>
  <si>
    <t>市立中央図書館</t>
    <rPh sb="0" eb="2">
      <t>シリツ</t>
    </rPh>
    <rPh sb="2" eb="4">
      <t>チュウオウ</t>
    </rPh>
    <rPh sb="4" eb="7">
      <t>トショカン</t>
    </rPh>
    <phoneticPr fontId="3"/>
  </si>
  <si>
    <t>東村山市本町1－1－10</t>
    <rPh sb="0" eb="4">
      <t>ヒガシムラヤマシ</t>
    </rPh>
    <rPh sb="4" eb="6">
      <t>ホンチョウ</t>
    </rPh>
    <phoneticPr fontId="3"/>
  </si>
  <si>
    <t>2021－7－30</t>
    <phoneticPr fontId="3"/>
  </si>
  <si>
    <t>午前10時</t>
    <rPh sb="0" eb="2">
      <t>ゴゼン</t>
    </rPh>
    <rPh sb="4" eb="5">
      <t>ジ</t>
    </rPh>
    <phoneticPr fontId="3"/>
  </si>
  <si>
    <t>午後3時30分</t>
    <rPh sb="0" eb="2">
      <t>ゴゴ</t>
    </rPh>
    <rPh sb="3" eb="4">
      <t>ジ</t>
    </rPh>
    <rPh sb="6" eb="7">
      <t>フン</t>
    </rPh>
    <phoneticPr fontId="3"/>
  </si>
  <si>
    <t>午前・午後各1時間30分</t>
    <rPh sb="0" eb="2">
      <t>ゴゼン</t>
    </rPh>
    <rPh sb="3" eb="5">
      <t>ゴゴ</t>
    </rPh>
    <rPh sb="5" eb="6">
      <t>カク</t>
    </rPh>
    <rPh sb="7" eb="9">
      <t>ジカン</t>
    </rPh>
    <rPh sb="11" eb="12">
      <t>フン</t>
    </rPh>
    <phoneticPr fontId="3"/>
  </si>
  <si>
    <t>市内在住の小学生と保護者</t>
    <rPh sb="0" eb="2">
      <t>シナイ</t>
    </rPh>
    <rPh sb="2" eb="4">
      <t>ザイジュウ</t>
    </rPh>
    <rPh sb="5" eb="8">
      <t>ショウガクセイ</t>
    </rPh>
    <rPh sb="9" eb="12">
      <t>ホゴシャ</t>
    </rPh>
    <phoneticPr fontId="3"/>
  </si>
  <si>
    <t>午前・午後各回先着3組。親一人につき子ども2人まで。</t>
    <rPh sb="0" eb="2">
      <t>ゴゼン</t>
    </rPh>
    <rPh sb="3" eb="5">
      <t>ゴゴ</t>
    </rPh>
    <rPh sb="5" eb="7">
      <t>カクカイ</t>
    </rPh>
    <rPh sb="7" eb="9">
      <t>センチャク</t>
    </rPh>
    <rPh sb="10" eb="11">
      <t>クミ</t>
    </rPh>
    <rPh sb="12" eb="13">
      <t>オヤ</t>
    </rPh>
    <rPh sb="13" eb="15">
      <t>ヒトリ</t>
    </rPh>
    <rPh sb="18" eb="19">
      <t>コ</t>
    </rPh>
    <rPh sb="22" eb="23">
      <t>ニン</t>
    </rPh>
    <phoneticPr fontId="3"/>
  </si>
  <si>
    <t>「電話」、「カウンターで直接」</t>
    <rPh sb="1" eb="3">
      <t>デンワ</t>
    </rPh>
    <rPh sb="12" eb="14">
      <t>チョクセツ</t>
    </rPh>
    <phoneticPr fontId="3"/>
  </si>
  <si>
    <t>定員を満たすまで。</t>
    <rPh sb="0" eb="2">
      <t>テイイン</t>
    </rPh>
    <rPh sb="3" eb="4">
      <t>ミ</t>
    </rPh>
    <phoneticPr fontId="3"/>
  </si>
  <si>
    <t>189-0014</t>
    <phoneticPr fontId="3"/>
  </si>
  <si>
    <t>042－394-2900</t>
    <phoneticPr fontId="3"/>
  </si>
  <si>
    <t>https://www.lib.city.higashimurayama.tokyo.jp</t>
    <phoneticPr fontId="3"/>
  </si>
  <si>
    <t>小学生親子で図書館の体験をしてもらう。利用者との接触を避けるためカウンターでの体験はせず、貸出返却体験や軽作業をする。</t>
    <rPh sb="0" eb="3">
      <t>ショウガクセイ</t>
    </rPh>
    <rPh sb="3" eb="5">
      <t>オヤコ</t>
    </rPh>
    <rPh sb="6" eb="9">
      <t>トショカン</t>
    </rPh>
    <rPh sb="10" eb="12">
      <t>タイケン</t>
    </rPh>
    <rPh sb="19" eb="22">
      <t>リヨウシャ</t>
    </rPh>
    <rPh sb="24" eb="26">
      <t>セッショク</t>
    </rPh>
    <rPh sb="27" eb="28">
      <t>サ</t>
    </rPh>
    <rPh sb="39" eb="41">
      <t>タイケン</t>
    </rPh>
    <rPh sb="45" eb="47">
      <t>カシダシ</t>
    </rPh>
    <rPh sb="47" eb="49">
      <t>ヘンキャク</t>
    </rPh>
    <rPh sb="49" eb="51">
      <t>タイケン</t>
    </rPh>
    <rPh sb="52" eb="55">
      <t>ケイサギョウ</t>
    </rPh>
    <phoneticPr fontId="3"/>
  </si>
  <si>
    <t>市立富士見図書館</t>
    <rPh sb="0" eb="2">
      <t>シリツ</t>
    </rPh>
    <rPh sb="2" eb="5">
      <t>フジミ</t>
    </rPh>
    <rPh sb="5" eb="8">
      <t>トショカン</t>
    </rPh>
    <phoneticPr fontId="3"/>
  </si>
  <si>
    <t>東村山市富士見町1－7－35</t>
    <rPh sb="0" eb="4">
      <t>ヒガシムラヤマシ</t>
    </rPh>
    <rPh sb="4" eb="7">
      <t>フジミ</t>
    </rPh>
    <rPh sb="7" eb="8">
      <t>チョウ</t>
    </rPh>
    <phoneticPr fontId="3"/>
  </si>
  <si>
    <t>2021－7－29</t>
    <phoneticPr fontId="3"/>
  </si>
  <si>
    <t>午前・午後各１時間30分</t>
    <rPh sb="0" eb="2">
      <t>ゴゼン</t>
    </rPh>
    <rPh sb="3" eb="5">
      <t>ゴゴ</t>
    </rPh>
    <rPh sb="5" eb="6">
      <t>カク</t>
    </rPh>
    <rPh sb="7" eb="9">
      <t>ジカン</t>
    </rPh>
    <rPh sb="11" eb="12">
      <t>フン</t>
    </rPh>
    <phoneticPr fontId="3"/>
  </si>
  <si>
    <t>午前・午後各回先着2組。親一人につき子ども2人まで。</t>
    <rPh sb="0" eb="2">
      <t>ゴゼン</t>
    </rPh>
    <rPh sb="3" eb="5">
      <t>ゴゴ</t>
    </rPh>
    <rPh sb="5" eb="7">
      <t>カクカイ</t>
    </rPh>
    <rPh sb="7" eb="9">
      <t>センチャク</t>
    </rPh>
    <rPh sb="10" eb="11">
      <t>クミ</t>
    </rPh>
    <rPh sb="12" eb="13">
      <t>オヤ</t>
    </rPh>
    <rPh sb="13" eb="15">
      <t>ヒトリ</t>
    </rPh>
    <rPh sb="18" eb="19">
      <t>コ</t>
    </rPh>
    <rPh sb="22" eb="23">
      <t>ニン</t>
    </rPh>
    <phoneticPr fontId="3"/>
  </si>
  <si>
    <t>189-0024</t>
    <phoneticPr fontId="3"/>
  </si>
  <si>
    <t>042－395-7241</t>
    <phoneticPr fontId="3"/>
  </si>
  <si>
    <t>市立萩山図書館</t>
    <rPh sb="0" eb="2">
      <t>シリツ</t>
    </rPh>
    <rPh sb="2" eb="4">
      <t>ハギヤマ</t>
    </rPh>
    <rPh sb="4" eb="7">
      <t>トショカン</t>
    </rPh>
    <phoneticPr fontId="3"/>
  </si>
  <si>
    <t>東村山市萩山町2－13－1</t>
    <rPh sb="0" eb="3">
      <t>ヒガシムラヤマ</t>
    </rPh>
    <rPh sb="3" eb="4">
      <t>シ</t>
    </rPh>
    <rPh sb="4" eb="7">
      <t>ハギヤマチョウ</t>
    </rPh>
    <phoneticPr fontId="3"/>
  </si>
  <si>
    <t>189-0012</t>
    <phoneticPr fontId="3"/>
  </si>
  <si>
    <t>東村山市萩山町2－13－1</t>
    <rPh sb="0" eb="4">
      <t>ヒガシムラヤマシ</t>
    </rPh>
    <rPh sb="4" eb="7">
      <t>ハギヤマチョウ</t>
    </rPh>
    <phoneticPr fontId="3"/>
  </si>
  <si>
    <t>042－393-3172</t>
    <phoneticPr fontId="3"/>
  </si>
  <si>
    <t>秋津図書館夏休み小学生図書館バックヤード体験</t>
    <rPh sb="0" eb="2">
      <t>アキツ</t>
    </rPh>
    <rPh sb="2" eb="5">
      <t>トショカン</t>
    </rPh>
    <rPh sb="5" eb="7">
      <t>ナツヤス</t>
    </rPh>
    <rPh sb="8" eb="11">
      <t>ショウガクセイ</t>
    </rPh>
    <rPh sb="11" eb="14">
      <t>トショカン</t>
    </rPh>
    <rPh sb="20" eb="22">
      <t>タイケン</t>
    </rPh>
    <phoneticPr fontId="3"/>
  </si>
  <si>
    <t>小学4～6年生に、カウンター以外の図書館の仕事を体験してもらう。密を避けるため募集人数を少なくし、感染防止に配慮する。</t>
    <rPh sb="0" eb="2">
      <t>ショウガク</t>
    </rPh>
    <rPh sb="5" eb="7">
      <t>ネンセイ</t>
    </rPh>
    <rPh sb="14" eb="16">
      <t>イガイ</t>
    </rPh>
    <rPh sb="17" eb="20">
      <t>トショカン</t>
    </rPh>
    <rPh sb="21" eb="23">
      <t>シゴト</t>
    </rPh>
    <rPh sb="24" eb="26">
      <t>タイケン</t>
    </rPh>
    <rPh sb="32" eb="33">
      <t>ミツ</t>
    </rPh>
    <rPh sb="34" eb="35">
      <t>サ</t>
    </rPh>
    <rPh sb="39" eb="41">
      <t>ボシュウ</t>
    </rPh>
    <rPh sb="41" eb="43">
      <t>ニンズウ</t>
    </rPh>
    <rPh sb="44" eb="45">
      <t>スク</t>
    </rPh>
    <rPh sb="49" eb="51">
      <t>カンセン</t>
    </rPh>
    <rPh sb="51" eb="53">
      <t>ボウシ</t>
    </rPh>
    <rPh sb="54" eb="56">
      <t>ハイリョ</t>
    </rPh>
    <phoneticPr fontId="3"/>
  </si>
  <si>
    <t>市立秋津図書館</t>
    <rPh sb="0" eb="2">
      <t>シリツ</t>
    </rPh>
    <rPh sb="2" eb="4">
      <t>アキツ</t>
    </rPh>
    <rPh sb="4" eb="7">
      <t>トショカン</t>
    </rPh>
    <phoneticPr fontId="3"/>
  </si>
  <si>
    <t>東村山市秋津町2－17－10</t>
    <rPh sb="0" eb="4">
      <t>ヒガシムラヤマシ</t>
    </rPh>
    <rPh sb="4" eb="7">
      <t>アキツチョウ</t>
    </rPh>
    <phoneticPr fontId="3"/>
  </si>
  <si>
    <t>市内在住の小学4～6年生</t>
    <rPh sb="0" eb="2">
      <t>シナイ</t>
    </rPh>
    <rPh sb="2" eb="4">
      <t>ザイジュウ</t>
    </rPh>
    <rPh sb="5" eb="7">
      <t>ショウガク</t>
    </rPh>
    <rPh sb="10" eb="12">
      <t>ネンセイ</t>
    </rPh>
    <phoneticPr fontId="3"/>
  </si>
  <si>
    <t>午前・午後各回先着5名</t>
    <rPh sb="0" eb="2">
      <t>ゴゼン</t>
    </rPh>
    <rPh sb="3" eb="5">
      <t>ゴゴ</t>
    </rPh>
    <rPh sb="5" eb="7">
      <t>カクカイ</t>
    </rPh>
    <rPh sb="7" eb="9">
      <t>センチャク</t>
    </rPh>
    <rPh sb="10" eb="11">
      <t>メイ</t>
    </rPh>
    <phoneticPr fontId="3"/>
  </si>
  <si>
    <t>189-0001</t>
    <phoneticPr fontId="3"/>
  </si>
  <si>
    <t>042-391-0930</t>
    <phoneticPr fontId="3"/>
  </si>
  <si>
    <t>長野県</t>
    <rPh sb="0" eb="3">
      <t>ナガノケン</t>
    </rPh>
    <phoneticPr fontId="3"/>
  </si>
  <si>
    <t>県立長野図書館</t>
    <rPh sb="0" eb="7">
      <t>ケンリツナガノトショカン</t>
    </rPh>
    <phoneticPr fontId="3"/>
  </si>
  <si>
    <t>なつとしょ2021</t>
    <phoneticPr fontId="3"/>
  </si>
  <si>
    <t>体験、発見、やってみ！</t>
    <rPh sb="0" eb="2">
      <t>タイケン</t>
    </rPh>
    <rPh sb="3" eb="5">
      <t>ハッケン</t>
    </rPh>
    <phoneticPr fontId="3"/>
  </si>
  <si>
    <t>県立長野図書館にはわくわくするヒミツやフシギがあふれています。バックヤードツアーや謎解きゲームで図書館のウラガワを探検し、攻略しましょう！！</t>
    <rPh sb="0" eb="7">
      <t>ケンリツナガノトショカン</t>
    </rPh>
    <rPh sb="41" eb="43">
      <t>ナゾト</t>
    </rPh>
    <rPh sb="48" eb="51">
      <t>トショカン</t>
    </rPh>
    <rPh sb="57" eb="59">
      <t>タンケン</t>
    </rPh>
    <rPh sb="61" eb="63">
      <t>コウリャク</t>
    </rPh>
    <phoneticPr fontId="3"/>
  </si>
  <si>
    <t>①図書館バックヤードツアー
②謎解きゲーム「図書館を攻略せよ！」</t>
    <rPh sb="1" eb="4">
      <t>トショカン</t>
    </rPh>
    <rPh sb="16" eb="18">
      <t>ナゾト</t>
    </rPh>
    <rPh sb="23" eb="26">
      <t>トショカン</t>
    </rPh>
    <rPh sb="27" eb="29">
      <t>コウリャク</t>
    </rPh>
    <phoneticPr fontId="3"/>
  </si>
  <si>
    <t>県立長野図書館入口ロビー</t>
    <rPh sb="0" eb="7">
      <t>ケンリツナガノトショカン</t>
    </rPh>
    <rPh sb="7" eb="9">
      <t>イリグチ</t>
    </rPh>
    <phoneticPr fontId="3"/>
  </si>
  <si>
    <t>長野市若里1-1-4</t>
    <rPh sb="0" eb="2">
      <t>ナガノ</t>
    </rPh>
    <rPh sb="2" eb="3">
      <t>シ</t>
    </rPh>
    <rPh sb="3" eb="4">
      <t>ワカ</t>
    </rPh>
    <rPh sb="4" eb="5">
      <t>サト</t>
    </rPh>
    <phoneticPr fontId="3"/>
  </si>
  <si>
    <t>①30分
②1時間</t>
    <rPh sb="3" eb="4">
      <t>フン</t>
    </rPh>
    <rPh sb="8" eb="10">
      <t>ジカン</t>
    </rPh>
    <phoneticPr fontId="3"/>
  </si>
  <si>
    <t>①開始5分前までにロビーに集合</t>
    <rPh sb="1" eb="3">
      <t>カイシ</t>
    </rPh>
    <rPh sb="4" eb="5">
      <t>フン</t>
    </rPh>
    <rPh sb="5" eb="6">
      <t>マエ</t>
    </rPh>
    <rPh sb="13" eb="15">
      <t>シュウゴウ</t>
    </rPh>
    <phoneticPr fontId="3"/>
  </si>
  <si>
    <t>①「Web」、「電話」、カウンター窓口</t>
    <rPh sb="8" eb="10">
      <t>デンワ</t>
    </rPh>
    <rPh sb="17" eb="19">
      <t>マドグチ</t>
    </rPh>
    <phoneticPr fontId="3"/>
  </si>
  <si>
    <t>①当日開始15分前まで</t>
    <rPh sb="1" eb="3">
      <t>トウジツ</t>
    </rPh>
    <rPh sb="3" eb="5">
      <t>カイシ</t>
    </rPh>
    <rPh sb="7" eb="8">
      <t>フン</t>
    </rPh>
    <rPh sb="8" eb="9">
      <t>マエ</t>
    </rPh>
    <phoneticPr fontId="3"/>
  </si>
  <si>
    <t>県立長野図書館総務企画課企画係</t>
    <rPh sb="0" eb="15">
      <t>ケンリツナガノトショカンソウムキカクカキカクカカリ</t>
    </rPh>
    <phoneticPr fontId="3"/>
  </si>
  <si>
    <t>380-0928</t>
  </si>
  <si>
    <t>長野県長野市若里1-1-4</t>
    <rPh sb="0" eb="3">
      <t>ナガノケン</t>
    </rPh>
    <rPh sb="3" eb="5">
      <t>ナガノ</t>
    </rPh>
    <rPh sb="5" eb="6">
      <t>シ</t>
    </rPh>
    <rPh sb="6" eb="7">
      <t>ワカ</t>
    </rPh>
    <rPh sb="7" eb="8">
      <t>サト</t>
    </rPh>
    <phoneticPr fontId="3"/>
  </si>
  <si>
    <t>026-228-4939</t>
  </si>
  <si>
    <t>026-291-6252</t>
  </si>
  <si>
    <t>ken-tosho@library.pref.nagano.jp</t>
  </si>
  <si>
    <t>https://www.knowledge.pref.nagano.lg.jp/index.html</t>
  </si>
  <si>
    <t>長野県立歴史館</t>
    <rPh sb="0" eb="4">
      <t>ナガノケンリツ</t>
    </rPh>
    <rPh sb="4" eb="7">
      <t>レキシカン</t>
    </rPh>
    <phoneticPr fontId="3"/>
  </si>
  <si>
    <t>歴史館で夏休み</t>
    <rPh sb="0" eb="3">
      <t>レキシカン</t>
    </rPh>
    <rPh sb="4" eb="6">
      <t>ナツヤス</t>
    </rPh>
    <phoneticPr fontId="3"/>
  </si>
  <si>
    <t>①「どきmoドキ」歴史館にある本物の土器や土偶から作られたレプリカに着色します。（仮）
②「クイズにチャレンジ」展示を見ながらクイズに挑戦します。（仮）</t>
    <rPh sb="9" eb="12">
      <t>レキシカン</t>
    </rPh>
    <rPh sb="15" eb="17">
      <t>ホンモノ</t>
    </rPh>
    <rPh sb="18" eb="20">
      <t>ドキ</t>
    </rPh>
    <rPh sb="21" eb="23">
      <t>ドグウ</t>
    </rPh>
    <rPh sb="25" eb="26">
      <t>ツク</t>
    </rPh>
    <rPh sb="34" eb="36">
      <t>チャクショク</t>
    </rPh>
    <rPh sb="41" eb="42">
      <t>カリ</t>
    </rPh>
    <rPh sb="56" eb="58">
      <t>テンジ</t>
    </rPh>
    <rPh sb="59" eb="60">
      <t>ミ</t>
    </rPh>
    <rPh sb="67" eb="69">
      <t>チョウセン</t>
    </rPh>
    <rPh sb="74" eb="75">
      <t>カリ</t>
    </rPh>
    <phoneticPr fontId="3"/>
  </si>
  <si>
    <t>長野県千曲市屋代260-6</t>
    <rPh sb="0" eb="3">
      <t>ナガノケン</t>
    </rPh>
    <rPh sb="3" eb="6">
      <t>チクマシ</t>
    </rPh>
    <rPh sb="6" eb="8">
      <t>ヤシロ</t>
    </rPh>
    <phoneticPr fontId="3"/>
  </si>
  <si>
    <t>いずれも約30分程度</t>
    <rPh sb="4" eb="5">
      <t>ヤク</t>
    </rPh>
    <rPh sb="7" eb="8">
      <t>フン</t>
    </rPh>
    <rPh sb="8" eb="10">
      <t>テイド</t>
    </rPh>
    <phoneticPr fontId="3"/>
  </si>
  <si>
    <t>2021-
08-01</t>
    <phoneticPr fontId="3"/>
  </si>
  <si>
    <t>総合情報課</t>
    <rPh sb="0" eb="2">
      <t>ソウゴウ</t>
    </rPh>
    <rPh sb="2" eb="4">
      <t>ジョウホウ</t>
    </rPh>
    <rPh sb="4" eb="5">
      <t>カ</t>
    </rPh>
    <phoneticPr fontId="3"/>
  </si>
  <si>
    <t>387—0007</t>
  </si>
  <si>
    <t>026—274—3991</t>
  </si>
  <si>
    <t>026—274—3996</t>
  </si>
  <si>
    <t>rekishikan-sogojoho@pref.nagano.lg.jp</t>
  </si>
  <si>
    <t>https://www.npmh.net/</t>
  </si>
  <si>
    <t>一般財団法人長野県文化振興事業団長野県埋蔵文化財センター</t>
    <rPh sb="0" eb="2">
      <t>イッパン</t>
    </rPh>
    <rPh sb="2" eb="4">
      <t>ザイダン</t>
    </rPh>
    <rPh sb="4" eb="6">
      <t>ホウジン</t>
    </rPh>
    <rPh sb="6" eb="9">
      <t>ナガノケン</t>
    </rPh>
    <rPh sb="9" eb="11">
      <t>ブンカ</t>
    </rPh>
    <rPh sb="11" eb="13">
      <t>シンコウ</t>
    </rPh>
    <rPh sb="13" eb="16">
      <t>ジギョウダン</t>
    </rPh>
    <rPh sb="16" eb="19">
      <t>ナガノケン</t>
    </rPh>
    <rPh sb="19" eb="21">
      <t>マイゾウ</t>
    </rPh>
    <rPh sb="21" eb="24">
      <t>ブンカザイ</t>
    </rPh>
    <phoneticPr fontId="3"/>
  </si>
  <si>
    <t>長野県教育委員会・長野県立歴史館</t>
    <rPh sb="0" eb="3">
      <t>ナガノケン</t>
    </rPh>
    <rPh sb="3" eb="5">
      <t>キョウイク</t>
    </rPh>
    <rPh sb="5" eb="8">
      <t>イインカイ</t>
    </rPh>
    <rPh sb="9" eb="12">
      <t>ナガノケン</t>
    </rPh>
    <rPh sb="12" eb="13">
      <t>リツ</t>
    </rPh>
    <rPh sb="13" eb="15">
      <t>レキシ</t>
    </rPh>
    <rPh sb="15" eb="16">
      <t>カン</t>
    </rPh>
    <phoneticPr fontId="3"/>
  </si>
  <si>
    <t>第13回長野県埋蔵文化財センター施設一般公開「夏休み考古学チャレンジ教室2021」</t>
    <rPh sb="0" eb="1">
      <t>ダイ</t>
    </rPh>
    <rPh sb="3" eb="4">
      <t>カイ</t>
    </rPh>
    <rPh sb="4" eb="7">
      <t>ナガノケン</t>
    </rPh>
    <rPh sb="7" eb="9">
      <t>マイゾウ</t>
    </rPh>
    <rPh sb="9" eb="12">
      <t>ブンカザイ</t>
    </rPh>
    <rPh sb="16" eb="18">
      <t>シセツ</t>
    </rPh>
    <rPh sb="18" eb="20">
      <t>イッパン</t>
    </rPh>
    <rPh sb="20" eb="22">
      <t>コウカイ</t>
    </rPh>
    <rPh sb="23" eb="25">
      <t>ナツヤス</t>
    </rPh>
    <rPh sb="26" eb="29">
      <t>コウコガク</t>
    </rPh>
    <rPh sb="34" eb="36">
      <t>キョウシツ</t>
    </rPh>
    <phoneticPr fontId="3"/>
  </si>
  <si>
    <t>展示室、図書室を公開し、埋蔵文化財センターの業務について具体的に理解してもらう。埋蔵文化財の整理作業を身近に見学し、その作業にチャレンジすることで、埋蔵文化財やその保護業務をより身近に感じてもらう。</t>
    <rPh sb="0" eb="3">
      <t>テンジシツ</t>
    </rPh>
    <rPh sb="4" eb="7">
      <t>トショシツ</t>
    </rPh>
    <rPh sb="8" eb="10">
      <t>コウカイ</t>
    </rPh>
    <rPh sb="12" eb="14">
      <t>マイゾウ</t>
    </rPh>
    <rPh sb="14" eb="17">
      <t>ブンカザイ</t>
    </rPh>
    <rPh sb="22" eb="24">
      <t>ギョウム</t>
    </rPh>
    <rPh sb="28" eb="31">
      <t>グタイテキ</t>
    </rPh>
    <rPh sb="32" eb="34">
      <t>リカイ</t>
    </rPh>
    <rPh sb="40" eb="42">
      <t>マイゾウ</t>
    </rPh>
    <rPh sb="42" eb="45">
      <t>ブンカザイ</t>
    </rPh>
    <rPh sb="46" eb="48">
      <t>セイリ</t>
    </rPh>
    <rPh sb="48" eb="50">
      <t>サギョウ</t>
    </rPh>
    <rPh sb="51" eb="53">
      <t>ミジカ</t>
    </rPh>
    <rPh sb="54" eb="56">
      <t>ケンガク</t>
    </rPh>
    <rPh sb="60" eb="62">
      <t>サギョウ</t>
    </rPh>
    <rPh sb="74" eb="76">
      <t>マイゾウ</t>
    </rPh>
    <rPh sb="76" eb="79">
      <t>ブンカザイ</t>
    </rPh>
    <rPh sb="82" eb="84">
      <t>ホゴ</t>
    </rPh>
    <rPh sb="84" eb="86">
      <t>ギョウム</t>
    </rPh>
    <rPh sb="89" eb="91">
      <t>ミジカ</t>
    </rPh>
    <rPh sb="92" eb="93">
      <t>カン</t>
    </rPh>
    <phoneticPr fontId="3"/>
  </si>
  <si>
    <t>長野県埋蔵文化財センター</t>
    <rPh sb="0" eb="3">
      <t>ナガノケン</t>
    </rPh>
    <rPh sb="3" eb="5">
      <t>マイゾウ</t>
    </rPh>
    <rPh sb="5" eb="8">
      <t>ブンカザイ</t>
    </rPh>
    <phoneticPr fontId="3"/>
  </si>
  <si>
    <t>長野県長野市篠ノ井布施高田９６３－４</t>
    <rPh sb="0" eb="3">
      <t>ナガノケン</t>
    </rPh>
    <rPh sb="3" eb="6">
      <t>ナガノシ</t>
    </rPh>
    <rPh sb="6" eb="9">
      <t>シノノイ</t>
    </rPh>
    <rPh sb="9" eb="11">
      <t>フセ</t>
    </rPh>
    <rPh sb="11" eb="13">
      <t>タカダ</t>
    </rPh>
    <phoneticPr fontId="3"/>
  </si>
  <si>
    <t>1時間程度</t>
    <rPh sb="1" eb="3">
      <t>ジカン</t>
    </rPh>
    <rPh sb="3" eb="5">
      <t>テイド</t>
    </rPh>
    <phoneticPr fontId="3"/>
  </si>
  <si>
    <t>2021-8-6</t>
    <phoneticPr fontId="3"/>
  </si>
  <si>
    <t>2021-8-7</t>
    <phoneticPr fontId="3"/>
  </si>
  <si>
    <t xml:space="preserve">13:00
</t>
    <phoneticPr fontId="3"/>
  </si>
  <si>
    <t>３８８－８００７</t>
  </si>
  <si>
    <t>０２６－２９３－５９２６</t>
  </si>
  <si>
    <t>０２６－２９３－８１５７</t>
  </si>
  <si>
    <t>info@naganomaibun.or.jp</t>
  </si>
  <si>
    <t>http://naganomaibun.or.jp/</t>
  </si>
  <si>
    <t>長野県建設部河川課</t>
    <rPh sb="0" eb="3">
      <t>ナガノケン</t>
    </rPh>
    <rPh sb="3" eb="6">
      <t>ケンセツブ</t>
    </rPh>
    <rPh sb="6" eb="9">
      <t>カセンカ</t>
    </rPh>
    <phoneticPr fontId="3"/>
  </si>
  <si>
    <t>ダム見学会</t>
    <rPh sb="2" eb="5">
      <t>ケンガクカイ</t>
    </rPh>
    <phoneticPr fontId="3"/>
  </si>
  <si>
    <t>長野県建設部が管理する17ダムにおいて、ダム見学会を実施します。</t>
    <rPh sb="0" eb="3">
      <t>ナガノケン</t>
    </rPh>
    <rPh sb="3" eb="6">
      <t>ケンセツブ</t>
    </rPh>
    <rPh sb="7" eb="9">
      <t>カンリ</t>
    </rPh>
    <rPh sb="22" eb="25">
      <t>ケンガクカイ</t>
    </rPh>
    <rPh sb="26" eb="28">
      <t>ジッシ</t>
    </rPh>
    <phoneticPr fontId="3"/>
  </si>
  <si>
    <t>各ダム</t>
    <rPh sb="0" eb="1">
      <t>カク</t>
    </rPh>
    <phoneticPr fontId="3"/>
  </si>
  <si>
    <t>ダム毎に日程が異なる。</t>
  </si>
  <si>
    <t>2021-7-21～</t>
    <phoneticPr fontId="3"/>
  </si>
  <si>
    <t>2021-7-31</t>
    <phoneticPr fontId="3"/>
  </si>
  <si>
    <t>ダム毎に日程が異なる。</t>
    <rPh sb="2" eb="3">
      <t>ゴト</t>
    </rPh>
    <rPh sb="4" eb="6">
      <t>ニッテイ</t>
    </rPh>
    <rPh sb="7" eb="8">
      <t>コト</t>
    </rPh>
    <phoneticPr fontId="3"/>
  </si>
  <si>
    <t>建設部河川課</t>
    <rPh sb="0" eb="3">
      <t>ケンセツブ</t>
    </rPh>
    <rPh sb="3" eb="6">
      <t>カセンカ</t>
    </rPh>
    <phoneticPr fontId="3"/>
  </si>
  <si>
    <t>380-8570</t>
  </si>
  <si>
    <t>長野市大字南長野字幅下692-2</t>
    <rPh sb="0" eb="3">
      <t>ナガノシ</t>
    </rPh>
    <rPh sb="3" eb="5">
      <t>オオアザ</t>
    </rPh>
    <rPh sb="5" eb="8">
      <t>ミナミナガノ</t>
    </rPh>
    <rPh sb="8" eb="9">
      <t>アザ</t>
    </rPh>
    <rPh sb="9" eb="11">
      <t>ハバシタ</t>
    </rPh>
    <phoneticPr fontId="3"/>
  </si>
  <si>
    <t>026-235-7309</t>
  </si>
  <si>
    <t>026-225-7069</t>
  </si>
  <si>
    <t>kasen@pref.nagano.lg.jp</t>
  </si>
  <si>
    <t>http://www.pref.nagano.lg.jp/kasen/kensei/soshiki/soshiki/kencho/kasen/index.html</t>
  </si>
  <si>
    <t>南信工科短期大学校</t>
    <rPh sb="0" eb="9">
      <t>ナンシンコウカタンキダイガッコウ</t>
    </rPh>
    <phoneticPr fontId="3"/>
  </si>
  <si>
    <t xml:space="preserve">ものづくりに関する専門知識と実践技術を身につけ、地域の産業を支えるスペシャリストの育成を目的とした県立の工科短期大学校です。
機械システム工学科（機械・生産技術科）と電気システム工学科（電気・制御技術科）の２科があります。
当日は学校概要の説明、キャンパス内の見学の他、授業を体験していただくことができます。
</t>
    <rPh sb="49" eb="51">
      <t>ケンリツ</t>
    </rPh>
    <rPh sb="52" eb="59">
      <t>コウカタンキダイガッコウ</t>
    </rPh>
    <rPh sb="63" eb="65">
      <t>キカイ</t>
    </rPh>
    <rPh sb="69" eb="72">
      <t>コウガクカ</t>
    </rPh>
    <rPh sb="73" eb="75">
      <t>キカイ</t>
    </rPh>
    <rPh sb="76" eb="78">
      <t>セイサン</t>
    </rPh>
    <rPh sb="78" eb="80">
      <t>ギジュツ</t>
    </rPh>
    <rPh sb="80" eb="81">
      <t>カ</t>
    </rPh>
    <rPh sb="83" eb="85">
      <t>デンキ</t>
    </rPh>
    <rPh sb="89" eb="92">
      <t>コウガクカ</t>
    </rPh>
    <rPh sb="93" eb="95">
      <t>デンキ</t>
    </rPh>
    <rPh sb="96" eb="98">
      <t>セイギョ</t>
    </rPh>
    <rPh sb="98" eb="100">
      <t>ギジュツ</t>
    </rPh>
    <rPh sb="100" eb="101">
      <t>カ</t>
    </rPh>
    <rPh sb="104" eb="105">
      <t>カ</t>
    </rPh>
    <rPh sb="112" eb="114">
      <t>トウジツ</t>
    </rPh>
    <rPh sb="115" eb="117">
      <t>ガッコウ</t>
    </rPh>
    <rPh sb="117" eb="119">
      <t>ガイヨウ</t>
    </rPh>
    <rPh sb="120" eb="122">
      <t>セツメイ</t>
    </rPh>
    <rPh sb="128" eb="129">
      <t>ナイ</t>
    </rPh>
    <rPh sb="130" eb="132">
      <t>ケンガク</t>
    </rPh>
    <rPh sb="133" eb="134">
      <t>ホカ</t>
    </rPh>
    <rPh sb="135" eb="137">
      <t>ジュギョウ</t>
    </rPh>
    <rPh sb="138" eb="140">
      <t>タイケン</t>
    </rPh>
    <phoneticPr fontId="3"/>
  </si>
  <si>
    <t>南信工科短期大学校</t>
    <rPh sb="0" eb="2">
      <t>ナンシン</t>
    </rPh>
    <rPh sb="2" eb="4">
      <t>コウカ</t>
    </rPh>
    <rPh sb="4" eb="6">
      <t>タンキ</t>
    </rPh>
    <rPh sb="6" eb="9">
      <t>ダイガッコウ</t>
    </rPh>
    <phoneticPr fontId="3"/>
  </si>
  <si>
    <t>長野県上伊那郡南箕輪村8304-190</t>
    <rPh sb="0" eb="3">
      <t>ナガノケン</t>
    </rPh>
    <rPh sb="3" eb="7">
      <t>カミイナグン</t>
    </rPh>
    <rPh sb="7" eb="11">
      <t>ミナミミノワムラ</t>
    </rPh>
    <phoneticPr fontId="3"/>
  </si>
  <si>
    <t>ものづくり産業に関心がある中・高生</t>
    <rPh sb="5" eb="7">
      <t>サンギョウ</t>
    </rPh>
    <rPh sb="8" eb="10">
      <t>カンシン</t>
    </rPh>
    <rPh sb="13" eb="14">
      <t>チュウ</t>
    </rPh>
    <rPh sb="15" eb="16">
      <t>コウ</t>
    </rPh>
    <rPh sb="16" eb="17">
      <t>セイ</t>
    </rPh>
    <phoneticPr fontId="3"/>
  </si>
  <si>
    <t>南信工科短期大学校事務局</t>
    <rPh sb="0" eb="9">
      <t>ナンシンコウカタンキダイガッコウ</t>
    </rPh>
    <rPh sb="9" eb="12">
      <t>ジムキョク</t>
    </rPh>
    <phoneticPr fontId="3"/>
  </si>
  <si>
    <t>399-4511</t>
  </si>
  <si>
    <t>0265-71-5051</t>
  </si>
  <si>
    <t>0265-72-2064</t>
  </si>
  <si>
    <t>nanshinkotan@pref.nagano.lg.jp</t>
  </si>
  <si>
    <t>https://www.nanshinkotan.ac.jp</t>
  </si>
  <si>
    <t>JR伊那市駅からタクシー無料でお越しいただく事ができます。（事前申込が必要）</t>
    <rPh sb="2" eb="5">
      <t>イナシ</t>
    </rPh>
    <rPh sb="5" eb="6">
      <t>エキ</t>
    </rPh>
    <rPh sb="12" eb="14">
      <t>ムリョウ</t>
    </rPh>
    <rPh sb="16" eb="17">
      <t>コ</t>
    </rPh>
    <rPh sb="22" eb="23">
      <t>コト</t>
    </rPh>
    <rPh sb="30" eb="32">
      <t>ジゼン</t>
    </rPh>
    <rPh sb="32" eb="34">
      <t>モウシコミ</t>
    </rPh>
    <rPh sb="35" eb="37">
      <t>ヒツヨウ</t>
    </rPh>
    <phoneticPr fontId="3"/>
  </si>
  <si>
    <t>岐阜県</t>
    <rPh sb="0" eb="3">
      <t>ギフケン</t>
    </rPh>
    <phoneticPr fontId="3"/>
  </si>
  <si>
    <t>子ども参観日</t>
    <rPh sb="0" eb="1">
      <t>コ</t>
    </rPh>
    <rPh sb="3" eb="5">
      <t>サンカン</t>
    </rPh>
    <rPh sb="5" eb="6">
      <t>ビ</t>
    </rPh>
    <phoneticPr fontId="3"/>
  </si>
  <si>
    <t>職員の子どもが親の職場を見学し、仕事内容を知ることで、親子で仕事と家庭の在り方を考えるきっかけを提供する取組であり、子どもの勤労観、職業観を育み、家庭での親子のコミュニケーションや絆を深めるために実施します。</t>
    <phoneticPr fontId="3"/>
  </si>
  <si>
    <t>（1）職場体験
（2）県有施設見学等
（予定）</t>
    <rPh sb="3" eb="5">
      <t>ショクバ</t>
    </rPh>
    <rPh sb="5" eb="7">
      <t>タイケン</t>
    </rPh>
    <rPh sb="11" eb="13">
      <t>ケンユウ</t>
    </rPh>
    <rPh sb="13" eb="15">
      <t>シセツ</t>
    </rPh>
    <rPh sb="15" eb="17">
      <t>ケンガク</t>
    </rPh>
    <rPh sb="17" eb="18">
      <t>トウ</t>
    </rPh>
    <rPh sb="20" eb="22">
      <t>ヨテイ</t>
    </rPh>
    <phoneticPr fontId="3"/>
  </si>
  <si>
    <t>（1）各所属執務室
（2）県庁大会議室
（予定）</t>
    <rPh sb="3" eb="4">
      <t>カク</t>
    </rPh>
    <rPh sb="4" eb="6">
      <t>ショゾク</t>
    </rPh>
    <rPh sb="6" eb="9">
      <t>シツムシツ</t>
    </rPh>
    <rPh sb="13" eb="15">
      <t>ケンチョウ</t>
    </rPh>
    <rPh sb="15" eb="16">
      <t>ダイ</t>
    </rPh>
    <rPh sb="16" eb="19">
      <t>カイギシツ</t>
    </rPh>
    <rPh sb="21" eb="23">
      <t>ヨテイ</t>
    </rPh>
    <phoneticPr fontId="3"/>
  </si>
  <si>
    <t>岐阜県庁</t>
    <rPh sb="0" eb="2">
      <t>ギフ</t>
    </rPh>
    <rPh sb="2" eb="4">
      <t>ケンチョウ</t>
    </rPh>
    <phoneticPr fontId="3"/>
  </si>
  <si>
    <t>岐阜県岐阜市薮田南2-1-1</t>
    <rPh sb="0" eb="3">
      <t>ギフケン</t>
    </rPh>
    <rPh sb="3" eb="6">
      <t>ギフシ</t>
    </rPh>
    <rPh sb="6" eb="9">
      <t>ヤブタミナミ</t>
    </rPh>
    <phoneticPr fontId="3"/>
  </si>
  <si>
    <t>210分
（予定）</t>
    <rPh sb="3" eb="4">
      <t>フン</t>
    </rPh>
    <rPh sb="6" eb="8">
      <t>ヨテイ</t>
    </rPh>
    <phoneticPr fontId="3"/>
  </si>
  <si>
    <t>8月中旬頃
（予定）</t>
    <rPh sb="1" eb="2">
      <t>ガツ</t>
    </rPh>
    <rPh sb="2" eb="4">
      <t>チュウジュン</t>
    </rPh>
    <rPh sb="4" eb="5">
      <t>ゴロ</t>
    </rPh>
    <rPh sb="7" eb="9">
      <t>ヨテイ</t>
    </rPh>
    <phoneticPr fontId="3"/>
  </si>
  <si>
    <t>8月中旬頃
（予定）</t>
  </si>
  <si>
    <t>8:30
（予定）</t>
  </si>
  <si>
    <t>12:00
（予定）</t>
  </si>
  <si>
    <t>60名程度
（予定）</t>
    <rPh sb="2" eb="3">
      <t>メイ</t>
    </rPh>
    <rPh sb="3" eb="5">
      <t>テイド</t>
    </rPh>
    <phoneticPr fontId="3"/>
  </si>
  <si>
    <t>メール</t>
  </si>
  <si>
    <t>7月下旬頃
（予定）</t>
    <rPh sb="1" eb="2">
      <t>ガツ</t>
    </rPh>
    <rPh sb="2" eb="4">
      <t>ゲジュン</t>
    </rPh>
    <rPh sb="4" eb="5">
      <t>ゴロ</t>
    </rPh>
    <phoneticPr fontId="3"/>
  </si>
  <si>
    <t>岐阜県庁総務部人事課人事係</t>
    <rPh sb="0" eb="2">
      <t>ギフ</t>
    </rPh>
    <rPh sb="2" eb="4">
      <t>ケンチョウ</t>
    </rPh>
    <rPh sb="4" eb="6">
      <t>ソウム</t>
    </rPh>
    <rPh sb="6" eb="7">
      <t>ブ</t>
    </rPh>
    <rPh sb="7" eb="10">
      <t>ジンジカ</t>
    </rPh>
    <rPh sb="10" eb="12">
      <t>ジンジ</t>
    </rPh>
    <rPh sb="12" eb="13">
      <t>カカリ</t>
    </rPh>
    <phoneticPr fontId="3"/>
  </si>
  <si>
    <t>500-8570</t>
    <phoneticPr fontId="3"/>
  </si>
  <si>
    <t>岐阜県岐阜市薮田南2-1-1</t>
    <rPh sb="0" eb="3">
      <t>ギフケン</t>
    </rPh>
    <rPh sb="3" eb="6">
      <t>ギフシ</t>
    </rPh>
    <rPh sb="6" eb="8">
      <t>ヤブタ</t>
    </rPh>
    <rPh sb="8" eb="9">
      <t>ミナミ</t>
    </rPh>
    <phoneticPr fontId="3"/>
  </si>
  <si>
    <t>058-272-1111</t>
  </si>
  <si>
    <t>058-278-2533</t>
  </si>
  <si>
    <t>sato-shogo@pref.gifu.lg.jp</t>
    <phoneticPr fontId="3"/>
  </si>
  <si>
    <t>5月24日現在、実施については未定です。</t>
    <rPh sb="1" eb="2">
      <t>ガツ</t>
    </rPh>
    <rPh sb="4" eb="5">
      <t>ニチ</t>
    </rPh>
    <rPh sb="5" eb="7">
      <t>ゲンザイ</t>
    </rPh>
    <rPh sb="8" eb="10">
      <t>ジッシ</t>
    </rPh>
    <rPh sb="15" eb="17">
      <t>ミテイ</t>
    </rPh>
    <phoneticPr fontId="3"/>
  </si>
  <si>
    <t>現代陶芸美術館</t>
    <rPh sb="0" eb="7">
      <t>ゲンダイトウゲイビジュツカン</t>
    </rPh>
    <phoneticPr fontId="3"/>
  </si>
  <si>
    <t>こども見学デー</t>
    <rPh sb="3" eb="5">
      <t>ケンガク</t>
    </rPh>
    <phoneticPr fontId="3"/>
  </si>
  <si>
    <t>～MoMCAでおしごとたんけん～</t>
    <phoneticPr fontId="3"/>
  </si>
  <si>
    <t>・美術館バックヤード見学をします。
・鑑賞学習体験（ギャラリーでの対話型鑑賞の体験)をします。
・こどもワークショップの体験をします。
・鑑賞カードを活用した展覧会企画体験をします。
・作品の取り扱い体験をします。</t>
    <rPh sb="1" eb="4">
      <t>ビジュツカン</t>
    </rPh>
    <rPh sb="10" eb="12">
      <t>ケンガク</t>
    </rPh>
    <rPh sb="19" eb="21">
      <t>カンショウ</t>
    </rPh>
    <rPh sb="21" eb="23">
      <t>ガクシュウ</t>
    </rPh>
    <rPh sb="23" eb="25">
      <t>タイケン</t>
    </rPh>
    <rPh sb="33" eb="36">
      <t>タイワガタ</t>
    </rPh>
    <rPh sb="36" eb="38">
      <t>カンショウ</t>
    </rPh>
    <rPh sb="39" eb="41">
      <t>タイケン</t>
    </rPh>
    <rPh sb="60" eb="62">
      <t>タイケン</t>
    </rPh>
    <rPh sb="69" eb="71">
      <t>カンショウ</t>
    </rPh>
    <rPh sb="75" eb="77">
      <t>カツヨウ</t>
    </rPh>
    <rPh sb="79" eb="82">
      <t>テンランカイ</t>
    </rPh>
    <rPh sb="82" eb="84">
      <t>キカク</t>
    </rPh>
    <rPh sb="84" eb="86">
      <t>タイケン</t>
    </rPh>
    <rPh sb="93" eb="95">
      <t>サクヒン</t>
    </rPh>
    <rPh sb="96" eb="97">
      <t>ト</t>
    </rPh>
    <rPh sb="98" eb="99">
      <t>アツカ</t>
    </rPh>
    <rPh sb="100" eb="102">
      <t>タイケン</t>
    </rPh>
    <phoneticPr fontId="3"/>
  </si>
  <si>
    <t>岐阜県現代陶芸美術館</t>
    <rPh sb="0" eb="10">
      <t>ギフケンゲンダイトウゲイビジュツカン</t>
    </rPh>
    <phoneticPr fontId="3"/>
  </si>
  <si>
    <t>岐阜県多治見市東町4－2－5</t>
    <rPh sb="0" eb="3">
      <t>ギフケン</t>
    </rPh>
    <rPh sb="3" eb="7">
      <t>タジミシ</t>
    </rPh>
    <rPh sb="7" eb="8">
      <t>ヒガシ</t>
    </rPh>
    <rPh sb="8" eb="9">
      <t>マチ</t>
    </rPh>
    <phoneticPr fontId="3"/>
  </si>
  <si>
    <t xml:space="preserve">210分
</t>
    <rPh sb="3" eb="4">
      <t>フン</t>
    </rPh>
    <phoneticPr fontId="3"/>
  </si>
  <si>
    <t>2021ー08ー11</t>
    <phoneticPr fontId="3"/>
  </si>
  <si>
    <t>小学生・中学生とその保護者</t>
    <phoneticPr fontId="3"/>
  </si>
  <si>
    <t>電話、メール</t>
    <rPh sb="0" eb="2">
      <t>デンワ</t>
    </rPh>
    <phoneticPr fontId="3"/>
  </si>
  <si>
    <t>507-0801</t>
    <phoneticPr fontId="3"/>
  </si>
  <si>
    <t>岐阜県多治見市東町4-2-5</t>
    <rPh sb="0" eb="9">
      <t>５０７－０８０１</t>
    </rPh>
    <phoneticPr fontId="3"/>
  </si>
  <si>
    <t>0572-28-3100</t>
  </si>
  <si>
    <t>0572-28-3101</t>
  </si>
  <si>
    <t>hida-kazunari@pref.gifu.lg.jp</t>
    <phoneticPr fontId="3"/>
  </si>
  <si>
    <t>https://www.cpm-gifu.jp/museum/</t>
    <phoneticPr fontId="3"/>
  </si>
  <si>
    <t>いつも見ることができない美術館の舞台裏や、学芸員の仕事体験を通して参加者の疑問に答えます。</t>
    <rPh sb="3" eb="4">
      <t>ミ</t>
    </rPh>
    <rPh sb="12" eb="15">
      <t>ビジュツカン</t>
    </rPh>
    <rPh sb="16" eb="19">
      <t>ブタイウラ</t>
    </rPh>
    <rPh sb="21" eb="24">
      <t>ガクゲイイン</t>
    </rPh>
    <rPh sb="25" eb="27">
      <t>シゴト</t>
    </rPh>
    <rPh sb="27" eb="29">
      <t>タイケン</t>
    </rPh>
    <rPh sb="30" eb="31">
      <t>トオ</t>
    </rPh>
    <rPh sb="33" eb="36">
      <t>サンカシャ</t>
    </rPh>
    <rPh sb="37" eb="39">
      <t>ギモン</t>
    </rPh>
    <rPh sb="40" eb="41">
      <t>コタ</t>
    </rPh>
    <phoneticPr fontId="3"/>
  </si>
  <si>
    <t>岐阜県図書館</t>
    <rPh sb="0" eb="6">
      <t>ギフケントショカン</t>
    </rPh>
    <phoneticPr fontId="3"/>
  </si>
  <si>
    <t>岐阜新聞社</t>
    <rPh sb="0" eb="5">
      <t>ギフシンブンシャ</t>
    </rPh>
    <phoneticPr fontId="3"/>
  </si>
  <si>
    <t>図書館探検・パパと取材</t>
    <rPh sb="0" eb="5">
      <t>トショカンタンケン</t>
    </rPh>
    <rPh sb="9" eb="11">
      <t>シュザイ</t>
    </rPh>
    <phoneticPr fontId="3"/>
  </si>
  <si>
    <t>普段は入ることができない書庫や選書室などを巡る図書館のバックヤードツアーです。インタビューをしながら図書館のバックヤードツアー後、新聞づくりをします。</t>
    <rPh sb="0" eb="2">
      <t>フダン</t>
    </rPh>
    <rPh sb="3" eb="4">
      <t>ハイ</t>
    </rPh>
    <rPh sb="12" eb="14">
      <t>ショコ</t>
    </rPh>
    <rPh sb="15" eb="18">
      <t>センショシツ</t>
    </rPh>
    <rPh sb="21" eb="22">
      <t>メグ</t>
    </rPh>
    <rPh sb="23" eb="26">
      <t>トショカン</t>
    </rPh>
    <rPh sb="50" eb="53">
      <t>トショカン</t>
    </rPh>
    <rPh sb="63" eb="64">
      <t>ゴ</t>
    </rPh>
    <rPh sb="65" eb="67">
      <t>シンブン</t>
    </rPh>
    <phoneticPr fontId="3"/>
  </si>
  <si>
    <t>研修室</t>
    <rPh sb="0" eb="3">
      <t>ケンシュウシツ</t>
    </rPh>
    <phoneticPr fontId="3"/>
  </si>
  <si>
    <t>岐阜市宇佐4-2-1</t>
    <rPh sb="0" eb="3">
      <t>ギフシ</t>
    </rPh>
    <rPh sb="3" eb="5">
      <t>ウサ</t>
    </rPh>
    <phoneticPr fontId="3"/>
  </si>
  <si>
    <t>210分</t>
    <rPh sb="3" eb="4">
      <t>フン</t>
    </rPh>
    <phoneticPr fontId="3"/>
  </si>
  <si>
    <t>2021ー07ー22</t>
    <phoneticPr fontId="3"/>
  </si>
  <si>
    <t>保護者同伴</t>
    <rPh sb="0" eb="3">
      <t>ホゴシャ</t>
    </rPh>
    <rPh sb="3" eb="5">
      <t>ドウハン</t>
    </rPh>
    <phoneticPr fontId="3"/>
  </si>
  <si>
    <t>お子様10名</t>
    <rPh sb="1" eb="3">
      <t>コサマ</t>
    </rPh>
    <rPh sb="5" eb="6">
      <t>ナ</t>
    </rPh>
    <phoneticPr fontId="3"/>
  </si>
  <si>
    <t>来館受付
電話</t>
    <rPh sb="0" eb="2">
      <t>ライカン</t>
    </rPh>
    <rPh sb="2" eb="4">
      <t>ウケツケ</t>
    </rPh>
    <rPh sb="5" eb="7">
      <t>デンワ</t>
    </rPh>
    <phoneticPr fontId="3"/>
  </si>
  <si>
    <t>岐阜県図書館図書利用係</t>
    <phoneticPr fontId="3"/>
  </si>
  <si>
    <t>500-8368</t>
    <phoneticPr fontId="3"/>
  </si>
  <si>
    <t>岐阜市宇佐4-2-1</t>
  </si>
  <si>
    <t>058-275-5111</t>
  </si>
  <si>
    <t>058-275-5115</t>
  </si>
  <si>
    <t>kodomo@library.pref.gifu.jp</t>
  </si>
  <si>
    <t>https://www.library.pref.gifu.lg.jp/</t>
    <phoneticPr fontId="3"/>
  </si>
  <si>
    <t>文化財保護センター</t>
    <rPh sb="0" eb="3">
      <t>ブンカザイ</t>
    </rPh>
    <rPh sb="3" eb="5">
      <t>ホゴ</t>
    </rPh>
    <phoneticPr fontId="3"/>
  </si>
  <si>
    <t>文化財保護センターバックヤードツアー</t>
    <rPh sb="0" eb="3">
      <t>ブンカザイ</t>
    </rPh>
    <rPh sb="3" eb="5">
      <t>ホゴ</t>
    </rPh>
    <phoneticPr fontId="3"/>
  </si>
  <si>
    <t>文化財保護センターの施設や出土品（土器・石器等）を見学し、業務を体験する活動です。</t>
  </si>
  <si>
    <t>岐阜市三田洞東1-26-1</t>
    <rPh sb="0" eb="2">
      <t>ギフ</t>
    </rPh>
    <rPh sb="2" eb="3">
      <t>シ</t>
    </rPh>
    <rPh sb="3" eb="5">
      <t>ミタ</t>
    </rPh>
    <rPh sb="5" eb="6">
      <t>ホラ</t>
    </rPh>
    <rPh sb="6" eb="7">
      <t>ヒガシ</t>
    </rPh>
    <phoneticPr fontId="3"/>
  </si>
  <si>
    <t>160分/回</t>
    <rPh sb="3" eb="4">
      <t>フン</t>
    </rPh>
    <rPh sb="5" eb="6">
      <t>カイ</t>
    </rPh>
    <phoneticPr fontId="3"/>
  </si>
  <si>
    <t>2021ー08ー18</t>
    <phoneticPr fontId="3"/>
  </si>
  <si>
    <t>午前と午後の計2回</t>
    <rPh sb="0" eb="2">
      <t>ゴゼン</t>
    </rPh>
    <rPh sb="3" eb="5">
      <t>ゴゴ</t>
    </rPh>
    <rPh sb="6" eb="7">
      <t>ケイ</t>
    </rPh>
    <rPh sb="8" eb="9">
      <t>カイ</t>
    </rPh>
    <phoneticPr fontId="3"/>
  </si>
  <si>
    <t>小学生は保護者の同伴が必要です。</t>
    <rPh sb="0" eb="3">
      <t>ショウガクセイ</t>
    </rPh>
    <rPh sb="4" eb="7">
      <t>ホゴシャ</t>
    </rPh>
    <rPh sb="8" eb="10">
      <t>ドウハン</t>
    </rPh>
    <rPh sb="11" eb="13">
      <t>ヒツヨウ</t>
    </rPh>
    <phoneticPr fontId="3"/>
  </si>
  <si>
    <t>1日10人、計20人</t>
    <rPh sb="1" eb="2">
      <t>ニチ</t>
    </rPh>
    <rPh sb="4" eb="5">
      <t>ニン</t>
    </rPh>
    <rPh sb="6" eb="7">
      <t>ケイ</t>
    </rPh>
    <rPh sb="9" eb="10">
      <t>ニン</t>
    </rPh>
    <phoneticPr fontId="3"/>
  </si>
  <si>
    <t>2021ー07ー30</t>
    <phoneticPr fontId="3"/>
  </si>
  <si>
    <t>文化財保護センター</t>
    <rPh sb="0" eb="2">
      <t>ブンカ</t>
    </rPh>
    <rPh sb="2" eb="3">
      <t>ザイ</t>
    </rPh>
    <rPh sb="3" eb="5">
      <t>ホゴ</t>
    </rPh>
    <phoneticPr fontId="3"/>
  </si>
  <si>
    <t>502-0003</t>
    <phoneticPr fontId="3"/>
  </si>
  <si>
    <t>岐阜県岐阜市三田洞東1-26-1</t>
    <rPh sb="0" eb="3">
      <t>ギフケン</t>
    </rPh>
    <rPh sb="3" eb="5">
      <t>ギフ</t>
    </rPh>
    <rPh sb="5" eb="6">
      <t>シ</t>
    </rPh>
    <rPh sb="6" eb="8">
      <t>ミタ</t>
    </rPh>
    <rPh sb="8" eb="9">
      <t>ホラ</t>
    </rPh>
    <rPh sb="9" eb="10">
      <t>ヒガシ</t>
    </rPh>
    <phoneticPr fontId="3"/>
  </si>
  <si>
    <t>058-237-8550</t>
  </si>
  <si>
    <t>058-237-8551</t>
  </si>
  <si>
    <t>c21807@pref.gifu.lg.jp</t>
  </si>
  <si>
    <t>https://www.pref.gifu.lg.jp/soshiki/21807/</t>
  </si>
  <si>
    <t>タイムスリップ探検隊(飛騨)</t>
    <rPh sb="7" eb="9">
      <t>タンケン</t>
    </rPh>
    <rPh sb="9" eb="10">
      <t>タイ</t>
    </rPh>
    <rPh sb="11" eb="13">
      <t>ヒダ</t>
    </rPh>
    <phoneticPr fontId="3"/>
  </si>
  <si>
    <t>触れて作る縄文土器</t>
    <rPh sb="0" eb="1">
      <t>フ</t>
    </rPh>
    <rPh sb="3" eb="4">
      <t>ツク</t>
    </rPh>
    <rPh sb="5" eb="7">
      <t>ジョウモン</t>
    </rPh>
    <rPh sb="7" eb="9">
      <t>ドキ</t>
    </rPh>
    <phoneticPr fontId="3"/>
  </si>
  <si>
    <t>本物の縄文土器に触れながら観察し、文様の付け方などを学び、縄文土器づくりを体験する活動です。</t>
    <rPh sb="0" eb="2">
      <t>ホンモノ</t>
    </rPh>
    <rPh sb="3" eb="5">
      <t>ジョウモン</t>
    </rPh>
    <rPh sb="5" eb="7">
      <t>ドキ</t>
    </rPh>
    <rPh sb="8" eb="9">
      <t>フ</t>
    </rPh>
    <rPh sb="13" eb="15">
      <t>カンサツ</t>
    </rPh>
    <rPh sb="17" eb="19">
      <t>モンヨウ</t>
    </rPh>
    <rPh sb="20" eb="21">
      <t>ツ</t>
    </rPh>
    <rPh sb="22" eb="23">
      <t>カタ</t>
    </rPh>
    <rPh sb="26" eb="27">
      <t>マナ</t>
    </rPh>
    <rPh sb="29" eb="31">
      <t>ジョウモン</t>
    </rPh>
    <rPh sb="31" eb="33">
      <t>ドキ</t>
    </rPh>
    <rPh sb="37" eb="39">
      <t>タイケン</t>
    </rPh>
    <rPh sb="41" eb="43">
      <t>カツドウ</t>
    </rPh>
    <phoneticPr fontId="3"/>
  </si>
  <si>
    <t>高山市風土記の丘学習センター</t>
    <rPh sb="0" eb="3">
      <t>タカヤマシ</t>
    </rPh>
    <rPh sb="3" eb="6">
      <t>フドキ</t>
    </rPh>
    <rPh sb="7" eb="10">
      <t>オカガクシュウ</t>
    </rPh>
    <phoneticPr fontId="3"/>
  </si>
  <si>
    <t>高山市赤保木町400番地の2</t>
    <rPh sb="0" eb="3">
      <t>タカヤマシ</t>
    </rPh>
    <rPh sb="3" eb="6">
      <t>アカホギ</t>
    </rPh>
    <rPh sb="6" eb="7">
      <t>チョウ</t>
    </rPh>
    <rPh sb="10" eb="12">
      <t>バンチ</t>
    </rPh>
    <phoneticPr fontId="3"/>
  </si>
  <si>
    <t>330分</t>
    <rPh sb="3" eb="4">
      <t>フン</t>
    </rPh>
    <phoneticPr fontId="3"/>
  </si>
  <si>
    <t>2021ー07ー25</t>
    <phoneticPr fontId="3"/>
  </si>
  <si>
    <t>保護者の同伴が必要です。</t>
    <rPh sb="0" eb="3">
      <t>ホゴシャ</t>
    </rPh>
    <rPh sb="4" eb="6">
      <t>ドウハン</t>
    </rPh>
    <rPh sb="7" eb="9">
      <t>ヒツヨウ</t>
    </rPh>
    <phoneticPr fontId="3"/>
  </si>
  <si>
    <t>10組12名</t>
    <rPh sb="2" eb="3">
      <t>クミ</t>
    </rPh>
    <rPh sb="5" eb="6">
      <t>メイ</t>
    </rPh>
    <phoneticPr fontId="3"/>
  </si>
  <si>
    <t>電話、FAX</t>
    <rPh sb="0" eb="2">
      <t>デンワ</t>
    </rPh>
    <phoneticPr fontId="3"/>
  </si>
  <si>
    <t>2021ー07ー14</t>
    <phoneticPr fontId="3"/>
  </si>
  <si>
    <t>文化財保護センター飛騨駐在事務所</t>
    <rPh sb="0" eb="2">
      <t>ブンカ</t>
    </rPh>
    <rPh sb="2" eb="3">
      <t>ザイ</t>
    </rPh>
    <rPh sb="3" eb="5">
      <t>ホゴ</t>
    </rPh>
    <rPh sb="9" eb="11">
      <t>ヒダ</t>
    </rPh>
    <rPh sb="11" eb="13">
      <t>チュウザイ</t>
    </rPh>
    <rPh sb="13" eb="15">
      <t>ジム</t>
    </rPh>
    <rPh sb="15" eb="16">
      <t>ショ</t>
    </rPh>
    <phoneticPr fontId="3"/>
  </si>
  <si>
    <t>506-2121</t>
    <phoneticPr fontId="3"/>
  </si>
  <si>
    <t>岐阜県高山市丹生川坊方2109</t>
    <rPh sb="0" eb="3">
      <t>ギフケン</t>
    </rPh>
    <rPh sb="3" eb="6">
      <t>タカヤマシ</t>
    </rPh>
    <rPh sb="6" eb="9">
      <t>ニュウカワ</t>
    </rPh>
    <rPh sb="9" eb="10">
      <t>ボウ</t>
    </rPh>
    <rPh sb="10" eb="11">
      <t>カタ</t>
    </rPh>
    <phoneticPr fontId="3"/>
  </si>
  <si>
    <t>0577-78-2212</t>
  </si>
  <si>
    <t>0577-78-2213</t>
  </si>
  <si>
    <t>タイムスリップ探検隊(美濃)</t>
    <rPh sb="7" eb="9">
      <t>タンケン</t>
    </rPh>
    <rPh sb="9" eb="10">
      <t>タイ</t>
    </rPh>
    <rPh sb="11" eb="13">
      <t>ミノ</t>
    </rPh>
    <phoneticPr fontId="3"/>
  </si>
  <si>
    <t>－親子で発掘体験－</t>
    <rPh sb="1" eb="3">
      <t>オヤコ</t>
    </rPh>
    <rPh sb="4" eb="6">
      <t>ハックツ</t>
    </rPh>
    <rPh sb="6" eb="8">
      <t>タイケン</t>
    </rPh>
    <phoneticPr fontId="3"/>
  </si>
  <si>
    <t>遺跡発掘の現場で実際の発掘作業を体験するとともに、出土品の洗浄や拓本を通じて、遺跡の発掘調査を体験します。</t>
    <rPh sb="0" eb="2">
      <t>イセキ</t>
    </rPh>
    <rPh sb="2" eb="4">
      <t>ハックツ</t>
    </rPh>
    <rPh sb="5" eb="7">
      <t>ゲンバ</t>
    </rPh>
    <rPh sb="8" eb="10">
      <t>ジッサイ</t>
    </rPh>
    <rPh sb="11" eb="13">
      <t>ハックツ</t>
    </rPh>
    <rPh sb="13" eb="15">
      <t>サギョウ</t>
    </rPh>
    <rPh sb="16" eb="18">
      <t>タイケン</t>
    </rPh>
    <rPh sb="25" eb="28">
      <t>シュツドヒン</t>
    </rPh>
    <rPh sb="29" eb="31">
      <t>センジョウ</t>
    </rPh>
    <rPh sb="32" eb="34">
      <t>タクホン</t>
    </rPh>
    <rPh sb="35" eb="36">
      <t>ツウ</t>
    </rPh>
    <rPh sb="39" eb="41">
      <t>イセキ</t>
    </rPh>
    <rPh sb="42" eb="46">
      <t>ハックツチョウサ</t>
    </rPh>
    <rPh sb="47" eb="49">
      <t>タイケン</t>
    </rPh>
    <phoneticPr fontId="3"/>
  </si>
  <si>
    <t>芥見町屋遺跡発掘作業現場</t>
    <rPh sb="0" eb="4">
      <t>アクタミマチヤ</t>
    </rPh>
    <rPh sb="4" eb="6">
      <t>イセキ</t>
    </rPh>
    <rPh sb="6" eb="8">
      <t>ハックツ</t>
    </rPh>
    <rPh sb="8" eb="12">
      <t>サギョウゲンバ</t>
    </rPh>
    <phoneticPr fontId="3"/>
  </si>
  <si>
    <t>－</t>
    <phoneticPr fontId="3"/>
  </si>
  <si>
    <t>岐阜市祇園町2丁目</t>
    <rPh sb="0" eb="3">
      <t>ギフシ</t>
    </rPh>
    <rPh sb="3" eb="6">
      <t>ギオンチョウ</t>
    </rPh>
    <rPh sb="7" eb="9">
      <t>チョウメ</t>
    </rPh>
    <phoneticPr fontId="3"/>
  </si>
  <si>
    <t>360分</t>
    <rPh sb="3" eb="4">
      <t>フン</t>
    </rPh>
    <phoneticPr fontId="3"/>
  </si>
  <si>
    <t>2021ー07ー27</t>
    <phoneticPr fontId="3"/>
  </si>
  <si>
    <t>10組20名</t>
    <rPh sb="2" eb="3">
      <t>クミ</t>
    </rPh>
    <rPh sb="5" eb="6">
      <t>メイ</t>
    </rPh>
    <phoneticPr fontId="3"/>
  </si>
  <si>
    <t>電話、FAX、電子メール</t>
    <rPh sb="0" eb="2">
      <t>デンワ</t>
    </rPh>
    <rPh sb="7" eb="9">
      <t>デンシ</t>
    </rPh>
    <phoneticPr fontId="3"/>
  </si>
  <si>
    <t>2021ー06ー30</t>
    <phoneticPr fontId="3"/>
  </si>
  <si>
    <t>傷害保険料</t>
    <rPh sb="0" eb="5">
      <t>ショウガイホケンリョウ</t>
    </rPh>
    <phoneticPr fontId="3"/>
  </si>
  <si>
    <t>50円</t>
    <rPh sb="2" eb="3">
      <t>エン</t>
    </rPh>
    <phoneticPr fontId="3"/>
  </si>
  <si>
    <t>岐阜県警察</t>
    <rPh sb="0" eb="3">
      <t>ギフケン</t>
    </rPh>
    <rPh sb="3" eb="5">
      <t>ケイサツ</t>
    </rPh>
    <phoneticPr fontId="3"/>
  </si>
  <si>
    <t>岐阜県・交通安全協会・防犯協会</t>
    <rPh sb="0" eb="3">
      <t>ギフケン</t>
    </rPh>
    <rPh sb="4" eb="5">
      <t>コウ</t>
    </rPh>
    <rPh sb="5" eb="6">
      <t>ツウ</t>
    </rPh>
    <rPh sb="6" eb="8">
      <t>アンゼン</t>
    </rPh>
    <rPh sb="8" eb="10">
      <t>キョウカイ</t>
    </rPh>
    <rPh sb="11" eb="13">
      <t>ボウハン</t>
    </rPh>
    <rPh sb="13" eb="15">
      <t>キョウカイ</t>
    </rPh>
    <phoneticPr fontId="3"/>
  </si>
  <si>
    <t>こどもけいさつフェスティバル</t>
    <phoneticPr fontId="3"/>
  </si>
  <si>
    <t xml:space="preserve">・次代を担う子供たちに、明るく開かれた警察の姿をアピールして警察への関心を持たせ、警察活動への理解と協力を得ることを目的に、小学生以下の子供が警察体験等を行うイベントを予定しています。
・イベント内容は、鑑識体験、信号機操作体験、警察犬訓練見学、機動隊車両展示等を予定しています。
・新型コロナウイルス感染防止から、人数制限した上で実施し、中止の可能性もあります。
</t>
    <rPh sb="1" eb="2">
      <t>ツギ</t>
    </rPh>
    <rPh sb="2" eb="3">
      <t>ダイ</t>
    </rPh>
    <rPh sb="4" eb="5">
      <t>ニナ</t>
    </rPh>
    <rPh sb="6" eb="8">
      <t>コドモ</t>
    </rPh>
    <rPh sb="12" eb="13">
      <t>アカ</t>
    </rPh>
    <rPh sb="15" eb="16">
      <t>ヒラ</t>
    </rPh>
    <rPh sb="19" eb="21">
      <t>ケイサツ</t>
    </rPh>
    <rPh sb="22" eb="23">
      <t>スガタ</t>
    </rPh>
    <rPh sb="30" eb="32">
      <t>ケイサツ</t>
    </rPh>
    <rPh sb="34" eb="36">
      <t>カンシン</t>
    </rPh>
    <rPh sb="37" eb="38">
      <t>モ</t>
    </rPh>
    <rPh sb="41" eb="43">
      <t>ケイサツ</t>
    </rPh>
    <rPh sb="43" eb="45">
      <t>カツドウ</t>
    </rPh>
    <rPh sb="47" eb="49">
      <t>リカイ</t>
    </rPh>
    <rPh sb="50" eb="52">
      <t>キョウリョク</t>
    </rPh>
    <rPh sb="53" eb="54">
      <t>エ</t>
    </rPh>
    <rPh sb="58" eb="60">
      <t>モクテキ</t>
    </rPh>
    <rPh sb="62" eb="64">
      <t>ショウガク</t>
    </rPh>
    <rPh sb="64" eb="65">
      <t>セイ</t>
    </rPh>
    <rPh sb="65" eb="67">
      <t>イカ</t>
    </rPh>
    <rPh sb="68" eb="70">
      <t>コドモ</t>
    </rPh>
    <rPh sb="71" eb="73">
      <t>ケイサツ</t>
    </rPh>
    <rPh sb="73" eb="75">
      <t>タイケン</t>
    </rPh>
    <rPh sb="75" eb="76">
      <t>トウ</t>
    </rPh>
    <rPh sb="77" eb="78">
      <t>オコナ</t>
    </rPh>
    <rPh sb="84" eb="86">
      <t>ヨテイ</t>
    </rPh>
    <rPh sb="98" eb="100">
      <t>ナイヨウ</t>
    </rPh>
    <rPh sb="102" eb="104">
      <t>カンシキ</t>
    </rPh>
    <rPh sb="104" eb="106">
      <t>タイケン</t>
    </rPh>
    <rPh sb="107" eb="110">
      <t>シンゴウキ</t>
    </rPh>
    <rPh sb="110" eb="112">
      <t>ソウサ</t>
    </rPh>
    <rPh sb="112" eb="114">
      <t>タイケン</t>
    </rPh>
    <rPh sb="115" eb="118">
      <t>ケイサツケン</t>
    </rPh>
    <rPh sb="118" eb="120">
      <t>クンレン</t>
    </rPh>
    <rPh sb="120" eb="122">
      <t>ケンガク</t>
    </rPh>
    <rPh sb="123" eb="125">
      <t>キドウ</t>
    </rPh>
    <rPh sb="125" eb="126">
      <t>タイ</t>
    </rPh>
    <rPh sb="126" eb="128">
      <t>シャリョウ</t>
    </rPh>
    <rPh sb="128" eb="130">
      <t>テンジ</t>
    </rPh>
    <rPh sb="130" eb="131">
      <t>トウ</t>
    </rPh>
    <rPh sb="132" eb="134">
      <t>ヨテイ</t>
    </rPh>
    <rPh sb="142" eb="144">
      <t>シンガタ</t>
    </rPh>
    <rPh sb="151" eb="153">
      <t>カンセン</t>
    </rPh>
    <rPh sb="153" eb="155">
      <t>ボウシ</t>
    </rPh>
    <rPh sb="158" eb="160">
      <t>ニンズウ</t>
    </rPh>
    <rPh sb="160" eb="162">
      <t>セイゲン</t>
    </rPh>
    <rPh sb="164" eb="165">
      <t>ウエ</t>
    </rPh>
    <rPh sb="166" eb="168">
      <t>ジッシ</t>
    </rPh>
    <rPh sb="170" eb="172">
      <t>チュウシ</t>
    </rPh>
    <rPh sb="173" eb="176">
      <t>カノウセイ</t>
    </rPh>
    <phoneticPr fontId="3"/>
  </si>
  <si>
    <t>職場体験</t>
    <rPh sb="0" eb="2">
      <t>ショクバ</t>
    </rPh>
    <rPh sb="2" eb="4">
      <t>タイケン</t>
    </rPh>
    <phoneticPr fontId="3"/>
  </si>
  <si>
    <t>岐阜県警察本部2階</t>
    <rPh sb="0" eb="3">
      <t>ギフケン</t>
    </rPh>
    <rPh sb="3" eb="5">
      <t>ケイサツ</t>
    </rPh>
    <rPh sb="5" eb="7">
      <t>ホンブ</t>
    </rPh>
    <rPh sb="8" eb="9">
      <t>カイ</t>
    </rPh>
    <phoneticPr fontId="3"/>
  </si>
  <si>
    <t>岐阜県警察本部</t>
    <rPh sb="0" eb="3">
      <t>ギフケン</t>
    </rPh>
    <rPh sb="3" eb="5">
      <t>ケイサツ</t>
    </rPh>
    <rPh sb="5" eb="7">
      <t>ホンブ</t>
    </rPh>
    <phoneticPr fontId="3"/>
  </si>
  <si>
    <t>岐阜市薮田南2－1－1</t>
    <rPh sb="0" eb="3">
      <t>ギフシ</t>
    </rPh>
    <rPh sb="3" eb="4">
      <t>ヤブ</t>
    </rPh>
    <rPh sb="4" eb="5">
      <t>タ</t>
    </rPh>
    <rPh sb="5" eb="6">
      <t>ミナミ</t>
    </rPh>
    <phoneticPr fontId="3"/>
  </si>
  <si>
    <t>180分程度</t>
    <rPh sb="3" eb="4">
      <t>プン</t>
    </rPh>
    <rPh sb="4" eb="6">
      <t>テイド</t>
    </rPh>
    <phoneticPr fontId="3"/>
  </si>
  <si>
    <t>2021ー07ー17</t>
    <phoneticPr fontId="3"/>
  </si>
  <si>
    <t>小学生以下の子供及びその家族</t>
    <rPh sb="0" eb="2">
      <t>ショウガク</t>
    </rPh>
    <rPh sb="2" eb="3">
      <t>セイ</t>
    </rPh>
    <rPh sb="3" eb="5">
      <t>イカ</t>
    </rPh>
    <rPh sb="6" eb="8">
      <t>コドモ</t>
    </rPh>
    <rPh sb="8" eb="9">
      <t>オヨ</t>
    </rPh>
    <rPh sb="12" eb="14">
      <t>カゾク</t>
    </rPh>
    <phoneticPr fontId="3"/>
  </si>
  <si>
    <t>100家族程度</t>
    <rPh sb="3" eb="5">
      <t>カゾク</t>
    </rPh>
    <rPh sb="5" eb="7">
      <t>テイド</t>
    </rPh>
    <phoneticPr fontId="3"/>
  </si>
  <si>
    <t>往復はがき（締切日6月21日必着）</t>
    <rPh sb="0" eb="2">
      <t>オウフク</t>
    </rPh>
    <rPh sb="6" eb="7">
      <t>シ</t>
    </rPh>
    <rPh sb="7" eb="8">
      <t>キ</t>
    </rPh>
    <rPh sb="8" eb="9">
      <t>ビ</t>
    </rPh>
    <rPh sb="10" eb="11">
      <t>ガツ</t>
    </rPh>
    <rPh sb="13" eb="14">
      <t>ニチ</t>
    </rPh>
    <rPh sb="14" eb="16">
      <t>ヒッチャク</t>
    </rPh>
    <phoneticPr fontId="3"/>
  </si>
  <si>
    <t>2021ー06ー21</t>
    <phoneticPr fontId="3"/>
  </si>
  <si>
    <t>往復はがきの代金は応募者負担</t>
    <rPh sb="0" eb="2">
      <t>オウフク</t>
    </rPh>
    <rPh sb="6" eb="8">
      <t>ダイキン</t>
    </rPh>
    <rPh sb="9" eb="12">
      <t>オウボシャ</t>
    </rPh>
    <rPh sb="12" eb="14">
      <t>フタン</t>
    </rPh>
    <phoneticPr fontId="3"/>
  </si>
  <si>
    <t>広報県民課広報係</t>
    <rPh sb="0" eb="2">
      <t>コウホウ</t>
    </rPh>
    <rPh sb="2" eb="4">
      <t>ケンミン</t>
    </rPh>
    <rPh sb="4" eb="5">
      <t>カ</t>
    </rPh>
    <rPh sb="5" eb="7">
      <t>コウホウ</t>
    </rPh>
    <rPh sb="7" eb="8">
      <t>カカ</t>
    </rPh>
    <phoneticPr fontId="3"/>
  </si>
  <si>
    <t>500-8501</t>
    <phoneticPr fontId="3"/>
  </si>
  <si>
    <t>岐阜県岐阜市薮田南2-1-1</t>
    <rPh sb="0" eb="3">
      <t>ギフケン</t>
    </rPh>
    <rPh sb="3" eb="6">
      <t>ギフシ</t>
    </rPh>
    <rPh sb="6" eb="7">
      <t>ヤブ</t>
    </rPh>
    <rPh sb="7" eb="8">
      <t>タ</t>
    </rPh>
    <rPh sb="8" eb="9">
      <t>ミナミ</t>
    </rPh>
    <phoneticPr fontId="3"/>
  </si>
  <si>
    <t>058-271-2424</t>
  </si>
  <si>
    <t>https.//www.pref.gifu.lg.jp/site/police/152384.htm</t>
  </si>
  <si>
    <t>新型コロナウイルス情勢により中止となる場合があります</t>
    <rPh sb="0" eb="2">
      <t>シンガタ</t>
    </rPh>
    <rPh sb="9" eb="11">
      <t>ジョウセイ</t>
    </rPh>
    <rPh sb="14" eb="16">
      <t>チュウシ</t>
    </rPh>
    <rPh sb="19" eb="21">
      <t>バアイ</t>
    </rPh>
    <phoneticPr fontId="3"/>
  </si>
  <si>
    <t>静岡県</t>
    <rPh sb="0" eb="3">
      <t>シズオカケン</t>
    </rPh>
    <phoneticPr fontId="21"/>
  </si>
  <si>
    <t>静岡県教育委員会</t>
    <rPh sb="0" eb="3">
      <t>シズオカケン</t>
    </rPh>
    <rPh sb="3" eb="5">
      <t>キョウイク</t>
    </rPh>
    <rPh sb="5" eb="8">
      <t>イインカイ</t>
    </rPh>
    <phoneticPr fontId="21"/>
  </si>
  <si>
    <t>子供の職場訪問「親子ですごす夏の一日」</t>
    <rPh sb="0" eb="2">
      <t>コドモ</t>
    </rPh>
    <rPh sb="3" eb="5">
      <t>ショクバ</t>
    </rPh>
    <rPh sb="5" eb="7">
      <t>ホウモン</t>
    </rPh>
    <rPh sb="8" eb="10">
      <t>オヤコ</t>
    </rPh>
    <rPh sb="14" eb="15">
      <t>ナツ</t>
    </rPh>
    <rPh sb="16" eb="18">
      <t>イチニチ</t>
    </rPh>
    <phoneticPr fontId="21"/>
  </si>
  <si>
    <t>教育委員会職員の子供に、親の働く姿を見せ、子供の親に対する理解と親子間のコミュニケーションを深めます。</t>
    <rPh sb="0" eb="2">
      <t>キョウイク</t>
    </rPh>
    <rPh sb="2" eb="5">
      <t>イインカイ</t>
    </rPh>
    <rPh sb="5" eb="7">
      <t>ショクイン</t>
    </rPh>
    <rPh sb="8" eb="10">
      <t>コドモ</t>
    </rPh>
    <rPh sb="12" eb="13">
      <t>オヤ</t>
    </rPh>
    <rPh sb="14" eb="15">
      <t>ハタラ</t>
    </rPh>
    <rPh sb="16" eb="17">
      <t>スガタ</t>
    </rPh>
    <rPh sb="18" eb="19">
      <t>ミ</t>
    </rPh>
    <rPh sb="21" eb="23">
      <t>コドモ</t>
    </rPh>
    <rPh sb="24" eb="25">
      <t>オヤ</t>
    </rPh>
    <rPh sb="26" eb="27">
      <t>タイ</t>
    </rPh>
    <rPh sb="29" eb="31">
      <t>リカイ</t>
    </rPh>
    <rPh sb="32" eb="34">
      <t>オヤコ</t>
    </rPh>
    <rPh sb="34" eb="35">
      <t>カン</t>
    </rPh>
    <rPh sb="46" eb="47">
      <t>フカ</t>
    </rPh>
    <phoneticPr fontId="21"/>
  </si>
  <si>
    <t>教育委員会議室</t>
    <rPh sb="0" eb="2">
      <t>キョウイク</t>
    </rPh>
    <rPh sb="2" eb="5">
      <t>イインカイ</t>
    </rPh>
    <rPh sb="5" eb="7">
      <t>ギシツ</t>
    </rPh>
    <phoneticPr fontId="21"/>
  </si>
  <si>
    <t>静岡県庁西館8階</t>
    <rPh sb="0" eb="2">
      <t>シズオカ</t>
    </rPh>
    <rPh sb="2" eb="4">
      <t>ケンチョウ</t>
    </rPh>
    <rPh sb="4" eb="6">
      <t>ニシカン</t>
    </rPh>
    <rPh sb="7" eb="8">
      <t>カイ</t>
    </rPh>
    <phoneticPr fontId="21"/>
  </si>
  <si>
    <t>静岡市葵区追手町9番6号</t>
    <rPh sb="0" eb="3">
      <t>シズオカシ</t>
    </rPh>
    <rPh sb="3" eb="5">
      <t>アオイク</t>
    </rPh>
    <rPh sb="5" eb="8">
      <t>オウテマチ</t>
    </rPh>
    <rPh sb="9" eb="10">
      <t>バン</t>
    </rPh>
    <rPh sb="11" eb="12">
      <t>ゴウ</t>
    </rPh>
    <phoneticPr fontId="21"/>
  </si>
  <si>
    <t>3時間</t>
    <rPh sb="1" eb="3">
      <t>ジカン</t>
    </rPh>
    <phoneticPr fontId="21"/>
  </si>
  <si>
    <t>2021-08-12</t>
  </si>
  <si>
    <t>教育委員会職員とその子供</t>
    <rPh sb="0" eb="2">
      <t>キョウイク</t>
    </rPh>
    <rPh sb="2" eb="5">
      <t>イインカイ</t>
    </rPh>
    <rPh sb="5" eb="7">
      <t>ショクイン</t>
    </rPh>
    <rPh sb="10" eb="12">
      <t>コドモ</t>
    </rPh>
    <phoneticPr fontId="21"/>
  </si>
  <si>
    <t>10組20人程度</t>
    <rPh sb="2" eb="3">
      <t>クミ</t>
    </rPh>
    <rPh sb="5" eb="6">
      <t>ニン</t>
    </rPh>
    <rPh sb="6" eb="8">
      <t>テイド</t>
    </rPh>
    <phoneticPr fontId="21"/>
  </si>
  <si>
    <t>必要</t>
    <rPh sb="0" eb="2">
      <t>ヒツヨウ</t>
    </rPh>
    <phoneticPr fontId="21"/>
  </si>
  <si>
    <t>課内でとりまとめ</t>
    <rPh sb="0" eb="2">
      <t>カナイ</t>
    </rPh>
    <phoneticPr fontId="21"/>
  </si>
  <si>
    <t>静岡県教育委員会社会教育課地域家庭班</t>
    <rPh sb="0" eb="3">
      <t>シズオカケン</t>
    </rPh>
    <rPh sb="3" eb="5">
      <t>キョウイク</t>
    </rPh>
    <rPh sb="5" eb="8">
      <t>イインカイ</t>
    </rPh>
    <rPh sb="8" eb="10">
      <t>シャカイ</t>
    </rPh>
    <rPh sb="10" eb="12">
      <t>キョウイク</t>
    </rPh>
    <rPh sb="12" eb="13">
      <t>カ</t>
    </rPh>
    <rPh sb="13" eb="15">
      <t>チイキ</t>
    </rPh>
    <rPh sb="15" eb="17">
      <t>カテイ</t>
    </rPh>
    <rPh sb="17" eb="18">
      <t>ハン</t>
    </rPh>
    <phoneticPr fontId="21"/>
  </si>
  <si>
    <t>420-8601</t>
  </si>
  <si>
    <t>静岡県静岡市葵区追手町9番6号</t>
    <rPh sb="0" eb="3">
      <t>シズオカケン</t>
    </rPh>
    <rPh sb="3" eb="6">
      <t>シズオカシ</t>
    </rPh>
    <rPh sb="6" eb="8">
      <t>アオイク</t>
    </rPh>
    <rPh sb="8" eb="11">
      <t>オウテマチ</t>
    </rPh>
    <rPh sb="12" eb="13">
      <t>バン</t>
    </rPh>
    <rPh sb="14" eb="15">
      <t>ゴウ</t>
    </rPh>
    <phoneticPr fontId="21"/>
  </si>
  <si>
    <t>054-221-3115</t>
  </si>
  <si>
    <t>054-221-3362</t>
  </si>
  <si>
    <t>katei@pref.shizuoka.lg.jp</t>
  </si>
  <si>
    <t>静岡県広聴広報課</t>
    <rPh sb="0" eb="3">
      <t>シズオカケン</t>
    </rPh>
    <rPh sb="3" eb="5">
      <t>コウチョウ</t>
    </rPh>
    <rPh sb="5" eb="8">
      <t>コウホウカ</t>
    </rPh>
    <phoneticPr fontId="21"/>
  </si>
  <si>
    <t>夏休み親子県庁見学</t>
    <rPh sb="0" eb="2">
      <t>ナツヤス</t>
    </rPh>
    <rPh sb="3" eb="5">
      <t>オヤコ</t>
    </rPh>
    <rPh sb="5" eb="7">
      <t>ケンチョウ</t>
    </rPh>
    <rPh sb="7" eb="9">
      <t>ケンガク</t>
    </rPh>
    <phoneticPr fontId="21"/>
  </si>
  <si>
    <t>小学生の社会学習の一環として、夏休みを利用した親子による県庁見学を開催し、県庁の仕組みや仕事などについての理解と県政への親しみを深めます。</t>
    <rPh sb="0" eb="3">
      <t>ショウガクセイ</t>
    </rPh>
    <rPh sb="4" eb="6">
      <t>シャカイ</t>
    </rPh>
    <rPh sb="6" eb="8">
      <t>ガクシュウ</t>
    </rPh>
    <rPh sb="9" eb="11">
      <t>イッカン</t>
    </rPh>
    <rPh sb="15" eb="17">
      <t>ナツヤス</t>
    </rPh>
    <rPh sb="19" eb="21">
      <t>リヨウ</t>
    </rPh>
    <rPh sb="23" eb="25">
      <t>オヤコ</t>
    </rPh>
    <rPh sb="28" eb="30">
      <t>ケンチョウ</t>
    </rPh>
    <rPh sb="30" eb="32">
      <t>ケンガク</t>
    </rPh>
    <rPh sb="33" eb="35">
      <t>カイサイ</t>
    </rPh>
    <rPh sb="37" eb="39">
      <t>ケンチョウ</t>
    </rPh>
    <rPh sb="40" eb="42">
      <t>シク</t>
    </rPh>
    <rPh sb="44" eb="46">
      <t>シゴト</t>
    </rPh>
    <rPh sb="53" eb="55">
      <t>リカイ</t>
    </rPh>
    <rPh sb="56" eb="58">
      <t>ケンセイ</t>
    </rPh>
    <rPh sb="60" eb="61">
      <t>シタ</t>
    </rPh>
    <rPh sb="64" eb="65">
      <t>フカ</t>
    </rPh>
    <phoneticPr fontId="21"/>
  </si>
  <si>
    <t>県庁内会議室</t>
    <rPh sb="0" eb="2">
      <t>ケンチョウ</t>
    </rPh>
    <rPh sb="2" eb="3">
      <t>ナイ</t>
    </rPh>
    <rPh sb="3" eb="6">
      <t>カイギシツ</t>
    </rPh>
    <phoneticPr fontId="21"/>
  </si>
  <si>
    <t>静岡県庁別館8階</t>
    <rPh sb="0" eb="2">
      <t>シズオカ</t>
    </rPh>
    <rPh sb="2" eb="4">
      <t>ケンチョウ</t>
    </rPh>
    <rPh sb="4" eb="6">
      <t>ベッカン</t>
    </rPh>
    <rPh sb="7" eb="8">
      <t>カイ</t>
    </rPh>
    <phoneticPr fontId="21"/>
  </si>
  <si>
    <t>2時間</t>
    <rPh sb="1" eb="3">
      <t>ジカン</t>
    </rPh>
    <phoneticPr fontId="21"/>
  </si>
  <si>
    <t>2021-08-05</t>
  </si>
  <si>
    <t>2021-08-25</t>
  </si>
  <si>
    <t>8月5日、24日13:30－15:30
8月6日、25日9:45－11;45</t>
    <rPh sb="1" eb="2">
      <t>ガツ</t>
    </rPh>
    <rPh sb="3" eb="4">
      <t>ヒ</t>
    </rPh>
    <rPh sb="7" eb="8">
      <t>ヒ</t>
    </rPh>
    <rPh sb="22" eb="23">
      <t>ガツ</t>
    </rPh>
    <rPh sb="24" eb="25">
      <t>ヒ</t>
    </rPh>
    <rPh sb="28" eb="29">
      <t>ヒ</t>
    </rPh>
    <phoneticPr fontId="21"/>
  </si>
  <si>
    <t>小学4年生以上の児童とその保護者</t>
    <rPh sb="0" eb="2">
      <t>ショウガク</t>
    </rPh>
    <rPh sb="3" eb="7">
      <t>ネンセイイジョウ</t>
    </rPh>
    <rPh sb="8" eb="10">
      <t>ジドウ</t>
    </rPh>
    <rPh sb="13" eb="16">
      <t>ホゴシャ</t>
    </rPh>
    <phoneticPr fontId="21"/>
  </si>
  <si>
    <t>20組上限50人</t>
    <rPh sb="2" eb="3">
      <t>クミ</t>
    </rPh>
    <rPh sb="3" eb="5">
      <t>ジョウゲン</t>
    </rPh>
    <rPh sb="7" eb="8">
      <t>ニン</t>
    </rPh>
    <phoneticPr fontId="21"/>
  </si>
  <si>
    <t>電話、FAX</t>
    <rPh sb="0" eb="2">
      <t>デンワ</t>
    </rPh>
    <phoneticPr fontId="21"/>
  </si>
  <si>
    <t>8月18日（各開催日の1週間前）</t>
    <rPh sb="1" eb="2">
      <t>ガツ</t>
    </rPh>
    <rPh sb="4" eb="5">
      <t>ヒ</t>
    </rPh>
    <rPh sb="6" eb="7">
      <t>カク</t>
    </rPh>
    <rPh sb="7" eb="10">
      <t>カイサイビ</t>
    </rPh>
    <rPh sb="12" eb="15">
      <t>シュウカンマエ</t>
    </rPh>
    <phoneticPr fontId="21"/>
  </si>
  <si>
    <t>【申込み】静岡県知事戦略局広聴広報課（県庁案内）</t>
    <rPh sb="1" eb="3">
      <t>モウシコ</t>
    </rPh>
    <rPh sb="5" eb="8">
      <t>シズオカケン</t>
    </rPh>
    <rPh sb="8" eb="10">
      <t>チジ</t>
    </rPh>
    <rPh sb="10" eb="13">
      <t>センリャクキョク</t>
    </rPh>
    <rPh sb="13" eb="15">
      <t>コウチョウ</t>
    </rPh>
    <rPh sb="15" eb="18">
      <t>コウホウカ</t>
    </rPh>
    <rPh sb="19" eb="21">
      <t>ケンチョウ</t>
    </rPh>
    <rPh sb="21" eb="23">
      <t>アンナイ</t>
    </rPh>
    <phoneticPr fontId="21"/>
  </si>
  <si>
    <t>静岡県静岡市葵区追手町9番6号</t>
  </si>
  <si>
    <t>054-221-2455</t>
  </si>
  <si>
    <t>054-221-2419</t>
  </si>
  <si>
    <t>kenminnokoe@pref.shizuoka.lg.jp</t>
  </si>
  <si>
    <t>https://www.pref.shizuoka.jp/kikaku/ki-120/natuoyakokengaku.html</t>
  </si>
  <si>
    <t>事業に関する問合せは広聴広報課県民のこえ班054-221-2244</t>
    <rPh sb="0" eb="2">
      <t>ジギョウ</t>
    </rPh>
    <rPh sb="3" eb="4">
      <t>カン</t>
    </rPh>
    <rPh sb="6" eb="8">
      <t>トイアワ</t>
    </rPh>
    <rPh sb="10" eb="12">
      <t>コウチョウ</t>
    </rPh>
    <rPh sb="12" eb="15">
      <t>コウホウカ</t>
    </rPh>
    <rPh sb="15" eb="17">
      <t>ケンミン</t>
    </rPh>
    <rPh sb="20" eb="21">
      <t>ハン</t>
    </rPh>
    <phoneticPr fontId="21"/>
  </si>
  <si>
    <t>愛知県</t>
    <rPh sb="0" eb="3">
      <t>アイチケン</t>
    </rPh>
    <phoneticPr fontId="3"/>
  </si>
  <si>
    <t>豊橋市上下水道局</t>
    <rPh sb="0" eb="3">
      <t>トヨハシシ</t>
    </rPh>
    <rPh sb="3" eb="5">
      <t>ジョウゲ</t>
    </rPh>
    <rPh sb="5" eb="8">
      <t>スイドウキョク</t>
    </rPh>
    <phoneticPr fontId="3"/>
  </si>
  <si>
    <t>独立行政法人水資源機構、牟呂用水土地改良区</t>
    <rPh sb="0" eb="2">
      <t>ドクリツ</t>
    </rPh>
    <rPh sb="2" eb="4">
      <t>ギョウセイ</t>
    </rPh>
    <rPh sb="4" eb="6">
      <t>ホウジン</t>
    </rPh>
    <rPh sb="6" eb="9">
      <t>ミズシゲン</t>
    </rPh>
    <rPh sb="9" eb="11">
      <t>キコウ</t>
    </rPh>
    <rPh sb="12" eb="13">
      <t>ム</t>
    </rPh>
    <rPh sb="13" eb="14">
      <t>ロ</t>
    </rPh>
    <rPh sb="14" eb="16">
      <t>ヨウスイ</t>
    </rPh>
    <rPh sb="16" eb="18">
      <t>トチ</t>
    </rPh>
    <rPh sb="18" eb="20">
      <t>カイリョウ</t>
    </rPh>
    <rPh sb="20" eb="21">
      <t>ク</t>
    </rPh>
    <phoneticPr fontId="3"/>
  </si>
  <si>
    <t>夏休み水の教室～水の博士になろう～</t>
    <rPh sb="0" eb="2">
      <t>ナツヤス</t>
    </rPh>
    <rPh sb="3" eb="4">
      <t>ミズ</t>
    </rPh>
    <rPh sb="5" eb="7">
      <t>キョウシツ</t>
    </rPh>
    <rPh sb="8" eb="9">
      <t>ミズ</t>
    </rPh>
    <rPh sb="10" eb="12">
      <t>ハカセ</t>
    </rPh>
    <phoneticPr fontId="3"/>
  </si>
  <si>
    <t>上下水道施設の見学などを行い、水の循環などについて学びます。</t>
    <rPh sb="0" eb="2">
      <t>ジョウゲ</t>
    </rPh>
    <rPh sb="2" eb="4">
      <t>スイドウ</t>
    </rPh>
    <rPh sb="4" eb="6">
      <t>シセツ</t>
    </rPh>
    <rPh sb="12" eb="13">
      <t>オコナ</t>
    </rPh>
    <rPh sb="25" eb="26">
      <t>マナ</t>
    </rPh>
    <phoneticPr fontId="3"/>
  </si>
  <si>
    <t>５階会議室</t>
    <rPh sb="1" eb="2">
      <t>カイ</t>
    </rPh>
    <rPh sb="2" eb="5">
      <t>カイギシツ</t>
    </rPh>
    <phoneticPr fontId="3"/>
  </si>
  <si>
    <t>愛知県豊橋市牛川町字下モ田29番地の1</t>
    <rPh sb="0" eb="3">
      <t>アイチケン</t>
    </rPh>
    <rPh sb="3" eb="6">
      <t>トヨハシシ</t>
    </rPh>
    <rPh sb="6" eb="9">
      <t>ウシカワチョウ</t>
    </rPh>
    <rPh sb="9" eb="10">
      <t>アザ</t>
    </rPh>
    <rPh sb="10" eb="11">
      <t>シモ</t>
    </rPh>
    <rPh sb="12" eb="13">
      <t>タ</t>
    </rPh>
    <rPh sb="15" eb="17">
      <t>バンチ</t>
    </rPh>
    <phoneticPr fontId="3"/>
  </si>
  <si>
    <t>2021-08-03</t>
  </si>
  <si>
    <t>市内在住の小学４年～６年生（保護者同伴可）</t>
    <phoneticPr fontId="3"/>
  </si>
  <si>
    <t>豊橋市上下水道局営業課普及担当</t>
    <rPh sb="0" eb="3">
      <t>トヨハシシ</t>
    </rPh>
    <rPh sb="3" eb="8">
      <t>ジョウゲスイドウキョク</t>
    </rPh>
    <rPh sb="8" eb="10">
      <t>エイギョウ</t>
    </rPh>
    <rPh sb="10" eb="11">
      <t>カ</t>
    </rPh>
    <rPh sb="11" eb="13">
      <t>フキュウ</t>
    </rPh>
    <rPh sb="13" eb="15">
      <t>タントウ</t>
    </rPh>
    <phoneticPr fontId="3"/>
  </si>
  <si>
    <t>444-8502</t>
    <phoneticPr fontId="3"/>
  </si>
  <si>
    <t>愛知県豊橋市牛川町字下モ田29-1</t>
    <rPh sb="0" eb="3">
      <t>アイチケン</t>
    </rPh>
    <rPh sb="3" eb="6">
      <t>トヨハシシ</t>
    </rPh>
    <rPh sb="6" eb="9">
      <t>ウシカワチョウ</t>
    </rPh>
    <rPh sb="9" eb="10">
      <t>アザ</t>
    </rPh>
    <rPh sb="10" eb="11">
      <t>シモ</t>
    </rPh>
    <rPh sb="12" eb="13">
      <t>タ</t>
    </rPh>
    <phoneticPr fontId="3"/>
  </si>
  <si>
    <t>0532-51-2761</t>
    <phoneticPr fontId="3"/>
  </si>
  <si>
    <t>info_water-eigyo@city.toyohashi.lg.jp</t>
    <phoneticPr fontId="3"/>
  </si>
  <si>
    <t>豊橋市障害者福祉会館さくらピア</t>
    <rPh sb="0" eb="3">
      <t>トヨハシシ</t>
    </rPh>
    <rPh sb="3" eb="6">
      <t>ショウガイシャ</t>
    </rPh>
    <rPh sb="6" eb="10">
      <t>フクシカイカン</t>
    </rPh>
    <phoneticPr fontId="3"/>
  </si>
  <si>
    <t>人づくりタネまき講座</t>
    <rPh sb="0" eb="1">
      <t>ヒト</t>
    </rPh>
    <rPh sb="8" eb="10">
      <t>コウザ</t>
    </rPh>
    <phoneticPr fontId="3"/>
  </si>
  <si>
    <t>手話
車いす
ピアって何？
さくらピア映画ルーム
豊障連の活動紹介</t>
    <rPh sb="0" eb="2">
      <t>シュワ</t>
    </rPh>
    <rPh sb="3" eb="4">
      <t>クルマ</t>
    </rPh>
    <rPh sb="11" eb="12">
      <t>ナニ</t>
    </rPh>
    <rPh sb="19" eb="21">
      <t>エイガ</t>
    </rPh>
    <rPh sb="25" eb="26">
      <t>トヨ</t>
    </rPh>
    <rPh sb="26" eb="27">
      <t>ショウ</t>
    </rPh>
    <rPh sb="27" eb="28">
      <t>レン</t>
    </rPh>
    <rPh sb="29" eb="31">
      <t>カツドウ</t>
    </rPh>
    <rPh sb="31" eb="33">
      <t>ショウカイ</t>
    </rPh>
    <phoneticPr fontId="3"/>
  </si>
  <si>
    <t>さくらピア</t>
    <phoneticPr fontId="3"/>
  </si>
  <si>
    <t>豊橋市障害者福祉会館さくらピア</t>
    <rPh sb="0" eb="8">
      <t>トヨハシシショウガイシャフクシ</t>
    </rPh>
    <rPh sb="8" eb="10">
      <t>カイカン</t>
    </rPh>
    <phoneticPr fontId="3"/>
  </si>
  <si>
    <t>豊橋市東新町１５</t>
    <rPh sb="0" eb="3">
      <t>トヨハシシ</t>
    </rPh>
    <rPh sb="3" eb="6">
      <t>ヒガシシンマチ</t>
    </rPh>
    <phoneticPr fontId="3"/>
  </si>
  <si>
    <t>随時開催</t>
  </si>
  <si>
    <t>1時間～2時間</t>
    <rPh sb="1" eb="3">
      <t>ジカン</t>
    </rPh>
    <rPh sb="5" eb="7">
      <t>ジカン</t>
    </rPh>
    <phoneticPr fontId="3"/>
  </si>
  <si>
    <t>随時</t>
    <rPh sb="0" eb="2">
      <t>ズイジ</t>
    </rPh>
    <phoneticPr fontId="3"/>
  </si>
  <si>
    <t>随時</t>
  </si>
  <si>
    <t>電話、fax</t>
    <rPh sb="0" eb="2">
      <t>デンワ</t>
    </rPh>
    <phoneticPr fontId="3"/>
  </si>
  <si>
    <t>定めなし</t>
    <rPh sb="0" eb="1">
      <t>サダ</t>
    </rPh>
    <phoneticPr fontId="3"/>
  </si>
  <si>
    <t>豊橋市障害者福祉会館さくらピア</t>
  </si>
  <si>
    <t>440-0812</t>
  </si>
  <si>
    <t>愛知県豊橋市東新町15番地</t>
  </si>
  <si>
    <t>0532-53-3153</t>
  </si>
  <si>
    <t>0532-53-3200</t>
  </si>
  <si>
    <t>-</t>
    <phoneticPr fontId="3"/>
  </si>
  <si>
    <t>sakurapia@hosyoren.jp</t>
  </si>
  <si>
    <t>http://hosyoren.jp/sakurapia/</t>
  </si>
  <si>
    <t>施設見学</t>
    <rPh sb="0" eb="2">
      <t>シセツ</t>
    </rPh>
    <rPh sb="2" eb="4">
      <t>ケンガク</t>
    </rPh>
    <phoneticPr fontId="3"/>
  </si>
  <si>
    <t>さくらピアってどんなところ？</t>
    <phoneticPr fontId="3"/>
  </si>
  <si>
    <t>障害者福祉会館を見学して、パラスポーツや障害者の社会参加やボランティアについての理解を深める。</t>
    <rPh sb="0" eb="7">
      <t>ショウガイシャフクシカイカン</t>
    </rPh>
    <rPh sb="8" eb="10">
      <t>ケンガク</t>
    </rPh>
    <rPh sb="20" eb="23">
      <t>ショウガイシャ</t>
    </rPh>
    <rPh sb="24" eb="28">
      <t>シャカイサンカ</t>
    </rPh>
    <rPh sb="40" eb="42">
      <t>リカイ</t>
    </rPh>
    <rPh sb="43" eb="44">
      <t>フカ</t>
    </rPh>
    <phoneticPr fontId="3"/>
  </si>
  <si>
    <t>豊橋市美術博物館</t>
    <rPh sb="0" eb="3">
      <t>トヨハシシ</t>
    </rPh>
    <rPh sb="3" eb="5">
      <t>ビジュツ</t>
    </rPh>
    <rPh sb="5" eb="8">
      <t>ハクブツカン</t>
    </rPh>
    <phoneticPr fontId="3"/>
  </si>
  <si>
    <t>ナイト・ミュージアム</t>
    <phoneticPr fontId="3"/>
  </si>
  <si>
    <t>だれもいない夜の美術博物館を懐中電灯で照らしながら探検します。バックヤードをのぞいたり、[三沢厚彦展]を鑑賞します。普段入ることのできないエリアや暗い中で展示物を鑑賞する貴重な体験となります。</t>
    <rPh sb="6" eb="7">
      <t>ヨル</t>
    </rPh>
    <rPh sb="8" eb="10">
      <t>ビジュツ</t>
    </rPh>
    <rPh sb="10" eb="13">
      <t>ハクブツカン</t>
    </rPh>
    <rPh sb="14" eb="16">
      <t>カイチュウ</t>
    </rPh>
    <rPh sb="16" eb="18">
      <t>デントウ</t>
    </rPh>
    <rPh sb="19" eb="20">
      <t>テ</t>
    </rPh>
    <rPh sb="25" eb="27">
      <t>タンケン</t>
    </rPh>
    <rPh sb="45" eb="47">
      <t>ミサワ</t>
    </rPh>
    <rPh sb="47" eb="49">
      <t>アツヒコ</t>
    </rPh>
    <rPh sb="49" eb="50">
      <t>テン</t>
    </rPh>
    <rPh sb="52" eb="54">
      <t>カンショウ</t>
    </rPh>
    <rPh sb="58" eb="60">
      <t>フダン</t>
    </rPh>
    <rPh sb="60" eb="61">
      <t>ハイ</t>
    </rPh>
    <rPh sb="73" eb="74">
      <t>クラ</t>
    </rPh>
    <rPh sb="75" eb="76">
      <t>ナカ</t>
    </rPh>
    <rPh sb="77" eb="80">
      <t>テンジブツ</t>
    </rPh>
    <rPh sb="81" eb="83">
      <t>カンショウ</t>
    </rPh>
    <rPh sb="85" eb="87">
      <t>キチョウ</t>
    </rPh>
    <rPh sb="88" eb="90">
      <t>タイケン</t>
    </rPh>
    <phoneticPr fontId="3"/>
  </si>
  <si>
    <t>玄関ホール</t>
    <rPh sb="0" eb="2">
      <t>ゲンカン</t>
    </rPh>
    <phoneticPr fontId="3"/>
  </si>
  <si>
    <t>愛知県豊橋市今橋町3-1</t>
    <rPh sb="0" eb="3">
      <t>アイチケン</t>
    </rPh>
    <rPh sb="3" eb="6">
      <t>トヨハシシ</t>
    </rPh>
    <rPh sb="6" eb="9">
      <t>イマハシチョウ</t>
    </rPh>
    <phoneticPr fontId="3"/>
  </si>
  <si>
    <t>約1時間</t>
    <rPh sb="0" eb="1">
      <t>ヤク</t>
    </rPh>
    <rPh sb="2" eb="4">
      <t>ジカン</t>
    </rPh>
    <phoneticPr fontId="3"/>
  </si>
  <si>
    <t>2021-08-13</t>
    <phoneticPr fontId="3"/>
  </si>
  <si>
    <t>小学生以下は保護者同伴</t>
    <rPh sb="0" eb="3">
      <t>ショウガクセイ</t>
    </rPh>
    <rPh sb="3" eb="5">
      <t>イカ</t>
    </rPh>
    <rPh sb="6" eb="9">
      <t>ホゴシャ</t>
    </rPh>
    <rPh sb="9" eb="11">
      <t>ドウハン</t>
    </rPh>
    <phoneticPr fontId="3"/>
  </si>
  <si>
    <t>各回16人</t>
    <rPh sb="0" eb="2">
      <t>カクカイ</t>
    </rPh>
    <rPh sb="4" eb="5">
      <t>ニン</t>
    </rPh>
    <phoneticPr fontId="3"/>
  </si>
  <si>
    <t>7/1よりウエブサイトＵＲＬ:http://ｗｗｗ.toyohashi-bihaku.jp/</t>
    <phoneticPr fontId="3"/>
  </si>
  <si>
    <t>展覧会観覧料として一般1200円、児童生徒600円</t>
    <rPh sb="0" eb="3">
      <t>テンランカイ</t>
    </rPh>
    <rPh sb="3" eb="5">
      <t>カンラン</t>
    </rPh>
    <rPh sb="5" eb="6">
      <t>リョウ</t>
    </rPh>
    <rPh sb="9" eb="11">
      <t>イッパン</t>
    </rPh>
    <rPh sb="15" eb="16">
      <t>エン</t>
    </rPh>
    <rPh sb="17" eb="19">
      <t>ジドウ</t>
    </rPh>
    <rPh sb="19" eb="21">
      <t>セイト</t>
    </rPh>
    <rPh sb="24" eb="25">
      <t>エン</t>
    </rPh>
    <phoneticPr fontId="3"/>
  </si>
  <si>
    <t>440-0801</t>
    <phoneticPr fontId="3"/>
  </si>
  <si>
    <t>0532-51-2882</t>
    <phoneticPr fontId="3"/>
  </si>
  <si>
    <t>0532-56-2123</t>
    <phoneticPr fontId="3"/>
  </si>
  <si>
    <t>http://ｗｗｗ.toyohashi-bihaku.jp/</t>
    <phoneticPr fontId="3"/>
  </si>
  <si>
    <t>申込期間:7/1-7/20</t>
    <rPh sb="0" eb="2">
      <t>モウシコミ</t>
    </rPh>
    <rPh sb="2" eb="4">
      <t>キカン</t>
    </rPh>
    <phoneticPr fontId="3"/>
  </si>
  <si>
    <t>親子プログラム「動物たちの物語」</t>
    <phoneticPr fontId="3"/>
  </si>
  <si>
    <t>[三沢厚彦展]展覧会場でお気に入りの動物を見つけ、その動物たちが登場する物語を作る鑑賞型プログラム。「見る」「描く（観察する）」「動物と会話する(想像する）」「つなげる」ことでこどもと一緒に物語を生み出します。</t>
    <rPh sb="39" eb="40">
      <t>ツク</t>
    </rPh>
    <rPh sb="41" eb="43">
      <t>カンショウ</t>
    </rPh>
    <rPh sb="43" eb="44">
      <t>ガタ</t>
    </rPh>
    <rPh sb="92" eb="94">
      <t>イッショ</t>
    </rPh>
    <phoneticPr fontId="3"/>
  </si>
  <si>
    <t>約2時間半</t>
    <rPh sb="0" eb="1">
      <t>ヤク</t>
    </rPh>
    <rPh sb="2" eb="4">
      <t>ジカン</t>
    </rPh>
    <rPh sb="4" eb="5">
      <t>ハン</t>
    </rPh>
    <phoneticPr fontId="3"/>
  </si>
  <si>
    <t>ベビーカー・ツアー</t>
    <phoneticPr fontId="3"/>
  </si>
  <si>
    <t>休館日にご家族でゆったりと「三沢厚彦展」会場を巡ります。こどもたちが何を注視し、興味をひかれるのか、こどもの視点を手がかりに鑑賞します。こどもたちにとって初めての美術館体験となります。</t>
    <rPh sb="14" eb="16">
      <t>ミサワ</t>
    </rPh>
    <rPh sb="16" eb="18">
      <t>アツヒコ</t>
    </rPh>
    <rPh sb="18" eb="19">
      <t>テン</t>
    </rPh>
    <rPh sb="34" eb="35">
      <t>ナニ</t>
    </rPh>
    <rPh sb="36" eb="38">
      <t>チュウシ</t>
    </rPh>
    <rPh sb="40" eb="42">
      <t>キョウミ</t>
    </rPh>
    <rPh sb="54" eb="56">
      <t>シテン</t>
    </rPh>
    <rPh sb="57" eb="58">
      <t>テ</t>
    </rPh>
    <rPh sb="62" eb="64">
      <t>カンショウ</t>
    </rPh>
    <rPh sb="77" eb="78">
      <t>ハジ</t>
    </rPh>
    <rPh sb="81" eb="84">
      <t>ビジュツカン</t>
    </rPh>
    <rPh sb="84" eb="86">
      <t>タイケン</t>
    </rPh>
    <phoneticPr fontId="3"/>
  </si>
  <si>
    <t>愛知県豊橋市今橋町3-2</t>
    <rPh sb="0" eb="3">
      <t>アイチケン</t>
    </rPh>
    <rPh sb="3" eb="6">
      <t>トヨハシシ</t>
    </rPh>
    <rPh sb="6" eb="9">
      <t>イマハシチョウ</t>
    </rPh>
    <phoneticPr fontId="3"/>
  </si>
  <si>
    <t>30分程度</t>
    <rPh sb="2" eb="3">
      <t>フン</t>
    </rPh>
    <rPh sb="3" eb="5">
      <t>テイド</t>
    </rPh>
    <phoneticPr fontId="3"/>
  </si>
  <si>
    <t xml:space="preserve">2021-07-26
</t>
    <phoneticPr fontId="3"/>
  </si>
  <si>
    <t>2021-08-16</t>
    <phoneticPr fontId="3"/>
  </si>
  <si>
    <t>半田市</t>
    <rPh sb="0" eb="3">
      <t>ハンダシ</t>
    </rPh>
    <phoneticPr fontId="3"/>
  </si>
  <si>
    <t>夏休み親子公共施設見学</t>
    <rPh sb="0" eb="2">
      <t>ナツヤス</t>
    </rPh>
    <rPh sb="3" eb="5">
      <t>オヤコ</t>
    </rPh>
    <rPh sb="5" eb="7">
      <t>コウキョウ</t>
    </rPh>
    <rPh sb="7" eb="9">
      <t>シセツ</t>
    </rPh>
    <rPh sb="9" eb="11">
      <t>ケンガク</t>
    </rPh>
    <phoneticPr fontId="3"/>
  </si>
  <si>
    <t xml:space="preserve">夏休み期間において、小学生とその保護者を対象に市内の公共施設の
目的や役割などについて理解を深めていただくとともに、半田市が進め
るキャリア教育の一環として、子どもたちが将来への夢や目標を考える
機会として、公共施設の見学会を実施します。
</t>
    <phoneticPr fontId="3"/>
  </si>
  <si>
    <t>8月10日：蔵のまち東駐車場
8月11日：半田空の科学館</t>
    <rPh sb="1" eb="2">
      <t>ツキ</t>
    </rPh>
    <rPh sb="4" eb="5">
      <t>ニチ</t>
    </rPh>
    <rPh sb="17" eb="18">
      <t>ツキ</t>
    </rPh>
    <rPh sb="20" eb="21">
      <t>ニチ</t>
    </rPh>
    <rPh sb="22" eb="24">
      <t>ハンダ</t>
    </rPh>
    <rPh sb="24" eb="25">
      <t>ソラ</t>
    </rPh>
    <rPh sb="26" eb="29">
      <t>カガクカン</t>
    </rPh>
    <phoneticPr fontId="3"/>
  </si>
  <si>
    <t xml:space="preserve">
8月11日：半田空の科学館</t>
    <rPh sb="5" eb="6">
      <t>ツキ</t>
    </rPh>
    <rPh sb="8" eb="9">
      <t>ニチ</t>
    </rPh>
    <phoneticPr fontId="3"/>
  </si>
  <si>
    <t>8月10日：愛知県半田市東洋町１丁目
8月11日：愛知県半田市桐ヶ丘４丁目２１０</t>
    <rPh sb="1" eb="2">
      <t>ツキ</t>
    </rPh>
    <rPh sb="4" eb="5">
      <t>ニチ</t>
    </rPh>
    <rPh sb="6" eb="9">
      <t>アイチケン</t>
    </rPh>
    <rPh sb="9" eb="12">
      <t>ハンダシ</t>
    </rPh>
    <rPh sb="12" eb="14">
      <t>トウヨウ</t>
    </rPh>
    <rPh sb="14" eb="15">
      <t>チョウ</t>
    </rPh>
    <rPh sb="16" eb="18">
      <t>チョウメ</t>
    </rPh>
    <rPh sb="21" eb="22">
      <t>ツキ</t>
    </rPh>
    <rPh sb="24" eb="25">
      <t>ニチ</t>
    </rPh>
    <rPh sb="32" eb="35">
      <t>キリガオカ</t>
    </rPh>
    <phoneticPr fontId="3"/>
  </si>
  <si>
    <t>130分
150分</t>
    <rPh sb="3" eb="4">
      <t>フン</t>
    </rPh>
    <rPh sb="10" eb="11">
      <t>フン</t>
    </rPh>
    <phoneticPr fontId="3"/>
  </si>
  <si>
    <t>2021-08-10
2021-08-11</t>
    <phoneticPr fontId="3"/>
  </si>
  <si>
    <t>9:00
14:30</t>
    <phoneticPr fontId="3"/>
  </si>
  <si>
    <t>12:10
17:00</t>
    <phoneticPr fontId="3"/>
  </si>
  <si>
    <t>市内在住の小学生（１年～６年生）とその保護者
※保護者同伴は必須条件とする。</t>
    <phoneticPr fontId="3"/>
  </si>
  <si>
    <t>原則７組（１５名）×２日</t>
    <phoneticPr fontId="3"/>
  </si>
  <si>
    <t>FAX、メール</t>
    <phoneticPr fontId="3"/>
  </si>
  <si>
    <t>愛知県半田市生涯学習課</t>
    <rPh sb="0" eb="3">
      <t>アイチケン</t>
    </rPh>
    <rPh sb="3" eb="6">
      <t>ハンダシ</t>
    </rPh>
    <rPh sb="6" eb="11">
      <t>ショウガイガクシュウカ</t>
    </rPh>
    <phoneticPr fontId="3"/>
  </si>
  <si>
    <t>475-0918</t>
    <phoneticPr fontId="3"/>
  </si>
  <si>
    <t>愛知県県半田市雁宿町１丁目２２番地の１</t>
    <rPh sb="0" eb="3">
      <t>アイチケン</t>
    </rPh>
    <rPh sb="4" eb="6">
      <t>ハンダ</t>
    </rPh>
    <rPh sb="7" eb="9">
      <t>カリヤド</t>
    </rPh>
    <rPh sb="9" eb="10">
      <t>チョウ</t>
    </rPh>
    <rPh sb="11" eb="13">
      <t>チョウメ</t>
    </rPh>
    <rPh sb="15" eb="17">
      <t>バンチ</t>
    </rPh>
    <phoneticPr fontId="3"/>
  </si>
  <si>
    <t>0569-23-7341</t>
    <phoneticPr fontId="3"/>
  </si>
  <si>
    <t>0569-23-7629</t>
    <phoneticPr fontId="3"/>
  </si>
  <si>
    <t>shougai@city.handa.lg.jp</t>
    <phoneticPr fontId="3"/>
  </si>
  <si>
    <t>和歌山県</t>
    <rPh sb="0" eb="4">
      <t>ワカヤマケン</t>
    </rPh>
    <phoneticPr fontId="3"/>
  </si>
  <si>
    <t>和歌山県立図書館</t>
  </si>
  <si>
    <t>図書館バックヤード見学～親子の部～</t>
  </si>
  <si>
    <t>書庫内の見学や司書の仕事体験</t>
  </si>
  <si>
    <t>未定</t>
    <rPh sb="0" eb="2">
      <t>ミテイ</t>
    </rPh>
    <phoneticPr fontId="1"/>
  </si>
  <si>
    <t>きのくに志学館</t>
    <rPh sb="4" eb="7">
      <t>シガクカン</t>
    </rPh>
    <phoneticPr fontId="1"/>
  </si>
  <si>
    <t>和歌山市西高松1丁目7-38</t>
    <rPh sb="0" eb="4">
      <t>ワカヤマシ</t>
    </rPh>
    <rPh sb="4" eb="5">
      <t>ニシ</t>
    </rPh>
    <rPh sb="5" eb="7">
      <t>タカマツ</t>
    </rPh>
    <rPh sb="8" eb="10">
      <t>チョウメ</t>
    </rPh>
    <phoneticPr fontId="1"/>
  </si>
  <si>
    <t>70分</t>
    <rPh sb="2" eb="3">
      <t>フン</t>
    </rPh>
    <phoneticPr fontId="1"/>
  </si>
  <si>
    <t>2021‐07‐未定</t>
    <rPh sb="8" eb="10">
      <t>ミテイ</t>
    </rPh>
    <phoneticPr fontId="1"/>
  </si>
  <si>
    <t>午前・午後1回ずつ開催</t>
    <rPh sb="0" eb="2">
      <t>ゴゼン</t>
    </rPh>
    <rPh sb="3" eb="5">
      <t>ゴゴ</t>
    </rPh>
    <rPh sb="6" eb="7">
      <t>カイ</t>
    </rPh>
    <rPh sb="9" eb="11">
      <t>カイサイ</t>
    </rPh>
    <phoneticPr fontId="3"/>
  </si>
  <si>
    <t>午前・午後各5組</t>
    <rPh sb="0" eb="2">
      <t>ゴゼン</t>
    </rPh>
    <rPh sb="3" eb="5">
      <t>ゴゴ</t>
    </rPh>
    <rPh sb="5" eb="6">
      <t>カク</t>
    </rPh>
    <rPh sb="7" eb="8">
      <t>クミ</t>
    </rPh>
    <phoneticPr fontId="1"/>
  </si>
  <si>
    <t>必要</t>
    <rPh sb="0" eb="2">
      <t>ヒツヨウ</t>
    </rPh>
    <phoneticPr fontId="1"/>
  </si>
  <si>
    <t>無料</t>
    <rPh sb="0" eb="2">
      <t>ムリョウ</t>
    </rPh>
    <phoneticPr fontId="1"/>
  </si>
  <si>
    <t>和歌山県立図書館</t>
    <rPh sb="0" eb="5">
      <t>ワカヤマケンリツ</t>
    </rPh>
    <rPh sb="5" eb="8">
      <t>トショカン</t>
    </rPh>
    <phoneticPr fontId="3"/>
  </si>
  <si>
    <t>641-0051</t>
  </si>
  <si>
    <t>和歌山県和歌山市西高松一丁目7-38</t>
    <rPh sb="0" eb="4">
      <t>ワカヤマケン</t>
    </rPh>
    <rPh sb="4" eb="8">
      <t>ワカヤマシ</t>
    </rPh>
    <rPh sb="8" eb="9">
      <t>ニシ</t>
    </rPh>
    <rPh sb="9" eb="11">
      <t>タカマツ</t>
    </rPh>
    <rPh sb="11" eb="14">
      <t>１チョウメ</t>
    </rPh>
    <phoneticPr fontId="3"/>
  </si>
  <si>
    <t>073-436-9520</t>
    <phoneticPr fontId="3"/>
  </si>
  <si>
    <t>和歌山県立紀南図書館</t>
    <rPh sb="0" eb="5">
      <t>ワカヤマケンリツ</t>
    </rPh>
    <rPh sb="5" eb="10">
      <t>キナントショカン</t>
    </rPh>
    <phoneticPr fontId="3"/>
  </si>
  <si>
    <t>一日図書館員になってみませんか</t>
    <rPh sb="0" eb="2">
      <t>イチニチ</t>
    </rPh>
    <rPh sb="2" eb="5">
      <t>トショカン</t>
    </rPh>
    <rPh sb="5" eb="6">
      <t>イン</t>
    </rPh>
    <phoneticPr fontId="3"/>
  </si>
  <si>
    <t>図書館業務を通じて、図書館についての理解・関心を深める体験</t>
    <rPh sb="0" eb="3">
      <t>トショカン</t>
    </rPh>
    <rPh sb="3" eb="5">
      <t>ギョウム</t>
    </rPh>
    <rPh sb="6" eb="7">
      <t>ツウ</t>
    </rPh>
    <rPh sb="10" eb="13">
      <t>トショカン</t>
    </rPh>
    <rPh sb="18" eb="20">
      <t>リカイ</t>
    </rPh>
    <rPh sb="21" eb="23">
      <t>カンシン</t>
    </rPh>
    <rPh sb="24" eb="25">
      <t>フカ</t>
    </rPh>
    <rPh sb="27" eb="29">
      <t>タイケン</t>
    </rPh>
    <phoneticPr fontId="3"/>
  </si>
  <si>
    <t>和歌山県立紀南図書館</t>
    <rPh sb="0" eb="10">
      <t>ワカヤマケンリツキナントショカン</t>
    </rPh>
    <phoneticPr fontId="3"/>
  </si>
  <si>
    <t>和歌山県立情報交流センターBig ・U</t>
    <rPh sb="0" eb="5">
      <t>ワカヤマケンリツ</t>
    </rPh>
    <rPh sb="5" eb="7">
      <t>ジョウホウ</t>
    </rPh>
    <rPh sb="7" eb="9">
      <t>コウリュウ</t>
    </rPh>
    <phoneticPr fontId="3"/>
  </si>
  <si>
    <t>和歌山県田辺市新庄町3353-9</t>
    <rPh sb="0" eb="4">
      <t>ワカヤマケン</t>
    </rPh>
    <rPh sb="4" eb="7">
      <t>タナベシ</t>
    </rPh>
    <rPh sb="7" eb="10">
      <t>シンジョウチョウ</t>
    </rPh>
    <phoneticPr fontId="3"/>
  </si>
  <si>
    <t>270</t>
    <phoneticPr fontId="3"/>
  </si>
  <si>
    <t>2021-8-22
（予定）</t>
    <rPh sb="11" eb="13">
      <t>ヨテイ</t>
    </rPh>
    <phoneticPr fontId="3"/>
  </si>
  <si>
    <t>9:30
(予定)</t>
    <rPh sb="6" eb="8">
      <t>ヨテイ</t>
    </rPh>
    <phoneticPr fontId="3"/>
  </si>
  <si>
    <t>15:00
(予定)</t>
    <rPh sb="7" eb="9">
      <t>ヨテイ</t>
    </rPh>
    <phoneticPr fontId="3"/>
  </si>
  <si>
    <t>8名（予定）</t>
    <rPh sb="1" eb="2">
      <t>メイ</t>
    </rPh>
    <rPh sb="3" eb="5">
      <t>ヨテイ</t>
    </rPh>
    <phoneticPr fontId="3"/>
  </si>
  <si>
    <t>646-0011</t>
    <phoneticPr fontId="3"/>
  </si>
  <si>
    <t>和歌山県田辺市新庄町3353-9</t>
    <rPh sb="0" eb="4">
      <t>ワカヤマケン</t>
    </rPh>
    <rPh sb="4" eb="7">
      <t>タナベシ</t>
    </rPh>
    <rPh sb="7" eb="10">
      <t>シンジョウマチ</t>
    </rPh>
    <phoneticPr fontId="3"/>
  </si>
  <si>
    <t>0739-22-2061</t>
    <phoneticPr fontId="3"/>
  </si>
  <si>
    <t>0739-22-4773</t>
    <phoneticPr fontId="3"/>
  </si>
  <si>
    <t>紀伊風土記の丘</t>
    <rPh sb="0" eb="5">
      <t>キイフドキ</t>
    </rPh>
    <rPh sb="6" eb="7">
      <t>オカ</t>
    </rPh>
    <phoneticPr fontId="3"/>
  </si>
  <si>
    <t>見つけにいこう！風土記の昆虫</t>
    <rPh sb="0" eb="1">
      <t>ミ</t>
    </rPh>
    <rPh sb="8" eb="11">
      <t>フドキ</t>
    </rPh>
    <rPh sb="12" eb="14">
      <t>コンチュウ</t>
    </rPh>
    <phoneticPr fontId="3"/>
  </si>
  <si>
    <t>昆虫発見体験学習</t>
    <rPh sb="0" eb="2">
      <t>コンチュウ</t>
    </rPh>
    <rPh sb="2" eb="4">
      <t>ハッケン</t>
    </rPh>
    <rPh sb="4" eb="6">
      <t>タイケン</t>
    </rPh>
    <rPh sb="6" eb="8">
      <t>ガクシュウ</t>
    </rPh>
    <phoneticPr fontId="3"/>
  </si>
  <si>
    <t>和歌山県立紀伊風土記の丘</t>
    <rPh sb="0" eb="3">
      <t>ワカヤマ</t>
    </rPh>
    <rPh sb="3" eb="5">
      <t>ケンリツ</t>
    </rPh>
    <rPh sb="5" eb="7">
      <t>キイ</t>
    </rPh>
    <rPh sb="7" eb="10">
      <t>フドキ</t>
    </rPh>
    <rPh sb="11" eb="12">
      <t>オカ</t>
    </rPh>
    <phoneticPr fontId="3"/>
  </si>
  <si>
    <t>資料館</t>
    <rPh sb="0" eb="3">
      <t>シリョウカン</t>
    </rPh>
    <phoneticPr fontId="3"/>
  </si>
  <si>
    <t>和歌山県和歌山市岩橋1411</t>
    <rPh sb="0" eb="4">
      <t>ワカヤマケン</t>
    </rPh>
    <rPh sb="4" eb="8">
      <t>ワカヤマシ</t>
    </rPh>
    <rPh sb="8" eb="9">
      <t>イワ</t>
    </rPh>
    <rPh sb="9" eb="10">
      <t>ハシ</t>
    </rPh>
    <phoneticPr fontId="3"/>
  </si>
  <si>
    <t>2021-7-17
2021-8-25</t>
    <phoneticPr fontId="3"/>
  </si>
  <si>
    <t>13:30
13:30</t>
    <phoneticPr fontId="3"/>
  </si>
  <si>
    <t>15:30
15:30</t>
    <phoneticPr fontId="3"/>
  </si>
  <si>
    <t>小学生以上</t>
    <rPh sb="0" eb="3">
      <t>ショウガクセイ</t>
    </rPh>
    <rPh sb="3" eb="5">
      <t>イジョウ</t>
    </rPh>
    <phoneticPr fontId="3"/>
  </si>
  <si>
    <t>15人
（両日）</t>
    <rPh sb="2" eb="3">
      <t>ニン</t>
    </rPh>
    <rPh sb="5" eb="7">
      <t>リョウジツ</t>
    </rPh>
    <phoneticPr fontId="3"/>
  </si>
  <si>
    <t>「電話」受付</t>
    <rPh sb="4" eb="6">
      <t>ウケツケ</t>
    </rPh>
    <phoneticPr fontId="3"/>
  </si>
  <si>
    <t>100円</t>
    <rPh sb="3" eb="4">
      <t>エン</t>
    </rPh>
    <phoneticPr fontId="3"/>
  </si>
  <si>
    <t>640-8301</t>
  </si>
  <si>
    <t>和歌山県和歌山市岩橋1411</t>
    <rPh sb="0" eb="4">
      <t>ワカヤマケン</t>
    </rPh>
    <rPh sb="4" eb="8">
      <t>ワカヤマシ</t>
    </rPh>
    <rPh sb="8" eb="10">
      <t>イワハシ</t>
    </rPh>
    <phoneticPr fontId="3"/>
  </si>
  <si>
    <t>073-471-6123</t>
  </si>
  <si>
    <t>073-471-6120</t>
  </si>
  <si>
    <t>kofun@kiifudoki.wakayama.-c.ed.jp</t>
    <phoneticPr fontId="3"/>
  </si>
  <si>
    <t>https://www.kiifudoki.wakayama-c.ed.jp/</t>
    <phoneticPr fontId="3"/>
  </si>
  <si>
    <t>夏休みモノづくり体験（ハニワ）</t>
    <rPh sb="0" eb="2">
      <t>ナツヤス</t>
    </rPh>
    <rPh sb="8" eb="10">
      <t>タイケン</t>
    </rPh>
    <phoneticPr fontId="3"/>
  </si>
  <si>
    <t>ハニワづくり体験学習</t>
    <rPh sb="6" eb="8">
      <t>タイケン</t>
    </rPh>
    <rPh sb="8" eb="10">
      <t>ガクシュウ</t>
    </rPh>
    <phoneticPr fontId="3"/>
  </si>
  <si>
    <t>2021-7-31
2021-8-1</t>
    <phoneticPr fontId="3"/>
  </si>
  <si>
    <t>2021-7-31
2021-8-1</t>
    <phoneticPr fontId="3"/>
  </si>
  <si>
    <t>10:00
13:30
10:00
13:30</t>
    <phoneticPr fontId="3"/>
  </si>
  <si>
    <t>12:00
15:30
12:00
15:30</t>
    <phoneticPr fontId="3"/>
  </si>
  <si>
    <t>40人
（各回）</t>
    <rPh sb="2" eb="3">
      <t>ニン</t>
    </rPh>
    <rPh sb="5" eb="6">
      <t>カク</t>
    </rPh>
    <rPh sb="6" eb="7">
      <t>カイ</t>
    </rPh>
    <phoneticPr fontId="3"/>
  </si>
  <si>
    <t>350円</t>
    <rPh sb="3" eb="4">
      <t>エン</t>
    </rPh>
    <phoneticPr fontId="3"/>
  </si>
  <si>
    <t>別途入館料必要</t>
    <rPh sb="0" eb="2">
      <t>ベット</t>
    </rPh>
    <rPh sb="2" eb="5">
      <t>ニュウカンリョウ</t>
    </rPh>
    <rPh sb="5" eb="7">
      <t>ヒツヨウ</t>
    </rPh>
    <phoneticPr fontId="3"/>
  </si>
  <si>
    <t>夏休みモノづくり体験（勾玉）</t>
    <rPh sb="0" eb="2">
      <t>ナツヤス</t>
    </rPh>
    <rPh sb="8" eb="10">
      <t>タイケン</t>
    </rPh>
    <rPh sb="11" eb="13">
      <t>マガタマ</t>
    </rPh>
    <phoneticPr fontId="3"/>
  </si>
  <si>
    <t>勾玉づくり体験学習</t>
    <rPh sb="0" eb="2">
      <t>マガタマ</t>
    </rPh>
    <rPh sb="5" eb="7">
      <t>タイケン</t>
    </rPh>
    <rPh sb="7" eb="9">
      <t>ガクシュウ</t>
    </rPh>
    <phoneticPr fontId="3"/>
  </si>
  <si>
    <t>2021-8-7
2021-8-8</t>
    <phoneticPr fontId="3"/>
  </si>
  <si>
    <t>2021-8-7
2021-8-8</t>
    <phoneticPr fontId="3"/>
  </si>
  <si>
    <t>300円</t>
    <rPh sb="3" eb="4">
      <t>エン</t>
    </rPh>
    <phoneticPr fontId="3"/>
  </si>
  <si>
    <t>鳥取県</t>
    <rPh sb="0" eb="3">
      <t>トットリケン</t>
    </rPh>
    <phoneticPr fontId="3"/>
  </si>
  <si>
    <t>鳥取県警察本部</t>
    <rPh sb="0" eb="3">
      <t>トットリケン</t>
    </rPh>
    <rPh sb="3" eb="5">
      <t>ケイサツ</t>
    </rPh>
    <rPh sb="5" eb="7">
      <t>ホンブ</t>
    </rPh>
    <phoneticPr fontId="3"/>
  </si>
  <si>
    <t>職員家族職場見学会</t>
    <rPh sb="0" eb="2">
      <t>ショクイン</t>
    </rPh>
    <rPh sb="2" eb="4">
      <t>カゾク</t>
    </rPh>
    <rPh sb="4" eb="6">
      <t>ショクバ</t>
    </rPh>
    <rPh sb="6" eb="8">
      <t>ケンガク</t>
    </rPh>
    <rPh sb="8" eb="9">
      <t>カイ</t>
    </rPh>
    <phoneticPr fontId="3"/>
  </si>
  <si>
    <t>　警察本部庁舎で勤務する警察職員の家族を招き、警察業務についての説明や職員の勤務状況を見学することにより、家族の理解を深め、職員の士気高揚につなげることを目的として開催するもの</t>
    <rPh sb="1" eb="3">
      <t>ケイサツ</t>
    </rPh>
    <rPh sb="3" eb="5">
      <t>ホンブ</t>
    </rPh>
    <rPh sb="5" eb="7">
      <t>チョウシャ</t>
    </rPh>
    <rPh sb="8" eb="10">
      <t>キンム</t>
    </rPh>
    <rPh sb="12" eb="14">
      <t>ケイサツ</t>
    </rPh>
    <rPh sb="14" eb="16">
      <t>ショクイン</t>
    </rPh>
    <rPh sb="17" eb="19">
      <t>カゾク</t>
    </rPh>
    <rPh sb="20" eb="21">
      <t>マネ</t>
    </rPh>
    <rPh sb="23" eb="25">
      <t>ケイサツ</t>
    </rPh>
    <rPh sb="25" eb="27">
      <t>ギョウム</t>
    </rPh>
    <rPh sb="32" eb="34">
      <t>セツメイ</t>
    </rPh>
    <rPh sb="35" eb="37">
      <t>ショクイン</t>
    </rPh>
    <rPh sb="38" eb="40">
      <t>キンム</t>
    </rPh>
    <rPh sb="40" eb="42">
      <t>ジョウキョウ</t>
    </rPh>
    <rPh sb="43" eb="45">
      <t>ケンガク</t>
    </rPh>
    <rPh sb="53" eb="55">
      <t>カゾク</t>
    </rPh>
    <rPh sb="56" eb="58">
      <t>リカイ</t>
    </rPh>
    <rPh sb="59" eb="60">
      <t>フカ</t>
    </rPh>
    <rPh sb="62" eb="64">
      <t>ショクイン</t>
    </rPh>
    <rPh sb="65" eb="67">
      <t>シキ</t>
    </rPh>
    <rPh sb="67" eb="69">
      <t>コウヨウ</t>
    </rPh>
    <rPh sb="77" eb="79">
      <t>モクテキ</t>
    </rPh>
    <rPh sb="82" eb="84">
      <t>カイサイ</t>
    </rPh>
    <phoneticPr fontId="3"/>
  </si>
  <si>
    <t>鳥取県警察本部庁舎</t>
    <rPh sb="0" eb="3">
      <t>トットリケン</t>
    </rPh>
    <rPh sb="3" eb="5">
      <t>ケイサツ</t>
    </rPh>
    <rPh sb="5" eb="7">
      <t>ホンブ</t>
    </rPh>
    <rPh sb="7" eb="9">
      <t>チョウシャ</t>
    </rPh>
    <phoneticPr fontId="3"/>
  </si>
  <si>
    <t>鳥取市東町１丁目271番地</t>
    <rPh sb="0" eb="3">
      <t>トットリシ</t>
    </rPh>
    <rPh sb="3" eb="4">
      <t>ヒガシ</t>
    </rPh>
    <rPh sb="4" eb="5">
      <t>マチ</t>
    </rPh>
    <rPh sb="6" eb="8">
      <t>チョウメ</t>
    </rPh>
    <rPh sb="11" eb="13">
      <t>バンチ</t>
    </rPh>
    <phoneticPr fontId="3"/>
  </si>
  <si>
    <t>未定（８月予定）</t>
    <rPh sb="0" eb="2">
      <t>ミテイ</t>
    </rPh>
    <rPh sb="4" eb="5">
      <t>ガツ</t>
    </rPh>
    <rPh sb="5" eb="7">
      <t>ヨテイ</t>
    </rPh>
    <phoneticPr fontId="3"/>
  </si>
  <si>
    <t>県警察の職員家族</t>
    <rPh sb="0" eb="1">
      <t>ケン</t>
    </rPh>
    <rPh sb="1" eb="3">
      <t>ケイサツ</t>
    </rPh>
    <rPh sb="4" eb="6">
      <t>ショクイン</t>
    </rPh>
    <rPh sb="6" eb="8">
      <t>カゾク</t>
    </rPh>
    <phoneticPr fontId="3"/>
  </si>
  <si>
    <t>その他</t>
    <rPh sb="2" eb="3">
      <t>タ</t>
    </rPh>
    <phoneticPr fontId="3"/>
  </si>
  <si>
    <t xml:space="preserve">問合せ先部署名 ： 鳥取県警察本部警務部警務課
郵便番号 ： 680-8520
住所 ： 鳥取市東町１丁目271番地
電話番号 ： 0857-23-0110
FAX番号 ： 0857-23-0110
内線 ： 2611
email ： k_keimukahousei@pref.tottori.lg.jp
ウエブサイトURL ： 
説明 ： </t>
    <phoneticPr fontId="3"/>
  </si>
  <si>
    <t>鳥取県警察本部警務部警務課</t>
    <rPh sb="0" eb="3">
      <t>トットリケン</t>
    </rPh>
    <rPh sb="3" eb="5">
      <t>ケイサツ</t>
    </rPh>
    <rPh sb="5" eb="7">
      <t>ホンブ</t>
    </rPh>
    <rPh sb="7" eb="9">
      <t>ケイム</t>
    </rPh>
    <rPh sb="9" eb="10">
      <t>ブ</t>
    </rPh>
    <rPh sb="10" eb="12">
      <t>ケイム</t>
    </rPh>
    <rPh sb="12" eb="13">
      <t>カ</t>
    </rPh>
    <phoneticPr fontId="3"/>
  </si>
  <si>
    <t>680-8520</t>
  </si>
  <si>
    <t>0857-23-0110</t>
    <phoneticPr fontId="3"/>
  </si>
  <si>
    <t>k_keimukahousei@pref.tottori.lg.jp</t>
    <phoneticPr fontId="3"/>
  </si>
  <si>
    <t>－</t>
  </si>
  <si>
    <t>鳥取県庁</t>
    <rPh sb="0" eb="2">
      <t>トットリ</t>
    </rPh>
    <rPh sb="2" eb="4">
      <t>ケンチョウ</t>
    </rPh>
    <phoneticPr fontId="3"/>
  </si>
  <si>
    <t>職場参観デー</t>
    <rPh sb="0" eb="2">
      <t>ショクバ</t>
    </rPh>
    <rPh sb="2" eb="4">
      <t>サンカン</t>
    </rPh>
    <phoneticPr fontId="3"/>
  </si>
  <si>
    <t>県職員の子育て支援施策の取組の一つとして、親の勤務する職場を子どもが見学します。内容は職場参観、県施設見学などを予定しています。
※新型コロナウイルス感染症予防対策のため、事前予約制として人数を制限し、検温等を実施します。
　また、新型コロナウイルス感染症の状況により実施しない場合があります。</t>
    <rPh sb="0" eb="3">
      <t>ケンショクイン</t>
    </rPh>
    <rPh sb="4" eb="6">
      <t>コソダ</t>
    </rPh>
    <rPh sb="7" eb="9">
      <t>シエン</t>
    </rPh>
    <rPh sb="9" eb="11">
      <t>セサク</t>
    </rPh>
    <rPh sb="12" eb="14">
      <t>トリクミ</t>
    </rPh>
    <rPh sb="15" eb="16">
      <t>ヒト</t>
    </rPh>
    <rPh sb="21" eb="22">
      <t>オヤ</t>
    </rPh>
    <rPh sb="23" eb="25">
      <t>キンム</t>
    </rPh>
    <rPh sb="27" eb="29">
      <t>ショクバ</t>
    </rPh>
    <rPh sb="30" eb="31">
      <t>コ</t>
    </rPh>
    <rPh sb="34" eb="36">
      <t>ケンガク</t>
    </rPh>
    <rPh sb="40" eb="42">
      <t>ナイヨウ</t>
    </rPh>
    <rPh sb="43" eb="45">
      <t>ショクバ</t>
    </rPh>
    <rPh sb="45" eb="47">
      <t>サンカン</t>
    </rPh>
    <rPh sb="48" eb="49">
      <t>ケン</t>
    </rPh>
    <rPh sb="49" eb="51">
      <t>シセツ</t>
    </rPh>
    <rPh sb="51" eb="53">
      <t>ケンガク</t>
    </rPh>
    <rPh sb="56" eb="58">
      <t>ヨテイ</t>
    </rPh>
    <rPh sb="103" eb="104">
      <t>トウ</t>
    </rPh>
    <phoneticPr fontId="3"/>
  </si>
  <si>
    <t>鳥取県鳥取市東町一丁目220番地</t>
    <rPh sb="0" eb="3">
      <t>トットリケン</t>
    </rPh>
    <rPh sb="3" eb="6">
      <t>トットリシ</t>
    </rPh>
    <rPh sb="6" eb="8">
      <t>ヒガシマチ</t>
    </rPh>
    <rPh sb="8" eb="9">
      <t>1</t>
    </rPh>
    <rPh sb="9" eb="11">
      <t>チョウメ</t>
    </rPh>
    <rPh sb="14" eb="16">
      <t>バンチ</t>
    </rPh>
    <phoneticPr fontId="3"/>
  </si>
  <si>
    <t>未定（8月予定）</t>
    <rPh sb="0" eb="2">
      <t>ミテイ</t>
    </rPh>
    <rPh sb="4" eb="5">
      <t>ガツ</t>
    </rPh>
    <rPh sb="5" eb="7">
      <t>ヨテイ</t>
    </rPh>
    <phoneticPr fontId="3"/>
  </si>
  <si>
    <t>メール他</t>
    <rPh sb="3" eb="4">
      <t>ホカ</t>
    </rPh>
    <phoneticPr fontId="3"/>
  </si>
  <si>
    <t>未定（7月中旬予定）</t>
    <rPh sb="0" eb="2">
      <t>ミテイ</t>
    </rPh>
    <rPh sb="4" eb="5">
      <t>ガツ</t>
    </rPh>
    <rPh sb="5" eb="7">
      <t>チュウジュン</t>
    </rPh>
    <rPh sb="7" eb="9">
      <t>ヨテイ</t>
    </rPh>
    <phoneticPr fontId="3"/>
  </si>
  <si>
    <t>問合せ先部署名 ： 職員支援課
郵便番号 ： 680-8570
住所 ： 鳥取県鳥取市東町一丁目220番地
電話番号 ： 0857-26-7608
FAX番号 ： 0857-26-8109
内線 ： （直通）
email ： shokuinshien@pref.tottori.lg.jp
ウエブサイトURL ： －
説明 ： －</t>
  </si>
  <si>
    <t>職員支援課</t>
    <rPh sb="0" eb="2">
      <t>ショクイン</t>
    </rPh>
    <rPh sb="2" eb="4">
      <t>シエン</t>
    </rPh>
    <rPh sb="4" eb="5">
      <t>カ</t>
    </rPh>
    <phoneticPr fontId="3"/>
  </si>
  <si>
    <t>680-8570</t>
  </si>
  <si>
    <t>0857-26-7608</t>
  </si>
  <si>
    <t>0857-26-8109</t>
  </si>
  <si>
    <t>（直通）</t>
    <rPh sb="1" eb="3">
      <t>チョクツウ</t>
    </rPh>
    <phoneticPr fontId="3"/>
  </si>
  <si>
    <t>shokuinshien@pref.tottori.lg.jp</t>
  </si>
  <si>
    <t>鳥取県</t>
  </si>
  <si>
    <t>北栄人権文化センター</t>
  </si>
  <si>
    <t>商工会、喫茶ポアロ、コナン百貨店、
コナンジェラート、コナンの家パン工房</t>
    <phoneticPr fontId="3"/>
  </si>
  <si>
    <t>米花商店街ではたらいてみよう！</t>
  </si>
  <si>
    <t>職場体験として米花商店街で働きます。また、働く前に事前学習として挨拶マナーお店について学びます。働いた対価として子ども通貨がもらえます。</t>
    <phoneticPr fontId="3"/>
  </si>
  <si>
    <t>ほくほくプラザまたは大栄農村環境改善センター</t>
  </si>
  <si>
    <t>北栄町大島1046-6
または
北栄町由良宿423-1</t>
  </si>
  <si>
    <t>3時間</t>
  </si>
  <si>
    <t>2021-7-27</t>
  </si>
  <si>
    <t>メール他</t>
    <phoneticPr fontId="3"/>
  </si>
  <si>
    <t xml:space="preserve">問合せ先部署名 ： ほくほくプラザ（北栄人権文化センター）
郵便番号 ： 689-2206
住所 ： 鳥取県東伯郡北栄町大島1046-6
電話番号 ： 0858-37-4676
FAX番号 ： 0858-37-4676
内線 ： 
email ： d-bunka@e-hokuei.net
ウエブサイトURL ： 
説明 ： </t>
  </si>
  <si>
    <t>ほくほくプラザ（北栄人権文化センター）</t>
  </si>
  <si>
    <t>689-2206</t>
  </si>
  <si>
    <t>鳥取県東伯郡北栄町大島1046-6</t>
  </si>
  <si>
    <t>0858-37-4676</t>
  </si>
  <si>
    <t>d-bunka@e-hokuei.net</t>
  </si>
  <si>
    <t>徳島県</t>
    <rPh sb="0" eb="3">
      <t>トクシマケン</t>
    </rPh>
    <phoneticPr fontId="3"/>
  </si>
  <si>
    <t>徳島県監察局</t>
    <rPh sb="0" eb="3">
      <t>トクシマケン</t>
    </rPh>
    <rPh sb="3" eb="6">
      <t>カンサツキョク</t>
    </rPh>
    <phoneticPr fontId="3"/>
  </si>
  <si>
    <t>県庁舎見学</t>
    <rPh sb="0" eb="3">
      <t>ケンチョウシャ</t>
    </rPh>
    <rPh sb="3" eb="5">
      <t>ケンガク</t>
    </rPh>
    <phoneticPr fontId="3"/>
  </si>
  <si>
    <t>見て！知って！徳島県庁</t>
    <rPh sb="0" eb="1">
      <t>ミ</t>
    </rPh>
    <rPh sb="3" eb="4">
      <t>シ</t>
    </rPh>
    <rPh sb="7" eb="10">
      <t>トクシマケン</t>
    </rPh>
    <rPh sb="10" eb="11">
      <t>チョウ</t>
    </rPh>
    <phoneticPr fontId="3"/>
  </si>
  <si>
    <t>案内員の説明を聞きながら、県庁舎内を見学していただきます。</t>
    <rPh sb="0" eb="2">
      <t>アンナイ</t>
    </rPh>
    <rPh sb="2" eb="3">
      <t>イン</t>
    </rPh>
    <rPh sb="4" eb="6">
      <t>セツメイ</t>
    </rPh>
    <rPh sb="7" eb="8">
      <t>キ</t>
    </rPh>
    <rPh sb="13" eb="16">
      <t>ケンチョウシャ</t>
    </rPh>
    <rPh sb="16" eb="17">
      <t>ナイ</t>
    </rPh>
    <rPh sb="18" eb="20">
      <t>ケンガク</t>
    </rPh>
    <phoneticPr fontId="3"/>
  </si>
  <si>
    <t>希望により、防災、環境、食品表示・地産地消・健康増進、薬の正しい使い方、地方創生、労働、自由選択の各コースのミニ講座を実施
※ご希望に添えないこともあります。</t>
    <rPh sb="0" eb="2">
      <t>キボウ</t>
    </rPh>
    <rPh sb="6" eb="8">
      <t>ボウサイ</t>
    </rPh>
    <rPh sb="9" eb="11">
      <t>カンキョウ</t>
    </rPh>
    <rPh sb="12" eb="14">
      <t>ショクヒン</t>
    </rPh>
    <rPh sb="14" eb="16">
      <t>ヒョウジ</t>
    </rPh>
    <rPh sb="17" eb="19">
      <t>チサン</t>
    </rPh>
    <rPh sb="19" eb="21">
      <t>チショウ</t>
    </rPh>
    <rPh sb="22" eb="24">
      <t>ケンコウ</t>
    </rPh>
    <rPh sb="24" eb="26">
      <t>ゾウシン</t>
    </rPh>
    <rPh sb="27" eb="28">
      <t>クスリ</t>
    </rPh>
    <rPh sb="29" eb="30">
      <t>タダ</t>
    </rPh>
    <rPh sb="32" eb="33">
      <t>ツカ</t>
    </rPh>
    <rPh sb="34" eb="35">
      <t>カタ</t>
    </rPh>
    <rPh sb="36" eb="38">
      <t>チホウ</t>
    </rPh>
    <rPh sb="38" eb="40">
      <t>ソウセイ</t>
    </rPh>
    <rPh sb="41" eb="43">
      <t>ロウドウ</t>
    </rPh>
    <rPh sb="44" eb="46">
      <t>ジユウ</t>
    </rPh>
    <rPh sb="46" eb="48">
      <t>センタク</t>
    </rPh>
    <rPh sb="49" eb="50">
      <t>カク</t>
    </rPh>
    <rPh sb="56" eb="58">
      <t>コウザ</t>
    </rPh>
    <rPh sb="59" eb="61">
      <t>ジッシ</t>
    </rPh>
    <rPh sb="64" eb="66">
      <t>キボウ</t>
    </rPh>
    <rPh sb="67" eb="68">
      <t>ソ</t>
    </rPh>
    <phoneticPr fontId="3"/>
  </si>
  <si>
    <t>県庁1階「県民ホール」等</t>
    <rPh sb="0" eb="2">
      <t>ケンチョウ</t>
    </rPh>
    <rPh sb="3" eb="4">
      <t>カイ</t>
    </rPh>
    <rPh sb="5" eb="7">
      <t>ケンミン</t>
    </rPh>
    <rPh sb="11" eb="12">
      <t>トウ</t>
    </rPh>
    <phoneticPr fontId="3"/>
  </si>
  <si>
    <t>徳島県庁</t>
    <rPh sb="0" eb="3">
      <t>トクシマケン</t>
    </rPh>
    <rPh sb="3" eb="4">
      <t>チョウ</t>
    </rPh>
    <phoneticPr fontId="3"/>
  </si>
  <si>
    <t>徳島市万代町1丁目1番地</t>
    <rPh sb="0" eb="3">
      <t>トクシマシ</t>
    </rPh>
    <rPh sb="3" eb="6">
      <t>バンダイチョウ</t>
    </rPh>
    <rPh sb="7" eb="9">
      <t>チョウメ</t>
    </rPh>
    <rPh sb="10" eb="12">
      <t>バンチ</t>
    </rPh>
    <phoneticPr fontId="3"/>
  </si>
  <si>
    <t>随時開催</t>
    <rPh sb="0" eb="2">
      <t>ズイジ</t>
    </rPh>
    <rPh sb="2" eb="4">
      <t>カイサイ</t>
    </rPh>
    <phoneticPr fontId="3"/>
  </si>
  <si>
    <t>県庁舎見学のみ：30分～1時間程度
見て！知って！徳島県庁（県庁舎見学＋ミニ講座等）：1時間～1時間30分程度</t>
    <rPh sb="0" eb="3">
      <t>ケンチョウシャ</t>
    </rPh>
    <rPh sb="3" eb="5">
      <t>ケンガク</t>
    </rPh>
    <rPh sb="10" eb="11">
      <t>フン</t>
    </rPh>
    <rPh sb="13" eb="15">
      <t>ジカン</t>
    </rPh>
    <rPh sb="15" eb="17">
      <t>テイド</t>
    </rPh>
    <rPh sb="18" eb="19">
      <t>ミ</t>
    </rPh>
    <rPh sb="21" eb="22">
      <t>シ</t>
    </rPh>
    <rPh sb="25" eb="28">
      <t>トクシマケン</t>
    </rPh>
    <rPh sb="28" eb="29">
      <t>チョウ</t>
    </rPh>
    <rPh sb="30" eb="33">
      <t>ケンチョウシャ</t>
    </rPh>
    <rPh sb="33" eb="35">
      <t>ケンガク</t>
    </rPh>
    <rPh sb="38" eb="40">
      <t>コウザ</t>
    </rPh>
    <rPh sb="40" eb="41">
      <t>トウ</t>
    </rPh>
    <rPh sb="44" eb="46">
      <t>ジカン</t>
    </rPh>
    <rPh sb="48" eb="50">
      <t>ジカン</t>
    </rPh>
    <rPh sb="52" eb="53">
      <t>フン</t>
    </rPh>
    <rPh sb="53" eb="55">
      <t>テイド</t>
    </rPh>
    <phoneticPr fontId="3"/>
  </si>
  <si>
    <t>月～金曜日（土日・祝日を除く）</t>
    <rPh sb="0" eb="1">
      <t>ゲツ</t>
    </rPh>
    <rPh sb="2" eb="5">
      <t>キンヨウビ</t>
    </rPh>
    <rPh sb="6" eb="8">
      <t>ドニチ</t>
    </rPh>
    <rPh sb="9" eb="11">
      <t>シュクジツ</t>
    </rPh>
    <rPh sb="12" eb="13">
      <t>ノゾ</t>
    </rPh>
    <phoneticPr fontId="3"/>
  </si>
  <si>
    <t>午前の部
10：00～12：00の間
午後の部
13：00～16：00の間</t>
    <rPh sb="0" eb="2">
      <t>ゴゼン</t>
    </rPh>
    <rPh sb="3" eb="4">
      <t>ブ</t>
    </rPh>
    <rPh sb="17" eb="18">
      <t>アイダ</t>
    </rPh>
    <rPh sb="19" eb="21">
      <t>ゴゴ</t>
    </rPh>
    <rPh sb="22" eb="23">
      <t>ブ</t>
    </rPh>
    <rPh sb="36" eb="37">
      <t>アイダ</t>
    </rPh>
    <phoneticPr fontId="3"/>
  </si>
  <si>
    <t>5人～40人程度のグループであれば、どなたでも可</t>
  </si>
  <si>
    <t>1グループ：5人～40人程度</t>
    <rPh sb="7" eb="8">
      <t>ニン</t>
    </rPh>
    <rPh sb="11" eb="12">
      <t>ニン</t>
    </rPh>
    <rPh sb="12" eb="14">
      <t>テイド</t>
    </rPh>
    <phoneticPr fontId="3"/>
  </si>
  <si>
    <t>メール、FAX、郵送、持参（県庁舎見学等申込書への記入が必要）。又は電話（徳島県庁コールセンター「すだちくんテラス」）</t>
    <rPh sb="8" eb="10">
      <t>ユウソウ</t>
    </rPh>
    <rPh sb="11" eb="13">
      <t>ジサン</t>
    </rPh>
    <rPh sb="25" eb="27">
      <t>キニュウ</t>
    </rPh>
    <rPh sb="28" eb="30">
      <t>ヒツヨウ</t>
    </rPh>
    <rPh sb="32" eb="33">
      <t>マタ</t>
    </rPh>
    <rPh sb="34" eb="36">
      <t>デンワ</t>
    </rPh>
    <rPh sb="37" eb="40">
      <t>トクシマケン</t>
    </rPh>
    <rPh sb="40" eb="41">
      <t>チョウ</t>
    </rPh>
    <phoneticPr fontId="3"/>
  </si>
  <si>
    <t>県庁舎見学：見学希望日の1週間前
見て！知って！徳島県庁：見学希望日の1か月前</t>
    <rPh sb="0" eb="3">
      <t>ケンチョウシャ</t>
    </rPh>
    <rPh sb="3" eb="5">
      <t>ケンガク</t>
    </rPh>
    <rPh sb="6" eb="8">
      <t>ケンガク</t>
    </rPh>
    <rPh sb="8" eb="11">
      <t>キボウビ</t>
    </rPh>
    <rPh sb="13" eb="15">
      <t>シュウカン</t>
    </rPh>
    <rPh sb="15" eb="16">
      <t>マエ</t>
    </rPh>
    <rPh sb="17" eb="18">
      <t>ミ</t>
    </rPh>
    <rPh sb="20" eb="21">
      <t>シ</t>
    </rPh>
    <rPh sb="24" eb="27">
      <t>トクシマケン</t>
    </rPh>
    <rPh sb="27" eb="28">
      <t>チョウ</t>
    </rPh>
    <rPh sb="29" eb="31">
      <t>ケンガク</t>
    </rPh>
    <rPh sb="31" eb="34">
      <t>キボウビ</t>
    </rPh>
    <rPh sb="37" eb="38">
      <t>ゲツ</t>
    </rPh>
    <rPh sb="38" eb="39">
      <t>マエ</t>
    </rPh>
    <phoneticPr fontId="3"/>
  </si>
  <si>
    <t>徳島県庁コールセンター「すだちくんコール」</t>
    <rPh sb="0" eb="3">
      <t>トクシマケン</t>
    </rPh>
    <rPh sb="3" eb="4">
      <t>チョウ</t>
    </rPh>
    <phoneticPr fontId="3"/>
  </si>
  <si>
    <t>770-8570</t>
    <phoneticPr fontId="3"/>
  </si>
  <si>
    <t>徳島県徳島市万代町1-1</t>
    <rPh sb="0" eb="3">
      <t>トクシマケン</t>
    </rPh>
    <rPh sb="3" eb="6">
      <t>トクシマシ</t>
    </rPh>
    <rPh sb="6" eb="9">
      <t>バンダイチョウ</t>
    </rPh>
    <phoneticPr fontId="3"/>
  </si>
  <si>
    <t>088-621-2500</t>
    <phoneticPr fontId="3"/>
  </si>
  <si>
    <t>088-621-2862</t>
    <phoneticPr fontId="3"/>
  </si>
  <si>
    <t>088-621-2095</t>
    <phoneticPr fontId="3"/>
  </si>
  <si>
    <t>fureaikouryuu@mail.pref.tokushima.jp</t>
    <phoneticPr fontId="3"/>
  </si>
  <si>
    <t>https://www.pref.tokushima.lg.jp/kenseijoho/kenchosyanojoho/kenchosyakengaku/5013363/</t>
    <phoneticPr fontId="3"/>
  </si>
  <si>
    <t>申込みや県庁舎見学等に関する問合せについては、徳島県庁コールセンター「すだちくんコール」までお電話ください。（内線に電話されますと、事業を担当しております「徳島県監察局監察評価課県庁ふれあい室ふれあい交流担当」に繋がります。）</t>
    <rPh sb="0" eb="2">
      <t>モウシコ</t>
    </rPh>
    <rPh sb="4" eb="7">
      <t>ケンチョウシャ</t>
    </rPh>
    <rPh sb="7" eb="9">
      <t>ケンガク</t>
    </rPh>
    <rPh sb="9" eb="10">
      <t>トウ</t>
    </rPh>
    <rPh sb="11" eb="12">
      <t>カン</t>
    </rPh>
    <rPh sb="14" eb="16">
      <t>トイアワ</t>
    </rPh>
    <rPh sb="23" eb="25">
      <t>トクシマ</t>
    </rPh>
    <rPh sb="25" eb="27">
      <t>ケンチョウ</t>
    </rPh>
    <rPh sb="47" eb="49">
      <t>デンワ</t>
    </rPh>
    <rPh sb="55" eb="57">
      <t>ナイセン</t>
    </rPh>
    <rPh sb="58" eb="60">
      <t>デンワ</t>
    </rPh>
    <rPh sb="66" eb="68">
      <t>ジギョウ</t>
    </rPh>
    <rPh sb="69" eb="71">
      <t>タントウ</t>
    </rPh>
    <rPh sb="78" eb="81">
      <t>トクシマケン</t>
    </rPh>
    <rPh sb="81" eb="84">
      <t>カンサツキョク</t>
    </rPh>
    <rPh sb="84" eb="86">
      <t>カンサツ</t>
    </rPh>
    <rPh sb="86" eb="89">
      <t>ヒョウカカ</t>
    </rPh>
    <rPh sb="89" eb="91">
      <t>ケンチョウ</t>
    </rPh>
    <rPh sb="95" eb="96">
      <t>シツ</t>
    </rPh>
    <rPh sb="100" eb="104">
      <t>コウリュウタントウ</t>
    </rPh>
    <rPh sb="106" eb="107">
      <t>ツナ</t>
    </rPh>
    <phoneticPr fontId="3"/>
  </si>
  <si>
    <t>徳島県県土整備部水・環境課</t>
    <rPh sb="0" eb="3">
      <t>トクシマケン</t>
    </rPh>
    <rPh sb="3" eb="5">
      <t>ケンド</t>
    </rPh>
    <rPh sb="5" eb="8">
      <t>セイビブ</t>
    </rPh>
    <rPh sb="8" eb="9">
      <t>ミズ</t>
    </rPh>
    <rPh sb="10" eb="13">
      <t>カンキョウカ</t>
    </rPh>
    <phoneticPr fontId="3"/>
  </si>
  <si>
    <t>アクアきらら月見が丘（旧吉野川浄化センター）施設見学会</t>
    <rPh sb="6" eb="8">
      <t>ツキミ</t>
    </rPh>
    <rPh sb="9" eb="10">
      <t>オカ</t>
    </rPh>
    <rPh sb="11" eb="12">
      <t>キュウ</t>
    </rPh>
    <rPh sb="12" eb="15">
      <t>ヨシノガワ</t>
    </rPh>
    <rPh sb="15" eb="17">
      <t>ジョウカ</t>
    </rPh>
    <rPh sb="22" eb="24">
      <t>シセツ</t>
    </rPh>
    <rPh sb="24" eb="27">
      <t>ケンガクカイ</t>
    </rPh>
    <phoneticPr fontId="3"/>
  </si>
  <si>
    <t>・普段は見ることができない下水道施設を見学いただき、汚水処理施設の役割、必要性などを体感いただくために、下水道施設の見学会を開催します。</t>
    <rPh sb="1" eb="3">
      <t>フダン</t>
    </rPh>
    <rPh sb="4" eb="5">
      <t>ミ</t>
    </rPh>
    <rPh sb="13" eb="16">
      <t>ゲスイドウ</t>
    </rPh>
    <rPh sb="16" eb="18">
      <t>シセツ</t>
    </rPh>
    <rPh sb="19" eb="21">
      <t>ケンガク</t>
    </rPh>
    <rPh sb="26" eb="28">
      <t>オスイ</t>
    </rPh>
    <rPh sb="28" eb="30">
      <t>ショリ</t>
    </rPh>
    <rPh sb="30" eb="32">
      <t>シセツ</t>
    </rPh>
    <rPh sb="33" eb="35">
      <t>ヤクワリ</t>
    </rPh>
    <rPh sb="36" eb="39">
      <t>ヒツヨウセイ</t>
    </rPh>
    <rPh sb="42" eb="44">
      <t>タイカン</t>
    </rPh>
    <rPh sb="52" eb="55">
      <t>ゲスイドウ</t>
    </rPh>
    <rPh sb="55" eb="57">
      <t>シセツ</t>
    </rPh>
    <rPh sb="58" eb="61">
      <t>ケンガクカイ</t>
    </rPh>
    <rPh sb="62" eb="64">
      <t>カイサイ</t>
    </rPh>
    <phoneticPr fontId="3"/>
  </si>
  <si>
    <t>アクアきらら月見が丘（旧吉野川浄化センター）</t>
  </si>
  <si>
    <t>板野郡松茂町豊岡山ノ手41</t>
  </si>
  <si>
    <t>随時開催
随時申込受付（希望日の1週間前までに申込）</t>
    <rPh sb="0" eb="2">
      <t>ズイジ</t>
    </rPh>
    <rPh sb="2" eb="4">
      <t>カイサイ</t>
    </rPh>
    <rPh sb="5" eb="7">
      <t>ズイジ</t>
    </rPh>
    <rPh sb="7" eb="9">
      <t>モウシコミ</t>
    </rPh>
    <rPh sb="9" eb="11">
      <t>ウケツケ</t>
    </rPh>
    <rPh sb="12" eb="15">
      <t>キボウビ</t>
    </rPh>
    <rPh sb="17" eb="19">
      <t>シュウカン</t>
    </rPh>
    <rPh sb="19" eb="20">
      <t>マエ</t>
    </rPh>
    <rPh sb="23" eb="25">
      <t>モウシコミ</t>
    </rPh>
    <phoneticPr fontId="3"/>
  </si>
  <si>
    <t>30分～1時間程度</t>
    <rPh sb="2" eb="3">
      <t>プン</t>
    </rPh>
    <rPh sb="5" eb="7">
      <t>ジカン</t>
    </rPh>
    <rPh sb="7" eb="9">
      <t>テイド</t>
    </rPh>
    <phoneticPr fontId="3"/>
  </si>
  <si>
    <t>原則として土曜日、日曜日を除く平日
（9時～16時30分）</t>
    <rPh sb="0" eb="2">
      <t>ゲンソク</t>
    </rPh>
    <rPh sb="5" eb="8">
      <t>ドヨウビ</t>
    </rPh>
    <rPh sb="9" eb="12">
      <t>ニチヨウビ</t>
    </rPh>
    <rPh sb="13" eb="14">
      <t>ノゾ</t>
    </rPh>
    <rPh sb="15" eb="17">
      <t>ヘイジツ</t>
    </rPh>
    <rPh sb="20" eb="21">
      <t>ジ</t>
    </rPh>
    <rPh sb="24" eb="25">
      <t>ジ</t>
    </rPh>
    <rPh sb="27" eb="28">
      <t>プン</t>
    </rPh>
    <phoneticPr fontId="3"/>
  </si>
  <si>
    <t>５～３０名程度のグループ
引率責任者が同行</t>
    <rPh sb="4" eb="5">
      <t>メイ</t>
    </rPh>
    <rPh sb="5" eb="7">
      <t>テイド</t>
    </rPh>
    <rPh sb="13" eb="15">
      <t>インソツ</t>
    </rPh>
    <rPh sb="15" eb="18">
      <t>セキニンシャ</t>
    </rPh>
    <rPh sb="19" eb="21">
      <t>ドウコウ</t>
    </rPh>
    <phoneticPr fontId="3"/>
  </si>
  <si>
    <t>30人程度</t>
    <rPh sb="2" eb="3">
      <t>ニン</t>
    </rPh>
    <rPh sb="3" eb="5">
      <t>テイド</t>
    </rPh>
    <phoneticPr fontId="3"/>
  </si>
  <si>
    <t>公益財団法人徳島県建設技術センターのHPにある「アクアきらら月見が丘見学申込書」よりFAXで申込</t>
    <rPh sb="0" eb="2">
      <t>コウエキ</t>
    </rPh>
    <rPh sb="2" eb="6">
      <t>ザイダンホウジン</t>
    </rPh>
    <rPh sb="6" eb="9">
      <t>トクシマケン</t>
    </rPh>
    <rPh sb="9" eb="11">
      <t>ケンセツ</t>
    </rPh>
    <rPh sb="11" eb="13">
      <t>ギジュツ</t>
    </rPh>
    <rPh sb="30" eb="32">
      <t>ツキミ</t>
    </rPh>
    <rPh sb="33" eb="34">
      <t>オカ</t>
    </rPh>
    <rPh sb="34" eb="36">
      <t>ケンガク</t>
    </rPh>
    <rPh sb="36" eb="39">
      <t>モウシコミショ</t>
    </rPh>
    <rPh sb="46" eb="48">
      <t>モウシコミ</t>
    </rPh>
    <phoneticPr fontId="3"/>
  </si>
  <si>
    <t>旧吉野川浄化センター</t>
    <rPh sb="0" eb="1">
      <t>キュウ</t>
    </rPh>
    <rPh sb="1" eb="4">
      <t>ヨシノガワ</t>
    </rPh>
    <rPh sb="4" eb="6">
      <t>ジョウカ</t>
    </rPh>
    <phoneticPr fontId="3"/>
  </si>
  <si>
    <t>771-0215</t>
  </si>
  <si>
    <t>徳島県板野郡松茂町豊岡山ノ手41</t>
    <rPh sb="0" eb="3">
      <t>トクシマケン</t>
    </rPh>
    <rPh sb="3" eb="6">
      <t>イタノグン</t>
    </rPh>
    <rPh sb="6" eb="9">
      <t>マツシゲチョウ</t>
    </rPh>
    <rPh sb="9" eb="11">
      <t>トヨオカ</t>
    </rPh>
    <rPh sb="11" eb="12">
      <t>ヤマ</t>
    </rPh>
    <rPh sb="13" eb="14">
      <t>テ</t>
    </rPh>
    <phoneticPr fontId="3"/>
  </si>
  <si>
    <t>088-699-9630</t>
  </si>
  <si>
    <t>088-699-9634</t>
  </si>
  <si>
    <t>t-doboku@toku-eta.or.jp</t>
  </si>
  <si>
    <t>徳島県獣医師会</t>
    <rPh sb="0" eb="3">
      <t>トクシマケン</t>
    </rPh>
    <rPh sb="3" eb="6">
      <t>ジュウイシ</t>
    </rPh>
    <rPh sb="6" eb="7">
      <t>カイ</t>
    </rPh>
    <phoneticPr fontId="3"/>
  </si>
  <si>
    <t>夏休み一日体験学習</t>
    <rPh sb="0" eb="2">
      <t>ナツヤス</t>
    </rPh>
    <rPh sb="3" eb="5">
      <t>イチニチ</t>
    </rPh>
    <rPh sb="5" eb="7">
      <t>タイケン</t>
    </rPh>
    <rPh sb="7" eb="9">
      <t>ガクシュウ</t>
    </rPh>
    <phoneticPr fontId="3"/>
  </si>
  <si>
    <t>小学生４年生から６年生を対象に、施設見学、トリミング（爪切り）、しつけの仕方、犬・猫とのふれあい、エサやり等を体験していただきます。</t>
    <rPh sb="0" eb="3">
      <t>ショウガクセイ</t>
    </rPh>
    <rPh sb="4" eb="6">
      <t>ネンセイ</t>
    </rPh>
    <rPh sb="9" eb="11">
      <t>ネンセイ</t>
    </rPh>
    <rPh sb="12" eb="14">
      <t>タイショウ</t>
    </rPh>
    <rPh sb="16" eb="18">
      <t>シセツ</t>
    </rPh>
    <rPh sb="18" eb="20">
      <t>ケンガク</t>
    </rPh>
    <rPh sb="27" eb="28">
      <t>ツメ</t>
    </rPh>
    <rPh sb="28" eb="29">
      <t>キ</t>
    </rPh>
    <rPh sb="36" eb="38">
      <t>シカタ</t>
    </rPh>
    <rPh sb="39" eb="40">
      <t>イヌ</t>
    </rPh>
    <rPh sb="41" eb="42">
      <t>ネコ</t>
    </rPh>
    <rPh sb="53" eb="54">
      <t>トウ</t>
    </rPh>
    <rPh sb="55" eb="57">
      <t>タイケン</t>
    </rPh>
    <phoneticPr fontId="3"/>
  </si>
  <si>
    <t>徳島県動物愛護管理センター</t>
    <rPh sb="0" eb="3">
      <t>トクシマケン</t>
    </rPh>
    <rPh sb="3" eb="5">
      <t>ドウブツ</t>
    </rPh>
    <rPh sb="5" eb="7">
      <t>アイゴ</t>
    </rPh>
    <rPh sb="7" eb="9">
      <t>カンリ</t>
    </rPh>
    <phoneticPr fontId="3"/>
  </si>
  <si>
    <t>徳島県名西郡神山町阿野字長谷３３３</t>
    <rPh sb="0" eb="3">
      <t>トクシマケン</t>
    </rPh>
    <rPh sb="3" eb="6">
      <t>ミョウザイグン</t>
    </rPh>
    <rPh sb="6" eb="9">
      <t>カミヤマチョウ</t>
    </rPh>
    <rPh sb="9" eb="11">
      <t>アノ</t>
    </rPh>
    <rPh sb="11" eb="12">
      <t>アザ</t>
    </rPh>
    <rPh sb="12" eb="14">
      <t>ハセ</t>
    </rPh>
    <phoneticPr fontId="3"/>
  </si>
  <si>
    <t>５時間（３００分）</t>
    <rPh sb="1" eb="3">
      <t>ジカン</t>
    </rPh>
    <rPh sb="7" eb="8">
      <t>フン</t>
    </rPh>
    <phoneticPr fontId="3"/>
  </si>
  <si>
    <t>2021-08-29</t>
  </si>
  <si>
    <t>１０時</t>
    <rPh sb="2" eb="3">
      <t>ジ</t>
    </rPh>
    <phoneticPr fontId="3"/>
  </si>
  <si>
    <t>１５時</t>
    <rPh sb="2" eb="3">
      <t>ジ</t>
    </rPh>
    <phoneticPr fontId="3"/>
  </si>
  <si>
    <t>実施予定回数は３回（2021-07-31,2021-08-07,2021-08-29）</t>
    <rPh sb="0" eb="2">
      <t>ジッシ</t>
    </rPh>
    <rPh sb="2" eb="4">
      <t>ヨテイ</t>
    </rPh>
    <rPh sb="4" eb="6">
      <t>カイスウ</t>
    </rPh>
    <rPh sb="8" eb="9">
      <t>カイ</t>
    </rPh>
    <phoneticPr fontId="3"/>
  </si>
  <si>
    <t>小学校４年生から小学校６年生</t>
    <rPh sb="0" eb="3">
      <t>ショウガッコウ</t>
    </rPh>
    <rPh sb="4" eb="6">
      <t>ネンセイ</t>
    </rPh>
    <rPh sb="8" eb="11">
      <t>ショウガッコウ</t>
    </rPh>
    <rPh sb="12" eb="14">
      <t>ネンセイ</t>
    </rPh>
    <phoneticPr fontId="3"/>
  </si>
  <si>
    <t>各回１０組まで。</t>
    <rPh sb="0" eb="1">
      <t>カク</t>
    </rPh>
    <rPh sb="1" eb="2">
      <t>カイ</t>
    </rPh>
    <rPh sb="4" eb="5">
      <t>クミ</t>
    </rPh>
    <phoneticPr fontId="3"/>
  </si>
  <si>
    <t>はがき（締切日必着</t>
    <phoneticPr fontId="3"/>
  </si>
  <si>
    <t>各回１週間前までの予定</t>
    <rPh sb="0" eb="1">
      <t>カク</t>
    </rPh>
    <rPh sb="1" eb="2">
      <t>カイ</t>
    </rPh>
    <rPh sb="3" eb="5">
      <t>シュウカン</t>
    </rPh>
    <rPh sb="5" eb="6">
      <t>マエ</t>
    </rPh>
    <rPh sb="9" eb="11">
      <t>ヨテイ</t>
    </rPh>
    <phoneticPr fontId="3"/>
  </si>
  <si>
    <t>徳島県獣医師会推進事務所</t>
    <rPh sb="0" eb="3">
      <t>トクシマケン</t>
    </rPh>
    <rPh sb="3" eb="6">
      <t>ジュウイシ</t>
    </rPh>
    <rPh sb="6" eb="7">
      <t>カイ</t>
    </rPh>
    <rPh sb="7" eb="9">
      <t>スイシン</t>
    </rPh>
    <rPh sb="9" eb="12">
      <t>ジムショ</t>
    </rPh>
    <phoneticPr fontId="3"/>
  </si>
  <si>
    <t>770-3201</t>
    <phoneticPr fontId="3"/>
  </si>
  <si>
    <t>徳島県名西郡神山町阿野字長谷３３３</t>
    <phoneticPr fontId="3"/>
  </si>
  <si>
    <t>088-636-6122</t>
    <phoneticPr fontId="3"/>
  </si>
  <si>
    <t>088-636-6123</t>
    <phoneticPr fontId="3"/>
  </si>
  <si>
    <t>aigo@mb4.tcn.ne.jp</t>
    <phoneticPr fontId="3"/>
  </si>
  <si>
    <t>https://douai-tokushima.com/</t>
    <phoneticPr fontId="3"/>
  </si>
  <si>
    <t>申し込みは、はがきのみ</t>
    <rPh sb="0" eb="1">
      <t>モウ</t>
    </rPh>
    <rPh sb="2" eb="3">
      <t>コ</t>
    </rPh>
    <phoneticPr fontId="3"/>
  </si>
  <si>
    <t>徳島県</t>
    <rPh sb="0" eb="3">
      <t>トクシマケン</t>
    </rPh>
    <phoneticPr fontId="24"/>
  </si>
  <si>
    <t>徳島県教育委員会</t>
    <rPh sb="0" eb="3">
      <t>トクシマケン</t>
    </rPh>
    <rPh sb="3" eb="5">
      <t>キョウイク</t>
    </rPh>
    <rPh sb="5" eb="8">
      <t>イインカイ</t>
    </rPh>
    <phoneticPr fontId="24"/>
  </si>
  <si>
    <t>共育（きょういく）たのしみ隊パワーアップ講座</t>
    <rPh sb="0" eb="2">
      <t>キョウイク</t>
    </rPh>
    <rPh sb="13" eb="14">
      <t>タイ</t>
    </rPh>
    <rPh sb="20" eb="22">
      <t>コウザ</t>
    </rPh>
    <phoneticPr fontId="24"/>
  </si>
  <si>
    <t>樫原の棚田・山犬嶽ハイキングでやまびこ体験</t>
    <rPh sb="0" eb="2">
      <t>カシハラ</t>
    </rPh>
    <rPh sb="3" eb="5">
      <t>タナダ</t>
    </rPh>
    <rPh sb="6" eb="8">
      <t>ヤマイヌ</t>
    </rPh>
    <rPh sb="8" eb="9">
      <t>タケ</t>
    </rPh>
    <rPh sb="19" eb="21">
      <t>タイケン</t>
    </rPh>
    <phoneticPr fontId="24"/>
  </si>
  <si>
    <t>・小学生の児童と保護者を対象として、上勝町樫原の棚田や山犬嶽での自然体験活動を実施します。</t>
    <rPh sb="1" eb="3">
      <t>ショウガク</t>
    </rPh>
    <rPh sb="5" eb="7">
      <t>ジドウ</t>
    </rPh>
    <rPh sb="8" eb="11">
      <t>ホゴシャ</t>
    </rPh>
    <rPh sb="12" eb="14">
      <t>タイショウ</t>
    </rPh>
    <rPh sb="18" eb="21">
      <t>カミカツチョウ</t>
    </rPh>
    <rPh sb="21" eb="23">
      <t>カシハラ</t>
    </rPh>
    <rPh sb="24" eb="26">
      <t>タナダ</t>
    </rPh>
    <rPh sb="27" eb="29">
      <t>ヤマイヌ</t>
    </rPh>
    <rPh sb="29" eb="30">
      <t>タケ</t>
    </rPh>
    <rPh sb="32" eb="34">
      <t>シゼン</t>
    </rPh>
    <rPh sb="34" eb="36">
      <t>タイケン</t>
    </rPh>
    <rPh sb="36" eb="38">
      <t>カツドウ</t>
    </rPh>
    <rPh sb="39" eb="41">
      <t>ジッシ</t>
    </rPh>
    <phoneticPr fontId="24"/>
  </si>
  <si>
    <t>上勝町福原ふれあいセンター</t>
    <rPh sb="0" eb="3">
      <t>カミカツチョウ</t>
    </rPh>
    <rPh sb="3" eb="5">
      <t>フクハラ</t>
    </rPh>
    <phoneticPr fontId="24"/>
  </si>
  <si>
    <t>徳島県勝浦郡上勝町大字福原字平間４５－２</t>
    <rPh sb="0" eb="3">
      <t>トクシマケン</t>
    </rPh>
    <rPh sb="3" eb="6">
      <t>カツウラグン</t>
    </rPh>
    <rPh sb="6" eb="9">
      <t>カミカツチョウ</t>
    </rPh>
    <rPh sb="9" eb="11">
      <t>オオアザ</t>
    </rPh>
    <rPh sb="11" eb="13">
      <t>フクハラ</t>
    </rPh>
    <rPh sb="13" eb="14">
      <t>アザ</t>
    </rPh>
    <rPh sb="14" eb="16">
      <t>ヒラマ</t>
    </rPh>
    <phoneticPr fontId="24"/>
  </si>
  <si>
    <t>単体</t>
    <rPh sb="0" eb="2">
      <t>タンタイ</t>
    </rPh>
    <phoneticPr fontId="24"/>
  </si>
  <si>
    <t>5時間</t>
    <rPh sb="1" eb="3">
      <t>ジカン</t>
    </rPh>
    <phoneticPr fontId="24"/>
  </si>
  <si>
    <t>2021-07-03</t>
  </si>
  <si>
    <t>小年生と保護者</t>
    <rPh sb="0" eb="1">
      <t>ショウ</t>
    </rPh>
    <rPh sb="1" eb="3">
      <t>ネンセイ</t>
    </rPh>
    <rPh sb="4" eb="7">
      <t>ホゴシャ</t>
    </rPh>
    <phoneticPr fontId="24"/>
  </si>
  <si>
    <t>10名</t>
    <rPh sb="2" eb="3">
      <t>メイ</t>
    </rPh>
    <phoneticPr fontId="24"/>
  </si>
  <si>
    <t>必要</t>
    <rPh sb="0" eb="2">
      <t>ヒツヨウ</t>
    </rPh>
    <phoneticPr fontId="24"/>
  </si>
  <si>
    <t>電話、ファクシミリ、電子申請</t>
    <rPh sb="0" eb="2">
      <t>デンワ</t>
    </rPh>
    <rPh sb="10" eb="12">
      <t>デンシ</t>
    </rPh>
    <rPh sb="12" eb="14">
      <t>シンセイ</t>
    </rPh>
    <phoneticPr fontId="24"/>
  </si>
  <si>
    <t>各実施日の40日前</t>
    <rPh sb="0" eb="1">
      <t>カク</t>
    </rPh>
    <rPh sb="1" eb="4">
      <t>ジッシビ</t>
    </rPh>
    <rPh sb="7" eb="8">
      <t>ヒ</t>
    </rPh>
    <rPh sb="8" eb="9">
      <t>マエ</t>
    </rPh>
    <phoneticPr fontId="24"/>
  </si>
  <si>
    <t>実費</t>
    <rPh sb="0" eb="2">
      <t>ジッピ</t>
    </rPh>
    <phoneticPr fontId="24"/>
  </si>
  <si>
    <t>一人1500円程度</t>
    <rPh sb="0" eb="1">
      <t>イチ</t>
    </rPh>
    <rPh sb="6" eb="7">
      <t>エン</t>
    </rPh>
    <rPh sb="7" eb="9">
      <t>テイド</t>
    </rPh>
    <phoneticPr fontId="24"/>
  </si>
  <si>
    <t>山道が細いため安全に配慮しタクシーを利用。一日傷害保険加入。当日お支払いいただきます。</t>
    <rPh sb="0" eb="2">
      <t>サンドウ</t>
    </rPh>
    <rPh sb="3" eb="4">
      <t>ホソ</t>
    </rPh>
    <rPh sb="7" eb="9">
      <t>アンゼン</t>
    </rPh>
    <rPh sb="10" eb="12">
      <t>ハイリョ</t>
    </rPh>
    <rPh sb="18" eb="20">
      <t>リヨウ</t>
    </rPh>
    <rPh sb="27" eb="29">
      <t>カニュウ</t>
    </rPh>
    <rPh sb="30" eb="32">
      <t>トウジツ</t>
    </rPh>
    <rPh sb="33" eb="35">
      <t>シハラ</t>
    </rPh>
    <phoneticPr fontId="24"/>
  </si>
  <si>
    <t>徳島県立総合教育センター生涯学習支援課</t>
    <rPh sb="0" eb="2">
      <t>トクシマ</t>
    </rPh>
    <rPh sb="2" eb="4">
      <t>ケンリツ</t>
    </rPh>
    <rPh sb="4" eb="6">
      <t>ソウゴウ</t>
    </rPh>
    <rPh sb="6" eb="8">
      <t>キョウイク</t>
    </rPh>
    <rPh sb="12" eb="19">
      <t>ショウガイガクシュウシエンカ</t>
    </rPh>
    <phoneticPr fontId="24"/>
  </si>
  <si>
    <t>779-0108</t>
  </si>
  <si>
    <t>徳島県板野郡板野町犬伏字東谷1-7</t>
    <rPh sb="0" eb="3">
      <t>トクシマケン</t>
    </rPh>
    <rPh sb="3" eb="6">
      <t>イタノグン</t>
    </rPh>
    <rPh sb="6" eb="9">
      <t>イタノチョウ</t>
    </rPh>
    <rPh sb="9" eb="11">
      <t>イヌブシ</t>
    </rPh>
    <rPh sb="11" eb="12">
      <t>アザ</t>
    </rPh>
    <rPh sb="12" eb="14">
      <t>ヒガシタニ</t>
    </rPh>
    <phoneticPr fontId="24"/>
  </si>
  <si>
    <t>088-672-5400</t>
  </si>
  <si>
    <t>088-672-5462</t>
  </si>
  <si>
    <t>shougaigakushuusienka@mt.tokushima-ec.ed.jp</t>
  </si>
  <si>
    <t>http://www.tokushima-ec.ed.jp/shogai/koza</t>
  </si>
  <si>
    <t>徳島県立少年自然の家・松ヶ磯「磯の観察体験」</t>
    <rPh sb="0" eb="2">
      <t>トクシマ</t>
    </rPh>
    <rPh sb="2" eb="4">
      <t>ケンリツ</t>
    </rPh>
    <rPh sb="4" eb="6">
      <t>ショウネン</t>
    </rPh>
    <rPh sb="6" eb="8">
      <t>シゼン</t>
    </rPh>
    <rPh sb="9" eb="10">
      <t>イエ</t>
    </rPh>
    <rPh sb="11" eb="12">
      <t>マツ</t>
    </rPh>
    <rPh sb="13" eb="14">
      <t>イソ</t>
    </rPh>
    <rPh sb="15" eb="16">
      <t>イソ</t>
    </rPh>
    <rPh sb="17" eb="19">
      <t>カンサツ</t>
    </rPh>
    <rPh sb="19" eb="21">
      <t>タイケン</t>
    </rPh>
    <phoneticPr fontId="24"/>
  </si>
  <si>
    <t>・小学生の児童と保護者を対象として、牟岐自然の家・松ヶ磯での自然体験活動を実施します。</t>
    <rPh sb="1" eb="3">
      <t>ショウガク</t>
    </rPh>
    <rPh sb="5" eb="7">
      <t>ジドウ</t>
    </rPh>
    <rPh sb="8" eb="11">
      <t>ホゴシャ</t>
    </rPh>
    <rPh sb="12" eb="14">
      <t>タイショウ</t>
    </rPh>
    <rPh sb="18" eb="20">
      <t>ムギ</t>
    </rPh>
    <rPh sb="20" eb="22">
      <t>シゼン</t>
    </rPh>
    <rPh sb="23" eb="24">
      <t>イエ</t>
    </rPh>
    <rPh sb="25" eb="26">
      <t>マツ</t>
    </rPh>
    <rPh sb="27" eb="28">
      <t>イソ</t>
    </rPh>
    <rPh sb="30" eb="32">
      <t>シゼン</t>
    </rPh>
    <rPh sb="32" eb="34">
      <t>タイケン</t>
    </rPh>
    <rPh sb="34" eb="36">
      <t>カツドウ</t>
    </rPh>
    <rPh sb="37" eb="39">
      <t>ジッシ</t>
    </rPh>
    <phoneticPr fontId="24"/>
  </si>
  <si>
    <t>徳島県立牟岐少年自然の家</t>
    <rPh sb="0" eb="2">
      <t>トクシマ</t>
    </rPh>
    <rPh sb="2" eb="4">
      <t>ケンリツ</t>
    </rPh>
    <rPh sb="4" eb="6">
      <t>ムギ</t>
    </rPh>
    <rPh sb="6" eb="8">
      <t>ショウネン</t>
    </rPh>
    <rPh sb="8" eb="10">
      <t>シゼン</t>
    </rPh>
    <rPh sb="11" eb="12">
      <t>イエ</t>
    </rPh>
    <phoneticPr fontId="24"/>
  </si>
  <si>
    <t>徳島県海部郡牟岐町灘東谷１１６－３５</t>
    <rPh sb="0" eb="3">
      <t>トクシマケン</t>
    </rPh>
    <rPh sb="3" eb="6">
      <t>カイフグン</t>
    </rPh>
    <rPh sb="6" eb="9">
      <t>ムギチョウ</t>
    </rPh>
    <rPh sb="9" eb="10">
      <t>ナダ</t>
    </rPh>
    <rPh sb="10" eb="12">
      <t>ヒガシダニ</t>
    </rPh>
    <phoneticPr fontId="24"/>
  </si>
  <si>
    <t>3時間</t>
    <rPh sb="1" eb="3">
      <t>ジカン</t>
    </rPh>
    <phoneticPr fontId="24"/>
  </si>
  <si>
    <t>2021-08-07</t>
    <phoneticPr fontId="24"/>
  </si>
  <si>
    <t>2021-08-08</t>
  </si>
  <si>
    <t>【開催日】
8月7日
8月8日
※両日とも同じ内容</t>
    <rPh sb="1" eb="4">
      <t>カイサイビ</t>
    </rPh>
    <rPh sb="7" eb="8">
      <t>ツキ</t>
    </rPh>
    <rPh sb="9" eb="10">
      <t>ヒ</t>
    </rPh>
    <rPh sb="12" eb="13">
      <t>ガツ</t>
    </rPh>
    <rPh sb="14" eb="15">
      <t>ニチ</t>
    </rPh>
    <rPh sb="17" eb="19">
      <t>リョウジツ</t>
    </rPh>
    <rPh sb="21" eb="22">
      <t>オナ</t>
    </rPh>
    <rPh sb="23" eb="25">
      <t>ナイヨウ</t>
    </rPh>
    <phoneticPr fontId="24"/>
  </si>
  <si>
    <t>各20名</t>
    <rPh sb="0" eb="1">
      <t>カク</t>
    </rPh>
    <rPh sb="3" eb="4">
      <t>メイ</t>
    </rPh>
    <phoneticPr fontId="24"/>
  </si>
  <si>
    <t>一人500円程度</t>
    <rPh sb="0" eb="2">
      <t>ヒトリ</t>
    </rPh>
    <rPh sb="5" eb="6">
      <t>エン</t>
    </rPh>
    <rPh sb="6" eb="8">
      <t>テイド</t>
    </rPh>
    <phoneticPr fontId="24"/>
  </si>
  <si>
    <t>施設利用料及び一日傷害保険加入。当日お支払いいただきます。</t>
    <rPh sb="0" eb="2">
      <t>シセツ</t>
    </rPh>
    <rPh sb="2" eb="5">
      <t>リヨウリョウ</t>
    </rPh>
    <rPh sb="5" eb="6">
      <t>オヨ</t>
    </rPh>
    <rPh sb="13" eb="15">
      <t>カニュウ</t>
    </rPh>
    <rPh sb="16" eb="18">
      <t>トウジツ</t>
    </rPh>
    <rPh sb="19" eb="21">
      <t>シハラ</t>
    </rPh>
    <phoneticPr fontId="24"/>
  </si>
  <si>
    <t>ファミリー体験学習推進プロジェクト</t>
    <rPh sb="5" eb="7">
      <t>タイケン</t>
    </rPh>
    <rPh sb="7" eb="9">
      <t>ガクシュウ</t>
    </rPh>
    <rPh sb="9" eb="11">
      <t>スイシン</t>
    </rPh>
    <phoneticPr fontId="24"/>
  </si>
  <si>
    <t>県西部に行って地震について学ぼう！（美馬市）</t>
    <rPh sb="18" eb="21">
      <t>ミマシ</t>
    </rPh>
    <phoneticPr fontId="24"/>
  </si>
  <si>
    <t>西部防災館（美馬町）で，防災について学んだり，昼食として非常食を試食したりします。その後，バスに乗ってフィールドワーク（中央構造線の見学）を行って過去の災害を学び，親子で災害について考えます。</t>
    <rPh sb="0" eb="2">
      <t>セイブ</t>
    </rPh>
    <rPh sb="2" eb="5">
      <t>ボウサイカン</t>
    </rPh>
    <rPh sb="6" eb="9">
      <t>ミマチョウ</t>
    </rPh>
    <rPh sb="12" eb="14">
      <t>ボウサイ</t>
    </rPh>
    <rPh sb="18" eb="19">
      <t>マナ</t>
    </rPh>
    <rPh sb="23" eb="25">
      <t>チュウショク</t>
    </rPh>
    <rPh sb="28" eb="31">
      <t>ヒジョウショク</t>
    </rPh>
    <rPh sb="32" eb="34">
      <t>シショク</t>
    </rPh>
    <rPh sb="43" eb="44">
      <t>ゴ</t>
    </rPh>
    <rPh sb="48" eb="49">
      <t>ノ</t>
    </rPh>
    <rPh sb="60" eb="62">
      <t>チュウオウ</t>
    </rPh>
    <rPh sb="62" eb="65">
      <t>コウゾウセン</t>
    </rPh>
    <rPh sb="66" eb="68">
      <t>ケンガク</t>
    </rPh>
    <rPh sb="70" eb="71">
      <t>オコナ</t>
    </rPh>
    <rPh sb="73" eb="75">
      <t>カコ</t>
    </rPh>
    <rPh sb="76" eb="78">
      <t>サイガイ</t>
    </rPh>
    <rPh sb="79" eb="80">
      <t>マナ</t>
    </rPh>
    <rPh sb="82" eb="84">
      <t>オヤコ</t>
    </rPh>
    <rPh sb="85" eb="87">
      <t>サイガイ</t>
    </rPh>
    <rPh sb="91" eb="92">
      <t>カンガ</t>
    </rPh>
    <phoneticPr fontId="24"/>
  </si>
  <si>
    <t>県立西部防災館</t>
    <rPh sb="0" eb="2">
      <t>ケンリツ</t>
    </rPh>
    <rPh sb="2" eb="4">
      <t>セイブ</t>
    </rPh>
    <rPh sb="4" eb="7">
      <t>ボウサイカン</t>
    </rPh>
    <phoneticPr fontId="24"/>
  </si>
  <si>
    <t>徳島県美馬市美馬町中鳥</t>
    <rPh sb="0" eb="3">
      <t>トクシマケン</t>
    </rPh>
    <rPh sb="3" eb="6">
      <t>ミマシ</t>
    </rPh>
    <rPh sb="6" eb="9">
      <t>ミマチョウ</t>
    </rPh>
    <rPh sb="9" eb="11">
      <t>ナカトリ</t>
    </rPh>
    <phoneticPr fontId="24"/>
  </si>
  <si>
    <t>体験活動120分、昼食60分、フィールドワーク90分</t>
    <rPh sb="0" eb="2">
      <t>タイケン</t>
    </rPh>
    <rPh sb="2" eb="4">
      <t>カツドウ</t>
    </rPh>
    <rPh sb="7" eb="8">
      <t>フン</t>
    </rPh>
    <rPh sb="9" eb="11">
      <t>チュウショク</t>
    </rPh>
    <rPh sb="13" eb="14">
      <t>フン</t>
    </rPh>
    <rPh sb="25" eb="26">
      <t>フン</t>
    </rPh>
    <phoneticPr fontId="24"/>
  </si>
  <si>
    <t>2021-07-31</t>
    <phoneticPr fontId="24"/>
  </si>
  <si>
    <t>小学生と保護者（引率できる大人でも可）</t>
    <rPh sb="0" eb="3">
      <t>ショウガクセイ</t>
    </rPh>
    <rPh sb="4" eb="7">
      <t>ホゴシャ</t>
    </rPh>
    <rPh sb="8" eb="10">
      <t>インソツ</t>
    </rPh>
    <rPh sb="13" eb="15">
      <t>オトナ</t>
    </rPh>
    <rPh sb="17" eb="18">
      <t>カ</t>
    </rPh>
    <phoneticPr fontId="24"/>
  </si>
  <si>
    <t>4家族
10名程度</t>
    <rPh sb="1" eb="3">
      <t>カゾク</t>
    </rPh>
    <rPh sb="6" eb="7">
      <t>メイ</t>
    </rPh>
    <rPh sb="7" eb="9">
      <t>テイド</t>
    </rPh>
    <phoneticPr fontId="24"/>
  </si>
  <si>
    <t>一人400円</t>
    <rPh sb="0" eb="2">
      <t>ヒトリ</t>
    </rPh>
    <rPh sb="5" eb="6">
      <t>エン</t>
    </rPh>
    <phoneticPr fontId="24"/>
  </si>
  <si>
    <t>一日傷害保険加入。当日お支払いいただきます。</t>
    <rPh sb="9" eb="11">
      <t>トウジツ</t>
    </rPh>
    <rPh sb="12" eb="14">
      <t>シハラ</t>
    </rPh>
    <phoneticPr fontId="24"/>
  </si>
  <si>
    <t>愛媛県立図書館</t>
    <rPh sb="0" eb="4">
      <t>エヒメケンリツ</t>
    </rPh>
    <rPh sb="4" eb="7">
      <t>トショカン</t>
    </rPh>
    <phoneticPr fontId="3"/>
  </si>
  <si>
    <t>ひみつのオープン☆ゆうぐれとしょかん</t>
    <phoneticPr fontId="3"/>
  </si>
  <si>
    <t>普段は入ることのできない書庫の見学や司書の仕事の紹介を映像で行います。また、閉室後の子ども読書室で本の探し方や図書館の利用方法を知らせ、「本を探してミッションクリア」というゲームを行います。
※感染症拡大防止のため、愛媛県が「感染対策期」に入った場合は中止します。</t>
    <rPh sb="0" eb="2">
      <t>フダン</t>
    </rPh>
    <rPh sb="3" eb="4">
      <t>ハイ</t>
    </rPh>
    <rPh sb="12" eb="14">
      <t>ショコ</t>
    </rPh>
    <rPh sb="15" eb="17">
      <t>ケンガク</t>
    </rPh>
    <rPh sb="18" eb="20">
      <t>シショ</t>
    </rPh>
    <rPh sb="21" eb="23">
      <t>シゴト</t>
    </rPh>
    <rPh sb="24" eb="26">
      <t>ショウカイ</t>
    </rPh>
    <rPh sb="27" eb="29">
      <t>エイゾウ</t>
    </rPh>
    <rPh sb="30" eb="31">
      <t>オコナ</t>
    </rPh>
    <rPh sb="38" eb="41">
      <t>ヘイシツゴ</t>
    </rPh>
    <rPh sb="42" eb="43">
      <t>コ</t>
    </rPh>
    <rPh sb="45" eb="48">
      <t>ドクショシツ</t>
    </rPh>
    <rPh sb="49" eb="50">
      <t>ホン</t>
    </rPh>
    <rPh sb="51" eb="52">
      <t>サガ</t>
    </rPh>
    <rPh sb="53" eb="54">
      <t>カタ</t>
    </rPh>
    <rPh sb="55" eb="58">
      <t>トショカン</t>
    </rPh>
    <rPh sb="59" eb="63">
      <t>リヨウホウホウ</t>
    </rPh>
    <rPh sb="64" eb="65">
      <t>シ</t>
    </rPh>
    <rPh sb="69" eb="70">
      <t>ホン</t>
    </rPh>
    <rPh sb="71" eb="72">
      <t>サガ</t>
    </rPh>
    <rPh sb="90" eb="91">
      <t>オコナ</t>
    </rPh>
    <rPh sb="97" eb="100">
      <t>カンセンショウ</t>
    </rPh>
    <rPh sb="100" eb="104">
      <t>カクダイボウシ</t>
    </rPh>
    <rPh sb="108" eb="111">
      <t>エヒメケン</t>
    </rPh>
    <rPh sb="113" eb="118">
      <t>カンセンタイサクキ</t>
    </rPh>
    <rPh sb="120" eb="121">
      <t>ハイ</t>
    </rPh>
    <rPh sb="123" eb="125">
      <t>バアイ</t>
    </rPh>
    <rPh sb="126" eb="128">
      <t>チュウシ</t>
    </rPh>
    <phoneticPr fontId="3"/>
  </si>
  <si>
    <t>キッズひろば</t>
    <phoneticPr fontId="3"/>
  </si>
  <si>
    <t>愛媛県松山市堀之内</t>
    <rPh sb="0" eb="3">
      <t>エヒメケン</t>
    </rPh>
    <rPh sb="3" eb="6">
      <t>マツヤマシ</t>
    </rPh>
    <rPh sb="6" eb="9">
      <t>ホリノウチ</t>
    </rPh>
    <phoneticPr fontId="3"/>
  </si>
  <si>
    <t>1時間</t>
    <rPh sb="1" eb="3">
      <t>ジカン</t>
    </rPh>
    <phoneticPr fontId="3"/>
  </si>
  <si>
    <t>県内の小学生</t>
    <rPh sb="0" eb="2">
      <t>ケンナイ</t>
    </rPh>
    <rPh sb="3" eb="6">
      <t>ショウガクセイ</t>
    </rPh>
    <phoneticPr fontId="3"/>
  </si>
  <si>
    <t>１回１０名程度</t>
    <rPh sb="1" eb="2">
      <t>カイ</t>
    </rPh>
    <rPh sb="4" eb="5">
      <t>メイ</t>
    </rPh>
    <rPh sb="5" eb="7">
      <t>テイド</t>
    </rPh>
    <phoneticPr fontId="3"/>
  </si>
  <si>
    <t>「Ｗｅｂ」
「メール」
「電話」
「fax」
「来館」</t>
    <rPh sb="24" eb="26">
      <t>ライカン</t>
    </rPh>
    <phoneticPr fontId="3"/>
  </si>
  <si>
    <t>参加者の旅費は自己負担</t>
    <phoneticPr fontId="3"/>
  </si>
  <si>
    <t>愛媛県立図書館　子ども読書室</t>
    <rPh sb="0" eb="3">
      <t>エヒメケン</t>
    </rPh>
    <rPh sb="3" eb="4">
      <t>リツ</t>
    </rPh>
    <rPh sb="4" eb="7">
      <t>トショカン</t>
    </rPh>
    <rPh sb="8" eb="11">
      <t>コドモド</t>
    </rPh>
    <rPh sb="11" eb="14">
      <t>クショシツ</t>
    </rPh>
    <phoneticPr fontId="3"/>
  </si>
  <si>
    <t>790-0007</t>
    <phoneticPr fontId="3"/>
  </si>
  <si>
    <t>089-941-1441</t>
    <phoneticPr fontId="3"/>
  </si>
  <si>
    <t>089-941-1454</t>
    <phoneticPr fontId="3"/>
  </si>
  <si>
    <t>kodomo@libnet.ehimetosyokan.jp</t>
    <phoneticPr fontId="3"/>
  </si>
  <si>
    <t>https://www.ehimetosyokan.jp</t>
    <phoneticPr fontId="3"/>
  </si>
  <si>
    <t>申込み受付は7月1日より。
先着順で定員になり次第募集を終了します。</t>
    <rPh sb="3" eb="5">
      <t>ウケツケ</t>
    </rPh>
    <rPh sb="7" eb="8">
      <t>ガツ</t>
    </rPh>
    <rPh sb="9" eb="10">
      <t>ニチ</t>
    </rPh>
    <rPh sb="14" eb="17">
      <t>センチャクジュン</t>
    </rPh>
    <rPh sb="18" eb="20">
      <t>テイイン</t>
    </rPh>
    <rPh sb="23" eb="25">
      <t>シダイ</t>
    </rPh>
    <rPh sb="25" eb="27">
      <t>ボシュウ</t>
    </rPh>
    <rPh sb="28" eb="30">
      <t>シュウリョウ</t>
    </rPh>
    <phoneticPr fontId="3"/>
  </si>
  <si>
    <t>小学生県庁見学デー</t>
    <rPh sb="0" eb="3">
      <t>ショウガクセイ</t>
    </rPh>
    <rPh sb="3" eb="5">
      <t>ケンチョウ</t>
    </rPh>
    <rPh sb="5" eb="7">
      <t>ケンガク</t>
    </rPh>
    <phoneticPr fontId="3"/>
  </si>
  <si>
    <t>次世代を担う子ども達が、知事と直接話をし、県庁での体験や見学を通して自らが学び、県政に対する理解を深めてもらうことを目的として
　①体験学習（災害対策本部模擬体験など）
　②庁内施設見学（各執務室、県議会議事堂、正庁、貴賓室など）
を実施</t>
    <rPh sb="0" eb="3">
      <t>ジセダイ</t>
    </rPh>
    <rPh sb="4" eb="5">
      <t>ニナ</t>
    </rPh>
    <rPh sb="6" eb="7">
      <t>コ</t>
    </rPh>
    <rPh sb="9" eb="10">
      <t>タチ</t>
    </rPh>
    <rPh sb="12" eb="14">
      <t>チジ</t>
    </rPh>
    <rPh sb="15" eb="17">
      <t>チョクセツ</t>
    </rPh>
    <rPh sb="17" eb="18">
      <t>ハナシ</t>
    </rPh>
    <rPh sb="21" eb="23">
      <t>ケンチョウ</t>
    </rPh>
    <rPh sb="25" eb="27">
      <t>タイケン</t>
    </rPh>
    <rPh sb="28" eb="30">
      <t>ケンガク</t>
    </rPh>
    <rPh sb="31" eb="32">
      <t>トオ</t>
    </rPh>
    <rPh sb="34" eb="35">
      <t>ミズカ</t>
    </rPh>
    <rPh sb="37" eb="38">
      <t>マナ</t>
    </rPh>
    <rPh sb="40" eb="42">
      <t>ケンセイ</t>
    </rPh>
    <rPh sb="43" eb="44">
      <t>タイ</t>
    </rPh>
    <rPh sb="46" eb="48">
      <t>リカイ</t>
    </rPh>
    <rPh sb="49" eb="50">
      <t>フカ</t>
    </rPh>
    <rPh sb="58" eb="60">
      <t>モクテキ</t>
    </rPh>
    <rPh sb="66" eb="70">
      <t>タイケンガクシュウ</t>
    </rPh>
    <rPh sb="71" eb="73">
      <t>サイガイ</t>
    </rPh>
    <rPh sb="73" eb="77">
      <t>タイサクホンブ</t>
    </rPh>
    <rPh sb="77" eb="81">
      <t>モギタイケン</t>
    </rPh>
    <rPh sb="87" eb="89">
      <t>チョウナイ</t>
    </rPh>
    <rPh sb="89" eb="93">
      <t>シセツケンガク</t>
    </rPh>
    <rPh sb="94" eb="95">
      <t>カク</t>
    </rPh>
    <rPh sb="95" eb="98">
      <t>シツムシツ</t>
    </rPh>
    <rPh sb="99" eb="102">
      <t>ケンギカイ</t>
    </rPh>
    <rPh sb="102" eb="105">
      <t>ギジドウ</t>
    </rPh>
    <rPh sb="106" eb="108">
      <t>セイチョウ</t>
    </rPh>
    <rPh sb="109" eb="112">
      <t>キヒンシツ</t>
    </rPh>
    <rPh sb="117" eb="119">
      <t>ジッシ</t>
    </rPh>
    <phoneticPr fontId="3"/>
  </si>
  <si>
    <t>２階受付</t>
    <rPh sb="1" eb="2">
      <t>カイ</t>
    </rPh>
    <rPh sb="2" eb="4">
      <t>ウケツケ</t>
    </rPh>
    <phoneticPr fontId="3"/>
  </si>
  <si>
    <t>愛媛県庁本館</t>
    <rPh sb="0" eb="4">
      <t>エヒメケンチョウ</t>
    </rPh>
    <rPh sb="4" eb="6">
      <t>ホンカン</t>
    </rPh>
    <phoneticPr fontId="3"/>
  </si>
  <si>
    <t>松山市一番町4丁目4-2</t>
    <rPh sb="0" eb="3">
      <t>マツヤマシ</t>
    </rPh>
    <rPh sb="3" eb="6">
      <t>イチバンチョウ</t>
    </rPh>
    <rPh sb="7" eb="9">
      <t>チョウメ</t>
    </rPh>
    <phoneticPr fontId="3"/>
  </si>
  <si>
    <t>県内の小学生5・6年生</t>
    <rPh sb="0" eb="2">
      <t>ケンナイ</t>
    </rPh>
    <rPh sb="3" eb="6">
      <t>ショウガクセイ</t>
    </rPh>
    <rPh sb="9" eb="11">
      <t>ネンセイ</t>
    </rPh>
    <phoneticPr fontId="3"/>
  </si>
  <si>
    <t>30名（予定）</t>
    <rPh sb="2" eb="3">
      <t>メイ</t>
    </rPh>
    <rPh sb="4" eb="6">
      <t>ヨテイ</t>
    </rPh>
    <phoneticPr fontId="3"/>
  </si>
  <si>
    <t>「メール」、
「fax」</t>
  </si>
  <si>
    <t>広報広聴課広聴・相談係</t>
    <rPh sb="0" eb="5">
      <t>コウホウコウチョウカ</t>
    </rPh>
    <rPh sb="5" eb="7">
      <t>コウチョウ</t>
    </rPh>
    <rPh sb="8" eb="10">
      <t>ソウダン</t>
    </rPh>
    <rPh sb="10" eb="11">
      <t>カカリ</t>
    </rPh>
    <phoneticPr fontId="3"/>
  </si>
  <si>
    <t>791-8570</t>
    <phoneticPr fontId="3"/>
  </si>
  <si>
    <t>愛媛県松山市一番町4-4-2</t>
    <rPh sb="0" eb="2">
      <t>エヒメ</t>
    </rPh>
    <rPh sb="3" eb="5">
      <t>マツヤマ</t>
    </rPh>
    <rPh sb="6" eb="9">
      <t>イチバンチョウ</t>
    </rPh>
    <phoneticPr fontId="3"/>
  </si>
  <si>
    <t>089-912-2243</t>
    <phoneticPr fontId="3"/>
  </si>
  <si>
    <t>089-912-4211</t>
    <phoneticPr fontId="3"/>
  </si>
  <si>
    <t xml:space="preserve">kohokocho@pref.ehime.lg.jp </t>
    <phoneticPr fontId="3"/>
  </si>
  <si>
    <t>詳しくは、愛媛県ホームページでお知らせします。</t>
    <rPh sb="0" eb="1">
      <t>クワ</t>
    </rPh>
    <rPh sb="5" eb="8">
      <t>エヒメケン</t>
    </rPh>
    <rPh sb="16" eb="17">
      <t>シ</t>
    </rPh>
    <phoneticPr fontId="3"/>
  </si>
  <si>
    <t>福岡県</t>
    <rPh sb="0" eb="3">
      <t>フクオカケン</t>
    </rPh>
    <phoneticPr fontId="3"/>
  </si>
  <si>
    <t>FUKUOKAみらいプロジェクト事務局</t>
    <phoneticPr fontId="3"/>
  </si>
  <si>
    <t>FUKUOKAみらいプロジェクト2021</t>
    <phoneticPr fontId="3"/>
  </si>
  <si>
    <t>子どもお仕事参観デー</t>
    <phoneticPr fontId="3"/>
  </si>
  <si>
    <t>子どもたちが実際に親の職場を訪問し、働く姿を間近で見学する取組みです。</t>
    <phoneticPr fontId="3"/>
  </si>
  <si>
    <t>親の職場</t>
    <phoneticPr fontId="3"/>
  </si>
  <si>
    <t>期間開催</t>
    <phoneticPr fontId="3"/>
  </si>
  <si>
    <t>１日</t>
    <phoneticPr fontId="3"/>
  </si>
  <si>
    <t>７月中旬</t>
    <phoneticPr fontId="3"/>
  </si>
  <si>
    <t>９月上旬</t>
    <phoneticPr fontId="3"/>
  </si>
  <si>
    <t>報告会2021-11-23（予定）</t>
    <phoneticPr fontId="3"/>
  </si>
  <si>
    <t>必要</t>
    <phoneticPr fontId="3"/>
  </si>
  <si>
    <t>無料</t>
    <phoneticPr fontId="3"/>
  </si>
  <si>
    <t>810-0004</t>
    <phoneticPr fontId="3"/>
  </si>
  <si>
    <t>福岡市中央区渡辺通４丁目８番２８号８F（福岡トヨタ自動車株式会社　内）</t>
    <phoneticPr fontId="3"/>
  </si>
  <si>
    <t>092-761-3331</t>
    <phoneticPr fontId="3"/>
  </si>
  <si>
    <t>092-761-2962</t>
    <phoneticPr fontId="3"/>
  </si>
  <si>
    <t>info@miraiproject.fukuoka.jp</t>
    <phoneticPr fontId="3"/>
  </si>
  <si>
    <t>https://miraiproject.fukuoka.jp/</t>
    <phoneticPr fontId="3"/>
  </si>
  <si>
    <t>福岡市</t>
    <rPh sb="0" eb="3">
      <t>フクオカシ</t>
    </rPh>
    <phoneticPr fontId="3"/>
  </si>
  <si>
    <t>「い～な」ふくおか・子ども週間子ども参観日</t>
    <rPh sb="0" eb="21">
      <t>イーナ</t>
    </rPh>
    <phoneticPr fontId="3"/>
  </si>
  <si>
    <t>子どもが親の職場を訪問し、働く親の姿を見て、家族のコミュニケーションや絆を深めること、職場の上司・同僚にも社員の育児に関する理解を深めてもらうことを目的としています。</t>
    <rPh sb="13" eb="14">
      <t>ハタラ</t>
    </rPh>
    <rPh sb="15" eb="16">
      <t>オヤ</t>
    </rPh>
    <rPh sb="17" eb="18">
      <t>スガタ</t>
    </rPh>
    <rPh sb="19" eb="20">
      <t>ミ</t>
    </rPh>
    <rPh sb="22" eb="24">
      <t>カゾク</t>
    </rPh>
    <rPh sb="35" eb="36">
      <t>キズナ</t>
    </rPh>
    <rPh sb="37" eb="38">
      <t>フカ</t>
    </rPh>
    <rPh sb="43" eb="45">
      <t>ショクバ</t>
    </rPh>
    <rPh sb="46" eb="48">
      <t>ジョウシ</t>
    </rPh>
    <rPh sb="49" eb="51">
      <t>ドウリョウ</t>
    </rPh>
    <rPh sb="53" eb="55">
      <t>シャイン</t>
    </rPh>
    <rPh sb="56" eb="58">
      <t>イクジ</t>
    </rPh>
    <rPh sb="59" eb="60">
      <t>カン</t>
    </rPh>
    <rPh sb="62" eb="64">
      <t>リカイ</t>
    </rPh>
    <rPh sb="65" eb="66">
      <t>フカ</t>
    </rPh>
    <rPh sb="74" eb="76">
      <t>モクテキ</t>
    </rPh>
    <phoneticPr fontId="3"/>
  </si>
  <si>
    <t>福岡市こども未来局総務企画課</t>
    <rPh sb="0" eb="3">
      <t>フクオカシ</t>
    </rPh>
    <rPh sb="4" eb="14">
      <t>ミライ</t>
    </rPh>
    <phoneticPr fontId="3"/>
  </si>
  <si>
    <t>810-8620</t>
    <phoneticPr fontId="3"/>
  </si>
  <si>
    <t>福岡市中央区天神１丁目８番１号</t>
    <rPh sb="0" eb="15">
      <t>ジュウショ</t>
    </rPh>
    <phoneticPr fontId="3"/>
  </si>
  <si>
    <t>092-711-4170</t>
    <phoneticPr fontId="3"/>
  </si>
  <si>
    <t>092-733-5534</t>
    <phoneticPr fontId="3"/>
  </si>
  <si>
    <t>somu.CB@city.fukuoka.lg.jp</t>
    <phoneticPr fontId="3"/>
  </si>
  <si>
    <t>新型コロナウイルス感染症の影響を踏まえ、開催及びその方法については検討中です。</t>
    <rPh sb="0" eb="12">
      <t>シンガタ</t>
    </rPh>
    <rPh sb="13" eb="15">
      <t>エイキョウ</t>
    </rPh>
    <rPh sb="16" eb="17">
      <t>フ</t>
    </rPh>
    <rPh sb="20" eb="22">
      <t>カイサイ</t>
    </rPh>
    <rPh sb="22" eb="23">
      <t>オヨ</t>
    </rPh>
    <rPh sb="26" eb="28">
      <t>ホウホウ</t>
    </rPh>
    <rPh sb="33" eb="36">
      <t>ケントウチュウ</t>
    </rPh>
    <phoneticPr fontId="3"/>
  </si>
  <si>
    <t>個人情報保護委員会</t>
    <rPh sb="0" eb="2">
      <t>コジン</t>
    </rPh>
    <rPh sb="2" eb="4">
      <t>ジョウホウ</t>
    </rPh>
    <rPh sb="4" eb="6">
      <t>ホゴ</t>
    </rPh>
    <rPh sb="6" eb="9">
      <t>イインカイ</t>
    </rPh>
    <phoneticPr fontId="3"/>
  </si>
  <si>
    <t>オンラインで学ぼう！個人情報</t>
    <phoneticPr fontId="3"/>
  </si>
  <si>
    <t>オンライン特別講座～取扱い注意！みんなの大切な個人情報～   </t>
    <phoneticPr fontId="3"/>
  </si>
  <si>
    <t>10:00-11:00
14:00-15:00</t>
    <phoneticPr fontId="3"/>
  </si>
  <si>
    <t>web</t>
    <phoneticPr fontId="3"/>
  </si>
  <si>
    <t>各回の前日</t>
    <rPh sb="0" eb="2">
      <t>カクカイ</t>
    </rPh>
    <rPh sb="3" eb="5">
      <t>ゼンジツ</t>
    </rPh>
    <phoneticPr fontId="3"/>
  </si>
  <si>
    <t>個人情報保護委員会事務局総務課</t>
    <rPh sb="0" eb="2">
      <t>コジン</t>
    </rPh>
    <rPh sb="2" eb="4">
      <t>ジョウホウ</t>
    </rPh>
    <rPh sb="4" eb="6">
      <t>ホゴ</t>
    </rPh>
    <rPh sb="6" eb="9">
      <t>イインカイ</t>
    </rPh>
    <rPh sb="9" eb="12">
      <t>ジムキョク</t>
    </rPh>
    <rPh sb="12" eb="15">
      <t>ソウムカ</t>
    </rPh>
    <phoneticPr fontId="3"/>
  </si>
  <si>
    <t>100-0013</t>
    <phoneticPr fontId="3"/>
  </si>
  <si>
    <t>東京都千代田区霞が関3-2-1　霞が関コモンゲート西館32階</t>
    <rPh sb="0" eb="3">
      <t>トウキョウト</t>
    </rPh>
    <rPh sb="3" eb="7">
      <t>チヨダク</t>
    </rPh>
    <rPh sb="7" eb="8">
      <t>カスミ</t>
    </rPh>
    <rPh sb="9" eb="10">
      <t>セキ</t>
    </rPh>
    <rPh sb="16" eb="17">
      <t>カスミ</t>
    </rPh>
    <rPh sb="18" eb="19">
      <t>セキ</t>
    </rPh>
    <rPh sb="25" eb="27">
      <t>ニシカン</t>
    </rPh>
    <rPh sb="29" eb="30">
      <t>カイ</t>
    </rPh>
    <phoneticPr fontId="3"/>
  </si>
  <si>
    <t>03-6457-9680</t>
    <phoneticPr fontId="3"/>
  </si>
  <si>
    <t>https://www.ppc.go.jp/</t>
    <phoneticPr fontId="3"/>
  </si>
  <si>
    <t>ブックオフコーポレーション株式会社</t>
    <phoneticPr fontId="3"/>
  </si>
  <si>
    <t>株式会社大丸松坂屋百貨店</t>
    <rPh sb="0" eb="4">
      <t>カブシキガイシャ</t>
    </rPh>
    <rPh sb="4" eb="6">
      <t>ダイマル</t>
    </rPh>
    <rPh sb="6" eb="9">
      <t>マツザカヤ</t>
    </rPh>
    <rPh sb="9" eb="12">
      <t>ヒャッカテン</t>
    </rPh>
    <phoneticPr fontId="3"/>
  </si>
  <si>
    <t>SDGsスクエア</t>
    <phoneticPr fontId="3"/>
  </si>
  <si>
    <t>①エシカル消費について学べる子供向けワークショップ
啓発動画を使用したエシカル消費の学習とエシカル消費につながる商品を探すゲームを行います。参加者には「エシカルこども大使」認定証を授与します。
②エシカル消費の展示
人・社会・地域・環境に配慮した品物を一堂に集め展示します。</t>
    <rPh sb="5" eb="7">
      <t>ショウヒ</t>
    </rPh>
    <rPh sb="11" eb="12">
      <t>マナ</t>
    </rPh>
    <rPh sb="14" eb="16">
      <t>コドモ</t>
    </rPh>
    <rPh sb="16" eb="17">
      <t>ム</t>
    </rPh>
    <rPh sb="26" eb="28">
      <t>ケイハツ</t>
    </rPh>
    <rPh sb="28" eb="30">
      <t>ドウガ</t>
    </rPh>
    <rPh sb="31" eb="33">
      <t>シヨウ</t>
    </rPh>
    <rPh sb="39" eb="41">
      <t>ショウヒ</t>
    </rPh>
    <rPh sb="42" eb="44">
      <t>ガクシュウ</t>
    </rPh>
    <rPh sb="49" eb="51">
      <t>ショウヒ</t>
    </rPh>
    <rPh sb="56" eb="58">
      <t>ショウヒン</t>
    </rPh>
    <rPh sb="59" eb="60">
      <t>サガ</t>
    </rPh>
    <rPh sb="65" eb="66">
      <t>オコナ</t>
    </rPh>
    <rPh sb="70" eb="73">
      <t>サンカシャ</t>
    </rPh>
    <rPh sb="83" eb="85">
      <t>タイシ</t>
    </rPh>
    <rPh sb="86" eb="89">
      <t>ニンテイショウ</t>
    </rPh>
    <rPh sb="90" eb="92">
      <t>ジュヨ</t>
    </rPh>
    <rPh sb="102" eb="104">
      <t>ショウヒ</t>
    </rPh>
    <rPh sb="105" eb="107">
      <t>テンジ</t>
    </rPh>
    <phoneticPr fontId="3"/>
  </si>
  <si>
    <t>大丸ホワイトアベニュー地下１階イベントホール</t>
    <rPh sb="12" eb="14">
      <t>チカ</t>
    </rPh>
    <rPh sb="15" eb="16">
      <t>カイ</t>
    </rPh>
    <phoneticPr fontId="3"/>
  </si>
  <si>
    <t>オー・エム・ホテル日航ビル</t>
    <phoneticPr fontId="3"/>
  </si>
  <si>
    <t>大阪府大阪市中央区西心斎橋1丁目3-3</t>
    <phoneticPr fontId="3"/>
  </si>
  <si>
    <t>1コマ60分</t>
    <phoneticPr fontId="3"/>
  </si>
  <si>
    <t>【ワークショップ】
8月15日
11:00-
12:00、
14:00-
15:00
【展示】
8月11日-
8月17日
10:30-
18:00</t>
    <rPh sb="11" eb="12">
      <t>ツキ</t>
    </rPh>
    <rPh sb="14" eb="15">
      <t>ニチ</t>
    </rPh>
    <rPh sb="45" eb="47">
      <t>テンジ</t>
    </rPh>
    <rPh sb="50" eb="51">
      <t>ツキ</t>
    </rPh>
    <rPh sb="53" eb="54">
      <t>ニチ</t>
    </rPh>
    <rPh sb="57" eb="58">
      <t>ツキ</t>
    </rPh>
    <rPh sb="60" eb="61">
      <t>ニチ</t>
    </rPh>
    <phoneticPr fontId="3"/>
  </si>
  <si>
    <t>各回15名</t>
    <phoneticPr fontId="3"/>
  </si>
  <si>
    <t>ハグオールカスタマーセンター</t>
    <phoneticPr fontId="3"/>
  </si>
  <si>
    <t>141-0031</t>
    <phoneticPr fontId="3"/>
  </si>
  <si>
    <t>東京都品川区西五反田7-22-17TOCビル 7階</t>
    <phoneticPr fontId="3"/>
  </si>
  <si>
    <t>0120－8906-39</t>
    <phoneticPr fontId="3"/>
  </si>
  <si>
    <t>受付時間：午前10時～18時(日曜除く)</t>
    <rPh sb="0" eb="2">
      <t>ウケツケ</t>
    </rPh>
    <rPh sb="2" eb="4">
      <t>ジカン</t>
    </rPh>
    <rPh sb="5" eb="7">
      <t>ゴゼン</t>
    </rPh>
    <rPh sb="9" eb="10">
      <t>ジ</t>
    </rPh>
    <rPh sb="13" eb="14">
      <t>ジ</t>
    </rPh>
    <rPh sb="15" eb="17">
      <t>ニチヨウ</t>
    </rPh>
    <rPh sb="17" eb="18">
      <t>ノゾ</t>
    </rPh>
    <phoneticPr fontId="3"/>
  </si>
  <si>
    <t>三重県</t>
    <rPh sb="0" eb="3">
      <t>ミエケン</t>
    </rPh>
    <phoneticPr fontId="3"/>
  </si>
  <si>
    <t>津地方検察庁</t>
    <rPh sb="0" eb="6">
      <t>ツ</t>
    </rPh>
    <phoneticPr fontId="3"/>
  </si>
  <si>
    <t>職員家族に対する職場見学会</t>
    <rPh sb="0" eb="2">
      <t>ショクイン</t>
    </rPh>
    <rPh sb="2" eb="4">
      <t>カゾク</t>
    </rPh>
    <rPh sb="5" eb="6">
      <t>タイ</t>
    </rPh>
    <rPh sb="8" eb="10">
      <t>ショクバ</t>
    </rPh>
    <rPh sb="10" eb="12">
      <t>ケンガク</t>
    </rPh>
    <rPh sb="12" eb="13">
      <t>カイ</t>
    </rPh>
    <phoneticPr fontId="3"/>
  </si>
  <si>
    <t>検察庁業務説明，取調室等施設見学</t>
    <rPh sb="0" eb="3">
      <t>ケンサツチョウ</t>
    </rPh>
    <rPh sb="3" eb="5">
      <t>ギョウム</t>
    </rPh>
    <rPh sb="5" eb="7">
      <t>セツメイ</t>
    </rPh>
    <rPh sb="8" eb="11">
      <t>トリシラベシツ</t>
    </rPh>
    <rPh sb="11" eb="12">
      <t>トウ</t>
    </rPh>
    <rPh sb="12" eb="14">
      <t>シセツ</t>
    </rPh>
    <rPh sb="14" eb="16">
      <t>ケンガク</t>
    </rPh>
    <phoneticPr fontId="3"/>
  </si>
  <si>
    <t>津地方検察庁</t>
    <rPh sb="0" eb="1">
      <t>ツ</t>
    </rPh>
    <rPh sb="1" eb="3">
      <t>チホウ</t>
    </rPh>
    <rPh sb="3" eb="6">
      <t>ケンサツチョウ</t>
    </rPh>
    <phoneticPr fontId="3"/>
  </si>
  <si>
    <t>津市中央３番１２号</t>
    <rPh sb="0" eb="2">
      <t>ツシ</t>
    </rPh>
    <rPh sb="2" eb="4">
      <t>チュウオウ</t>
    </rPh>
    <rPh sb="5" eb="6">
      <t>バン</t>
    </rPh>
    <rPh sb="8" eb="9">
      <t>ゴウ</t>
    </rPh>
    <phoneticPr fontId="3"/>
  </si>
  <si>
    <t>１時間</t>
    <rPh sb="1" eb="3">
      <t>ジカン</t>
    </rPh>
    <phoneticPr fontId="3"/>
  </si>
  <si>
    <t>夏休み期間中</t>
    <rPh sb="0" eb="2">
      <t>ナツヤス</t>
    </rPh>
    <rPh sb="3" eb="6">
      <t>キカンチュウ</t>
    </rPh>
    <phoneticPr fontId="3"/>
  </si>
  <si>
    <t>保護者同伴可
個人又は10名程度のグループ</t>
    <rPh sb="0" eb="3">
      <t>ホゴシャ</t>
    </rPh>
    <rPh sb="3" eb="5">
      <t>ドウハン</t>
    </rPh>
    <rPh sb="5" eb="6">
      <t>カ</t>
    </rPh>
    <rPh sb="7" eb="9">
      <t>コジン</t>
    </rPh>
    <rPh sb="9" eb="10">
      <t>マタ</t>
    </rPh>
    <rPh sb="13" eb="14">
      <t>メイ</t>
    </rPh>
    <rPh sb="14" eb="16">
      <t>テイド</t>
    </rPh>
    <phoneticPr fontId="3"/>
  </si>
  <si>
    <t>電話，その他</t>
    <rPh sb="0" eb="2">
      <t>デンワ</t>
    </rPh>
    <rPh sb="5" eb="6">
      <t>タ</t>
    </rPh>
    <phoneticPr fontId="3"/>
  </si>
  <si>
    <t>津地方検察庁検察広報官</t>
    <rPh sb="0" eb="1">
      <t>ツ</t>
    </rPh>
    <rPh sb="1" eb="3">
      <t>チホウ</t>
    </rPh>
    <rPh sb="3" eb="6">
      <t>ケンサツチョウ</t>
    </rPh>
    <rPh sb="6" eb="8">
      <t>ケンサツ</t>
    </rPh>
    <rPh sb="8" eb="11">
      <t>コウホウカン</t>
    </rPh>
    <phoneticPr fontId="3"/>
  </si>
  <si>
    <t>514-8512</t>
  </si>
  <si>
    <t>059-228-4165</t>
  </si>
  <si>
    <t>059-228-4801</t>
  </si>
  <si>
    <t>島根県</t>
    <rPh sb="0" eb="3">
      <t>シマネケン</t>
    </rPh>
    <phoneticPr fontId="3"/>
  </si>
  <si>
    <t>松江地方検察庁</t>
    <rPh sb="0" eb="2">
      <t>マツエ</t>
    </rPh>
    <rPh sb="2" eb="4">
      <t>チホウ</t>
    </rPh>
    <rPh sb="4" eb="7">
      <t>ケンサツチョウ</t>
    </rPh>
    <phoneticPr fontId="3"/>
  </si>
  <si>
    <t>夏休み企画「こども検察庁見学デー」</t>
    <rPh sb="0" eb="2">
      <t>ナツヤス</t>
    </rPh>
    <rPh sb="3" eb="5">
      <t>キカク</t>
    </rPh>
    <rPh sb="9" eb="12">
      <t>ケンサツチョウ</t>
    </rPh>
    <rPh sb="12" eb="14">
      <t>ケンガク</t>
    </rPh>
    <phoneticPr fontId="3"/>
  </si>
  <si>
    <t>　松江地方検察庁では，検察庁の仕事について，小学生のみなさんに理解を深めてもらうために，夏休み企画として，検察庁見学のイベントを行います。
　イベントでは，庁舎内の見学，取調べ室の体験，ビデオの上映などを行います。</t>
    <rPh sb="1" eb="3">
      <t>マツエ</t>
    </rPh>
    <rPh sb="3" eb="5">
      <t>チホウ</t>
    </rPh>
    <rPh sb="5" eb="8">
      <t>ケンサツチョウ</t>
    </rPh>
    <rPh sb="11" eb="14">
      <t>ケンサツチョウ</t>
    </rPh>
    <rPh sb="15" eb="17">
      <t>シゴト</t>
    </rPh>
    <rPh sb="22" eb="25">
      <t>ショウガクセイ</t>
    </rPh>
    <rPh sb="31" eb="33">
      <t>リカイ</t>
    </rPh>
    <rPh sb="34" eb="35">
      <t>フカ</t>
    </rPh>
    <rPh sb="44" eb="46">
      <t>ナツヤス</t>
    </rPh>
    <rPh sb="47" eb="49">
      <t>キカク</t>
    </rPh>
    <rPh sb="53" eb="56">
      <t>ケンサツチョウ</t>
    </rPh>
    <rPh sb="56" eb="58">
      <t>ケンガク</t>
    </rPh>
    <rPh sb="64" eb="65">
      <t>オコナ</t>
    </rPh>
    <rPh sb="78" eb="81">
      <t>チョウシャナイ</t>
    </rPh>
    <rPh sb="82" eb="84">
      <t>ケンガク</t>
    </rPh>
    <rPh sb="85" eb="87">
      <t>トリシラベ</t>
    </rPh>
    <rPh sb="88" eb="89">
      <t>シツ</t>
    </rPh>
    <rPh sb="90" eb="92">
      <t>タイケン</t>
    </rPh>
    <rPh sb="97" eb="99">
      <t>ジョウエイ</t>
    </rPh>
    <rPh sb="102" eb="103">
      <t>オコナ</t>
    </rPh>
    <phoneticPr fontId="3"/>
  </si>
  <si>
    <t>玄関受付</t>
    <rPh sb="0" eb="2">
      <t>ゲンカン</t>
    </rPh>
    <rPh sb="2" eb="4">
      <t>ウケツケ</t>
    </rPh>
    <phoneticPr fontId="3"/>
  </si>
  <si>
    <t>島根県松江市母衣町５０番地</t>
    <rPh sb="0" eb="3">
      <t>シマネケン</t>
    </rPh>
    <rPh sb="3" eb="6">
      <t>マツエシ</t>
    </rPh>
    <rPh sb="6" eb="9">
      <t>ホロマチ</t>
    </rPh>
    <rPh sb="11" eb="13">
      <t>バンチ</t>
    </rPh>
    <phoneticPr fontId="3"/>
  </si>
  <si>
    <t>10:00-11:30,
13:30-15:00</t>
    <phoneticPr fontId="3"/>
  </si>
  <si>
    <t>県内在住の小学生（5･6年）と保護者若しくは同等の資格を持つ代理人</t>
    <rPh sb="0" eb="2">
      <t>ケンナイ</t>
    </rPh>
    <rPh sb="2" eb="4">
      <t>ザイジュウ</t>
    </rPh>
    <rPh sb="5" eb="8">
      <t>ショウガクセイ</t>
    </rPh>
    <rPh sb="12" eb="13">
      <t>ネン</t>
    </rPh>
    <rPh sb="15" eb="18">
      <t>ホゴシャ</t>
    </rPh>
    <rPh sb="18" eb="19">
      <t>モ</t>
    </rPh>
    <rPh sb="22" eb="24">
      <t>ドウトウ</t>
    </rPh>
    <rPh sb="25" eb="27">
      <t>シカク</t>
    </rPh>
    <rPh sb="28" eb="29">
      <t>モ</t>
    </rPh>
    <rPh sb="30" eb="33">
      <t>ダイリニン</t>
    </rPh>
    <phoneticPr fontId="3"/>
  </si>
  <si>
    <t>10名（各回5名）</t>
    <rPh sb="2" eb="3">
      <t>メイ</t>
    </rPh>
    <rPh sb="4" eb="5">
      <t>カク</t>
    </rPh>
    <rPh sb="5" eb="6">
      <t>カイ</t>
    </rPh>
    <rPh sb="7" eb="8">
      <t>メイ</t>
    </rPh>
    <phoneticPr fontId="3"/>
  </si>
  <si>
    <t>松江地方検察庁企画調査課</t>
    <rPh sb="0" eb="2">
      <t>マツエ</t>
    </rPh>
    <rPh sb="2" eb="4">
      <t>チホウ</t>
    </rPh>
    <rPh sb="4" eb="7">
      <t>ケンサツチョウ</t>
    </rPh>
    <rPh sb="7" eb="9">
      <t>キカク</t>
    </rPh>
    <rPh sb="9" eb="11">
      <t>チョウサ</t>
    </rPh>
    <rPh sb="11" eb="12">
      <t>カ</t>
    </rPh>
    <phoneticPr fontId="3"/>
  </si>
  <si>
    <t>690-0886</t>
    <phoneticPr fontId="3"/>
  </si>
  <si>
    <t>島根県松江市母衣町50番地</t>
    <rPh sb="0" eb="9">
      <t>シマネケンマツエシホロマチ</t>
    </rPh>
    <rPh sb="11" eb="13">
      <t>バンチ</t>
    </rPh>
    <phoneticPr fontId="3"/>
  </si>
  <si>
    <t>0852-32-6700</t>
    <phoneticPr fontId="3"/>
  </si>
  <si>
    <t>http://www.kensatsu.go.jp/kakuchou/matsue/index.html</t>
    <phoneticPr fontId="3"/>
  </si>
  <si>
    <t>電話で「こども見学デー申込み」とお伝えください。</t>
    <rPh sb="0" eb="2">
      <t>デンワ</t>
    </rPh>
    <rPh sb="7" eb="9">
      <t>ケンガク</t>
    </rPh>
    <rPh sb="11" eb="13">
      <t>モウシコ</t>
    </rPh>
    <rPh sb="17" eb="18">
      <t>ツタ</t>
    </rPh>
    <phoneticPr fontId="3"/>
  </si>
  <si>
    <t>宮崎県</t>
    <rPh sb="0" eb="2">
      <t>ミヤザキ</t>
    </rPh>
    <rPh sb="2" eb="3">
      <t>ケン</t>
    </rPh>
    <phoneticPr fontId="3"/>
  </si>
  <si>
    <t>宮崎地方検察庁</t>
    <rPh sb="0" eb="2">
      <t>ミヤザキ</t>
    </rPh>
    <rPh sb="2" eb="4">
      <t>チホウ</t>
    </rPh>
    <rPh sb="4" eb="7">
      <t>ケンサツチョウ</t>
    </rPh>
    <phoneticPr fontId="3"/>
  </si>
  <si>
    <t>職員家族職場見学会</t>
    <rPh sb="0" eb="2">
      <t>ショクイン</t>
    </rPh>
    <rPh sb="2" eb="4">
      <t>カゾク</t>
    </rPh>
    <rPh sb="4" eb="6">
      <t>ショクバ</t>
    </rPh>
    <rPh sb="6" eb="9">
      <t>ケンガクカイ</t>
    </rPh>
    <phoneticPr fontId="3"/>
  </si>
  <si>
    <t>職員の家族を職場に招き，職場見学や検察庁業務の特殊性についての説明を実施することなどにより，仕事に対する理解を深めてもらう。</t>
    <rPh sb="0" eb="2">
      <t>ショクイン</t>
    </rPh>
    <rPh sb="3" eb="5">
      <t>カゾク</t>
    </rPh>
    <rPh sb="6" eb="8">
      <t>ショクバ</t>
    </rPh>
    <rPh sb="9" eb="10">
      <t>マネ</t>
    </rPh>
    <rPh sb="12" eb="14">
      <t>ショクバ</t>
    </rPh>
    <rPh sb="14" eb="16">
      <t>ケンガク</t>
    </rPh>
    <rPh sb="17" eb="20">
      <t>ケンサツチョウ</t>
    </rPh>
    <rPh sb="20" eb="22">
      <t>ギョウム</t>
    </rPh>
    <rPh sb="23" eb="26">
      <t>トクシュセイ</t>
    </rPh>
    <rPh sb="31" eb="33">
      <t>セツメイ</t>
    </rPh>
    <rPh sb="34" eb="36">
      <t>ジッシ</t>
    </rPh>
    <rPh sb="46" eb="48">
      <t>シゴト</t>
    </rPh>
    <rPh sb="49" eb="50">
      <t>タイ</t>
    </rPh>
    <rPh sb="52" eb="54">
      <t>リカイ</t>
    </rPh>
    <rPh sb="55" eb="56">
      <t>フカ</t>
    </rPh>
    <phoneticPr fontId="3"/>
  </si>
  <si>
    <t>宮崎地方検察庁</t>
    <rPh sb="0" eb="7">
      <t>ミヤザキチホウケンサツチョウ</t>
    </rPh>
    <phoneticPr fontId="3"/>
  </si>
  <si>
    <t>宮崎法務総合庁舎</t>
    <rPh sb="0" eb="2">
      <t>ミヤザキ</t>
    </rPh>
    <rPh sb="2" eb="4">
      <t>ホウム</t>
    </rPh>
    <rPh sb="4" eb="6">
      <t>ソウゴウ</t>
    </rPh>
    <rPh sb="6" eb="8">
      <t>チョウシャ</t>
    </rPh>
    <phoneticPr fontId="3"/>
  </si>
  <si>
    <t>宮崎市別府町１番１号</t>
    <rPh sb="0" eb="3">
      <t>ミヤザキシ</t>
    </rPh>
    <rPh sb="3" eb="6">
      <t>ベップチョウ</t>
    </rPh>
    <rPh sb="7" eb="8">
      <t>バン</t>
    </rPh>
    <rPh sb="9" eb="10">
      <t>ゴウ</t>
    </rPh>
    <phoneticPr fontId="3"/>
  </si>
  <si>
    <t>未定（７月下旬～８月頃）</t>
    <rPh sb="0" eb="2">
      <t>ミテイ</t>
    </rPh>
    <rPh sb="4" eb="5">
      <t>ガツ</t>
    </rPh>
    <rPh sb="5" eb="7">
      <t>ゲジュン</t>
    </rPh>
    <rPh sb="9" eb="10">
      <t>ガツ</t>
    </rPh>
    <rPh sb="10" eb="11">
      <t>コロ</t>
    </rPh>
    <phoneticPr fontId="3"/>
  </si>
  <si>
    <t>未定（７月下旬～８月頃）</t>
    <phoneticPr fontId="3"/>
  </si>
  <si>
    <t>11:00頃</t>
    <rPh sb="5" eb="6">
      <t>コロ</t>
    </rPh>
    <phoneticPr fontId="3"/>
  </si>
  <si>
    <t>15:00頃</t>
    <rPh sb="5" eb="6">
      <t>コロ</t>
    </rPh>
    <phoneticPr fontId="3"/>
  </si>
  <si>
    <t>職員の家族</t>
    <rPh sb="0" eb="2">
      <t>ショクイン</t>
    </rPh>
    <rPh sb="3" eb="5">
      <t>カゾク</t>
    </rPh>
    <phoneticPr fontId="3"/>
  </si>
  <si>
    <t>「その他」</t>
    <rPh sb="3" eb="4">
      <t>ホカ</t>
    </rPh>
    <phoneticPr fontId="3"/>
  </si>
  <si>
    <t>宮崎地方検察庁企画調査課</t>
    <rPh sb="0" eb="7">
      <t>ミヤザキチホウケンサツチョウ</t>
    </rPh>
    <rPh sb="7" eb="9">
      <t>キカク</t>
    </rPh>
    <rPh sb="9" eb="12">
      <t>チョウサカ</t>
    </rPh>
    <phoneticPr fontId="3"/>
  </si>
  <si>
    <t>880-8566</t>
    <phoneticPr fontId="3"/>
  </si>
  <si>
    <t>宮崎県宮崎市別府１番１号</t>
    <rPh sb="0" eb="2">
      <t>ミヤザキ</t>
    </rPh>
    <rPh sb="3" eb="5">
      <t>ミヤザキ</t>
    </rPh>
    <rPh sb="6" eb="8">
      <t>ベップ</t>
    </rPh>
    <rPh sb="9" eb="10">
      <t>バン</t>
    </rPh>
    <rPh sb="11" eb="12">
      <t>ゴウ</t>
    </rPh>
    <phoneticPr fontId="3"/>
  </si>
  <si>
    <t>0985-29-2134</t>
    <phoneticPr fontId="3"/>
  </si>
  <si>
    <t>0985-32-4828</t>
    <phoneticPr fontId="3"/>
  </si>
  <si>
    <t>石川県</t>
    <rPh sb="0" eb="3">
      <t>イシカワケン</t>
    </rPh>
    <phoneticPr fontId="3"/>
  </si>
  <si>
    <t>湖南学院</t>
    <rPh sb="0" eb="4">
      <t>コナンガクイン</t>
    </rPh>
    <phoneticPr fontId="3"/>
  </si>
  <si>
    <t>募集参観</t>
    <rPh sb="0" eb="2">
      <t>ボシュウ</t>
    </rPh>
    <rPh sb="2" eb="4">
      <t>サンカン</t>
    </rPh>
    <phoneticPr fontId="3"/>
  </si>
  <si>
    <t>（実施時期未定，新型コロナウイルス感染拡大防止措置のため実施の可否不明）
金沢市の広報誌に掲載し，少年院の教育活動の紹介，施設内の見学，職業指導製品の販売などを行い，地域社会に対しての広報を行っている。</t>
    <rPh sb="1" eb="3">
      <t>ジッシ</t>
    </rPh>
    <rPh sb="3" eb="5">
      <t>ジキ</t>
    </rPh>
    <rPh sb="5" eb="7">
      <t>ミテイ</t>
    </rPh>
    <rPh sb="8" eb="10">
      <t>シンガタ</t>
    </rPh>
    <rPh sb="17" eb="25">
      <t>カンセンカクダイボウシソチ</t>
    </rPh>
    <rPh sb="28" eb="30">
      <t>ジッシ</t>
    </rPh>
    <rPh sb="31" eb="33">
      <t>カヒ</t>
    </rPh>
    <rPh sb="33" eb="35">
      <t>フメイ</t>
    </rPh>
    <rPh sb="37" eb="40">
      <t>カナザワシ</t>
    </rPh>
    <rPh sb="41" eb="44">
      <t>コウホウシ</t>
    </rPh>
    <rPh sb="45" eb="47">
      <t>ケイサイ</t>
    </rPh>
    <rPh sb="49" eb="51">
      <t>ショウネン</t>
    </rPh>
    <rPh sb="51" eb="52">
      <t>イン</t>
    </rPh>
    <rPh sb="53" eb="55">
      <t>キョウイク</t>
    </rPh>
    <rPh sb="55" eb="57">
      <t>カツドウ</t>
    </rPh>
    <rPh sb="58" eb="60">
      <t>ショウカイ</t>
    </rPh>
    <rPh sb="61" eb="63">
      <t>シセツ</t>
    </rPh>
    <rPh sb="63" eb="64">
      <t>ナイ</t>
    </rPh>
    <rPh sb="65" eb="67">
      <t>ケンガク</t>
    </rPh>
    <rPh sb="68" eb="70">
      <t>ショクギョウ</t>
    </rPh>
    <rPh sb="70" eb="72">
      <t>シドウ</t>
    </rPh>
    <rPh sb="72" eb="74">
      <t>セイヒン</t>
    </rPh>
    <rPh sb="75" eb="77">
      <t>ハンバイ</t>
    </rPh>
    <rPh sb="80" eb="81">
      <t>オコナ</t>
    </rPh>
    <rPh sb="83" eb="85">
      <t>チイキ</t>
    </rPh>
    <rPh sb="85" eb="87">
      <t>シャカイ</t>
    </rPh>
    <rPh sb="88" eb="89">
      <t>タイ</t>
    </rPh>
    <rPh sb="92" eb="94">
      <t>コウホウ</t>
    </rPh>
    <rPh sb="95" eb="96">
      <t>オコナ</t>
    </rPh>
    <phoneticPr fontId="3"/>
  </si>
  <si>
    <t>石川県金沢市上中町ロ１１－１</t>
    <rPh sb="0" eb="3">
      <t>イシカワケン</t>
    </rPh>
    <rPh sb="3" eb="5">
      <t>カナザワ</t>
    </rPh>
    <rPh sb="5" eb="6">
      <t>シ</t>
    </rPh>
    <rPh sb="6" eb="7">
      <t>カミ</t>
    </rPh>
    <rPh sb="7" eb="9">
      <t>ナカマチ</t>
    </rPh>
    <phoneticPr fontId="3"/>
  </si>
  <si>
    <t>５時間程度</t>
    <rPh sb="1" eb="3">
      <t>ジカン</t>
    </rPh>
    <rPh sb="3" eb="5">
      <t>テイド</t>
    </rPh>
    <phoneticPr fontId="3"/>
  </si>
  <si>
    <t>院内見学
10：00-
11：00-
13：00
14：00-
（詳細未定）</t>
    <rPh sb="0" eb="2">
      <t>インナイ</t>
    </rPh>
    <rPh sb="2" eb="4">
      <t>ケンガク</t>
    </rPh>
    <rPh sb="33" eb="35">
      <t>ショウサイ</t>
    </rPh>
    <rPh sb="35" eb="37">
      <t>ミテイ</t>
    </rPh>
    <phoneticPr fontId="3"/>
  </si>
  <si>
    <t>特になし</t>
    <rPh sb="0" eb="1">
      <t>トク</t>
    </rPh>
    <phoneticPr fontId="3"/>
  </si>
  <si>
    <t>100名程度</t>
    <rPh sb="3" eb="4">
      <t>メイ</t>
    </rPh>
    <rPh sb="4" eb="6">
      <t>テイド</t>
    </rPh>
    <phoneticPr fontId="3"/>
  </si>
  <si>
    <t>湖南学院庶務課</t>
    <phoneticPr fontId="3"/>
  </si>
  <si>
    <t>920-1146</t>
    <phoneticPr fontId="3"/>
  </si>
  <si>
    <t xml:space="preserve"> 石川県金沢市上中町ロ１１－１</t>
    <phoneticPr fontId="3"/>
  </si>
  <si>
    <t xml:space="preserve"> 076-229-1077</t>
    <phoneticPr fontId="3"/>
  </si>
  <si>
    <t>静岡県</t>
    <rPh sb="0" eb="3">
      <t>シズオカケン</t>
    </rPh>
    <phoneticPr fontId="3"/>
  </si>
  <si>
    <t>静岡保護観察所</t>
    <rPh sb="0" eb="2">
      <t>シズオカ</t>
    </rPh>
    <rPh sb="2" eb="4">
      <t>ホゴ</t>
    </rPh>
    <rPh sb="4" eb="6">
      <t>カンサツ</t>
    </rPh>
    <rPh sb="6" eb="7">
      <t>ジョ</t>
    </rPh>
    <phoneticPr fontId="3"/>
  </si>
  <si>
    <t>こども職場見学ツアー</t>
    <rPh sb="3" eb="5">
      <t>ショクバ</t>
    </rPh>
    <rPh sb="5" eb="7">
      <t>ケンガク</t>
    </rPh>
    <phoneticPr fontId="3"/>
  </si>
  <si>
    <t>夏休み期間中に，職員の子を対象に，業務内容の紹介や庁舎見学等を行い，執務中の様子や，職員がどのような仕事をしているのかを知ってもらいます。</t>
    <rPh sb="0" eb="2">
      <t>ナツヤス</t>
    </rPh>
    <rPh sb="3" eb="6">
      <t>キカンチュウ</t>
    </rPh>
    <rPh sb="8" eb="10">
      <t>ショクイン</t>
    </rPh>
    <rPh sb="11" eb="12">
      <t>コ</t>
    </rPh>
    <rPh sb="13" eb="15">
      <t>タイショウ</t>
    </rPh>
    <rPh sb="17" eb="19">
      <t>ギョウム</t>
    </rPh>
    <rPh sb="19" eb="21">
      <t>ナイヨウ</t>
    </rPh>
    <rPh sb="22" eb="24">
      <t>ショウカイ</t>
    </rPh>
    <rPh sb="25" eb="27">
      <t>チョウシャ</t>
    </rPh>
    <rPh sb="27" eb="29">
      <t>ケンガク</t>
    </rPh>
    <rPh sb="29" eb="30">
      <t>ナド</t>
    </rPh>
    <rPh sb="31" eb="32">
      <t>オコナ</t>
    </rPh>
    <rPh sb="34" eb="37">
      <t>シツムチュウ</t>
    </rPh>
    <rPh sb="38" eb="40">
      <t>ヨウス</t>
    </rPh>
    <rPh sb="42" eb="44">
      <t>ショクイン</t>
    </rPh>
    <rPh sb="50" eb="52">
      <t>シゴト</t>
    </rPh>
    <rPh sb="60" eb="61">
      <t>シ</t>
    </rPh>
    <phoneticPr fontId="3"/>
  </si>
  <si>
    <t>庁舎内</t>
    <rPh sb="0" eb="2">
      <t>チョウシャ</t>
    </rPh>
    <rPh sb="2" eb="3">
      <t>ナイ</t>
    </rPh>
    <phoneticPr fontId="3"/>
  </si>
  <si>
    <t>静岡地方法務合同庁舎</t>
    <rPh sb="0" eb="2">
      <t>シズオカ</t>
    </rPh>
    <rPh sb="2" eb="4">
      <t>チホウ</t>
    </rPh>
    <rPh sb="4" eb="6">
      <t>ホウム</t>
    </rPh>
    <rPh sb="6" eb="8">
      <t>ゴウドウ</t>
    </rPh>
    <rPh sb="8" eb="10">
      <t>チョウシャ</t>
    </rPh>
    <phoneticPr fontId="3"/>
  </si>
  <si>
    <t>静岡県静岡市葵区追手町９-４５</t>
    <rPh sb="0" eb="3">
      <t>シズオカケン</t>
    </rPh>
    <rPh sb="3" eb="6">
      <t>シズオカシ</t>
    </rPh>
    <rPh sb="6" eb="8">
      <t>アオイク</t>
    </rPh>
    <rPh sb="8" eb="11">
      <t>オウテマチ</t>
    </rPh>
    <phoneticPr fontId="3"/>
  </si>
  <si>
    <t>所要１時間</t>
    <rPh sb="0" eb="2">
      <t>ショヨウ</t>
    </rPh>
    <rPh sb="3" eb="5">
      <t>ジカン</t>
    </rPh>
    <phoneticPr fontId="3"/>
  </si>
  <si>
    <t>８月下旬頃
（１日のみ）</t>
    <rPh sb="1" eb="2">
      <t>ガツ</t>
    </rPh>
    <rPh sb="2" eb="4">
      <t>ゲジュン</t>
    </rPh>
    <rPh sb="4" eb="5">
      <t>ゴロ</t>
    </rPh>
    <rPh sb="8" eb="9">
      <t>ニチ</t>
    </rPh>
    <phoneticPr fontId="3"/>
  </si>
  <si>
    <t>左に同じ</t>
    <rPh sb="0" eb="1">
      <t>ヒダリ</t>
    </rPh>
    <rPh sb="2" eb="3">
      <t>オナ</t>
    </rPh>
    <phoneticPr fontId="3"/>
  </si>
  <si>
    <t>当庁職員の子（同保護者）に限る</t>
    <rPh sb="0" eb="2">
      <t>トウチョウ</t>
    </rPh>
    <rPh sb="2" eb="4">
      <t>ショクイン</t>
    </rPh>
    <rPh sb="5" eb="6">
      <t>コ</t>
    </rPh>
    <rPh sb="7" eb="8">
      <t>ドウ</t>
    </rPh>
    <rPh sb="8" eb="11">
      <t>ホゴシャ</t>
    </rPh>
    <rPh sb="13" eb="14">
      <t>カギ</t>
    </rPh>
    <phoneticPr fontId="3"/>
  </si>
  <si>
    <t>その他
（職員からの申告のみ）</t>
    <rPh sb="2" eb="3">
      <t>ホカ</t>
    </rPh>
    <rPh sb="5" eb="7">
      <t>ショクイン</t>
    </rPh>
    <rPh sb="10" eb="12">
      <t>シンコク</t>
    </rPh>
    <phoneticPr fontId="3"/>
  </si>
  <si>
    <t>静岡保護観察所企画調整課庶務係</t>
    <rPh sb="0" eb="2">
      <t>シズオカ</t>
    </rPh>
    <rPh sb="2" eb="4">
      <t>ホゴ</t>
    </rPh>
    <rPh sb="4" eb="6">
      <t>カンサツ</t>
    </rPh>
    <rPh sb="6" eb="7">
      <t>ジョ</t>
    </rPh>
    <rPh sb="7" eb="9">
      <t>キカク</t>
    </rPh>
    <rPh sb="9" eb="11">
      <t>チョウセイ</t>
    </rPh>
    <rPh sb="11" eb="12">
      <t>カ</t>
    </rPh>
    <rPh sb="12" eb="14">
      <t>ショム</t>
    </rPh>
    <rPh sb="14" eb="15">
      <t>ガカリ</t>
    </rPh>
    <phoneticPr fontId="3"/>
  </si>
  <si>
    <t>420-0853</t>
    <phoneticPr fontId="3"/>
  </si>
  <si>
    <t>静岡県静岡市葵区追手町９ｰ４５</t>
    <rPh sb="0" eb="11">
      <t>シズオカケンシズオカシアオイクオウテマチ</t>
    </rPh>
    <phoneticPr fontId="3"/>
  </si>
  <si>
    <t>054-253-0191</t>
    <phoneticPr fontId="3"/>
  </si>
  <si>
    <t>福岡</t>
    <rPh sb="0" eb="2">
      <t>フクオカ</t>
    </rPh>
    <phoneticPr fontId="3"/>
  </si>
  <si>
    <t>門司税関</t>
    <rPh sb="0" eb="4">
      <t>モジゼイカン</t>
    </rPh>
    <phoneticPr fontId="3"/>
  </si>
  <si>
    <t>夏休み親子税関見学会</t>
    <phoneticPr fontId="3"/>
  </si>
  <si>
    <t>なるほど！そうなの？税関のしごと</t>
    <phoneticPr fontId="3"/>
  </si>
  <si>
    <t>（1） 税関の仕事の説明（DVDによる説明）
（2） コピー商品・ワシントン条約該当物品展示紹介、隠匿手口紹介、取締機器紹介、旅具検査模擬体験など
（3） 麻犬探知犬デモンストレーション
（4） 質疑応答、記念撮影など
（5） 空港施設見学（福岡空港税関入国旅具検査場・国際線出発・到着ロビー及び展望デッキ）</t>
    <rPh sb="80" eb="82">
      <t>タンチ</t>
    </rPh>
    <rPh sb="82" eb="83">
      <t>ケン</t>
    </rPh>
    <phoneticPr fontId="3"/>
  </si>
  <si>
    <t>福岡空港国際線ターミナルビル1階福岡空港税関支署</t>
    <rPh sb="4" eb="6">
      <t>コクサイ</t>
    </rPh>
    <rPh sb="16" eb="20">
      <t>フクオカクウコウ</t>
    </rPh>
    <rPh sb="20" eb="22">
      <t>ゼイカン</t>
    </rPh>
    <rPh sb="22" eb="24">
      <t>シショ</t>
    </rPh>
    <phoneticPr fontId="3"/>
  </si>
  <si>
    <t>福岡空港国際線ターミナルビル</t>
    <rPh sb="6" eb="7">
      <t>セン</t>
    </rPh>
    <phoneticPr fontId="3"/>
  </si>
  <si>
    <t>福岡市博多区大字上臼井606番地
福岡空港合同庁舎内</t>
    <phoneticPr fontId="3"/>
  </si>
  <si>
    <t>2021-08-19、20、25、26、27
のうちいづれか1日</t>
    <rPh sb="31" eb="32">
      <t>ニチ</t>
    </rPh>
    <phoneticPr fontId="3"/>
  </si>
  <si>
    <t>開催日と同日</t>
    <rPh sb="0" eb="2">
      <t>カイサイ</t>
    </rPh>
    <rPh sb="2" eb="3">
      <t>ヒ</t>
    </rPh>
    <rPh sb="4" eb="6">
      <t>ドウジツ</t>
    </rPh>
    <phoneticPr fontId="3"/>
  </si>
  <si>
    <t>9：30</t>
    <phoneticPr fontId="3"/>
  </si>
  <si>
    <t>15：45</t>
    <phoneticPr fontId="3"/>
  </si>
  <si>
    <t>① 9：30～11：45 
②13：30 ～15：45</t>
    <phoneticPr fontId="3"/>
  </si>
  <si>
    <t>各回20名程度</t>
    <rPh sb="0" eb="1">
      <t>カク</t>
    </rPh>
    <rPh sb="1" eb="2">
      <t>カイ</t>
    </rPh>
    <rPh sb="4" eb="5">
      <t>メイ</t>
    </rPh>
    <rPh sb="5" eb="7">
      <t>テイド</t>
    </rPh>
    <phoneticPr fontId="3"/>
  </si>
  <si>
    <t>定員に達し次第</t>
    <rPh sb="0" eb="2">
      <t>テイイン</t>
    </rPh>
    <rPh sb="3" eb="4">
      <t>タッ</t>
    </rPh>
    <rPh sb="5" eb="7">
      <t>シダイ</t>
    </rPh>
    <phoneticPr fontId="3"/>
  </si>
  <si>
    <t>門司税関　総務部　税関広報広聴室</t>
    <rPh sb="0" eb="2">
      <t>モジ</t>
    </rPh>
    <rPh sb="2" eb="4">
      <t>ゼイカン</t>
    </rPh>
    <rPh sb="5" eb="7">
      <t>ソウム</t>
    </rPh>
    <rPh sb="7" eb="8">
      <t>ブ</t>
    </rPh>
    <rPh sb="9" eb="16">
      <t>ゼイカンコウホウコウチョウシツ</t>
    </rPh>
    <phoneticPr fontId="3"/>
  </si>
  <si>
    <t>801-8511</t>
    <phoneticPr fontId="3"/>
  </si>
  <si>
    <t>福岡県北九州市門司区西海岸1-3-10 門司港湾合同庁舎</t>
    <rPh sb="0" eb="2">
      <t>フクオカ</t>
    </rPh>
    <rPh sb="3" eb="6">
      <t>キタキュウシュウ</t>
    </rPh>
    <rPh sb="7" eb="10">
      <t>モジク</t>
    </rPh>
    <rPh sb="10" eb="11">
      <t>ニシ</t>
    </rPh>
    <rPh sb="11" eb="13">
      <t>カイガン</t>
    </rPh>
    <rPh sb="20" eb="22">
      <t>モジ</t>
    </rPh>
    <rPh sb="22" eb="23">
      <t>コウ</t>
    </rPh>
    <rPh sb="23" eb="24">
      <t>ワン</t>
    </rPh>
    <rPh sb="24" eb="26">
      <t>ゴウドウ</t>
    </rPh>
    <rPh sb="26" eb="28">
      <t>チョウシャ</t>
    </rPh>
    <phoneticPr fontId="3"/>
  </si>
  <si>
    <t>050-3530-8333</t>
    <phoneticPr fontId="3"/>
  </si>
  <si>
    <t xml:space="preserve">
 https://www.customs.go.jp/moji/ </t>
    <phoneticPr fontId="3"/>
  </si>
  <si>
    <t>現在企画段階であり、新型コロナウイルスの影響を考慮して、日程や内容を変更する場合がございます。
募集については、Webのシステムを利用する予定です。</t>
    <rPh sb="0" eb="2">
      <t>ゲンザイ</t>
    </rPh>
    <rPh sb="2" eb="4">
      <t>キカク</t>
    </rPh>
    <rPh sb="4" eb="6">
      <t>ダンカイ</t>
    </rPh>
    <rPh sb="28" eb="30">
      <t>ニッテイ</t>
    </rPh>
    <rPh sb="31" eb="33">
      <t>ナイヨウ</t>
    </rPh>
    <rPh sb="34" eb="36">
      <t>ヘンコウ</t>
    </rPh>
    <rPh sb="38" eb="40">
      <t>バアイ</t>
    </rPh>
    <rPh sb="48" eb="50">
      <t>ボシュウ</t>
    </rPh>
    <rPh sb="65" eb="67">
      <t>リヨウ</t>
    </rPh>
    <rPh sb="69" eb="71">
      <t>ヨテイ</t>
    </rPh>
    <phoneticPr fontId="3"/>
  </si>
  <si>
    <t>東海農政局</t>
    <rPh sb="0" eb="5">
      <t>トウカイノウセイキョク</t>
    </rPh>
    <phoneticPr fontId="3"/>
  </si>
  <si>
    <t>「消費者の部屋」キッズプロジェクト</t>
    <rPh sb="1" eb="4">
      <t>ショウヒシャ</t>
    </rPh>
    <rPh sb="5" eb="7">
      <t>ヘヤ</t>
    </rPh>
    <phoneticPr fontId="3"/>
  </si>
  <si>
    <t>キッズ農園（Web配信）</t>
    <rPh sb="3" eb="5">
      <t>ノウエン</t>
    </rPh>
    <rPh sb="6" eb="11">
      <t>webハイシン</t>
    </rPh>
    <phoneticPr fontId="3"/>
  </si>
  <si>
    <t>　キッズ農園では、夏季に収穫できる農作物の栽培記録をＷｅｂ上で紹介します。
　ふだん食べている野菜がどのように育つのかを知ってもらい、農林水産業や食べ物について関心を持っていていただくため実施します。</t>
    <rPh sb="4" eb="6">
      <t>ノウエン</t>
    </rPh>
    <rPh sb="9" eb="11">
      <t>カキ</t>
    </rPh>
    <rPh sb="12" eb="14">
      <t>シュウカク</t>
    </rPh>
    <rPh sb="17" eb="20">
      <t>ノウサクブツ</t>
    </rPh>
    <rPh sb="21" eb="25">
      <t>サイバイキロク</t>
    </rPh>
    <rPh sb="26" eb="30">
      <t>webジョウ</t>
    </rPh>
    <rPh sb="31" eb="33">
      <t>ショウカイ</t>
    </rPh>
    <rPh sb="42" eb="43">
      <t>タ</t>
    </rPh>
    <rPh sb="47" eb="49">
      <t>ヤサイ</t>
    </rPh>
    <rPh sb="55" eb="56">
      <t>ソダ</t>
    </rPh>
    <rPh sb="60" eb="61">
      <t>シ</t>
    </rPh>
    <rPh sb="67" eb="72">
      <t>ノウリンスイサンギョウ</t>
    </rPh>
    <rPh sb="73" eb="74">
      <t>タ</t>
    </rPh>
    <rPh sb="75" eb="76">
      <t>モノ</t>
    </rPh>
    <rPh sb="80" eb="82">
      <t>カンシン</t>
    </rPh>
    <rPh sb="83" eb="84">
      <t>モ</t>
    </rPh>
    <rPh sb="94" eb="96">
      <t>ジッシ</t>
    </rPh>
    <phoneticPr fontId="3"/>
  </si>
  <si>
    <t>2021-07-20予定</t>
    <rPh sb="10" eb="12">
      <t>ヨテイ</t>
    </rPh>
    <phoneticPr fontId="3"/>
  </si>
  <si>
    <t>2021-08-31予定</t>
    <rPh sb="10" eb="12">
      <t>ヨテイ</t>
    </rPh>
    <phoneticPr fontId="3"/>
  </si>
  <si>
    <t>東海農政局消費・安全部消費生活課</t>
    <rPh sb="0" eb="5">
      <t>トウカイノウセイキョク</t>
    </rPh>
    <rPh sb="5" eb="7">
      <t>ショウヒ</t>
    </rPh>
    <rPh sb="8" eb="11">
      <t>アンゼンブ</t>
    </rPh>
    <rPh sb="11" eb="16">
      <t>ショウヒセイカツカ</t>
    </rPh>
    <phoneticPr fontId="3"/>
  </si>
  <si>
    <t>450-8516</t>
  </si>
  <si>
    <t>愛知県名古屋市中区三の丸1-2-2</t>
    <rPh sb="0" eb="3">
      <t>アイチケン</t>
    </rPh>
    <rPh sb="3" eb="7">
      <t>ナゴヤシ</t>
    </rPh>
    <rPh sb="7" eb="9">
      <t>ナカク</t>
    </rPh>
    <rPh sb="9" eb="10">
      <t>サン</t>
    </rPh>
    <rPh sb="11" eb="12">
      <t>マル</t>
    </rPh>
    <phoneticPr fontId="3"/>
  </si>
  <si>
    <t>052-223-4651</t>
  </si>
  <si>
    <t>052-220-1362</t>
  </si>
  <si>
    <t>https://www.maff.go.jp/tokai/shohi/seikatsu/heya/kids/index.html</t>
  </si>
  <si>
    <t>夏休みこども相談コーナー（Web配信）</t>
    <rPh sb="0" eb="2">
      <t>ナツヤス</t>
    </rPh>
    <rPh sb="6" eb="8">
      <t>ソウダン</t>
    </rPh>
    <rPh sb="13" eb="18">
      <t>webハイシン</t>
    </rPh>
    <phoneticPr fontId="3"/>
  </si>
  <si>
    <t>　夏休み期間中に小学生の皆さんから、農林水産業や食べ物についての相談や質問にお答えする「夏休みこども相談コーナー」をＷｅｂ上に開設します。</t>
    <rPh sb="1" eb="3">
      <t>ナツヤス</t>
    </rPh>
    <rPh sb="4" eb="7">
      <t>キカンチュウ</t>
    </rPh>
    <rPh sb="8" eb="11">
      <t>ショウガクセイ</t>
    </rPh>
    <rPh sb="12" eb="13">
      <t>ミナ</t>
    </rPh>
    <rPh sb="18" eb="23">
      <t>ノウリンスイサンギョウ</t>
    </rPh>
    <rPh sb="24" eb="25">
      <t>タ</t>
    </rPh>
    <rPh sb="26" eb="27">
      <t>モノ</t>
    </rPh>
    <rPh sb="32" eb="34">
      <t>ソウダン</t>
    </rPh>
    <rPh sb="35" eb="37">
      <t>シツモン</t>
    </rPh>
    <rPh sb="39" eb="40">
      <t>コタ</t>
    </rPh>
    <rPh sb="44" eb="46">
      <t>ナツヤス</t>
    </rPh>
    <rPh sb="50" eb="52">
      <t>ソウダン</t>
    </rPh>
    <rPh sb="58" eb="62">
      <t>webジョウ</t>
    </rPh>
    <rPh sb="63" eb="65">
      <t>カイセツ</t>
    </rPh>
    <phoneticPr fontId="3"/>
  </si>
  <si>
    <t>2021-08-31</t>
  </si>
  <si>
    <t>近畿農政局</t>
    <rPh sb="0" eb="2">
      <t>キンキ</t>
    </rPh>
    <rPh sb="2" eb="5">
      <t>ノウセイキョク</t>
    </rPh>
    <phoneticPr fontId="3"/>
  </si>
  <si>
    <t>令和３年度「夏休み企画」</t>
    <rPh sb="0" eb="2">
      <t>レイワ</t>
    </rPh>
    <rPh sb="3" eb="5">
      <t>ネンド</t>
    </rPh>
    <rPh sb="6" eb="8">
      <t>ナツヤス</t>
    </rPh>
    <rPh sb="9" eb="11">
      <t>キカク</t>
    </rPh>
    <phoneticPr fontId="3"/>
  </si>
  <si>
    <t>こどもMAFF</t>
  </si>
  <si>
    <t>小学生とその保護者を対象として、食と農について楽しく学べるウェブサイト『こどもMAFF（こどもまふ）』を開設しています。
社会科の勉強の参考に、夏休みなどの自由研究に、家庭学習の時に、ぜひ御活用ください。</t>
  </si>
  <si>
    <t>常時開催</t>
    <rPh sb="0" eb="2">
      <t>ジョウジ</t>
    </rPh>
    <rPh sb="2" eb="4">
      <t>カイサイ</t>
    </rPh>
    <phoneticPr fontId="3"/>
  </si>
  <si>
    <t>近畿農政局消費生活課</t>
    <rPh sb="0" eb="2">
      <t>キンキ</t>
    </rPh>
    <rPh sb="2" eb="5">
      <t>ノウセイキョク</t>
    </rPh>
    <rPh sb="5" eb="7">
      <t>ショウヒ</t>
    </rPh>
    <rPh sb="7" eb="10">
      <t>セイカツカ</t>
    </rPh>
    <phoneticPr fontId="3"/>
  </si>
  <si>
    <t>602-8054</t>
  </si>
  <si>
    <t>京都市上京区西洞院通下長者町下る丁子風呂町</t>
  </si>
  <si>
    <t>075-414-9771（直通）</t>
  </si>
  <si>
    <t>075-417-2149</t>
  </si>
  <si>
    <t>https://www.maff.go.jp/kinki/syouhi/seikatu/tenji/kids1.html</t>
  </si>
  <si>
    <t>岡山県</t>
    <rPh sb="0" eb="3">
      <t>オカヤマケン</t>
    </rPh>
    <phoneticPr fontId="3"/>
  </si>
  <si>
    <t>中国四国農政局</t>
    <rPh sb="0" eb="7">
      <t>チュウゴクシコクノウセイキョク</t>
    </rPh>
    <phoneticPr fontId="3"/>
  </si>
  <si>
    <t>子どものための夏休み企画</t>
    <rPh sb="0" eb="1">
      <t>コ</t>
    </rPh>
    <rPh sb="7" eb="9">
      <t>ナツヤス</t>
    </rPh>
    <rPh sb="10" eb="12">
      <t>キカク</t>
    </rPh>
    <phoneticPr fontId="3"/>
  </si>
  <si>
    <t>「消費者の部屋」子どものための夏休み企画（リモート版）
　農林水産業の役割等について、考え、理解を深めてもらうためにホームページ上での情報提供、農林水産業に関するクイズの実施、宿題工作に使えるペーパークラフト・ぬり絵等のデータの提供及び子ども電話相談室の開設を通して、見て、聞いて、楽しく学べる企画とする。</t>
    <rPh sb="1" eb="4">
      <t>ショウヒシャ</t>
    </rPh>
    <rPh sb="5" eb="7">
      <t>ヘヤ</t>
    </rPh>
    <rPh sb="8" eb="9">
      <t>コ</t>
    </rPh>
    <rPh sb="15" eb="17">
      <t>ナツヤス</t>
    </rPh>
    <rPh sb="18" eb="20">
      <t>キカク</t>
    </rPh>
    <rPh sb="25" eb="26">
      <t>バン</t>
    </rPh>
    <rPh sb="29" eb="34">
      <t>ノウリンスイサンギョウ</t>
    </rPh>
    <rPh sb="35" eb="38">
      <t>ヤクワリトウ</t>
    </rPh>
    <rPh sb="43" eb="44">
      <t>カンガ</t>
    </rPh>
    <rPh sb="46" eb="48">
      <t>リカイ</t>
    </rPh>
    <rPh sb="49" eb="50">
      <t>フカ</t>
    </rPh>
    <rPh sb="64" eb="65">
      <t>ジョウ</t>
    </rPh>
    <rPh sb="67" eb="71">
      <t>ジョウホウテイキョウ</t>
    </rPh>
    <rPh sb="72" eb="77">
      <t>ノウリンスイサンギョウ</t>
    </rPh>
    <rPh sb="78" eb="79">
      <t>カン</t>
    </rPh>
    <rPh sb="85" eb="87">
      <t>ジッシ</t>
    </rPh>
    <rPh sb="88" eb="92">
      <t>シュクダイコウサク</t>
    </rPh>
    <rPh sb="93" eb="94">
      <t>ツカ</t>
    </rPh>
    <rPh sb="107" eb="108">
      <t>エ</t>
    </rPh>
    <rPh sb="108" eb="109">
      <t>トウ</t>
    </rPh>
    <rPh sb="114" eb="116">
      <t>テイキョウ</t>
    </rPh>
    <rPh sb="116" eb="117">
      <t>オヨ</t>
    </rPh>
    <rPh sb="118" eb="119">
      <t>コ</t>
    </rPh>
    <rPh sb="121" eb="126">
      <t>デンワソウダンシツ</t>
    </rPh>
    <rPh sb="127" eb="129">
      <t>カイセツ</t>
    </rPh>
    <rPh sb="130" eb="131">
      <t>ツウ</t>
    </rPh>
    <rPh sb="134" eb="135">
      <t>ミ</t>
    </rPh>
    <rPh sb="137" eb="138">
      <t>キ</t>
    </rPh>
    <rPh sb="141" eb="142">
      <t>タノ</t>
    </rPh>
    <rPh sb="144" eb="145">
      <t>マナ</t>
    </rPh>
    <rPh sb="147" eb="149">
      <t>キカク</t>
    </rPh>
    <phoneticPr fontId="3"/>
  </si>
  <si>
    <t>2021-8-2</t>
  </si>
  <si>
    <t>2021-8-31</t>
  </si>
  <si>
    <t>中国四国農政局　消費・安全部　消費生活課</t>
    <rPh sb="0" eb="4">
      <t>チュウゴクシコク</t>
    </rPh>
    <rPh sb="4" eb="7">
      <t>ノウセイキョク</t>
    </rPh>
    <rPh sb="8" eb="10">
      <t>ショウヒ</t>
    </rPh>
    <rPh sb="11" eb="14">
      <t>アンゼンブ</t>
    </rPh>
    <rPh sb="15" eb="17">
      <t>ショウヒ</t>
    </rPh>
    <rPh sb="17" eb="19">
      <t>セイカツ</t>
    </rPh>
    <rPh sb="19" eb="20">
      <t>カ</t>
    </rPh>
    <phoneticPr fontId="3"/>
  </si>
  <si>
    <t>700-8532</t>
  </si>
  <si>
    <t>岡山県岡山市北区下石井1-4-1岡山第２合同庁舎</t>
    <rPh sb="0" eb="3">
      <t>オカヤマケン</t>
    </rPh>
    <rPh sb="3" eb="6">
      <t>オカヤマシ</t>
    </rPh>
    <rPh sb="6" eb="8">
      <t>キタク</t>
    </rPh>
    <rPh sb="8" eb="11">
      <t>シモイシイ</t>
    </rPh>
    <rPh sb="16" eb="18">
      <t>オカヤマ</t>
    </rPh>
    <rPh sb="18" eb="19">
      <t>ダイ</t>
    </rPh>
    <rPh sb="20" eb="24">
      <t>ゴウドウチョウシャ</t>
    </rPh>
    <phoneticPr fontId="3"/>
  </si>
  <si>
    <t>086-224-9428</t>
  </si>
  <si>
    <t>086-224-4530</t>
  </si>
  <si>
    <t>http://www.maff.go.jp/chushi/heya/index.html</t>
  </si>
  <si>
    <t>中国四国農政局</t>
    <rPh sb="0" eb="2">
      <t>チュウゴク</t>
    </rPh>
    <rPh sb="2" eb="4">
      <t>シコク</t>
    </rPh>
    <rPh sb="4" eb="7">
      <t>ノウセイキョク</t>
    </rPh>
    <phoneticPr fontId="3"/>
  </si>
  <si>
    <t>食育Webセミナー～「マイ畑」どこでも　だれでもできる　種からの野菜作り～（調整中）</t>
    <rPh sb="0" eb="2">
      <t>ショクイク</t>
    </rPh>
    <rPh sb="13" eb="14">
      <t>バタケ</t>
    </rPh>
    <rPh sb="28" eb="29">
      <t>タネ</t>
    </rPh>
    <rPh sb="32" eb="34">
      <t>ヤサイ</t>
    </rPh>
    <rPh sb="34" eb="35">
      <t>ヅク</t>
    </rPh>
    <rPh sb="38" eb="41">
      <t>チョウセイチュウ</t>
    </rPh>
    <phoneticPr fontId="3"/>
  </si>
  <si>
    <t>牛乳パックで豆苗（エンドウマメの若菜）を育てて・収穫して・食べませんか！
手順①育て方等の動画を見る→②自宅でプチ農業体験→③栽培記録等を投稿→④投稿に対する講師からのコメントが届く→⑤ホームページ掲載予定</t>
    <rPh sb="0" eb="2">
      <t>ギュウニュウ</t>
    </rPh>
    <rPh sb="6" eb="8">
      <t>トウミョウ</t>
    </rPh>
    <rPh sb="20" eb="21">
      <t>ソダ</t>
    </rPh>
    <rPh sb="24" eb="26">
      <t>シュウカク</t>
    </rPh>
    <rPh sb="29" eb="30">
      <t>タ</t>
    </rPh>
    <rPh sb="37" eb="39">
      <t>テジュン</t>
    </rPh>
    <rPh sb="40" eb="41">
      <t>ソダ</t>
    </rPh>
    <rPh sb="42" eb="43">
      <t>カタ</t>
    </rPh>
    <rPh sb="43" eb="44">
      <t>トウ</t>
    </rPh>
    <rPh sb="45" eb="47">
      <t>ドウガ</t>
    </rPh>
    <rPh sb="48" eb="49">
      <t>ミ</t>
    </rPh>
    <rPh sb="52" eb="54">
      <t>ジタク</t>
    </rPh>
    <rPh sb="57" eb="59">
      <t>ノウギョウ</t>
    </rPh>
    <rPh sb="59" eb="61">
      <t>タイケン</t>
    </rPh>
    <rPh sb="63" eb="65">
      <t>サイバイ</t>
    </rPh>
    <rPh sb="65" eb="67">
      <t>キロク</t>
    </rPh>
    <rPh sb="67" eb="68">
      <t>トウ</t>
    </rPh>
    <rPh sb="69" eb="71">
      <t>トウコウ</t>
    </rPh>
    <rPh sb="73" eb="75">
      <t>トウコウ</t>
    </rPh>
    <rPh sb="76" eb="77">
      <t>タイ</t>
    </rPh>
    <rPh sb="79" eb="81">
      <t>コウシ</t>
    </rPh>
    <rPh sb="89" eb="90">
      <t>トド</t>
    </rPh>
    <rPh sb="99" eb="101">
      <t>ケイサイ</t>
    </rPh>
    <rPh sb="101" eb="103">
      <t>ヨテイ</t>
    </rPh>
    <phoneticPr fontId="3"/>
  </si>
  <si>
    <t>調整中</t>
    <rPh sb="0" eb="3">
      <t>チョウセイチュウ</t>
    </rPh>
    <phoneticPr fontId="3"/>
  </si>
  <si>
    <t>2021-08-09予定</t>
    <rPh sb="10" eb="12">
      <t>ヨテイ</t>
    </rPh>
    <phoneticPr fontId="3"/>
  </si>
  <si>
    <t>対象外の方も歓迎</t>
    <rPh sb="0" eb="3">
      <t>タイショウガイ</t>
    </rPh>
    <rPh sb="4" eb="5">
      <t>カタ</t>
    </rPh>
    <rPh sb="6" eb="8">
      <t>カンゲイ</t>
    </rPh>
    <phoneticPr fontId="3"/>
  </si>
  <si>
    <t>7月20日予定</t>
    <rPh sb="1" eb="2">
      <t>ガツ</t>
    </rPh>
    <rPh sb="4" eb="5">
      <t>ヒ</t>
    </rPh>
    <rPh sb="5" eb="7">
      <t>ヨテイ</t>
    </rPh>
    <phoneticPr fontId="3"/>
  </si>
  <si>
    <t>中国四国農政局消費・安全部消費生活課食育推進係</t>
    <rPh sb="0" eb="2">
      <t>チュウゴク</t>
    </rPh>
    <rPh sb="2" eb="4">
      <t>シコク</t>
    </rPh>
    <rPh sb="4" eb="7">
      <t>ノウセイキョク</t>
    </rPh>
    <rPh sb="7" eb="9">
      <t>ショウヒ</t>
    </rPh>
    <rPh sb="10" eb="13">
      <t>アンゼンブ</t>
    </rPh>
    <rPh sb="13" eb="15">
      <t>ショウヒ</t>
    </rPh>
    <rPh sb="15" eb="18">
      <t>セイカツカ</t>
    </rPh>
    <rPh sb="18" eb="20">
      <t>ショクイク</t>
    </rPh>
    <rPh sb="20" eb="22">
      <t>スイシン</t>
    </rPh>
    <phoneticPr fontId="3"/>
  </si>
  <si>
    <t>岡山県岡山市北区下石井1-4-1</t>
    <rPh sb="0" eb="2">
      <t>オカヤマ</t>
    </rPh>
    <rPh sb="3" eb="5">
      <t>オカヤマ</t>
    </rPh>
    <rPh sb="6" eb="8">
      <t>キタク</t>
    </rPh>
    <rPh sb="8" eb="11">
      <t>シモイシイ</t>
    </rPh>
    <phoneticPr fontId="3"/>
  </si>
  <si>
    <t>syokuiku.chushi@maff.go.jp</t>
  </si>
  <si>
    <t>http://www***-***-****go.jp/a_menu/ikusei/kengaku/index.htm（調整中）</t>
    <rPh sb="60" eb="63">
      <t>チョウセイチュウ</t>
    </rPh>
    <phoneticPr fontId="3"/>
  </si>
  <si>
    <t>沖縄県</t>
    <rPh sb="0" eb="3">
      <t>オキナワケン</t>
    </rPh>
    <phoneticPr fontId="3"/>
  </si>
  <si>
    <t>和歌山森林管理署</t>
    <rPh sb="0" eb="8">
      <t>ワカヤマシンリンカンリショ</t>
    </rPh>
    <phoneticPr fontId="3"/>
  </si>
  <si>
    <t>第37回夏休み木工教室</t>
  </si>
  <si>
    <t>長い木の板をのこぎりや金槌を使って加工し、ブックスタンド等の木製品を作る。</t>
    <rPh sb="11" eb="13">
      <t>カナヅチ</t>
    </rPh>
    <rPh sb="14" eb="15">
      <t>ツカ</t>
    </rPh>
    <rPh sb="17" eb="19">
      <t>カコウ</t>
    </rPh>
    <rPh sb="28" eb="29">
      <t>トウ</t>
    </rPh>
    <rPh sb="30" eb="33">
      <t>モクセイヒン</t>
    </rPh>
    <rPh sb="34" eb="35">
      <t>ツク</t>
    </rPh>
    <phoneticPr fontId="3"/>
  </si>
  <si>
    <t>和歌山森林管理署</t>
    <rPh sb="0" eb="3">
      <t>ワカヤマ</t>
    </rPh>
    <rPh sb="3" eb="5">
      <t>シンリン</t>
    </rPh>
    <rPh sb="5" eb="8">
      <t>カンリショ</t>
    </rPh>
    <phoneticPr fontId="3"/>
  </si>
  <si>
    <t>和歌山森林管理署</t>
  </si>
  <si>
    <t>和歌山県田辺市新庄町2345-1</t>
    <rPh sb="0" eb="4">
      <t>ワカヤマケン</t>
    </rPh>
    <rPh sb="4" eb="7">
      <t>タナベシ</t>
    </rPh>
    <rPh sb="7" eb="10">
      <t>シンジョウチョウ</t>
    </rPh>
    <phoneticPr fontId="3"/>
  </si>
  <si>
    <t>未定（2021年8月中に一日開催予定）</t>
    <rPh sb="0" eb="2">
      <t>ミテイ</t>
    </rPh>
    <rPh sb="7" eb="8">
      <t>ネン</t>
    </rPh>
    <rPh sb="9" eb="10">
      <t>ガツ</t>
    </rPh>
    <rPh sb="10" eb="11">
      <t>チュウ</t>
    </rPh>
    <rPh sb="12" eb="14">
      <t>イチニチ</t>
    </rPh>
    <rPh sb="14" eb="16">
      <t>カイサイ</t>
    </rPh>
    <rPh sb="16" eb="18">
      <t>ヨテイ</t>
    </rPh>
    <phoneticPr fontId="3"/>
  </si>
  <si>
    <t>小学校5・6年生</t>
    <rPh sb="0" eb="3">
      <t>ショウガッコウ</t>
    </rPh>
    <rPh sb="6" eb="8">
      <t>ネンセイ</t>
    </rPh>
    <phoneticPr fontId="3"/>
  </si>
  <si>
    <t>20人</t>
    <rPh sb="2" eb="3">
      <t>ニン</t>
    </rPh>
    <phoneticPr fontId="3"/>
  </si>
  <si>
    <t>電話、ファックス</t>
    <rPh sb="0" eb="2">
      <t>デンワ</t>
    </rPh>
    <phoneticPr fontId="3"/>
  </si>
  <si>
    <t>保険代</t>
    <rPh sb="0" eb="3">
      <t>ホケンダイ</t>
    </rPh>
    <phoneticPr fontId="3"/>
  </si>
  <si>
    <t>和歌山森林管理署ふれあい係</t>
    <rPh sb="0" eb="3">
      <t>ワカヤマ</t>
    </rPh>
    <rPh sb="3" eb="5">
      <t>シンリン</t>
    </rPh>
    <rPh sb="5" eb="8">
      <t>カンリショ</t>
    </rPh>
    <rPh sb="12" eb="13">
      <t>カカリ</t>
    </rPh>
    <phoneticPr fontId="3"/>
  </si>
  <si>
    <t>646-0011</t>
  </si>
  <si>
    <t>050-3160-6120</t>
  </si>
  <si>
    <t>0739-25-5433</t>
  </si>
  <si>
    <t>補足事項を自由記入願います。</t>
  </si>
  <si>
    <t>岡山県</t>
  </si>
  <si>
    <t>国立研究開発法人森林研究・整備機構森林総合研究所林木育種センター関西育種場</t>
  </si>
  <si>
    <t>森林とのふれあい2021</t>
  </si>
  <si>
    <t>事務所棟</t>
    <rPh sb="0" eb="3">
      <t>ジムショ</t>
    </rPh>
    <rPh sb="3" eb="4">
      <t>トウ</t>
    </rPh>
    <phoneticPr fontId="3"/>
  </si>
  <si>
    <t>岡山県勝田郡勝央町植月中1043</t>
  </si>
  <si>
    <t>国立研究開発法人森林研究・整備機構森林総合研究所林木育種センター関西育種場連絡調整課</t>
  </si>
  <si>
    <t>709-4335</t>
  </si>
  <si>
    <t>0868-38-5138</t>
  </si>
  <si>
    <t>0868-38-5139</t>
  </si>
  <si>
    <t>kansaiikusyu@ml.affrc.go.jp</t>
  </si>
  <si>
    <t>https://www.ffpri.affrc.go.jp/kaniku/index.html</t>
  </si>
  <si>
    <t>秋田県</t>
  </si>
  <si>
    <t>東北森林管理局</t>
    <rPh sb="0" eb="2">
      <t>トウホク</t>
    </rPh>
    <rPh sb="2" eb="4">
      <t>シンリン</t>
    </rPh>
    <rPh sb="4" eb="7">
      <t>カンリキョク</t>
    </rPh>
    <phoneticPr fontId="3"/>
  </si>
  <si>
    <t>仁別森林博物館ボランティア</t>
    <rPh sb="0" eb="2">
      <t>ニベツ</t>
    </rPh>
    <rPh sb="2" eb="4">
      <t>シンリン</t>
    </rPh>
    <rPh sb="4" eb="7">
      <t>ハクブツカン</t>
    </rPh>
    <phoneticPr fontId="3"/>
  </si>
  <si>
    <t>「山の日】夏休み親子森林教室</t>
    <rPh sb="1" eb="2">
      <t>ヤマ</t>
    </rPh>
    <rPh sb="3" eb="4">
      <t>ヒ</t>
    </rPh>
    <phoneticPr fontId="3"/>
  </si>
  <si>
    <t>仁別の森林で遊ぼう</t>
  </si>
  <si>
    <t xml:space="preserve">・森林散策と自然観察会
・仁別森林博物館内での体験学習
・木工制作体験
・木の葉の標本作製（木の葉アート）
</t>
  </si>
  <si>
    <t>東北森林管理局正面玄関</t>
    <rPh sb="0" eb="2">
      <t>トウホク</t>
    </rPh>
    <rPh sb="2" eb="4">
      <t>シンリン</t>
    </rPh>
    <rPh sb="4" eb="7">
      <t>カンリキョク</t>
    </rPh>
    <rPh sb="7" eb="9">
      <t>ショウメン</t>
    </rPh>
    <rPh sb="9" eb="11">
      <t>ゲンカン</t>
    </rPh>
    <phoneticPr fontId="3"/>
  </si>
  <si>
    <t>秋田市中通五丁目9-16</t>
  </si>
  <si>
    <t>2021-08-07</t>
  </si>
  <si>
    <t>保護者</t>
    <rPh sb="0" eb="3">
      <t>ホゴシャ</t>
    </rPh>
    <phoneticPr fontId="3"/>
  </si>
  <si>
    <t>傷害保険分</t>
    <rPh sb="0" eb="2">
      <t>ショウガイ</t>
    </rPh>
    <rPh sb="2" eb="4">
      <t>ホケン</t>
    </rPh>
    <rPh sb="4" eb="5">
      <t>ブン</t>
    </rPh>
    <phoneticPr fontId="3"/>
  </si>
  <si>
    <t>東北森林管理局技術普及課企画係</t>
  </si>
  <si>
    <t>010-8550</t>
  </si>
  <si>
    <t>秋田県秋田市中通5丁目9-16</t>
  </si>
  <si>
    <t>018-836-2211</t>
  </si>
  <si>
    <t>018-836-2012</t>
  </si>
  <si>
    <t xml:space="preserve">東京都
</t>
  </si>
  <si>
    <t xml:space="preserve">軽量金属「マグネシウム」の特徴を学ぼう
</t>
  </si>
  <si>
    <t xml:space="preserve">youtube動画によって、金属マグネシウムの特徴を紹介します。
</t>
  </si>
  <si>
    <t xml:space="preserve">2021-8-18
</t>
  </si>
  <si>
    <t xml:space="preserve">2021-8-19
</t>
  </si>
  <si>
    <t>不要</t>
  </si>
  <si>
    <t xml:space="preserve">問合せ先部署名 ： 日本マグネシウム協会事務局
郵便番号 ： 103-0027
住所 ： 東京都中央区日本橋3-6-10
電話番号 ： 03-3243-0280
FAX番号 ： 03-3243-0285
内線 ： ****
email ： office@magnesium.or.jp
ウエブサイトURL ： http://magnesium.or.jp/
説明 ： </t>
  </si>
  <si>
    <t>日本マグネシウム協会事務局</t>
  </si>
  <si>
    <t>103-0027</t>
  </si>
  <si>
    <t>東京都中央区日本橋3-6-10</t>
  </si>
  <si>
    <t>03-3243-0280</t>
  </si>
  <si>
    <t>03-3243-0285</t>
  </si>
  <si>
    <t>office@magnesium.or.jp</t>
  </si>
  <si>
    <t>http://magnesium.or.jp/</t>
  </si>
  <si>
    <t>一般社団法人日本電線工業会</t>
  </si>
  <si>
    <t>”電線のヒミツ”を探しに行こう！</t>
  </si>
  <si>
    <t>街にある電線のヒミツを解き明かすコンテンツとムービーを見て、電線学園のクイズに挑戦してみましょう！</t>
  </si>
  <si>
    <t>じつは街には、たくさんの電線が隠れているって知ってました？たとえば、すれ違った車や駅のなか。ときには道の下なんかにも！姿は見えませんが、陰からたくさんの電線がみんなの暮らしを支えているのです。DISCOVERY DENSENサイトは、そんな身近で、普段は、目にすることがない電線を発見できるサイトです学校の校舎で使われている電線10種類をみつけるクイズに挑戦することもできます！</t>
  </si>
  <si>
    <t>なし</t>
  </si>
  <si>
    <t>24時間閲覧可能</t>
  </si>
  <si>
    <t>問合せ先部署名 ： 調査部
郵便番号 ： 104-0045
住所 ： 東京都中央区築地1-12-22
電話番号 ： 03-3542-6033
FAX番号 ： 03-3542-6037
内線 ： 
email ： k-nagasawa20119@jcma.jp
ウエブサイトURL ： https://www.discoverydensen.jp/
説明 ： ムービーURLは、https://www.youtube.com/channel/UCDqRNIb4E4b_q-8xUzMqEFQ</t>
  </si>
  <si>
    <t>調査部</t>
  </si>
  <si>
    <t>104-0045</t>
  </si>
  <si>
    <t>東京都中央区築地1-12-22</t>
  </si>
  <si>
    <t>03-3542-6033</t>
  </si>
  <si>
    <t>03-3542-6037</t>
  </si>
  <si>
    <t>k-nagasawa20119@jcma.jp</t>
  </si>
  <si>
    <t>https://www.discoverydensen.jp/</t>
  </si>
  <si>
    <t>ムービーURLは、https://www.youtube.com/channel/UCDqRNIb4E4b_q-8xUzMqEFQ</t>
  </si>
  <si>
    <t>『みらいの社会を作る新しいテクノロジー』を学ぶ</t>
  </si>
  <si>
    <t>太陽光発電や風力発電などの新しいエネルギーや、ロボットがみんなの成果をつささえ、ドローンが荷物を運ぶ。そんな「みらいの社会をつくる新しいテクノロジー」を動画で学びます。</t>
  </si>
  <si>
    <t>2021-08-18</t>
  </si>
  <si>
    <t xml:space="preserve">問合せ先部署名 ： 広報部
郵便番号 ： 212-8554
住所 ： 神奈川県川崎市幸区大宮町1310　ミューザ川崎セントラルタワー17階
電話番号 ： 044-520-5152
FAX番号 ： 044-520-5154
内線 ： -
email ： kouhou_seisaku@ml.nedo.go.jp
ウエブサイトURL ： 
説明 ： </t>
  </si>
  <si>
    <t>広報部</t>
    <rPh sb="0" eb="2">
      <t>コウホウ</t>
    </rPh>
    <rPh sb="2" eb="3">
      <t>ブ</t>
    </rPh>
    <phoneticPr fontId="3"/>
  </si>
  <si>
    <t>212-8554</t>
  </si>
  <si>
    <t>神奈川県川崎市幸区大宮町1310　ミューザ川崎セントラルタワー17階</t>
    <rPh sb="0" eb="4">
      <t>カナガワケン</t>
    </rPh>
    <rPh sb="4" eb="7">
      <t>カワサキシ</t>
    </rPh>
    <rPh sb="7" eb="9">
      <t>サイワイク</t>
    </rPh>
    <rPh sb="9" eb="12">
      <t>オオミヤチョウ</t>
    </rPh>
    <rPh sb="21" eb="23">
      <t>カワサキ</t>
    </rPh>
    <rPh sb="33" eb="34">
      <t>カイ</t>
    </rPh>
    <phoneticPr fontId="3"/>
  </si>
  <si>
    <t>044-520-5152</t>
  </si>
  <si>
    <t>044-520-5154</t>
  </si>
  <si>
    <t>kouhou_seisaku@ml.nedo.go.jp</t>
  </si>
  <si>
    <t>日本羊毛産業協会</t>
    <rPh sb="0" eb="8">
      <t>ニホンヨウモウサンギョウキョウカイ</t>
    </rPh>
    <phoneticPr fontId="3"/>
  </si>
  <si>
    <t>ニッケグループ</t>
  </si>
  <si>
    <t>ウールのふしぎ発見！</t>
    <rPh sb="7" eb="9">
      <t>ハッケン</t>
    </rPh>
    <phoneticPr fontId="3"/>
  </si>
  <si>
    <t>手編毛糸を使って、カワイイアクセサリーを作ろう。</t>
    <rPh sb="0" eb="2">
      <t>テアミ</t>
    </rPh>
    <rPh sb="2" eb="4">
      <t>ケイト</t>
    </rPh>
    <rPh sb="5" eb="6">
      <t>ツカ</t>
    </rPh>
    <rPh sb="20" eb="21">
      <t>ツク</t>
    </rPh>
    <phoneticPr fontId="3"/>
  </si>
  <si>
    <t>・手編毛糸は、色々な形状やミックスのカラー等がたくさん用意されています。本来は手編でセーターやマフラーを作成するので昭和の時代の主流でしたが、今や手頃な価格で多くのセーター等が購入できる時代ですが、こういう時代だから、オリジナルな毛糸を使って、自分だけのオリジナルなアクセサリーを作りましょう。</t>
    <rPh sb="1" eb="3">
      <t>テアミ</t>
    </rPh>
    <rPh sb="3" eb="5">
      <t>ケイト</t>
    </rPh>
    <rPh sb="7" eb="9">
      <t>イロイロ</t>
    </rPh>
    <rPh sb="10" eb="12">
      <t>ケイジョウ</t>
    </rPh>
    <rPh sb="21" eb="22">
      <t>トウ</t>
    </rPh>
    <rPh sb="27" eb="29">
      <t>ヨウイ</t>
    </rPh>
    <rPh sb="36" eb="38">
      <t>ホンライ</t>
    </rPh>
    <rPh sb="39" eb="41">
      <t>テアミ</t>
    </rPh>
    <rPh sb="52" eb="54">
      <t>サクセイ</t>
    </rPh>
    <rPh sb="58" eb="60">
      <t>ショウワ</t>
    </rPh>
    <rPh sb="61" eb="63">
      <t>ジダイ</t>
    </rPh>
    <rPh sb="64" eb="65">
      <t>シュ</t>
    </rPh>
    <rPh sb="65" eb="66">
      <t>リュウ</t>
    </rPh>
    <rPh sb="71" eb="72">
      <t>イマ</t>
    </rPh>
    <rPh sb="73" eb="75">
      <t>テゴロ</t>
    </rPh>
    <rPh sb="76" eb="78">
      <t>カカク</t>
    </rPh>
    <rPh sb="79" eb="80">
      <t>オオ</t>
    </rPh>
    <rPh sb="86" eb="87">
      <t>トウ</t>
    </rPh>
    <rPh sb="88" eb="90">
      <t>コウニュウ</t>
    </rPh>
    <rPh sb="93" eb="95">
      <t>ジダイ</t>
    </rPh>
    <rPh sb="103" eb="105">
      <t>ジダイ</t>
    </rPh>
    <rPh sb="115" eb="117">
      <t>ケイト</t>
    </rPh>
    <rPh sb="118" eb="119">
      <t>ツカ</t>
    </rPh>
    <rPh sb="122" eb="124">
      <t>ジブン</t>
    </rPh>
    <rPh sb="140" eb="141">
      <t>ツク</t>
    </rPh>
    <phoneticPr fontId="3"/>
  </si>
  <si>
    <t>約1時間で作成可能なアクセサリーを提案します。</t>
    <rPh sb="0" eb="1">
      <t>ヤク</t>
    </rPh>
    <rPh sb="2" eb="4">
      <t>ジカン</t>
    </rPh>
    <rPh sb="5" eb="7">
      <t>サクセイ</t>
    </rPh>
    <rPh sb="7" eb="9">
      <t>カノウ</t>
    </rPh>
    <rPh sb="17" eb="19">
      <t>テイアン</t>
    </rPh>
    <phoneticPr fontId="3"/>
  </si>
  <si>
    <t>2021年8月18日</t>
    <rPh sb="4" eb="5">
      <t>ネン</t>
    </rPh>
    <rPh sb="6" eb="7">
      <t>ガツ</t>
    </rPh>
    <rPh sb="9" eb="10">
      <t>ニチ</t>
    </rPh>
    <phoneticPr fontId="3"/>
  </si>
  <si>
    <t>8月19日</t>
    <rPh sb="1" eb="2">
      <t>ガツ</t>
    </rPh>
    <rPh sb="4" eb="5">
      <t>ニチ</t>
    </rPh>
    <phoneticPr fontId="3"/>
  </si>
  <si>
    <t>約50名</t>
    <rPh sb="0" eb="1">
      <t>ヤク</t>
    </rPh>
    <rPh sb="3" eb="4">
      <t>メイ</t>
    </rPh>
    <phoneticPr fontId="3"/>
  </si>
  <si>
    <t>「WEB]</t>
  </si>
  <si>
    <t>7月25日前後、定員オーバーするまで。</t>
    <rPh sb="1" eb="2">
      <t>ガツ</t>
    </rPh>
    <rPh sb="4" eb="5">
      <t>ニチ</t>
    </rPh>
    <rPh sb="5" eb="7">
      <t>ゼンゴ</t>
    </rPh>
    <rPh sb="8" eb="10">
      <t>テイイン</t>
    </rPh>
    <phoneticPr fontId="3"/>
  </si>
  <si>
    <t xml:space="preserve">問合せ先部署名 ： 日本羊毛産業協会
郵便番号 ： 541-0051
住所 ： 大阪市中央区」備後町2-5-87
電話番号 ： 06-6231-1563
FAX番号 ： 06-6231-1576
内線 ： 
email ： jwia@yosankyo.jp
ウエブサイトURL ： 
説明 ： </t>
  </si>
  <si>
    <t>・送料込みで500円程度。</t>
    <rPh sb="1" eb="3">
      <t>ソウリョウ</t>
    </rPh>
    <rPh sb="3" eb="4">
      <t>コ</t>
    </rPh>
    <rPh sb="9" eb="10">
      <t>エン</t>
    </rPh>
    <rPh sb="10" eb="12">
      <t>テイド</t>
    </rPh>
    <phoneticPr fontId="3"/>
  </si>
  <si>
    <t>・送料・材料費</t>
    <rPh sb="1" eb="3">
      <t>ソウリョウ</t>
    </rPh>
    <rPh sb="4" eb="7">
      <t>ザイリョウヒ</t>
    </rPh>
    <phoneticPr fontId="3"/>
  </si>
  <si>
    <t>541-0051</t>
  </si>
  <si>
    <t>大阪市中央区」備後町2-5-87</t>
    <rPh sb="0" eb="3">
      <t>オオサカシ</t>
    </rPh>
    <rPh sb="3" eb="6">
      <t>チュウオウク</t>
    </rPh>
    <rPh sb="7" eb="10">
      <t>ビンゴマチ</t>
    </rPh>
    <phoneticPr fontId="3"/>
  </si>
  <si>
    <t>06-6231-1563</t>
  </si>
  <si>
    <t>06-6231-1576</t>
  </si>
  <si>
    <t>jwia@yosankyo.jp</t>
  </si>
  <si>
    <t>トーア紡コーポレーション</t>
    <rPh sb="3" eb="4">
      <t>ボウ</t>
    </rPh>
    <phoneticPr fontId="3"/>
  </si>
  <si>
    <t>ウールの持っている色々な機能をしれば楽しくなるよ！</t>
    <rPh sb="4" eb="5">
      <t>モ</t>
    </rPh>
    <rPh sb="9" eb="11">
      <t>イロイロ</t>
    </rPh>
    <rPh sb="12" eb="14">
      <t>キノウ</t>
    </rPh>
    <rPh sb="18" eb="19">
      <t>タノ</t>
    </rPh>
    <phoneticPr fontId="3"/>
  </si>
  <si>
    <t>・ウールが持っている、不思議な機能を実験するので一緒に「ウール博士になろう！！」①難燃性②消臭性③吸放湿性等々の実験で確かめろ！</t>
    <rPh sb="5" eb="6">
      <t>モ</t>
    </rPh>
    <rPh sb="11" eb="14">
      <t>フシギ</t>
    </rPh>
    <rPh sb="15" eb="17">
      <t>キノウ</t>
    </rPh>
    <rPh sb="18" eb="20">
      <t>ジッケン</t>
    </rPh>
    <rPh sb="24" eb="26">
      <t>イッショ</t>
    </rPh>
    <rPh sb="31" eb="33">
      <t>ハカセ</t>
    </rPh>
    <rPh sb="41" eb="44">
      <t>ナンネンセイ</t>
    </rPh>
    <rPh sb="45" eb="48">
      <t>ショウシュウセイ</t>
    </rPh>
    <rPh sb="49" eb="52">
      <t>キュウホウシツ</t>
    </rPh>
    <rPh sb="52" eb="53">
      <t>セイ</t>
    </rPh>
    <rPh sb="53" eb="55">
      <t>トウトウ</t>
    </rPh>
    <rPh sb="56" eb="58">
      <t>ジッケン</t>
    </rPh>
    <rPh sb="59" eb="60">
      <t>タシ</t>
    </rPh>
    <phoneticPr fontId="3"/>
  </si>
  <si>
    <t>ヒツジの毛がどのような、工程を経てセーターやスーツになるのか知ってるか？</t>
    <rPh sb="4" eb="5">
      <t>ケ</t>
    </rPh>
    <rPh sb="12" eb="14">
      <t>コウテイ</t>
    </rPh>
    <rPh sb="15" eb="16">
      <t>ヘ</t>
    </rPh>
    <rPh sb="30" eb="31">
      <t>シ</t>
    </rPh>
    <phoneticPr fontId="3"/>
  </si>
  <si>
    <t>・南半球のオーストラリアの牧場から、ヒツジの毛の大冒険が始まります。　　オーストラリアの牧場から中国の大陸できれいな綿（トップ）になって日本にやってきて、カワイイセーターやカッコイイスーツになるのだ！</t>
    <rPh sb="1" eb="2">
      <t>ミナミ</t>
    </rPh>
    <rPh sb="2" eb="4">
      <t>ハンキュウ</t>
    </rPh>
    <rPh sb="13" eb="15">
      <t>ボクジョウ</t>
    </rPh>
    <rPh sb="22" eb="23">
      <t>ケ</t>
    </rPh>
    <rPh sb="24" eb="27">
      <t>ダイボウケン</t>
    </rPh>
    <rPh sb="28" eb="29">
      <t>ハジ</t>
    </rPh>
    <rPh sb="44" eb="46">
      <t>ボクジョウ</t>
    </rPh>
    <rPh sb="48" eb="50">
      <t>チュウゴク</t>
    </rPh>
    <rPh sb="51" eb="53">
      <t>タイリク</t>
    </rPh>
    <rPh sb="58" eb="59">
      <t>ワタ</t>
    </rPh>
    <rPh sb="68" eb="70">
      <t>ニホン</t>
    </rPh>
    <phoneticPr fontId="3"/>
  </si>
  <si>
    <t>ｳｰﾙﾏｰｸｶﾝﾊﾟﾆｰ</t>
  </si>
  <si>
    <t>ヒツジのキャラクター達が楽しく、ウールの不思議な機能を説明してくれます。</t>
    <rPh sb="10" eb="11">
      <t>タチ</t>
    </rPh>
    <rPh sb="12" eb="13">
      <t>タノ</t>
    </rPh>
    <rPh sb="20" eb="23">
      <t>フシギ</t>
    </rPh>
    <rPh sb="24" eb="26">
      <t>キノウ</t>
    </rPh>
    <rPh sb="27" eb="29">
      <t>セツメイ</t>
    </rPh>
    <phoneticPr fontId="3"/>
  </si>
  <si>
    <t>・アニメーションの中のキャラクター達が分かりやすく、ウールの不思議な機能を説明しながら人間と羊のつながりを説明してくれるよ。</t>
    <rPh sb="9" eb="10">
      <t>ナカ</t>
    </rPh>
    <rPh sb="17" eb="18">
      <t>タチ</t>
    </rPh>
    <rPh sb="19" eb="20">
      <t>ワ</t>
    </rPh>
    <rPh sb="30" eb="33">
      <t>フシギ</t>
    </rPh>
    <rPh sb="34" eb="36">
      <t>キノウ</t>
    </rPh>
    <rPh sb="37" eb="39">
      <t>セツメイ</t>
    </rPh>
    <rPh sb="43" eb="45">
      <t>ニンゲン</t>
    </rPh>
    <rPh sb="46" eb="47">
      <t>ヒツジ</t>
    </rPh>
    <rPh sb="53" eb="55">
      <t>セツメイ</t>
    </rPh>
    <phoneticPr fontId="3"/>
  </si>
  <si>
    <t xml:space="preserve">問合せ先部署名 ： 日本羊毛産業協会
郵便番号 ： 105-0012
住所 ： 大阪市中央区」備後町2-5-87
電話番号 ： 06-6231-1563
FAX番号 ： 06-6231-1576
内線 ： 
email ： jwia@yosankyo.jp
ウエブサイトURL ： 
説明 ： </t>
  </si>
  <si>
    <t>公益財団法人自動車リサイクル促進センター</t>
    <rPh sb="0" eb="6">
      <t>コウエキザイダンホウジン</t>
    </rPh>
    <rPh sb="6" eb="9">
      <t>ジドウシャ</t>
    </rPh>
    <rPh sb="14" eb="16">
      <t>ソクシン</t>
    </rPh>
    <phoneticPr fontId="3"/>
  </si>
  <si>
    <t>進めよう、クルマのリサイクル！
つくろうみんなで、循環型社会！</t>
    <rPh sb="0" eb="1">
      <t>スス</t>
    </rPh>
    <rPh sb="25" eb="30">
      <t>ジュンカンガタシャカイ</t>
    </rPh>
    <phoneticPr fontId="3"/>
  </si>
  <si>
    <t>20201-08-18</t>
  </si>
  <si>
    <t>2021-08-19</t>
  </si>
  <si>
    <t>だれでも</t>
  </si>
  <si>
    <t>広報・理解活動推進部</t>
    <rPh sb="0" eb="2">
      <t>コウホウ</t>
    </rPh>
    <rPh sb="3" eb="7">
      <t>リカイカツドウ</t>
    </rPh>
    <rPh sb="7" eb="10">
      <t>スイシンブ</t>
    </rPh>
    <phoneticPr fontId="3"/>
  </si>
  <si>
    <t>105-0012</t>
  </si>
  <si>
    <t>東京都港区芝大門１－１－３０日本自動車会館１１階</t>
    <rPh sb="0" eb="8">
      <t>トウキョウトミナトクシバダイモン</t>
    </rPh>
    <rPh sb="14" eb="21">
      <t>ニホンジドウシャカイカン</t>
    </rPh>
    <rPh sb="23" eb="24">
      <t>カイ</t>
    </rPh>
    <phoneticPr fontId="3"/>
  </si>
  <si>
    <t>03-5733-7144</t>
  </si>
  <si>
    <t>03-3438-1600</t>
  </si>
  <si>
    <t>info@jarc.or.jp</t>
  </si>
  <si>
    <t>https://www.jarc.or.jp/dance/</t>
  </si>
  <si>
    <t>北海道</t>
  </si>
  <si>
    <t>札幌管区気象台</t>
  </si>
  <si>
    <t>（一社）日本気象予報士会北海道支部（仮）</t>
  </si>
  <si>
    <t>カルチャーナイト2021</t>
  </si>
  <si>
    <t>YouTubeによるオンライン開催
・気象業務の紹介動画を配信
・高層気象観測や気象に関連する実験・解説をライブ配信</t>
  </si>
  <si>
    <t>オンライン</t>
  </si>
  <si>
    <t>2021年7月16日</t>
  </si>
  <si>
    <t>2021年7月20日</t>
  </si>
  <si>
    <t>2021年7月16日17時</t>
  </si>
  <si>
    <t>2021年7月20日12時</t>
  </si>
  <si>
    <t>札幌管区気象台業務課広報係</t>
    <rPh sb="0" eb="2">
      <t>サッポロ</t>
    </rPh>
    <rPh sb="2" eb="4">
      <t>カンク</t>
    </rPh>
    <rPh sb="7" eb="10">
      <t>ギョウムカ</t>
    </rPh>
    <rPh sb="10" eb="12">
      <t>コウホウ</t>
    </rPh>
    <phoneticPr fontId="3"/>
  </si>
  <si>
    <t>060-0002</t>
  </si>
  <si>
    <t>札幌市中央区北2条西18丁目2</t>
    <rPh sb="0" eb="3">
      <t>サッポロシ</t>
    </rPh>
    <rPh sb="3" eb="6">
      <t>チュウオウク</t>
    </rPh>
    <rPh sb="6" eb="7">
      <t>キタ</t>
    </rPh>
    <rPh sb="8" eb="9">
      <t>ジョウ</t>
    </rPh>
    <rPh sb="9" eb="10">
      <t>ニシ</t>
    </rPh>
    <rPh sb="12" eb="14">
      <t>チョウメ</t>
    </rPh>
    <phoneticPr fontId="3"/>
  </si>
  <si>
    <t>011-611-3217</t>
  </si>
  <si>
    <t>011-644-9674</t>
  </si>
  <si>
    <t>http://www.culture-night.com/</t>
  </si>
  <si>
    <t>釧路地方気象台</t>
  </si>
  <si>
    <t>釧路地方気象台Web見学会（仮称）</t>
  </si>
  <si>
    <t>くしろお天気ランド（仮称）</t>
  </si>
  <si>
    <t>見学動画、実験・工作動画の配信、夏休みの調べものに役立つページの公開など。詳細未定</t>
  </si>
  <si>
    <t>7月下旬頃</t>
  </si>
  <si>
    <t>085-8586</t>
  </si>
  <si>
    <t>北海道釧路市幸町10丁目3番地　釧路合同庁舎９F</t>
  </si>
  <si>
    <t>0154-31-5145</t>
  </si>
  <si>
    <t>https://www.data.jma.go.jp/kushiro/koho/event.html</t>
  </si>
  <si>
    <t>茨城県</t>
    <rPh sb="0" eb="3">
      <t>イバラキケン</t>
    </rPh>
    <phoneticPr fontId="3"/>
  </si>
  <si>
    <t>水戸地方気象台</t>
    <rPh sb="0" eb="2">
      <t>ミト</t>
    </rPh>
    <rPh sb="2" eb="4">
      <t>チホウ</t>
    </rPh>
    <rPh sb="4" eb="7">
      <t>キショウダイ</t>
    </rPh>
    <phoneticPr fontId="3"/>
  </si>
  <si>
    <t>常陸河川国道事務所・日立天気相談所・予報士会</t>
    <rPh sb="0" eb="2">
      <t>ヒタチ</t>
    </rPh>
    <rPh sb="2" eb="4">
      <t>カセン</t>
    </rPh>
    <rPh sb="4" eb="6">
      <t>コクドウ</t>
    </rPh>
    <rPh sb="6" eb="8">
      <t>ジム</t>
    </rPh>
    <rPh sb="8" eb="9">
      <t>ショ</t>
    </rPh>
    <rPh sb="10" eb="12">
      <t>ヒタチ</t>
    </rPh>
    <rPh sb="12" eb="14">
      <t>テンキ</t>
    </rPh>
    <rPh sb="14" eb="17">
      <t>ソウダンジョ</t>
    </rPh>
    <rPh sb="18" eb="21">
      <t>ヨホウシ</t>
    </rPh>
    <rPh sb="21" eb="22">
      <t>カイ</t>
    </rPh>
    <phoneticPr fontId="3"/>
  </si>
  <si>
    <t>お天気フェア
共催、協力機関からの申し出もあり、コロナ感染の現状を踏まえ中止）</t>
    <rPh sb="1" eb="3">
      <t>テンキ</t>
    </rPh>
    <rPh sb="8" eb="10">
      <t>キョウサイ</t>
    </rPh>
    <rPh sb="11" eb="13">
      <t>キョウリョク</t>
    </rPh>
    <rPh sb="13" eb="15">
      <t>キカン</t>
    </rPh>
    <rPh sb="18" eb="19">
      <t>モウ</t>
    </rPh>
    <rPh sb="20" eb="21">
      <t>デ</t>
    </rPh>
    <rPh sb="28" eb="30">
      <t>カンセン</t>
    </rPh>
    <rPh sb="31" eb="33">
      <t>ゲンジョウ</t>
    </rPh>
    <rPh sb="34" eb="35">
      <t>フ</t>
    </rPh>
    <rPh sb="37" eb="39">
      <t>チュウシ</t>
    </rPh>
    <phoneticPr fontId="3"/>
  </si>
  <si>
    <t>宇都宮地方気象台</t>
    <rPh sb="0" eb="3">
      <t>ウツノミヤ</t>
    </rPh>
    <rPh sb="3" eb="5">
      <t>チホウ</t>
    </rPh>
    <rPh sb="5" eb="8">
      <t>キショウダイ</t>
    </rPh>
    <phoneticPr fontId="3"/>
  </si>
  <si>
    <t>お天気フェア</t>
    <rPh sb="1" eb="3">
      <t>テンキ</t>
    </rPh>
    <phoneticPr fontId="3"/>
  </si>
  <si>
    <t>　</t>
    <phoneticPr fontId="3"/>
  </si>
  <si>
    <t>宇都宮第２地方合同庁舎１階受付</t>
    <rPh sb="0" eb="3">
      <t>ウツノミヤ</t>
    </rPh>
    <rPh sb="3" eb="4">
      <t>ダイ</t>
    </rPh>
    <rPh sb="5" eb="7">
      <t>チホウ</t>
    </rPh>
    <rPh sb="7" eb="9">
      <t>ゴウドウ</t>
    </rPh>
    <rPh sb="9" eb="11">
      <t>チョウシャ</t>
    </rPh>
    <rPh sb="12" eb="13">
      <t>カイ</t>
    </rPh>
    <rPh sb="13" eb="15">
      <t>ウケツケ</t>
    </rPh>
    <phoneticPr fontId="3"/>
  </si>
  <si>
    <t>宇都宮第２地方合同庁舎</t>
    <rPh sb="0" eb="3">
      <t>ウツノミヤ</t>
    </rPh>
    <rPh sb="3" eb="4">
      <t>ダイ</t>
    </rPh>
    <rPh sb="5" eb="7">
      <t>チホウ</t>
    </rPh>
    <rPh sb="7" eb="9">
      <t>ゴウドウ</t>
    </rPh>
    <rPh sb="9" eb="11">
      <t>チョウシャ</t>
    </rPh>
    <phoneticPr fontId="3"/>
  </si>
  <si>
    <t>栃木県宇都宮市明保町１－４</t>
    <rPh sb="0" eb="3">
      <t>トチギケン</t>
    </rPh>
    <rPh sb="3" eb="7">
      <t>ウツノミヤシ</t>
    </rPh>
    <rPh sb="7" eb="8">
      <t>ア</t>
    </rPh>
    <rPh sb="8" eb="9">
      <t>ホ</t>
    </rPh>
    <rPh sb="9" eb="10">
      <t>マチ</t>
    </rPh>
    <phoneticPr fontId="3"/>
  </si>
  <si>
    <t xml:space="preserve"> </t>
    <phoneticPr fontId="3"/>
  </si>
  <si>
    <t>宇都宮地方気象台業務係</t>
    <rPh sb="0" eb="3">
      <t>ウツノミヤ</t>
    </rPh>
    <rPh sb="3" eb="5">
      <t>チホウ</t>
    </rPh>
    <rPh sb="8" eb="10">
      <t>ギョウム</t>
    </rPh>
    <phoneticPr fontId="3"/>
  </si>
  <si>
    <t>320-0845</t>
  </si>
  <si>
    <t>栃木県宇都宮市明保野町１－４</t>
    <rPh sb="0" eb="3">
      <t>トチギケン</t>
    </rPh>
    <phoneticPr fontId="3"/>
  </si>
  <si>
    <t>０２８－６３３－２７６６</t>
  </si>
  <si>
    <t>　</t>
  </si>
  <si>
    <t>http://www***-***-****go.jp/a_menu/ikusei/kengaku/index.htm</t>
  </si>
  <si>
    <t>前橋地方気象台</t>
    <rPh sb="0" eb="2">
      <t>マエバシ</t>
    </rPh>
    <rPh sb="2" eb="4">
      <t>チホウ</t>
    </rPh>
    <rPh sb="4" eb="7">
      <t>キショウダイ</t>
    </rPh>
    <phoneticPr fontId="3"/>
  </si>
  <si>
    <t>前橋市防災危機管理課、日本気象協会、日本気象予報士会北関東支部、関東財務局前橋財務事務所、日本赤十字社群馬県支部、東京税関前橋出張所、前橋地方法務局、群馬行政監視行政相談センター、群馬労働局</t>
    <rPh sb="3" eb="5">
      <t>ボウサイ</t>
    </rPh>
    <rPh sb="5" eb="7">
      <t>キキ</t>
    </rPh>
    <rPh sb="7" eb="9">
      <t>カンリ</t>
    </rPh>
    <rPh sb="9" eb="10">
      <t>カ</t>
    </rPh>
    <rPh sb="45" eb="47">
      <t>ニホン</t>
    </rPh>
    <rPh sb="47" eb="50">
      <t>セキジュウジ</t>
    </rPh>
    <rPh sb="50" eb="51">
      <t>シャ</t>
    </rPh>
    <rPh sb="51" eb="54">
      <t>グンマケン</t>
    </rPh>
    <rPh sb="54" eb="56">
      <t>シブ</t>
    </rPh>
    <rPh sb="57" eb="59">
      <t>トウキョウ</t>
    </rPh>
    <rPh sb="59" eb="61">
      <t>ゼイカン</t>
    </rPh>
    <rPh sb="61" eb="63">
      <t>マエバシ</t>
    </rPh>
    <rPh sb="63" eb="65">
      <t>シュッチョウ</t>
    </rPh>
    <rPh sb="65" eb="66">
      <t>ショ</t>
    </rPh>
    <rPh sb="67" eb="69">
      <t>マエバシ</t>
    </rPh>
    <rPh sb="69" eb="71">
      <t>チホウ</t>
    </rPh>
    <rPh sb="71" eb="74">
      <t>ホウムキョク</t>
    </rPh>
    <rPh sb="75" eb="77">
      <t>グンマ</t>
    </rPh>
    <rPh sb="77" eb="79">
      <t>ギョウセイ</t>
    </rPh>
    <rPh sb="79" eb="81">
      <t>カンシ</t>
    </rPh>
    <rPh sb="81" eb="83">
      <t>ギョウセイ</t>
    </rPh>
    <rPh sb="83" eb="85">
      <t>ソウダン</t>
    </rPh>
    <rPh sb="90" eb="92">
      <t>グンマ</t>
    </rPh>
    <rPh sb="92" eb="94">
      <t>ロウドウ</t>
    </rPh>
    <rPh sb="94" eb="95">
      <t>キョク</t>
    </rPh>
    <phoneticPr fontId="3"/>
  </si>
  <si>
    <t>お天気フェアin 令和</t>
    <rPh sb="1" eb="3">
      <t>テンキ</t>
    </rPh>
    <rPh sb="9" eb="11">
      <t>レイワ</t>
    </rPh>
    <phoneticPr fontId="3"/>
  </si>
  <si>
    <t>地震体験車、竜巻発生装置と各種実験、ビデオ放映、予報官と話そうコーナー、工作コーナー</t>
    <rPh sb="0" eb="2">
      <t>ジシン</t>
    </rPh>
    <rPh sb="2" eb="4">
      <t>タイケン</t>
    </rPh>
    <rPh sb="4" eb="5">
      <t>シャ</t>
    </rPh>
    <rPh sb="6" eb="8">
      <t>タツマキ</t>
    </rPh>
    <rPh sb="8" eb="10">
      <t>ハッセイ</t>
    </rPh>
    <rPh sb="10" eb="12">
      <t>ソウチ</t>
    </rPh>
    <rPh sb="13" eb="15">
      <t>カクシュ</t>
    </rPh>
    <rPh sb="15" eb="17">
      <t>ジッケン</t>
    </rPh>
    <rPh sb="21" eb="23">
      <t>ホウエイ</t>
    </rPh>
    <rPh sb="24" eb="27">
      <t>ヨホウカン</t>
    </rPh>
    <rPh sb="28" eb="29">
      <t>ハナ</t>
    </rPh>
    <rPh sb="36" eb="38">
      <t>コウサク</t>
    </rPh>
    <phoneticPr fontId="3"/>
  </si>
  <si>
    <t>前橋地方合同庁舎1F・11F</t>
  </si>
  <si>
    <t>前橋地方合同庁舎</t>
    <rPh sb="0" eb="2">
      <t>マエバシ</t>
    </rPh>
    <rPh sb="2" eb="4">
      <t>チホウ</t>
    </rPh>
    <rPh sb="4" eb="6">
      <t>ゴウドウ</t>
    </rPh>
    <rPh sb="6" eb="8">
      <t>チョウシャ</t>
    </rPh>
    <phoneticPr fontId="3"/>
  </si>
  <si>
    <t>群馬県前橋市大手町2丁目3-1</t>
    <rPh sb="0" eb="3">
      <t>グンマケン</t>
    </rPh>
    <rPh sb="3" eb="6">
      <t>マエバシシ</t>
    </rPh>
    <rPh sb="6" eb="9">
      <t>オオテマチ</t>
    </rPh>
    <rPh sb="10" eb="12">
      <t>チョウメ</t>
    </rPh>
    <phoneticPr fontId="3"/>
  </si>
  <si>
    <t>単体</t>
    <phoneticPr fontId="3"/>
  </si>
  <si>
    <t>新型コロナ感染症の状況を踏まえ中止</t>
    <rPh sb="0" eb="2">
      <t>シンガタ</t>
    </rPh>
    <rPh sb="5" eb="7">
      <t>カンセン</t>
    </rPh>
    <rPh sb="7" eb="8">
      <t>ショウ</t>
    </rPh>
    <rPh sb="9" eb="11">
      <t>ジョウキョウ</t>
    </rPh>
    <rPh sb="12" eb="13">
      <t>フ</t>
    </rPh>
    <rPh sb="15" eb="17">
      <t>チュウシ</t>
    </rPh>
    <phoneticPr fontId="3"/>
  </si>
  <si>
    <t>新型コロナ感染症の状況を踏まえ中止</t>
    <phoneticPr fontId="3"/>
  </si>
  <si>
    <t>群馬県生涯学習センター</t>
    <phoneticPr fontId="3"/>
  </si>
  <si>
    <t>気象防災講演及び展示物</t>
    <phoneticPr fontId="3"/>
  </si>
  <si>
    <t>講演</t>
    <phoneticPr fontId="3"/>
  </si>
  <si>
    <t>群馬県生涯学習センター</t>
  </si>
  <si>
    <t>群馬県前橋市文京町2-20-22</t>
    <rPh sb="0" eb="3">
      <t>グンマケン</t>
    </rPh>
    <phoneticPr fontId="3"/>
  </si>
  <si>
    <t>講演は50分</t>
    <rPh sb="0" eb="2">
      <t>コウエン</t>
    </rPh>
    <rPh sb="5" eb="6">
      <t>フン</t>
    </rPh>
    <phoneticPr fontId="3"/>
  </si>
  <si>
    <t>2021-07-22
2021-10-28</t>
    <phoneticPr fontId="3"/>
  </si>
  <si>
    <t>027-224-5700</t>
  </si>
  <si>
    <t>調整中
新型コロナ感染症の状況によっては中止</t>
    <rPh sb="0" eb="3">
      <t>チョウセイチュウ</t>
    </rPh>
    <rPh sb="20" eb="22">
      <t>チュウシ</t>
    </rPh>
    <phoneticPr fontId="3"/>
  </si>
  <si>
    <t>熊谷市</t>
    <rPh sb="0" eb="3">
      <t>クマガヤシ</t>
    </rPh>
    <phoneticPr fontId="7"/>
  </si>
  <si>
    <t>わくわく探検隊「熊谷地方気象台探検」</t>
    <phoneticPr fontId="3"/>
  </si>
  <si>
    <t>（詳細未定）</t>
    <rPh sb="1" eb="3">
      <t>ショウサイ</t>
    </rPh>
    <rPh sb="3" eb="5">
      <t>ミテイ</t>
    </rPh>
    <phoneticPr fontId="3"/>
  </si>
  <si>
    <t>熊谷地方気象台</t>
    <rPh sb="0" eb="7">
      <t>クマガヤチダイ</t>
    </rPh>
    <phoneticPr fontId="3"/>
  </si>
  <si>
    <t>埼玉県熊谷市桜町1丁目6-10</t>
    <rPh sb="0" eb="3">
      <t>サイタマケン</t>
    </rPh>
    <phoneticPr fontId="3"/>
  </si>
  <si>
    <t>「単体」</t>
    <phoneticPr fontId="3"/>
  </si>
  <si>
    <t>7月21日（水）～8月10日（火）の間のうち1日</t>
    <rPh sb="23" eb="24">
      <t>ニチ</t>
    </rPh>
    <phoneticPr fontId="3"/>
  </si>
  <si>
    <t>新潟県</t>
    <rPh sb="0" eb="2">
      <t>ニイガタ</t>
    </rPh>
    <rPh sb="2" eb="3">
      <t>ケン</t>
    </rPh>
    <phoneticPr fontId="3"/>
  </si>
  <si>
    <t>北陸地方整備局、新潟地方気象台</t>
    <rPh sb="0" eb="2">
      <t>ホクリク</t>
    </rPh>
    <rPh sb="2" eb="4">
      <t>チホウ</t>
    </rPh>
    <rPh sb="4" eb="6">
      <t>セイビ</t>
    </rPh>
    <rPh sb="6" eb="7">
      <t>キョク</t>
    </rPh>
    <rPh sb="8" eb="10">
      <t>ニイガタ</t>
    </rPh>
    <rPh sb="10" eb="12">
      <t>チホウ</t>
    </rPh>
    <rPh sb="12" eb="15">
      <t>キショウダイ</t>
    </rPh>
    <phoneticPr fontId="3"/>
  </si>
  <si>
    <t>新潟県地球温暖化防止活動推進センター、（一社）日本気象予報士会新潟支部</t>
    <rPh sb="20" eb="21">
      <t>イチ</t>
    </rPh>
    <rPh sb="21" eb="22">
      <t>シャ</t>
    </rPh>
    <phoneticPr fontId="3"/>
  </si>
  <si>
    <t>北陸地方整備局、新潟地方気象台見学デー</t>
    <rPh sb="0" eb="2">
      <t>ホクリク</t>
    </rPh>
    <rPh sb="2" eb="4">
      <t>チホウ</t>
    </rPh>
    <rPh sb="4" eb="6">
      <t>セイビ</t>
    </rPh>
    <rPh sb="6" eb="7">
      <t>キョク</t>
    </rPh>
    <rPh sb="8" eb="10">
      <t>ニイガタ</t>
    </rPh>
    <rPh sb="10" eb="12">
      <t>チホウ</t>
    </rPh>
    <rPh sb="12" eb="15">
      <t>キショウダイ</t>
    </rPh>
    <rPh sb="15" eb="17">
      <t>ケンガク</t>
    </rPh>
    <phoneticPr fontId="3"/>
  </si>
  <si>
    <t>みて　ふれて　遊んで　学べる</t>
    <rPh sb="7" eb="8">
      <t>アソ</t>
    </rPh>
    <rPh sb="11" eb="12">
      <t>マナ</t>
    </rPh>
    <phoneticPr fontId="3"/>
  </si>
  <si>
    <r>
      <t xml:space="preserve">北陸地方整備局、新潟地方気象台の見学や実験などを通じ、国の機関が行っている業務を身近に感じていただく。
</t>
    </r>
    <r>
      <rPr>
        <sz val="10"/>
        <color theme="1"/>
        <rFont val="ＭＳ Ｐゴシック"/>
        <family val="3"/>
        <charset val="128"/>
        <scheme val="minor"/>
      </rPr>
      <t>気象台の実験コーナーには、今年度も新潟県地球温暖化防止活動推進センターと日本気象予報士会新潟支部に協力をいただく。</t>
    </r>
    <rPh sb="16" eb="18">
      <t>ケンガク</t>
    </rPh>
    <rPh sb="19" eb="21">
      <t>ジッケン</t>
    </rPh>
    <rPh sb="24" eb="25">
      <t>ツウ</t>
    </rPh>
    <rPh sb="27" eb="28">
      <t>クニ</t>
    </rPh>
    <rPh sb="29" eb="31">
      <t>キカン</t>
    </rPh>
    <rPh sb="32" eb="33">
      <t>オコナ</t>
    </rPh>
    <rPh sb="37" eb="39">
      <t>ギョウム</t>
    </rPh>
    <rPh sb="40" eb="42">
      <t>ミジカ</t>
    </rPh>
    <rPh sb="43" eb="44">
      <t>カン</t>
    </rPh>
    <rPh sb="52" eb="55">
      <t>キショウダイ</t>
    </rPh>
    <rPh sb="56" eb="58">
      <t>ジッケン</t>
    </rPh>
    <rPh sb="65" eb="68">
      <t>コンネンド</t>
    </rPh>
    <rPh sb="69" eb="72">
      <t>ニイガタケン</t>
    </rPh>
    <rPh sb="72" eb="74">
      <t>チキュウ</t>
    </rPh>
    <rPh sb="74" eb="77">
      <t>オンダンカ</t>
    </rPh>
    <rPh sb="77" eb="79">
      <t>ボウシ</t>
    </rPh>
    <rPh sb="79" eb="81">
      <t>カツドウ</t>
    </rPh>
    <rPh sb="81" eb="83">
      <t>スイシン</t>
    </rPh>
    <rPh sb="88" eb="90">
      <t>ニホン</t>
    </rPh>
    <rPh sb="90" eb="92">
      <t>キショウ</t>
    </rPh>
    <rPh sb="92" eb="94">
      <t>ヨホウ</t>
    </rPh>
    <rPh sb="94" eb="95">
      <t>シ</t>
    </rPh>
    <rPh sb="95" eb="96">
      <t>カイ</t>
    </rPh>
    <rPh sb="96" eb="98">
      <t>ニイガタ</t>
    </rPh>
    <rPh sb="98" eb="100">
      <t>シブ</t>
    </rPh>
    <rPh sb="101" eb="103">
      <t>キョウリョク</t>
    </rPh>
    <phoneticPr fontId="3"/>
  </si>
  <si>
    <t>新潟美咲合同庁舎1号館前（駐車場）</t>
    <rPh sb="0" eb="2">
      <t>ニイガタ</t>
    </rPh>
    <rPh sb="2" eb="4">
      <t>ミサキ</t>
    </rPh>
    <rPh sb="4" eb="6">
      <t>ゴウドウ</t>
    </rPh>
    <rPh sb="6" eb="8">
      <t>チョウシャ</t>
    </rPh>
    <rPh sb="9" eb="11">
      <t>ゴウカン</t>
    </rPh>
    <rPh sb="11" eb="12">
      <t>マエ</t>
    </rPh>
    <rPh sb="13" eb="16">
      <t>チュウシャジョウ</t>
    </rPh>
    <phoneticPr fontId="3"/>
  </si>
  <si>
    <t>新潟美咲合同庁舎2号館　9階、10階</t>
    <rPh sb="13" eb="14">
      <t>カイ</t>
    </rPh>
    <rPh sb="17" eb="18">
      <t>カイ</t>
    </rPh>
    <phoneticPr fontId="3"/>
  </si>
  <si>
    <t>新潟市中央区美咲町1-2-1</t>
    <rPh sb="0" eb="3">
      <t>ニイガタシ</t>
    </rPh>
    <rPh sb="3" eb="6">
      <t>チュウオウク</t>
    </rPh>
    <rPh sb="6" eb="9">
      <t>ミサキチョウ</t>
    </rPh>
    <phoneticPr fontId="3"/>
  </si>
  <si>
    <t>気象台見学・実験ツアーを、午前4回午後4回実施する。1回30名、所要時間1時間</t>
    <rPh sb="0" eb="2">
      <t>キショウ</t>
    </rPh>
    <rPh sb="2" eb="3">
      <t>ダイ</t>
    </rPh>
    <rPh sb="3" eb="5">
      <t>ケンガク</t>
    </rPh>
    <rPh sb="6" eb="8">
      <t>ジッケン</t>
    </rPh>
    <rPh sb="13" eb="15">
      <t>ゴゼン</t>
    </rPh>
    <rPh sb="16" eb="17">
      <t>カイ</t>
    </rPh>
    <rPh sb="17" eb="19">
      <t>ゴゴ</t>
    </rPh>
    <rPh sb="20" eb="21">
      <t>カイ</t>
    </rPh>
    <rPh sb="21" eb="23">
      <t>ジッシ</t>
    </rPh>
    <rPh sb="27" eb="28">
      <t>カイ</t>
    </rPh>
    <rPh sb="30" eb="31">
      <t>メイ</t>
    </rPh>
    <rPh sb="32" eb="34">
      <t>ショヨウ</t>
    </rPh>
    <rPh sb="34" eb="36">
      <t>ジカン</t>
    </rPh>
    <rPh sb="37" eb="39">
      <t>ジカン</t>
    </rPh>
    <phoneticPr fontId="3"/>
  </si>
  <si>
    <t>新潟気象台</t>
    <rPh sb="0" eb="2">
      <t>ニイガタ</t>
    </rPh>
    <phoneticPr fontId="3"/>
  </si>
  <si>
    <t>950-0954</t>
  </si>
  <si>
    <t>新潟県新潟市中央区美咲町1-2-1</t>
    <rPh sb="0" eb="2">
      <t>ニイガタ</t>
    </rPh>
    <rPh sb="3" eb="5">
      <t>ニイガタ</t>
    </rPh>
    <rPh sb="6" eb="9">
      <t>チュウオウク</t>
    </rPh>
    <rPh sb="9" eb="12">
      <t>ミサキチョウ</t>
    </rPh>
    <phoneticPr fontId="3"/>
  </si>
  <si>
    <t>025-281-5873</t>
  </si>
  <si>
    <t>みんなの防災フェア実行委員会</t>
    <rPh sb="4" eb="6">
      <t>ボウサイ</t>
    </rPh>
    <rPh sb="9" eb="11">
      <t>ジッコウ</t>
    </rPh>
    <rPh sb="11" eb="14">
      <t>イインカイ</t>
    </rPh>
    <phoneticPr fontId="3"/>
  </si>
  <si>
    <t>テレビ新潟・長岡市</t>
    <rPh sb="3" eb="5">
      <t>ニイガタ</t>
    </rPh>
    <rPh sb="6" eb="9">
      <t>ナガオカシ</t>
    </rPh>
    <phoneticPr fontId="3"/>
  </si>
  <si>
    <t>みんなの防災フェア＆スマートエネルギーフェア2021</t>
    <rPh sb="4" eb="6">
      <t>ボウサイ</t>
    </rPh>
    <phoneticPr fontId="3"/>
  </si>
  <si>
    <t>東日本大震災、中越地震等被害を語り継ぐコーナー等設置、コロナウイルス感染対策コーナー設置、雪害対策コーナー等設置</t>
    <rPh sb="0" eb="1">
      <t>ヒガシ</t>
    </rPh>
    <rPh sb="1" eb="3">
      <t>ニホン</t>
    </rPh>
    <rPh sb="3" eb="6">
      <t>ダイシンサイ</t>
    </rPh>
    <rPh sb="7" eb="9">
      <t>チュウエツ</t>
    </rPh>
    <rPh sb="9" eb="11">
      <t>ジシン</t>
    </rPh>
    <rPh sb="11" eb="12">
      <t>トウ</t>
    </rPh>
    <rPh sb="12" eb="14">
      <t>ヒガイ</t>
    </rPh>
    <rPh sb="15" eb="16">
      <t>カタ</t>
    </rPh>
    <rPh sb="17" eb="18">
      <t>ツ</t>
    </rPh>
    <rPh sb="23" eb="24">
      <t>トウ</t>
    </rPh>
    <rPh sb="24" eb="26">
      <t>セッチ</t>
    </rPh>
    <rPh sb="34" eb="36">
      <t>カンセン</t>
    </rPh>
    <rPh sb="36" eb="38">
      <t>タイサク</t>
    </rPh>
    <rPh sb="42" eb="44">
      <t>セッチ</t>
    </rPh>
    <rPh sb="45" eb="47">
      <t>セツガイ</t>
    </rPh>
    <rPh sb="47" eb="49">
      <t>タイサク</t>
    </rPh>
    <rPh sb="53" eb="54">
      <t>トウ</t>
    </rPh>
    <rPh sb="54" eb="56">
      <t>セッチ</t>
    </rPh>
    <phoneticPr fontId="3"/>
  </si>
  <si>
    <t>ハイブ長岡（長岡市）</t>
    <rPh sb="3" eb="5">
      <t>ナガオカ</t>
    </rPh>
    <rPh sb="6" eb="9">
      <t>ナガオカシ</t>
    </rPh>
    <phoneticPr fontId="3"/>
  </si>
  <si>
    <t>潟県長岡市千秋3丁目315-11</t>
  </si>
  <si>
    <t>2021-09-25</t>
  </si>
  <si>
    <t>2021-09-26</t>
  </si>
  <si>
    <t>みんなの防災フェア実行委員会</t>
  </si>
  <si>
    <t>新潟県新潟市中央区新光町１番地１１</t>
  </si>
  <si>
    <t>205-283-8700</t>
  </si>
  <si>
    <t>富山県</t>
    <rPh sb="0" eb="2">
      <t>トヤマ</t>
    </rPh>
    <rPh sb="2" eb="3">
      <t>ケン</t>
    </rPh>
    <phoneticPr fontId="3"/>
  </si>
  <si>
    <t>富山地方気象台</t>
  </si>
  <si>
    <t>富山市科学博物館、魚津埋没林博物館、（一社）日本気象予報士会北陸支部</t>
  </si>
  <si>
    <t>科学教室「夏休みWEB気象台」</t>
    <rPh sb="0" eb="2">
      <t>カガク</t>
    </rPh>
    <rPh sb="2" eb="4">
      <t>キョウシツ</t>
    </rPh>
    <rPh sb="5" eb="7">
      <t>ナツヤス</t>
    </rPh>
    <rPh sb="11" eb="13">
      <t>キショウ</t>
    </rPh>
    <rPh sb="13" eb="14">
      <t>ダイ</t>
    </rPh>
    <phoneticPr fontId="3"/>
  </si>
  <si>
    <t>天気の実験と予報のしごと</t>
    <rPh sb="0" eb="2">
      <t>テンキ</t>
    </rPh>
    <rPh sb="3" eb="5">
      <t>ジッケン</t>
    </rPh>
    <rPh sb="6" eb="8">
      <t>ヨホウ</t>
    </rPh>
    <phoneticPr fontId="3"/>
  </si>
  <si>
    <t>小学4年生〜6年生程度を対象に、夏休みにふさわしい「気象」に関するコンテンツを各機関で作成、公開することによって、気象知識の普及を図ることを目的とする。</t>
  </si>
  <si>
    <t>〇</t>
  </si>
  <si>
    <t>「期間開催」</t>
    <rPh sb="1" eb="3">
      <t>キカン</t>
    </rPh>
    <phoneticPr fontId="3"/>
  </si>
  <si>
    <t>2021-7-28</t>
  </si>
  <si>
    <t>小学校4～6年生程度</t>
    <rPh sb="6" eb="8">
      <t>ネンセイ</t>
    </rPh>
    <rPh sb="8" eb="10">
      <t>テイド</t>
    </rPh>
    <phoneticPr fontId="3"/>
  </si>
  <si>
    <t>Web（富山市科学博物館で対応）</t>
    <rPh sb="4" eb="12">
      <t>トヤマシカガクハクブツカン</t>
    </rPh>
    <rPh sb="13" eb="15">
      <t>タイオウ</t>
    </rPh>
    <phoneticPr fontId="3"/>
  </si>
  <si>
    <t>2021-7-23</t>
  </si>
  <si>
    <t>富⼭市科学博物館</t>
    <rPh sb="3" eb="5">
      <t>カガク</t>
    </rPh>
    <rPh sb="5" eb="8">
      <t>ハクブツカン</t>
    </rPh>
    <phoneticPr fontId="3"/>
  </si>
  <si>
    <t>〒939-8084</t>
  </si>
  <si>
    <t>富⼭市⻄中野町⼀丁目8-31</t>
  </si>
  <si>
    <t>Tel: 076-491-2123（代）</t>
  </si>
  <si>
    <t xml:space="preserve"> Fax: 076-421-5950</t>
  </si>
  <si>
    <t>名古屋地方気象台</t>
    <rPh sb="0" eb="8">
      <t>ナゴヤチホウキショウダイ</t>
    </rPh>
    <phoneticPr fontId="3"/>
  </si>
  <si>
    <t>気象予報士会東海支部</t>
    <rPh sb="0" eb="10">
      <t>キショウヨホウシカイトウカイシブ</t>
    </rPh>
    <phoneticPr fontId="3"/>
  </si>
  <si>
    <t>オンラインお天気教室</t>
    <rPh sb="6" eb="8">
      <t>テンキ</t>
    </rPh>
    <rPh sb="8" eb="10">
      <t>キョウシツ</t>
    </rPh>
    <phoneticPr fontId="3"/>
  </si>
  <si>
    <t>・津波のことやその避難方法及び急な大雨・雷・竜巻から身を守る方法を学ぶ。
・観測施設オンライン見学</t>
    <rPh sb="1" eb="3">
      <t>ツナミ</t>
    </rPh>
    <rPh sb="9" eb="11">
      <t>ヒナン</t>
    </rPh>
    <rPh sb="11" eb="13">
      <t>ホウホウ</t>
    </rPh>
    <rPh sb="13" eb="14">
      <t>オヨ</t>
    </rPh>
    <rPh sb="15" eb="16">
      <t>キュウ</t>
    </rPh>
    <rPh sb="17" eb="19">
      <t>オオアメ</t>
    </rPh>
    <rPh sb="20" eb="21">
      <t>カミナリ</t>
    </rPh>
    <rPh sb="22" eb="24">
      <t>タツマキ</t>
    </rPh>
    <rPh sb="26" eb="27">
      <t>ミ</t>
    </rPh>
    <rPh sb="28" eb="29">
      <t>マモ</t>
    </rPh>
    <rPh sb="30" eb="32">
      <t>ホウホウ</t>
    </rPh>
    <rPh sb="33" eb="34">
      <t>マナ</t>
    </rPh>
    <rPh sb="38" eb="40">
      <t>カンソク</t>
    </rPh>
    <rPh sb="40" eb="42">
      <t>シセツ</t>
    </rPh>
    <rPh sb="47" eb="49">
      <t>ケンガク</t>
    </rPh>
    <phoneticPr fontId="3"/>
  </si>
  <si>
    <t>9：00～11：30
13：00～15：30</t>
  </si>
  <si>
    <t>100名</t>
    <rPh sb="3" eb="4">
      <t>メイ</t>
    </rPh>
    <phoneticPr fontId="3"/>
  </si>
  <si>
    <t>名古屋地方気象台業務・危機管理Ｇ</t>
    <rPh sb="0" eb="8">
      <t>ナゴヤチホウキショウダイ</t>
    </rPh>
    <rPh sb="8" eb="10">
      <t>ギョウム</t>
    </rPh>
    <rPh sb="11" eb="16">
      <t>キキカンリｇ</t>
    </rPh>
    <phoneticPr fontId="3"/>
  </si>
  <si>
    <t>464-0039</t>
  </si>
  <si>
    <t>愛知県名古屋市千種区日和町２－１８</t>
    <rPh sb="0" eb="3">
      <t>アイチケン</t>
    </rPh>
    <rPh sb="3" eb="13">
      <t>ナゴヤシチクサクヒヨリチョウ</t>
    </rPh>
    <phoneticPr fontId="3"/>
  </si>
  <si>
    <t>052-751-5577</t>
  </si>
  <si>
    <t>http://www.jma-net.go.jp/nagoya/index.html</t>
  </si>
  <si>
    <t>新型コロナウィルス感染状況により、中止する場合があります。</t>
    <rPh sb="0" eb="2">
      <t>シンガタ</t>
    </rPh>
    <rPh sb="9" eb="11">
      <t>カンセン</t>
    </rPh>
    <rPh sb="11" eb="13">
      <t>ジョウキョウ</t>
    </rPh>
    <rPh sb="17" eb="19">
      <t>チュウシ</t>
    </rPh>
    <rPh sb="21" eb="23">
      <t>バアイ</t>
    </rPh>
    <phoneticPr fontId="3"/>
  </si>
  <si>
    <t>津地方気象台</t>
    <rPh sb="0" eb="1">
      <t>ツ</t>
    </rPh>
    <rPh sb="1" eb="3">
      <t>チホウ</t>
    </rPh>
    <rPh sb="3" eb="6">
      <t>キショウダイ</t>
    </rPh>
    <phoneticPr fontId="3"/>
  </si>
  <si>
    <t>お天気教室</t>
    <rPh sb="1" eb="3">
      <t>テンキ</t>
    </rPh>
    <rPh sb="3" eb="5">
      <t>キョウシツ</t>
    </rPh>
    <phoneticPr fontId="3"/>
  </si>
  <si>
    <t>夏休みの自由研究用の参考資料として、小学生高学年～中学生向けのコンテンツを津地方気象台HPに掲載。</t>
    <rPh sb="0" eb="2">
      <t>ナツヤス</t>
    </rPh>
    <rPh sb="4" eb="6">
      <t>ジユウ</t>
    </rPh>
    <rPh sb="6" eb="8">
      <t>ケンキュウ</t>
    </rPh>
    <rPh sb="8" eb="9">
      <t>ヨウ</t>
    </rPh>
    <rPh sb="10" eb="12">
      <t>サンコウ</t>
    </rPh>
    <rPh sb="12" eb="14">
      <t>シリョウ</t>
    </rPh>
    <rPh sb="18" eb="21">
      <t>ショウガクセイ</t>
    </rPh>
    <rPh sb="21" eb="24">
      <t>コウガクネン</t>
    </rPh>
    <rPh sb="25" eb="28">
      <t>チュウガクセイ</t>
    </rPh>
    <rPh sb="28" eb="29">
      <t>ム</t>
    </rPh>
    <rPh sb="37" eb="38">
      <t>ツ</t>
    </rPh>
    <rPh sb="38" eb="40">
      <t>チホウ</t>
    </rPh>
    <rPh sb="40" eb="43">
      <t>キショウダイ</t>
    </rPh>
    <rPh sb="46" eb="48">
      <t>ケイサイ</t>
    </rPh>
    <phoneticPr fontId="3"/>
  </si>
  <si>
    <t>7月頃</t>
    <rPh sb="1" eb="2">
      <t>ガツ</t>
    </rPh>
    <rPh sb="2" eb="3">
      <t>ゴロ</t>
    </rPh>
    <phoneticPr fontId="3"/>
  </si>
  <si>
    <t>９月頃</t>
    <rPh sb="1" eb="2">
      <t>ガツ</t>
    </rPh>
    <rPh sb="2" eb="3">
      <t>ゴロ</t>
    </rPh>
    <phoneticPr fontId="3"/>
  </si>
  <si>
    <t>https://www.jma-net.go.jp/tsu/</t>
  </si>
  <si>
    <t>山梨県</t>
    <rPh sb="0" eb="3">
      <t>ヤマナシケン</t>
    </rPh>
    <phoneticPr fontId="3"/>
  </si>
  <si>
    <t>甲府地方気象台</t>
    <rPh sb="0" eb="7">
      <t>コウフチホウキショウダイ</t>
    </rPh>
    <phoneticPr fontId="3"/>
  </si>
  <si>
    <t>お天気フェア２０２１</t>
    <rPh sb="1" eb="3">
      <t>テンキ</t>
    </rPh>
    <phoneticPr fontId="3"/>
  </si>
  <si>
    <t>地台ホームページを利用したWeb開催
・気象台の施設紹介
・気象情報の解説など</t>
    <rPh sb="0" eb="2">
      <t>チダイ</t>
    </rPh>
    <rPh sb="9" eb="11">
      <t>リヨウ</t>
    </rPh>
    <rPh sb="16" eb="18">
      <t>カイサイ</t>
    </rPh>
    <rPh sb="20" eb="23">
      <t>キショウダイ</t>
    </rPh>
    <rPh sb="24" eb="26">
      <t>シセツ</t>
    </rPh>
    <rPh sb="26" eb="28">
      <t>ショウカイ</t>
    </rPh>
    <rPh sb="30" eb="32">
      <t>キショウ</t>
    </rPh>
    <rPh sb="32" eb="34">
      <t>ジョウホウ</t>
    </rPh>
    <rPh sb="35" eb="37">
      <t>カイセツ</t>
    </rPh>
    <phoneticPr fontId="3"/>
  </si>
  <si>
    <t>「期間開催」</t>
    <rPh sb="1" eb="3">
      <t>キカン</t>
    </rPh>
    <rPh sb="3" eb="5">
      <t>カイサイ</t>
    </rPh>
    <phoneticPr fontId="3"/>
  </si>
  <si>
    <t>2021年7月下旬</t>
    <rPh sb="4" eb="5">
      <t>ネン</t>
    </rPh>
    <rPh sb="6" eb="7">
      <t>ツキ</t>
    </rPh>
    <rPh sb="7" eb="9">
      <t>ゲジュン</t>
    </rPh>
    <phoneticPr fontId="3"/>
  </si>
  <si>
    <t>2021年8月上旬</t>
    <rPh sb="4" eb="5">
      <t>ネン</t>
    </rPh>
    <rPh sb="6" eb="7">
      <t>ツキ</t>
    </rPh>
    <rPh sb="7" eb="9">
      <t>ジョウジュン</t>
    </rPh>
    <phoneticPr fontId="3"/>
  </si>
  <si>
    <t>甲府地方気象台</t>
    <rPh sb="0" eb="2">
      <t>コウフ</t>
    </rPh>
    <rPh sb="2" eb="4">
      <t>チホウ</t>
    </rPh>
    <rPh sb="4" eb="7">
      <t>キショウダイ</t>
    </rPh>
    <phoneticPr fontId="3"/>
  </si>
  <si>
    <t>400-0035</t>
  </si>
  <si>
    <t>山梨県甲府市飯田4丁目7-29</t>
    <rPh sb="0" eb="2">
      <t>ヤマナシ</t>
    </rPh>
    <rPh sb="2" eb="3">
      <t>ケン</t>
    </rPh>
    <rPh sb="3" eb="5">
      <t>コウフ</t>
    </rPh>
    <rPh sb="6" eb="8">
      <t>イイダ</t>
    </rPh>
    <rPh sb="9" eb="11">
      <t>チョウメ</t>
    </rPh>
    <phoneticPr fontId="3"/>
  </si>
  <si>
    <t>055-222-3634</t>
  </si>
  <si>
    <t>055－222－3784</t>
  </si>
  <si>
    <t>K_yoshida@met.kishou.go.jp</t>
  </si>
  <si>
    <t>https://www.data.jma.go.jp/kofu/shosai/gyoumu.html</t>
  </si>
  <si>
    <t>東京空港事務所・東京空港整備事務所・東京航空地方気象台・エアライン各社他</t>
    <rPh sb="0" eb="2">
      <t>トウキョウ</t>
    </rPh>
    <rPh sb="2" eb="4">
      <t>クウコウ</t>
    </rPh>
    <rPh sb="4" eb="6">
      <t>ジム</t>
    </rPh>
    <rPh sb="6" eb="7">
      <t>ショ</t>
    </rPh>
    <rPh sb="8" eb="10">
      <t>トウキョウ</t>
    </rPh>
    <rPh sb="10" eb="12">
      <t>クウコウ</t>
    </rPh>
    <rPh sb="12" eb="14">
      <t>セイビ</t>
    </rPh>
    <rPh sb="14" eb="16">
      <t>ジム</t>
    </rPh>
    <rPh sb="16" eb="17">
      <t>ショ</t>
    </rPh>
    <rPh sb="18" eb="20">
      <t>トウキョウ</t>
    </rPh>
    <rPh sb="20" eb="22">
      <t>コウクウ</t>
    </rPh>
    <rPh sb="22" eb="24">
      <t>チホウ</t>
    </rPh>
    <rPh sb="24" eb="27">
      <t>キショウダイ</t>
    </rPh>
    <rPh sb="33" eb="35">
      <t>カクシャ</t>
    </rPh>
    <rPh sb="35" eb="36">
      <t>ホカ</t>
    </rPh>
    <phoneticPr fontId="3"/>
  </si>
  <si>
    <t>羽田空港空の日フェスティバル</t>
    <rPh sb="0" eb="2">
      <t>ハネダ</t>
    </rPh>
    <rPh sb="2" eb="4">
      <t>クウコウ</t>
    </rPh>
    <rPh sb="4" eb="5">
      <t>ソラ</t>
    </rPh>
    <rPh sb="6" eb="7">
      <t>ヒ</t>
    </rPh>
    <phoneticPr fontId="3"/>
  </si>
  <si>
    <t>調整中</t>
    <rPh sb="0" eb="2">
      <t>チョウセイ</t>
    </rPh>
    <rPh sb="2" eb="3">
      <t>ナカ</t>
    </rPh>
    <phoneticPr fontId="3"/>
  </si>
  <si>
    <t>東京国際空港国内線第一・第二ターミナル</t>
  </si>
  <si>
    <t>東京都大田区羽田空港</t>
  </si>
  <si>
    <t>「期間開催」</t>
  </si>
  <si>
    <t>航空局空港事務所</t>
    <rPh sb="0" eb="3">
      <t>コウクウキョク</t>
    </rPh>
    <rPh sb="3" eb="5">
      <t>クウコウ</t>
    </rPh>
    <rPh sb="5" eb="7">
      <t>ジム</t>
    </rPh>
    <rPh sb="7" eb="8">
      <t>ショ</t>
    </rPh>
    <phoneticPr fontId="3"/>
  </si>
  <si>
    <t>成田空港関係機関等</t>
    <rPh sb="0" eb="2">
      <t>ナリタ</t>
    </rPh>
    <rPh sb="2" eb="4">
      <t>クウコウ</t>
    </rPh>
    <rPh sb="4" eb="6">
      <t>カンケイ</t>
    </rPh>
    <rPh sb="6" eb="8">
      <t>キカン</t>
    </rPh>
    <rPh sb="8" eb="9">
      <t>トウ</t>
    </rPh>
    <phoneticPr fontId="3"/>
  </si>
  <si>
    <t>空の日</t>
    <rPh sb="0" eb="1">
      <t>ソラ</t>
    </rPh>
    <rPh sb="2" eb="3">
      <t>ヒ</t>
    </rPh>
    <phoneticPr fontId="3"/>
  </si>
  <si>
    <t>９月２０日の空の日のイベントに合わせて当台の紹介をＷｅｂ上で流す。事前撮影は空港事務所（委託業者含む）が行う。時間は未定。</t>
    <rPh sb="1" eb="2">
      <t>ガツ</t>
    </rPh>
    <rPh sb="4" eb="5">
      <t>ヒ</t>
    </rPh>
    <rPh sb="6" eb="7">
      <t>ソラ</t>
    </rPh>
    <rPh sb="8" eb="9">
      <t>ヒ</t>
    </rPh>
    <rPh sb="15" eb="16">
      <t>ア</t>
    </rPh>
    <rPh sb="19" eb="21">
      <t>トウダイ</t>
    </rPh>
    <rPh sb="22" eb="24">
      <t>ショウカイ</t>
    </rPh>
    <rPh sb="28" eb="29">
      <t>ジョウ</t>
    </rPh>
    <rPh sb="30" eb="31">
      <t>ナガ</t>
    </rPh>
    <rPh sb="33" eb="35">
      <t>ジゼン</t>
    </rPh>
    <rPh sb="35" eb="37">
      <t>サツエイ</t>
    </rPh>
    <rPh sb="38" eb="40">
      <t>クウコウ</t>
    </rPh>
    <rPh sb="40" eb="42">
      <t>ジム</t>
    </rPh>
    <rPh sb="42" eb="43">
      <t>ショ</t>
    </rPh>
    <rPh sb="44" eb="46">
      <t>イタク</t>
    </rPh>
    <rPh sb="46" eb="48">
      <t>ギョウシャ</t>
    </rPh>
    <rPh sb="48" eb="49">
      <t>フク</t>
    </rPh>
    <rPh sb="52" eb="53">
      <t>オコナ</t>
    </rPh>
    <rPh sb="55" eb="57">
      <t>ジカン</t>
    </rPh>
    <rPh sb="58" eb="60">
      <t>ミテイ</t>
    </rPh>
    <phoneticPr fontId="3"/>
  </si>
  <si>
    <t>2021-09-20</t>
  </si>
  <si>
    <t>不明</t>
    <rPh sb="0" eb="2">
      <t>フメイ</t>
    </rPh>
    <phoneticPr fontId="3"/>
  </si>
  <si>
    <t>成田航空地方気象台は空の日に合わせて参加していますが、今年度は各機関の業務及び仕事風景を撮影し、それをＷｅｂ上で流すだけとのことです。</t>
  </si>
  <si>
    <t>滋賀県</t>
    <rPh sb="0" eb="3">
      <t>シガケン</t>
    </rPh>
    <phoneticPr fontId="3"/>
  </si>
  <si>
    <t>彦根地方気象台</t>
    <rPh sb="0" eb="7">
      <t>ヒコネチホウキショウダイ</t>
    </rPh>
    <phoneticPr fontId="3"/>
  </si>
  <si>
    <t>e-彦根地方気象台「あなたも町の予報官！！」</t>
  </si>
  <si>
    <t>WEB（一般向けHP）によるオンライン開催
・映像による露場や気象台内の見学
・映像による各種実験と工作の説明
・気象の質問（後日回答掲載）</t>
    <rPh sb="4" eb="7">
      <t>イッパンム</t>
    </rPh>
    <rPh sb="57" eb="59">
      <t>キショウ</t>
    </rPh>
    <rPh sb="60" eb="62">
      <t>シツモン</t>
    </rPh>
    <rPh sb="63" eb="65">
      <t>ゴジツ</t>
    </rPh>
    <rPh sb="65" eb="67">
      <t>カイトウ</t>
    </rPh>
    <rPh sb="67" eb="69">
      <t>ケイサイ</t>
    </rPh>
    <phoneticPr fontId="3"/>
  </si>
  <si>
    <t>8月（予定）
・決まり次第お知らせ</t>
    <rPh sb="1" eb="2">
      <t>ガツ</t>
    </rPh>
    <rPh sb="3" eb="5">
      <t>ヨテイ</t>
    </rPh>
    <rPh sb="8" eb="9">
      <t>キ</t>
    </rPh>
    <rPh sb="11" eb="13">
      <t>シダイ</t>
    </rPh>
    <rPh sb="14" eb="15">
      <t>シ</t>
    </rPh>
    <phoneticPr fontId="3"/>
  </si>
  <si>
    <t>常時</t>
    <rPh sb="0" eb="2">
      <t>ジョウジ</t>
    </rPh>
    <phoneticPr fontId="3"/>
  </si>
  <si>
    <t>彦根地方気象台業務・危機管理官室</t>
    <rPh sb="0" eb="2">
      <t>ヒコネ</t>
    </rPh>
    <rPh sb="2" eb="4">
      <t>チホウ</t>
    </rPh>
    <rPh sb="7" eb="9">
      <t>ギョウム</t>
    </rPh>
    <rPh sb="10" eb="16">
      <t>キキカンリカンシツ</t>
    </rPh>
    <phoneticPr fontId="3"/>
  </si>
  <si>
    <t>522-0068</t>
  </si>
  <si>
    <t>滋賀県彦根市城町2丁目5-25</t>
  </si>
  <si>
    <t>0749-23-2582</t>
  </si>
  <si>
    <t>開催期間、ウエブサイトURLは決まり次第お知らせします。</t>
    <rPh sb="0" eb="2">
      <t>カイサイ</t>
    </rPh>
    <rPh sb="2" eb="4">
      <t>キカン</t>
    </rPh>
    <rPh sb="15" eb="16">
      <t>キ</t>
    </rPh>
    <rPh sb="18" eb="20">
      <t>シダイ</t>
    </rPh>
    <rPh sb="21" eb="22">
      <t>シ</t>
    </rPh>
    <phoneticPr fontId="3"/>
  </si>
  <si>
    <t>大阪府</t>
    <rPh sb="0" eb="2">
      <t>オオサカ</t>
    </rPh>
    <rPh sb="2" eb="3">
      <t>フ</t>
    </rPh>
    <phoneticPr fontId="3"/>
  </si>
  <si>
    <t>大阪管区気象台</t>
    <rPh sb="0" eb="2">
      <t>オオサカ</t>
    </rPh>
    <rPh sb="2" eb="4">
      <t>カンク</t>
    </rPh>
    <rPh sb="4" eb="7">
      <t>キショウダイ</t>
    </rPh>
    <phoneticPr fontId="3"/>
  </si>
  <si>
    <t>大阪市立科学館共催、後援：地球ウォッチャーズ－気象友の会－</t>
    <rPh sb="7" eb="9">
      <t>キョウサイ</t>
    </rPh>
    <phoneticPr fontId="3"/>
  </si>
  <si>
    <t>“mini”ミニ気象台</t>
    <rPh sb="8" eb="11">
      <t>キショウダイ</t>
    </rPh>
    <phoneticPr fontId="3"/>
  </si>
  <si>
    <t xml:space="preserve">大阪市立科学館におけるポスター展示、リーフレット配布、動画上映（いずれも無人対応）
</t>
    <rPh sb="0" eb="4">
      <t>オオサカシリツ</t>
    </rPh>
    <rPh sb="4" eb="7">
      <t>カガクカン</t>
    </rPh>
    <rPh sb="15" eb="17">
      <t>テンジ</t>
    </rPh>
    <rPh sb="24" eb="26">
      <t>ハイフ</t>
    </rPh>
    <rPh sb="27" eb="29">
      <t>ドウガ</t>
    </rPh>
    <rPh sb="29" eb="31">
      <t>ジョウエイ</t>
    </rPh>
    <rPh sb="36" eb="38">
      <t>ムジン</t>
    </rPh>
    <rPh sb="38" eb="40">
      <t>タイオウ</t>
    </rPh>
    <phoneticPr fontId="3"/>
  </si>
  <si>
    <t>大阪市立科学館</t>
    <rPh sb="0" eb="4">
      <t>オオサカシリツ</t>
    </rPh>
    <rPh sb="4" eb="7">
      <t>カガクカン</t>
    </rPh>
    <phoneticPr fontId="3"/>
  </si>
  <si>
    <t>大阪市立科学館の開館時間と同じ</t>
    <rPh sb="0" eb="4">
      <t>オオサカシリツ</t>
    </rPh>
    <rPh sb="4" eb="7">
      <t>カガクカン</t>
    </rPh>
    <rPh sb="8" eb="10">
      <t>カイカン</t>
    </rPh>
    <rPh sb="10" eb="12">
      <t>ジカン</t>
    </rPh>
    <rPh sb="13" eb="14">
      <t>オナ</t>
    </rPh>
    <phoneticPr fontId="3"/>
  </si>
  <si>
    <t>特になし
ただし、感染症対策を踏まえて、大阪市立科学館で入場制限が行われる予定</t>
    <rPh sb="0" eb="1">
      <t>トク</t>
    </rPh>
    <rPh sb="9" eb="12">
      <t>カンセンショウ</t>
    </rPh>
    <rPh sb="12" eb="14">
      <t>タイサク</t>
    </rPh>
    <rPh sb="15" eb="16">
      <t>フ</t>
    </rPh>
    <rPh sb="20" eb="24">
      <t>オオサカシリツ</t>
    </rPh>
    <rPh sb="24" eb="27">
      <t>カガクカン</t>
    </rPh>
    <rPh sb="28" eb="30">
      <t>ニュウジョウ</t>
    </rPh>
    <rPh sb="30" eb="32">
      <t>セイゲン</t>
    </rPh>
    <rPh sb="33" eb="34">
      <t>オコナ</t>
    </rPh>
    <rPh sb="37" eb="39">
      <t>ヨテイ</t>
    </rPh>
    <phoneticPr fontId="3"/>
  </si>
  <si>
    <t>科学館内の無料スペースにて開催</t>
  </si>
  <si>
    <t>大阪管区気象台業務課広報係</t>
    <rPh sb="0" eb="2">
      <t>オオサカ</t>
    </rPh>
    <rPh sb="2" eb="4">
      <t>カンク</t>
    </rPh>
    <rPh sb="7" eb="10">
      <t>ギョウムカ</t>
    </rPh>
    <rPh sb="10" eb="12">
      <t>コウホウ</t>
    </rPh>
    <phoneticPr fontId="3"/>
  </si>
  <si>
    <t>540-0008</t>
  </si>
  <si>
    <t>大阪府大阪市中央区大手前4-1-76</t>
  </si>
  <si>
    <t>06-6949-6302</t>
  </si>
  <si>
    <t>https://www.jma-net.go.jp/osaka/topics/R02/20200710minimini.pdf</t>
  </si>
  <si>
    <t>奈良地方気象台</t>
    <rPh sb="0" eb="2">
      <t>ナラ</t>
    </rPh>
    <rPh sb="2" eb="4">
      <t>チホウ</t>
    </rPh>
    <rPh sb="4" eb="7">
      <t>キショウダイ</t>
    </rPh>
    <phoneticPr fontId="3"/>
  </si>
  <si>
    <t>夏休みお天気フェア2021</t>
    <rPh sb="0" eb="2">
      <t>ナツヤス</t>
    </rPh>
    <rPh sb="4" eb="6">
      <t>テンキ</t>
    </rPh>
    <phoneticPr fontId="3"/>
  </si>
  <si>
    <t>オンライン（Zoom)による気象台業務の紹介、観測機器説明など</t>
  </si>
  <si>
    <t>20組（予定）</t>
  </si>
  <si>
    <t>630-8307</t>
  </si>
  <si>
    <t>奈良市西紀寺町12番1</t>
  </si>
  <si>
    <t>0742-22-4445</t>
  </si>
  <si>
    <t>和歌山地方気象台</t>
    <rPh sb="0" eb="8">
      <t>ワカヤマチホウキショウダイ</t>
    </rPh>
    <phoneticPr fontId="3"/>
  </si>
  <si>
    <t>後援：気象友の会　協力：イオンモール和歌山、その他調整中</t>
    <rPh sb="0" eb="2">
      <t>コウエン</t>
    </rPh>
    <rPh sb="3" eb="5">
      <t>キショウ</t>
    </rPh>
    <rPh sb="5" eb="6">
      <t>トモ</t>
    </rPh>
    <rPh sb="7" eb="8">
      <t>カイ</t>
    </rPh>
    <rPh sb="9" eb="11">
      <t>キョウリョク</t>
    </rPh>
    <rPh sb="24" eb="25">
      <t>タ</t>
    </rPh>
    <rPh sb="25" eb="28">
      <t>チョウセイチュウ</t>
    </rPh>
    <phoneticPr fontId="3"/>
  </si>
  <si>
    <t>紀伊半島大水害から10年を迎えパネル展を行う予定</t>
    <rPh sb="0" eb="2">
      <t>キイ</t>
    </rPh>
    <rPh sb="2" eb="4">
      <t>ハントウ</t>
    </rPh>
    <rPh sb="4" eb="7">
      <t>ダイスイガイ</t>
    </rPh>
    <rPh sb="11" eb="12">
      <t>ネン</t>
    </rPh>
    <rPh sb="13" eb="14">
      <t>ムカ</t>
    </rPh>
    <rPh sb="18" eb="19">
      <t>テン</t>
    </rPh>
    <rPh sb="20" eb="21">
      <t>オコナ</t>
    </rPh>
    <rPh sb="22" eb="24">
      <t>ヨテイ</t>
    </rPh>
    <phoneticPr fontId="3"/>
  </si>
  <si>
    <t>イオンモール和歌山</t>
    <rPh sb="6" eb="9">
      <t>ワカヤマ</t>
    </rPh>
    <phoneticPr fontId="3"/>
  </si>
  <si>
    <t>和歌山市中字楠谷573番地</t>
    <rPh sb="0" eb="4">
      <t>ワカヤマシ</t>
    </rPh>
    <rPh sb="4" eb="5">
      <t>ナカ</t>
    </rPh>
    <rPh sb="5" eb="6">
      <t>アザ</t>
    </rPh>
    <rPh sb="6" eb="7">
      <t>クス</t>
    </rPh>
    <rPh sb="7" eb="8">
      <t>タニ</t>
    </rPh>
    <rPh sb="11" eb="13">
      <t>バンチ</t>
    </rPh>
    <phoneticPr fontId="3"/>
  </si>
  <si>
    <t>640-8230</t>
  </si>
  <si>
    <t>和歌山県和歌山市男野芝丁4</t>
    <rPh sb="0" eb="4">
      <t>ワカヤマケン</t>
    </rPh>
    <rPh sb="4" eb="8">
      <t>ワカヤマシ</t>
    </rPh>
    <rPh sb="8" eb="12">
      <t>オノシバチョウ</t>
    </rPh>
    <phoneticPr fontId="3"/>
  </si>
  <si>
    <t>073-432-0632</t>
  </si>
  <si>
    <t>073-432-4637</t>
  </si>
  <si>
    <t>https://www.data.jma.go.jp/wakayama/</t>
  </si>
  <si>
    <t>「お知らせ」欄に案内を掲載する予定。</t>
    <rPh sb="2" eb="3">
      <t>シ</t>
    </rPh>
    <rPh sb="6" eb="7">
      <t>ラン</t>
    </rPh>
    <rPh sb="8" eb="10">
      <t>アンナイ</t>
    </rPh>
    <rPh sb="11" eb="13">
      <t>ケイサイ</t>
    </rPh>
    <rPh sb="15" eb="17">
      <t>ヨテイ</t>
    </rPh>
    <phoneticPr fontId="3"/>
  </si>
  <si>
    <t>鳥取地方気象台</t>
  </si>
  <si>
    <t>倉吉市立図書館　後援：気象友の会</t>
  </si>
  <si>
    <t>おてんきひろば2021in倉吉</t>
  </si>
  <si>
    <t>気象実験、気象測器・パネル展示、工作、気象カルタ大会、クイズラリー</t>
  </si>
  <si>
    <t>倉吉市立図書館</t>
    <rPh sb="0" eb="3">
      <t>クラヨシシ</t>
    </rPh>
    <rPh sb="3" eb="4">
      <t>リツ</t>
    </rPh>
    <rPh sb="4" eb="7">
      <t>トショカン</t>
    </rPh>
    <phoneticPr fontId="3"/>
  </si>
  <si>
    <t>倉吉市立図書館</t>
    <rPh sb="0" eb="2">
      <t>クラヨシ</t>
    </rPh>
    <rPh sb="2" eb="3">
      <t>シ</t>
    </rPh>
    <rPh sb="3" eb="4">
      <t>リツ</t>
    </rPh>
    <rPh sb="4" eb="7">
      <t>トショカン</t>
    </rPh>
    <phoneticPr fontId="3"/>
  </si>
  <si>
    <t>鳥取県倉吉市駄経寺町187-1</t>
  </si>
  <si>
    <t>先着100名</t>
    <rPh sb="0" eb="2">
      <t>センチャク</t>
    </rPh>
    <rPh sb="5" eb="6">
      <t>メイ</t>
    </rPh>
    <phoneticPr fontId="3"/>
  </si>
  <si>
    <t>鳥取地方気象台</t>
    <rPh sb="0" eb="2">
      <t>トットリ</t>
    </rPh>
    <rPh sb="2" eb="4">
      <t>チホウ</t>
    </rPh>
    <rPh sb="4" eb="7">
      <t>キショウダイ</t>
    </rPh>
    <phoneticPr fontId="3"/>
  </si>
  <si>
    <t>680-0842</t>
  </si>
  <si>
    <t>鳥取県鳥取市吉方109</t>
    <rPh sb="0" eb="3">
      <t>トットリケン</t>
    </rPh>
    <rPh sb="3" eb="6">
      <t>トットリシ</t>
    </rPh>
    <rPh sb="6" eb="8">
      <t>ヨシカタ</t>
    </rPh>
    <phoneticPr fontId="3"/>
  </si>
  <si>
    <t>0857-29-1312</t>
  </si>
  <si>
    <t>0857-29-3212</t>
  </si>
  <si>
    <t>https://www.data.jma.go.jp/tottori/</t>
  </si>
  <si>
    <t>松江地方気象台</t>
    <rPh sb="0" eb="2">
      <t>マツエ</t>
    </rPh>
    <rPh sb="2" eb="4">
      <t>チホウ</t>
    </rPh>
    <rPh sb="4" eb="7">
      <t>キショウダイ</t>
    </rPh>
    <phoneticPr fontId="3"/>
  </si>
  <si>
    <t>YouTubeでの動画配信</t>
  </si>
  <si>
    <t>実験などの動画を撮影して、YouTubeで配信する。</t>
    <rPh sb="0" eb="2">
      <t>ジッケン</t>
    </rPh>
    <rPh sb="5" eb="7">
      <t>ドウガ</t>
    </rPh>
    <rPh sb="8" eb="10">
      <t>サツエイ</t>
    </rPh>
    <rPh sb="21" eb="23">
      <t>ハイシン</t>
    </rPh>
    <phoneticPr fontId="3"/>
  </si>
  <si>
    <t>常時配信</t>
    <rPh sb="0" eb="2">
      <t>ジョウジ</t>
    </rPh>
    <rPh sb="2" eb="4">
      <t>ハイシン</t>
    </rPh>
    <phoneticPr fontId="3"/>
  </si>
  <si>
    <t>配信開始日未定</t>
    <rPh sb="0" eb="2">
      <t>ハイシン</t>
    </rPh>
    <rPh sb="2" eb="4">
      <t>カイシ</t>
    </rPh>
    <rPh sb="4" eb="5">
      <t>ビ</t>
    </rPh>
    <rPh sb="5" eb="7">
      <t>ミテイ</t>
    </rPh>
    <phoneticPr fontId="3"/>
  </si>
  <si>
    <t>配信終了日未定</t>
    <rPh sb="0" eb="2">
      <t>ハイシン</t>
    </rPh>
    <rPh sb="2" eb="5">
      <t>シュウリョウビ</t>
    </rPh>
    <rPh sb="5" eb="7">
      <t>ミテイ</t>
    </rPh>
    <phoneticPr fontId="3"/>
  </si>
  <si>
    <t>松江地方気象台業務・危機管理官室</t>
    <rPh sb="0" eb="15">
      <t>マツエチホウキショウダイギョウムキキカンリカン</t>
    </rPh>
    <rPh sb="15" eb="16">
      <t>シツ</t>
    </rPh>
    <phoneticPr fontId="3"/>
  </si>
  <si>
    <t>690-0017</t>
  </si>
  <si>
    <t>島根県松江市西津田7-1-11</t>
    <rPh sb="0" eb="3">
      <t>シマネケン</t>
    </rPh>
    <rPh sb="3" eb="6">
      <t>マツエシ</t>
    </rPh>
    <rPh sb="6" eb="7">
      <t>ニシ</t>
    </rPh>
    <rPh sb="7" eb="9">
      <t>ツダ</t>
    </rPh>
    <phoneticPr fontId="3"/>
  </si>
  <si>
    <t>0852-21-3794</t>
  </si>
  <si>
    <t>0852-21-9856</t>
  </si>
  <si>
    <t>https://www.data.jma.go.jp/matsue/</t>
  </si>
  <si>
    <t>岡山地方気象台</t>
    <rPh sb="0" eb="2">
      <t>オカヤマ</t>
    </rPh>
    <rPh sb="2" eb="4">
      <t>チホウ</t>
    </rPh>
    <rPh sb="4" eb="7">
      <t>キショウダイ</t>
    </rPh>
    <phoneticPr fontId="3"/>
  </si>
  <si>
    <t>地球ウォッチャーズ－気象友の会－</t>
  </si>
  <si>
    <t>夏休みお天気教室（仮称）</t>
    <rPh sb="0" eb="2">
      <t>ナツヤス</t>
    </rPh>
    <rPh sb="4" eb="6">
      <t>テンキ</t>
    </rPh>
    <rPh sb="6" eb="8">
      <t>キョウシツ</t>
    </rPh>
    <rPh sb="9" eb="11">
      <t>カショウ</t>
    </rPh>
    <phoneticPr fontId="3"/>
  </si>
  <si>
    <t xml:space="preserve">WEB（部外HP）によるオンライン開催
・岡山地方気象台の職場紹介として地上観測や予報作業風景を撮影
・展示品、職場紹介などは、「はれるん」も活用してビデオ撮りしたものをYoutubeにアップする
・工作（風向風速計/雨量計）をノッポさん風に撮影
・観測測器（雨滴浮遊装置による雨滴の形）、津波フラックなどを解説付きで分かりやすく説明したものを撮影
・お誕生日調べ（事前受付後メール等で返信）
・身近ないろいろな場所の危険性や対応を学ぶ
・気象庁のeランニング教材「大雨のときにどう逃げる」等で楽しく学ぶ
</t>
    <rPh sb="21" eb="23">
      <t>オカヤマ</t>
    </rPh>
    <rPh sb="23" eb="25">
      <t>チホウ</t>
    </rPh>
    <rPh sb="29" eb="31">
      <t>ショクバ</t>
    </rPh>
    <phoneticPr fontId="3"/>
  </si>
  <si>
    <t>岡山県内在住の小学生（4～6年）</t>
    <rPh sb="0" eb="2">
      <t>オカヤマ</t>
    </rPh>
    <rPh sb="2" eb="3">
      <t>ケン</t>
    </rPh>
    <phoneticPr fontId="3"/>
  </si>
  <si>
    <t>岡山地方気象台_夏休みお天気教室 係</t>
    <rPh sb="0" eb="2">
      <t>オカヤマ</t>
    </rPh>
    <rPh sb="2" eb="4">
      <t>チホウ</t>
    </rPh>
    <rPh sb="8" eb="10">
      <t>ナツヤス</t>
    </rPh>
    <rPh sb="12" eb="14">
      <t>テンキ</t>
    </rPh>
    <rPh sb="14" eb="16">
      <t>キョウシツ</t>
    </rPh>
    <phoneticPr fontId="3"/>
  </si>
  <si>
    <t>700-0984</t>
  </si>
  <si>
    <t>岡山県岡山市北区桑田町1-36</t>
    <rPh sb="0" eb="2">
      <t>オカヤマ</t>
    </rPh>
    <rPh sb="3" eb="6">
      <t>オカヤマシ</t>
    </rPh>
    <rPh sb="6" eb="8">
      <t>キタク</t>
    </rPh>
    <rPh sb="8" eb="11">
      <t>クワダチョウ</t>
    </rPh>
    <phoneticPr fontId="3"/>
  </si>
  <si>
    <t>086-223-1721</t>
  </si>
  <si>
    <t>086-223-1791</t>
  </si>
  <si>
    <t>https://www.data.jma.go.jp/okayama/index.html</t>
  </si>
  <si>
    <t>広島県</t>
  </si>
  <si>
    <t>広島市江波山気象館・広島地方気象台・日本気象予報士会広島県支部</t>
  </si>
  <si>
    <t>後援：日本気象協会・地球ウォッチャーズ－気象友の会－</t>
  </si>
  <si>
    <t xml:space="preserve">計画中
</t>
    <rPh sb="0" eb="3">
      <t>ケイカクチュウ</t>
    </rPh>
    <phoneticPr fontId="3"/>
  </si>
  <si>
    <t>広島市江波山気象館</t>
    <rPh sb="0" eb="3">
      <t>ヒロシマシ</t>
    </rPh>
    <rPh sb="3" eb="5">
      <t>エバ</t>
    </rPh>
    <rPh sb="5" eb="6">
      <t>ヤマ</t>
    </rPh>
    <rPh sb="6" eb="8">
      <t>キショウ</t>
    </rPh>
    <rPh sb="8" eb="9">
      <t>カン</t>
    </rPh>
    <phoneticPr fontId="3"/>
  </si>
  <si>
    <t>広島市江波山気象館
※新型コロナウィルス感染状況によっては、オンライン開催又は中止する。</t>
  </si>
  <si>
    <t>広島県広島市中区江波南1‐40‐1　</t>
  </si>
  <si>
    <t>令和３年11月３日</t>
    <rPh sb="0" eb="2">
      <t>レイワ</t>
    </rPh>
    <rPh sb="3" eb="4">
      <t>ネン</t>
    </rPh>
    <rPh sb="6" eb="7">
      <t>ガツ</t>
    </rPh>
    <rPh sb="8" eb="9">
      <t>ニチ</t>
    </rPh>
    <phoneticPr fontId="3"/>
  </si>
  <si>
    <t>乳幼児除く全世代対象</t>
    <rPh sb="0" eb="3">
      <t>ニュウヨウジ</t>
    </rPh>
    <rPh sb="3" eb="4">
      <t>ノゾ</t>
    </rPh>
    <rPh sb="5" eb="6">
      <t>ゼン</t>
    </rPh>
    <rPh sb="6" eb="8">
      <t>セダイ</t>
    </rPh>
    <rPh sb="8" eb="10">
      <t>タイショウ</t>
    </rPh>
    <phoneticPr fontId="3"/>
  </si>
  <si>
    <t>最大150名程度</t>
    <rPh sb="0" eb="2">
      <t>サイダイ</t>
    </rPh>
    <rPh sb="5" eb="6">
      <t>メイ</t>
    </rPh>
    <rPh sb="6" eb="8">
      <t>テイド</t>
    </rPh>
    <phoneticPr fontId="3"/>
  </si>
  <si>
    <t>「Web」
「往復はがき」</t>
    <rPh sb="7" eb="9">
      <t>オウフク</t>
    </rPh>
    <phoneticPr fontId="3"/>
  </si>
  <si>
    <t>広島市江波山気象館</t>
    <rPh sb="0" eb="2">
      <t>ヒロシマ</t>
    </rPh>
    <rPh sb="2" eb="3">
      <t>シ</t>
    </rPh>
    <rPh sb="3" eb="6">
      <t>エバヤマ</t>
    </rPh>
    <rPh sb="6" eb="8">
      <t>キショウ</t>
    </rPh>
    <rPh sb="8" eb="9">
      <t>カン</t>
    </rPh>
    <phoneticPr fontId="3"/>
  </si>
  <si>
    <t>730-0015</t>
  </si>
  <si>
    <t>広島県広島市中区江波南一丁目40番１号</t>
    <rPh sb="0" eb="2">
      <t>ヒロシマ</t>
    </rPh>
    <rPh sb="2" eb="3">
      <t>ケン</t>
    </rPh>
    <rPh sb="3" eb="5">
      <t>ヒロシマ</t>
    </rPh>
    <rPh sb="5" eb="6">
      <t>シ</t>
    </rPh>
    <rPh sb="6" eb="7">
      <t>ナカ</t>
    </rPh>
    <rPh sb="7" eb="8">
      <t>ク</t>
    </rPh>
    <rPh sb="8" eb="10">
      <t>エバ</t>
    </rPh>
    <rPh sb="10" eb="11">
      <t>ミナミ</t>
    </rPh>
    <rPh sb="11" eb="14">
      <t>イッチョウメ</t>
    </rPh>
    <rPh sb="16" eb="17">
      <t>バン</t>
    </rPh>
    <rPh sb="18" eb="19">
      <t>ゴウ</t>
    </rPh>
    <phoneticPr fontId="3"/>
  </si>
  <si>
    <t>082-231-0177</t>
  </si>
  <si>
    <t>082-234-1013</t>
  </si>
  <si>
    <t>https://ebayama.jp</t>
  </si>
  <si>
    <t>徳島県</t>
  </si>
  <si>
    <t>徳島地方気象台、徳島県、とくしま地震防災県民会議</t>
  </si>
  <si>
    <t>ソナエル+、シルバー大学院OB会防災講座（防災リーダー会）、徳島旧型車輛等保存協会</t>
  </si>
  <si>
    <t>夏のこども防災まつり</t>
  </si>
  <si>
    <t>～家族みんなで防災対策考えよう～</t>
  </si>
  <si>
    <t>１．わが家の防災教室（定員制）
　①あってよかった、わが家の防災マニュアル作り
　②虹を見る装置を作ってみよう
２．気象展示コーナー
３．こんなものあるんだ！防災用品展示
４．これも消防車？オート三輪消防車展示</t>
  </si>
  <si>
    <t>左記１</t>
  </si>
  <si>
    <t>受付</t>
  </si>
  <si>
    <t>徳島県立防災センター</t>
  </si>
  <si>
    <t>徳島県板野郡北島町鯛浜字大西１６５番地</t>
  </si>
  <si>
    <t>内容1は、1時間30分</t>
  </si>
  <si>
    <t>内容について、
午前の部は、10時～11時30分。
午後の部は、13時30分～15時。</t>
  </si>
  <si>
    <t>内容1について、対象は小学生（及びその家族）</t>
  </si>
  <si>
    <t>内容1について、各回10家族（申込み先着順）</t>
  </si>
  <si>
    <t>電話</t>
  </si>
  <si>
    <t>定員に達し次第受付終了。</t>
  </si>
  <si>
    <t>徳島県防災人材育成センター</t>
  </si>
  <si>
    <t>771-0204</t>
  </si>
  <si>
    <t>徳島県板野郡北島町鯛浜字大西165</t>
  </si>
  <si>
    <t>088-683-2100</t>
  </si>
  <si>
    <t>088-683-2002</t>
  </si>
  <si>
    <t>福岡</t>
  </si>
  <si>
    <t>福岡管区気象台</t>
  </si>
  <si>
    <t>お天気フェア</t>
  </si>
  <si>
    <t>オンラインによる各種講話・実験、施設紹介</t>
  </si>
  <si>
    <t>特に年齢制限は設けていない</t>
  </si>
  <si>
    <t>Ｗｅｂ</t>
  </si>
  <si>
    <t>福岡管区気象台総務部業務課広報係</t>
  </si>
  <si>
    <t>810-0052</t>
  </si>
  <si>
    <t>福岡県福岡市中央区大濠1-2-36</t>
  </si>
  <si>
    <t>092-725-3603</t>
  </si>
  <si>
    <t>092-714-7681</t>
  </si>
  <si>
    <t>fk-kanku@met.kishou.go.jp</t>
  </si>
  <si>
    <t>https://www.jma-net.go.jp/fukuoka/gyomu/otenki2021.html</t>
  </si>
  <si>
    <t>イベントURLは今後作成予定</t>
  </si>
  <si>
    <t>長崎</t>
  </si>
  <si>
    <t>長崎地方気象台</t>
  </si>
  <si>
    <t>オンラインお天気フェア</t>
  </si>
  <si>
    <t>オンラインによる各種実験、気象測器の展示、施設紹介</t>
  </si>
  <si>
    <t>8/22</t>
  </si>
  <si>
    <t>特に年齢制限はつけていません。</t>
  </si>
  <si>
    <t>オンラインにより、参加者は10名程度、視聴のみは制限なし。</t>
  </si>
  <si>
    <t>参加者は必要</t>
  </si>
  <si>
    <t>長崎地方気象台防災管理官</t>
  </si>
  <si>
    <t>850-09331</t>
  </si>
  <si>
    <t>長崎市南山手町11-51</t>
  </si>
  <si>
    <t>095-811-4862</t>
  </si>
  <si>
    <t>095-829-3242</t>
  </si>
  <si>
    <t>https://www.data.jma.go.jp/nagasaki-c/</t>
  </si>
  <si>
    <t>熊本県</t>
  </si>
  <si>
    <t>熊本地方気象台、熊本県立図書館</t>
  </si>
  <si>
    <t>日本予報士会西部支部、気象友の会</t>
  </si>
  <si>
    <t>夏休みお天気教室２０２１</t>
  </si>
  <si>
    <t>講演、DVD上映、実験コーナー</t>
  </si>
  <si>
    <t>熊本県立図書館</t>
  </si>
  <si>
    <t>熊本市中央区出水2丁目5番1号</t>
  </si>
  <si>
    <t>３時間</t>
  </si>
  <si>
    <t>2021-07-22</t>
  </si>
  <si>
    <t>小学生親子及び中学生50組</t>
  </si>
  <si>
    <t>申込書を県立図書館へFAX及びメールする</t>
  </si>
  <si>
    <t>862-8612</t>
  </si>
  <si>
    <t>熊本市中央区出水２丁目5番1号</t>
  </si>
  <si>
    <t>096－384－5000</t>
  </si>
  <si>
    <t>096-385－4214</t>
  </si>
  <si>
    <t>無</t>
  </si>
  <si>
    <t>直通</t>
  </si>
  <si>
    <t>https://www2.library.pref.kumamoto.jp/</t>
  </si>
  <si>
    <t>大分県</t>
  </si>
  <si>
    <t>大分地方気象台</t>
  </si>
  <si>
    <t>（一財）日本気象協会、地球ウオッチャーズ-友の会-、大分大学減災・復興デザイン教育研究センター、日本気象予報士会　西部支部</t>
  </si>
  <si>
    <t>お天気フェア　2021</t>
  </si>
  <si>
    <t xml:space="preserve"> </t>
  </si>
  <si>
    <t>・コーラを使った噴火実験など各種実験
・「思い出の天気図」として誕生日の天気図配布
・屋外施設見学ほか</t>
  </si>
  <si>
    <t>大分市長浜町3-1-38</t>
  </si>
  <si>
    <t>2021-08-04</t>
  </si>
  <si>
    <t>大分地方気象台防災</t>
  </si>
  <si>
    <t>870-0023</t>
  </si>
  <si>
    <t>大分県大分市長浜町3-1-38</t>
  </si>
  <si>
    <t>097-532-0644</t>
  </si>
  <si>
    <t>https://www.jma-net.go.jp/oita/index.html</t>
  </si>
  <si>
    <t>鹿児島県</t>
  </si>
  <si>
    <t>鹿児島地方気象台
鹿児島県消防協会</t>
  </si>
  <si>
    <t>防災・お天気フェア</t>
  </si>
  <si>
    <t>思い出の天気図、パネル展示、リーフレット配布等</t>
  </si>
  <si>
    <t>鹿児島県防災研修センター</t>
  </si>
  <si>
    <t>鹿児島県姶良市平松6252</t>
  </si>
  <si>
    <t>2021-8
（詳細未定）</t>
  </si>
  <si>
    <t>日時とも詳細未定</t>
  </si>
  <si>
    <t>鹿児島地方気象台防災管理官</t>
  </si>
  <si>
    <t>890-0068</t>
  </si>
  <si>
    <t>鹿児島市東郡元町4-1</t>
  </si>
  <si>
    <t>099-250-9919</t>
  </si>
  <si>
    <t>099-250-4234</t>
  </si>
  <si>
    <t>kagoshima@met.kishou.go.jp</t>
  </si>
  <si>
    <t>https://kagoshimabousai.jp/event/index.html</t>
  </si>
  <si>
    <t>大島地区理科教育研究会</t>
  </si>
  <si>
    <t>奄美市教育委員会ほか</t>
  </si>
  <si>
    <t>科学の祭典</t>
  </si>
  <si>
    <t>夏休み理科作品展</t>
  </si>
  <si>
    <t>各種実験、気象測器・パネル展示等</t>
  </si>
  <si>
    <t>奄美大島島内の生徒・児童・保護者</t>
  </si>
  <si>
    <t>奄美市教育委員会学校教育課</t>
  </si>
  <si>
    <t>894-8555</t>
  </si>
  <si>
    <t>奄美市名瀬幸町25-8</t>
  </si>
  <si>
    <t>0997-52-1111</t>
  </si>
  <si>
    <t>0997-53-9501</t>
  </si>
  <si>
    <t>沖縄気象台</t>
    <rPh sb="0" eb="2">
      <t>オキナワ</t>
    </rPh>
    <rPh sb="2" eb="5">
      <t>キショウダイ</t>
    </rPh>
    <phoneticPr fontId="3"/>
  </si>
  <si>
    <t>沖縄気象災害防止協議会</t>
    <rPh sb="0" eb="2">
      <t>オキナワ</t>
    </rPh>
    <rPh sb="2" eb="4">
      <t>キショウ</t>
    </rPh>
    <rPh sb="4" eb="6">
      <t>サイガイ</t>
    </rPh>
    <rPh sb="6" eb="8">
      <t>ボウシ</t>
    </rPh>
    <rPh sb="8" eb="11">
      <t>キョウギカイ</t>
    </rPh>
    <phoneticPr fontId="3"/>
  </si>
  <si>
    <t>気象台オンライン見学ツアー</t>
    <rPh sb="0" eb="3">
      <t>キショウダイ</t>
    </rPh>
    <rPh sb="8" eb="10">
      <t>ケンガク</t>
    </rPh>
    <phoneticPr fontId="3"/>
  </si>
  <si>
    <t>オンラインを活用し、予報現業室や地震解析室、観測露場、糸数レーダ－、那覇検潮所等の気象台の施設を見学、合わせてリアルタイムでの実験や質問コーナー等を実施します。</t>
  </si>
  <si>
    <t>沖縄気象台広報係</t>
    <rPh sb="0" eb="2">
      <t>オキナワ</t>
    </rPh>
    <rPh sb="5" eb="7">
      <t>コウホウ</t>
    </rPh>
    <phoneticPr fontId="3"/>
  </si>
  <si>
    <t>900-8517</t>
  </si>
  <si>
    <t>沖縄県那覇市樋川1-15-15</t>
    <rPh sb="0" eb="3">
      <t>オキナワケン</t>
    </rPh>
    <rPh sb="3" eb="6">
      <t>ナハシ</t>
    </rPh>
    <rPh sb="6" eb="8">
      <t>ヒガワ</t>
    </rPh>
    <phoneticPr fontId="3"/>
  </si>
  <si>
    <t>098-833-4283</t>
  </si>
  <si>
    <t>098-836-8081</t>
  </si>
  <si>
    <t>https://www.data.jma.go.jp/okinawa/index.html</t>
  </si>
  <si>
    <t>池間地区自主防災組織</t>
    <rPh sb="0" eb="2">
      <t>イケマ</t>
    </rPh>
    <rPh sb="2" eb="4">
      <t>チク</t>
    </rPh>
    <rPh sb="4" eb="6">
      <t>ジシュ</t>
    </rPh>
    <rPh sb="6" eb="8">
      <t>ボウサイ</t>
    </rPh>
    <rPh sb="8" eb="10">
      <t>ソシキ</t>
    </rPh>
    <phoneticPr fontId="3"/>
  </si>
  <si>
    <t>宮古島市防災危機管理課</t>
    <rPh sb="0" eb="4">
      <t>ミヤコジマシ</t>
    </rPh>
    <rPh sb="4" eb="11">
      <t>ボウサイキキカンリカ</t>
    </rPh>
    <phoneticPr fontId="3"/>
  </si>
  <si>
    <t>津波避難ワークショップ</t>
    <rPh sb="0" eb="2">
      <t>ツナミ</t>
    </rPh>
    <rPh sb="2" eb="4">
      <t>ヒナン</t>
    </rPh>
    <phoneticPr fontId="3"/>
  </si>
  <si>
    <t>参加者が限られた時間の中で話し合いながら避難行動を判断していくことで、「率先避難」の 大切さについて自ら考えるきっかけをつくることを目指す。</t>
    <rPh sb="0" eb="3">
      <t>サンカシャ</t>
    </rPh>
    <phoneticPr fontId="3"/>
  </si>
  <si>
    <t>池間公民館</t>
    <rPh sb="0" eb="2">
      <t>イケマ</t>
    </rPh>
    <rPh sb="2" eb="5">
      <t>コウミンカン</t>
    </rPh>
    <phoneticPr fontId="3"/>
  </si>
  <si>
    <t>池間公民館</t>
  </si>
  <si>
    <t>150分</t>
    <rPh sb="3" eb="4">
      <t>フン</t>
    </rPh>
    <phoneticPr fontId="3"/>
  </si>
  <si>
    <t>2021-09-22</t>
  </si>
  <si>
    <t>自主防災組織のメンバー</t>
    <rPh sb="0" eb="2">
      <t>ジシュ</t>
    </rPh>
    <rPh sb="2" eb="4">
      <t>ボウサイ</t>
    </rPh>
    <rPh sb="4" eb="6">
      <t>ソシキ</t>
    </rPh>
    <phoneticPr fontId="3"/>
  </si>
  <si>
    <t>下地小学校</t>
    <rPh sb="0" eb="2">
      <t>シモジ</t>
    </rPh>
    <rPh sb="2" eb="5">
      <t>ショウガッコウ</t>
    </rPh>
    <phoneticPr fontId="3"/>
  </si>
  <si>
    <t>宮古島市教育委員会</t>
    <rPh sb="0" eb="4">
      <t>ミヤコジマシ</t>
    </rPh>
    <rPh sb="4" eb="6">
      <t>キョウイク</t>
    </rPh>
    <rPh sb="6" eb="9">
      <t>イインカイ</t>
    </rPh>
    <phoneticPr fontId="3"/>
  </si>
  <si>
    <t>各実験などにより気象に関心を持ってもらう。また、気象台から発表される各種防災気象情報についても分かりやすく紹介し、いざという時に「自らの命を守る」という行動が取れることも目的とする。</t>
    <rPh sb="0" eb="1">
      <t>カク</t>
    </rPh>
    <rPh sb="1" eb="3">
      <t>ジッケン</t>
    </rPh>
    <phoneticPr fontId="3"/>
  </si>
  <si>
    <t>下地小学校</t>
    <rPh sb="0" eb="5">
      <t>シモジショウガッコウ</t>
    </rPh>
    <phoneticPr fontId="3"/>
  </si>
  <si>
    <t>2021-09-03</t>
  </si>
  <si>
    <t>FMいしがき</t>
  </si>
  <si>
    <t>サンサンモーニング</t>
  </si>
  <si>
    <t>てぃんぶんやからのホットな情報</t>
    <rPh sb="13" eb="15">
      <t>ジョウホウ</t>
    </rPh>
    <phoneticPr fontId="3"/>
  </si>
  <si>
    <t>夏休み期間中に、地元の中学生・高校生が気象台職員と一緒に FM いしがきへ出演し、天気予報や地震・津波に関して普段考えていることや疑問などを紹介し、番組 MC や気象台職員が質問に答える生放送番組です。</t>
    <rPh sb="0" eb="2">
      <t>ナツヤス</t>
    </rPh>
    <rPh sb="3" eb="6">
      <t>キカンチュウ</t>
    </rPh>
    <rPh sb="11" eb="12">
      <t>チュウ</t>
    </rPh>
    <rPh sb="15" eb="18">
      <t>コウコウセイ</t>
    </rPh>
    <rPh sb="19" eb="24">
      <t>キショウダイショクイン</t>
    </rPh>
    <rPh sb="25" eb="27">
      <t>イッショ</t>
    </rPh>
    <rPh sb="93" eb="98">
      <t>ナマホウソウバングミ</t>
    </rPh>
    <phoneticPr fontId="3"/>
  </si>
  <si>
    <t>ANAインターコンチネンタル石垣リゾート　オーシャンウイング２F</t>
  </si>
  <si>
    <t>〒907-0002　沖縄県石垣市真栄里３５４−１</t>
  </si>
  <si>
    <t>10分</t>
    <rPh sb="2" eb="3">
      <t>フン</t>
    </rPh>
    <phoneticPr fontId="3"/>
  </si>
  <si>
    <t>第一・第三水曜</t>
    <rPh sb="0" eb="2">
      <t>ダイイチ</t>
    </rPh>
    <rPh sb="3" eb="5">
      <t>ダイサン</t>
    </rPh>
    <rPh sb="5" eb="7">
      <t>スイヨウ</t>
    </rPh>
    <phoneticPr fontId="3"/>
  </si>
  <si>
    <t>石垣市在学</t>
    <rPh sb="0" eb="3">
      <t>イシガキシ</t>
    </rPh>
    <rPh sb="3" eb="5">
      <t>ザイガク</t>
    </rPh>
    <phoneticPr fontId="3"/>
  </si>
  <si>
    <t>1～4名</t>
    <rPh sb="3" eb="4">
      <t>メイ</t>
    </rPh>
    <phoneticPr fontId="3"/>
  </si>
  <si>
    <t>メール、郵送、FAX</t>
    <rPh sb="4" eb="6">
      <t>ユウソウ</t>
    </rPh>
    <phoneticPr fontId="3"/>
  </si>
  <si>
    <t>石垣島地方気象台防災業務係</t>
    <rPh sb="0" eb="5">
      <t>イシガキジマチホウ</t>
    </rPh>
    <rPh sb="8" eb="12">
      <t>ボウサイギョウム</t>
    </rPh>
    <phoneticPr fontId="3"/>
  </si>
  <si>
    <t>907-0004</t>
  </si>
  <si>
    <t>沖縄県石垣市字登野城 428</t>
  </si>
  <si>
    <t>0980-82-2170</t>
  </si>
  <si>
    <t>0980-82-2158</t>
  </si>
  <si>
    <t>jma-ishigaki@met.kishou.go.jp</t>
  </si>
  <si>
    <t>http://www.data.jma.go.jp/ishigaki/oshirase/20210420_FM.pdf</t>
  </si>
  <si>
    <t>スタジオ出演時には実名放送およびインターネット放映されることに同意願いま
す。</t>
  </si>
  <si>
    <t>石垣市立八重山博物館</t>
    <rPh sb="0" eb="4">
      <t>イシガキシリツ</t>
    </rPh>
    <rPh sb="4" eb="10">
      <t>ヤエヤマハクブツカン</t>
    </rPh>
    <phoneticPr fontId="3"/>
  </si>
  <si>
    <t>令和三年こども博物館教室</t>
    <rPh sb="0" eb="2">
      <t>レイワ</t>
    </rPh>
    <rPh sb="2" eb="4">
      <t>サンネン</t>
    </rPh>
    <rPh sb="7" eb="12">
      <t>ハクブツカンキョウシツ</t>
    </rPh>
    <phoneticPr fontId="3"/>
  </si>
  <si>
    <t>気象台見学</t>
    <rPh sb="0" eb="3">
      <t>キショウダイ</t>
    </rPh>
    <rPh sb="3" eb="5">
      <t>ケンガク</t>
    </rPh>
    <phoneticPr fontId="3"/>
  </si>
  <si>
    <t>台風や津波などの自然災害について学び、気象台の施設見学やミニ実験を行います。</t>
    <rPh sb="0" eb="2">
      <t>タイフウ</t>
    </rPh>
    <rPh sb="30" eb="32">
      <t>ジッケン</t>
    </rPh>
    <rPh sb="33" eb="34">
      <t>オコナ</t>
    </rPh>
    <phoneticPr fontId="3"/>
  </si>
  <si>
    <t>石垣島地方気象台</t>
    <rPh sb="0" eb="8">
      <t>イシガキジマチホウキショウダイ</t>
    </rPh>
    <phoneticPr fontId="3"/>
  </si>
  <si>
    <t>第二庁舎</t>
    <rPh sb="0" eb="4">
      <t>ダイニチョウシャ</t>
    </rPh>
    <phoneticPr fontId="3"/>
  </si>
  <si>
    <t>〒907-0004　沖縄県石垣市字登野城428</t>
  </si>
  <si>
    <t>石垣市内の小学５年生</t>
    <rPh sb="0" eb="4">
      <t>イシガキシナイ</t>
    </rPh>
    <rPh sb="5" eb="7">
      <t>ショウガク</t>
    </rPh>
    <rPh sb="8" eb="10">
      <t>ネンセイ</t>
    </rPh>
    <phoneticPr fontId="3"/>
  </si>
  <si>
    <t>石垣市立八重山博物館</t>
    <rPh sb="0" eb="10">
      <t>イシガキシリツヤエヤマハクブツカン</t>
    </rPh>
    <phoneticPr fontId="3"/>
  </si>
  <si>
    <t>石垣市</t>
    <rPh sb="0" eb="3">
      <t>イシガキシ</t>
    </rPh>
    <phoneticPr fontId="3"/>
  </si>
  <si>
    <t>石垣市民防災フェア</t>
    <rPh sb="0" eb="4">
      <t>イシガキシミン</t>
    </rPh>
    <rPh sb="4" eb="6">
      <t>ボウサイ</t>
    </rPh>
    <phoneticPr fontId="3"/>
  </si>
  <si>
    <t>石垣市に所在する、消防、自衛隊、海保、気象台等、防災機関が一堂に会し、市民が気軽に参加できる防災フェアです。</t>
    <rPh sb="0" eb="3">
      <t>イシガキシ</t>
    </rPh>
    <rPh sb="4" eb="6">
      <t>ショザイ</t>
    </rPh>
    <rPh sb="9" eb="11">
      <t>ショウボウ</t>
    </rPh>
    <rPh sb="12" eb="15">
      <t>ジエイタイ</t>
    </rPh>
    <rPh sb="16" eb="18">
      <t>カイホ</t>
    </rPh>
    <rPh sb="19" eb="22">
      <t>キショウダイ</t>
    </rPh>
    <rPh sb="22" eb="23">
      <t>トウ</t>
    </rPh>
    <rPh sb="24" eb="28">
      <t>ボウサイキカン</t>
    </rPh>
    <rPh sb="29" eb="31">
      <t>イチドウ</t>
    </rPh>
    <rPh sb="32" eb="33">
      <t>カイ</t>
    </rPh>
    <rPh sb="35" eb="37">
      <t>シミン</t>
    </rPh>
    <rPh sb="38" eb="40">
      <t>キガル</t>
    </rPh>
    <rPh sb="41" eb="43">
      <t>サンカ</t>
    </rPh>
    <rPh sb="46" eb="48">
      <t>ボウサイ</t>
    </rPh>
    <phoneticPr fontId="3"/>
  </si>
  <si>
    <t>石垣市総合運動公園</t>
    <rPh sb="0" eb="3">
      <t>イシガキシ</t>
    </rPh>
    <rPh sb="3" eb="9">
      <t>ソウゴウウンドウコウエン</t>
    </rPh>
    <phoneticPr fontId="3"/>
  </si>
  <si>
    <t>10月</t>
    <rPh sb="2" eb="3">
      <t>ガツ</t>
    </rPh>
    <phoneticPr fontId="3"/>
  </si>
  <si>
    <t>石垣市防災危機管理課</t>
    <rPh sb="0" eb="3">
      <t>イシガキシ</t>
    </rPh>
    <rPh sb="3" eb="10">
      <t>ボウサイキキカンリカ</t>
    </rPh>
    <phoneticPr fontId="3"/>
  </si>
  <si>
    <t>黒島小中学校</t>
    <rPh sb="0" eb="6">
      <t>クロシマショウチュウガッコウ</t>
    </rPh>
    <phoneticPr fontId="3"/>
  </si>
  <si>
    <t>防災講話</t>
    <rPh sb="0" eb="4">
      <t>ボウサイコウワ</t>
    </rPh>
    <phoneticPr fontId="3"/>
  </si>
  <si>
    <t>地震・津波について</t>
    <rPh sb="0" eb="2">
      <t>ジシン</t>
    </rPh>
    <rPh sb="3" eb="5">
      <t>ツナミ</t>
    </rPh>
    <phoneticPr fontId="3"/>
  </si>
  <si>
    <t>地震や津波の被害にあわないための講話です。</t>
    <rPh sb="0" eb="2">
      <t>ジシン</t>
    </rPh>
    <rPh sb="3" eb="5">
      <t>ツナミ</t>
    </rPh>
    <rPh sb="6" eb="8">
      <t>ヒガイ</t>
    </rPh>
    <rPh sb="16" eb="18">
      <t>コウワ</t>
    </rPh>
    <phoneticPr fontId="3"/>
  </si>
  <si>
    <t>2021-11-09</t>
  </si>
  <si>
    <t>与那国町立久部良中学校</t>
    <rPh sb="0" eb="5">
      <t>ヨナグニチョウリツ</t>
    </rPh>
    <rPh sb="5" eb="8">
      <t>クブラ</t>
    </rPh>
    <rPh sb="8" eb="11">
      <t>チュウガッコウ</t>
    </rPh>
    <phoneticPr fontId="3"/>
  </si>
  <si>
    <t>与那国町教育委員会</t>
    <rPh sb="0" eb="4">
      <t>ヨナグニチョウ</t>
    </rPh>
    <rPh sb="4" eb="9">
      <t>キョウイクイインカイ</t>
    </rPh>
    <phoneticPr fontId="3"/>
  </si>
  <si>
    <t>津波避難ワークショップ</t>
    <rPh sb="0" eb="4">
      <t>ツナミヒナン</t>
    </rPh>
    <phoneticPr fontId="3"/>
  </si>
  <si>
    <t>次々に発表される情報を受けて、津波から逃れるために、自分たちがどのように行動するかを考えるワークショップです。</t>
    <rPh sb="0" eb="2">
      <t>ツギツギ</t>
    </rPh>
    <rPh sb="3" eb="5">
      <t>ハッピョウ</t>
    </rPh>
    <rPh sb="8" eb="10">
      <t>ジョウホウ</t>
    </rPh>
    <rPh sb="11" eb="12">
      <t>ウ</t>
    </rPh>
    <rPh sb="15" eb="17">
      <t>ツナミ</t>
    </rPh>
    <rPh sb="19" eb="20">
      <t>ノガ</t>
    </rPh>
    <rPh sb="26" eb="28">
      <t>ジブン</t>
    </rPh>
    <rPh sb="36" eb="38">
      <t>コウドウ</t>
    </rPh>
    <rPh sb="42" eb="43">
      <t>カンガ</t>
    </rPh>
    <phoneticPr fontId="3"/>
  </si>
  <si>
    <t>久部良中学校</t>
    <rPh sb="0" eb="1">
      <t>ヒサ</t>
    </rPh>
    <rPh sb="1" eb="2">
      <t>ブ</t>
    </rPh>
    <rPh sb="2" eb="3">
      <t>ヨ</t>
    </rPh>
    <rPh sb="3" eb="6">
      <t>チュウガッコウ</t>
    </rPh>
    <phoneticPr fontId="3"/>
  </si>
  <si>
    <t>2021-12-06</t>
  </si>
  <si>
    <t>与那国町、与那国町教育委員会</t>
    <rPh sb="0" eb="4">
      <t>ヨナグニチョウ</t>
    </rPh>
    <rPh sb="5" eb="9">
      <t>ヨナグニチョウ</t>
    </rPh>
    <rPh sb="9" eb="14">
      <t>キョウイクイインカイ</t>
    </rPh>
    <phoneticPr fontId="3"/>
  </si>
  <si>
    <t>離島お天気教室</t>
    <rPh sb="0" eb="2">
      <t>リトウ</t>
    </rPh>
    <rPh sb="3" eb="7">
      <t>テンキキョウシツ</t>
    </rPh>
    <phoneticPr fontId="3"/>
  </si>
  <si>
    <t>気象による被害にあわないようにする
ための講演や実験を行います。</t>
    <rPh sb="24" eb="26">
      <t>ジッケン</t>
    </rPh>
    <rPh sb="27" eb="28">
      <t>オコナ</t>
    </rPh>
    <phoneticPr fontId="3"/>
  </si>
  <si>
    <t>2021-12-07</t>
  </si>
  <si>
    <t>与那国町民</t>
    <rPh sb="0" eb="5">
      <t>ヨナグニチョウミン</t>
    </rPh>
    <phoneticPr fontId="3"/>
  </si>
  <si>
    <t>http://www.msjok.com/news/rito_otenki.pdf</t>
  </si>
  <si>
    <t>南大東島地方気象台</t>
  </si>
  <si>
    <t>南大東小中学校</t>
  </si>
  <si>
    <t>お天気教室</t>
  </si>
  <si>
    <t>沖縄県島尻郡南大東村字池之沢317番地</t>
  </si>
  <si>
    <t>2021-07-06</t>
  </si>
  <si>
    <t>9:45-10:30は３・４年生向け、10:45-11:30は５・６年生向けに２回実施する。</t>
    <rPh sb="14" eb="16">
      <t>ネンセイ</t>
    </rPh>
    <rPh sb="34" eb="36">
      <t>ネンセイ</t>
    </rPh>
    <phoneticPr fontId="3"/>
  </si>
  <si>
    <t>南大東小中学校において小学生を対象に理科の授業の一環として実施。</t>
  </si>
  <si>
    <t>その他</t>
  </si>
  <si>
    <t>901-3805</t>
  </si>
  <si>
    <t>沖縄県島尻郡南大東村字在所306</t>
  </si>
  <si>
    <t>09802-2-2006</t>
  </si>
  <si>
    <t>09802-2-2286</t>
  </si>
  <si>
    <t>yasui@met.kishou.go.jp</t>
  </si>
  <si>
    <t>https://www.data.jma.go.jp/daitou/</t>
  </si>
  <si>
    <t>北大東小中学校</t>
  </si>
  <si>
    <t>沖縄県島尻郡北大東村字中野181</t>
  </si>
  <si>
    <t>千葉県</t>
  </si>
  <si>
    <t>気象大学校</t>
  </si>
  <si>
    <t>オープンキャンパス2021</t>
  </si>
  <si>
    <t>大学校の設立趣旨やカリキュラム、学校生活を紹介することを通じて、当校への理解を深めていただき、進路の選択肢の一つに加えていただくために、高校生以上の受験生を対象として行う。模擬授業の視聴、学内施設の見学や実験の視聴、オンラインによる個別相談などを行う。</t>
  </si>
  <si>
    <t>個別相談</t>
  </si>
  <si>
    <t>当校の受験を目指している方</t>
  </si>
  <si>
    <t>150名程度</t>
  </si>
  <si>
    <t>募集人数に達した日にホームページでお知らせ</t>
  </si>
  <si>
    <t>気象大学校教務課</t>
  </si>
  <si>
    <t>277-0852</t>
  </si>
  <si>
    <t>千葉県柏市旭町7-4-81</t>
  </si>
  <si>
    <t>04-7144-7185</t>
  </si>
  <si>
    <t>04-7143-5184</t>
  </si>
  <si>
    <t xml:space="preserve">opencampus@mc-jma.go.jp </t>
  </si>
  <si>
    <t>https://www.mc-jma.go.jp/mcjma/educational/opencampus.htm</t>
  </si>
  <si>
    <t>茨城県</t>
  </si>
  <si>
    <t>気象研究所・高層気象台・気象測器検定試験センター・数値予報開発センター</t>
  </si>
  <si>
    <t>お天気フェアつくば２０２１（オンライン）</t>
  </si>
  <si>
    <t>「お天気フェアつくば」について、令和2年度に引き続きオンラインにて実施。
気象研究所、高層気象台、気象測器検定試験センター及び数値予報開発センターで作成した、研究、観測、検定、開発等に関する画像、動画コンテンツ等を掲示する。</t>
  </si>
  <si>
    <t>無し</t>
  </si>
  <si>
    <t>https://www.mri-jma.go.jp/index.html</t>
  </si>
  <si>
    <t>7月中旬</t>
  </si>
  <si>
    <t>8月下旬</t>
  </si>
  <si>
    <t>Web開催</t>
  </si>
  <si>
    <t>「不要」</t>
  </si>
  <si>
    <t>気象研究所企画室</t>
  </si>
  <si>
    <t>300-0052</t>
  </si>
  <si>
    <t>茨城県つくば市長峰1-1</t>
  </si>
  <si>
    <t>029-853-8536</t>
  </si>
  <si>
    <t>otenki@mri-jma.go.jp</t>
  </si>
  <si>
    <t>http://www.mri-jma.go.jp/</t>
  </si>
  <si>
    <t>宮城県</t>
    <rPh sb="0" eb="3">
      <t>ミヤギケン</t>
    </rPh>
    <phoneticPr fontId="3"/>
  </si>
  <si>
    <t>仙台国際空港株式会社</t>
    <rPh sb="0" eb="2">
      <t>センダイ</t>
    </rPh>
    <rPh sb="2" eb="4">
      <t>コクサイ</t>
    </rPh>
    <rPh sb="4" eb="6">
      <t>クウコウ</t>
    </rPh>
    <rPh sb="6" eb="8">
      <t>カブシキ</t>
    </rPh>
    <rPh sb="8" eb="10">
      <t>カイシャ</t>
    </rPh>
    <phoneticPr fontId="3"/>
  </si>
  <si>
    <t>2021　空の日　仙台空港祭</t>
    <rPh sb="5" eb="6">
      <t>ソラ</t>
    </rPh>
    <rPh sb="7" eb="8">
      <t>ヒ</t>
    </rPh>
    <rPh sb="9" eb="11">
      <t>センダイ</t>
    </rPh>
    <rPh sb="11" eb="13">
      <t>クウコウ</t>
    </rPh>
    <rPh sb="13" eb="14">
      <t>サイ</t>
    </rPh>
    <phoneticPr fontId="3"/>
  </si>
  <si>
    <t>パネル展示、実験、気象観測測器展示</t>
    <rPh sb="3" eb="5">
      <t>テンジ</t>
    </rPh>
    <rPh sb="6" eb="8">
      <t>ジッケン</t>
    </rPh>
    <rPh sb="9" eb="11">
      <t>キショウ</t>
    </rPh>
    <rPh sb="11" eb="13">
      <t>カンソク</t>
    </rPh>
    <rPh sb="13" eb="15">
      <t>ソッキ</t>
    </rPh>
    <rPh sb="15" eb="17">
      <t>テンジ</t>
    </rPh>
    <phoneticPr fontId="3"/>
  </si>
  <si>
    <t>仙台空港</t>
    <rPh sb="0" eb="2">
      <t>センダイ</t>
    </rPh>
    <rPh sb="2" eb="4">
      <t>クウコウ</t>
    </rPh>
    <phoneticPr fontId="3"/>
  </si>
  <si>
    <t>仙台空港旅客ターミナル</t>
    <rPh sb="0" eb="2">
      <t>センダイ</t>
    </rPh>
    <rPh sb="2" eb="4">
      <t>クウコウ</t>
    </rPh>
    <phoneticPr fontId="3"/>
  </si>
  <si>
    <t>宮城県名取市下増田字南原</t>
    <rPh sb="0" eb="3">
      <t>ミヤギケン</t>
    </rPh>
    <rPh sb="3" eb="6">
      <t>ナトリシ</t>
    </rPh>
    <rPh sb="6" eb="7">
      <t>シモ</t>
    </rPh>
    <rPh sb="7" eb="9">
      <t>マスダ</t>
    </rPh>
    <rPh sb="9" eb="10">
      <t>アザ</t>
    </rPh>
    <rPh sb="10" eb="11">
      <t>ミナミ</t>
    </rPh>
    <rPh sb="11" eb="12">
      <t>ハラ</t>
    </rPh>
    <phoneticPr fontId="3"/>
  </si>
  <si>
    <t>仙台航空測候所</t>
    <rPh sb="0" eb="2">
      <t>センダイ</t>
    </rPh>
    <rPh sb="2" eb="4">
      <t>コウクウ</t>
    </rPh>
    <rPh sb="4" eb="7">
      <t>ソッコウショ</t>
    </rPh>
    <phoneticPr fontId="3"/>
  </si>
  <si>
    <t>989-2401</t>
  </si>
  <si>
    <t>022-383-3795</t>
  </si>
  <si>
    <t>022-383-4589</t>
  </si>
  <si>
    <t>事前申し込み無し。</t>
    <rPh sb="0" eb="2">
      <t>ジゼン</t>
    </rPh>
    <rPh sb="2" eb="3">
      <t>モウ</t>
    </rPh>
    <rPh sb="4" eb="5">
      <t>コ</t>
    </rPh>
    <rPh sb="6" eb="7">
      <t>ナ</t>
    </rPh>
    <phoneticPr fontId="3"/>
  </si>
  <si>
    <t>特定非営利活動法人natural　science</t>
    <rPh sb="0" eb="2">
      <t>トクテイ</t>
    </rPh>
    <rPh sb="2" eb="5">
      <t>ヒエイリ</t>
    </rPh>
    <rPh sb="5" eb="7">
      <t>カツドウ</t>
    </rPh>
    <rPh sb="7" eb="9">
      <t>ホウジン</t>
    </rPh>
    <phoneticPr fontId="3"/>
  </si>
  <si>
    <t>第15回　学都「仙台・宮城」サイエンス・デイ２０２１</t>
    <rPh sb="0" eb="1">
      <t>ダイ</t>
    </rPh>
    <rPh sb="3" eb="4">
      <t>カイ</t>
    </rPh>
    <rPh sb="5" eb="6">
      <t>ガク</t>
    </rPh>
    <rPh sb="6" eb="7">
      <t>ト</t>
    </rPh>
    <rPh sb="8" eb="10">
      <t>センダイ</t>
    </rPh>
    <rPh sb="11" eb="13">
      <t>ミヤギ</t>
    </rPh>
    <phoneticPr fontId="3"/>
  </si>
  <si>
    <t>『学都「仙台・宮城」サイエンス・デイ』は、「“科学”って、そもそもなんだろう？」をテーマに、製品や成果等の“結果”だけでなく、科学や技術の“プロセス”を五感で感じられる場づくりを通じて、子どもから大人まで、気象現象の発生要因や天気予報発表までのプロセスを感じられることを目指すものです。</t>
    <rPh sb="103" eb="105">
      <t>キショウ</t>
    </rPh>
    <rPh sb="105" eb="107">
      <t>ゲンショウ</t>
    </rPh>
    <rPh sb="108" eb="110">
      <t>ハッセイ</t>
    </rPh>
    <rPh sb="110" eb="112">
      <t>ヨウイン</t>
    </rPh>
    <rPh sb="113" eb="115">
      <t>テンキ</t>
    </rPh>
    <rPh sb="115" eb="117">
      <t>ヨホウ</t>
    </rPh>
    <rPh sb="117" eb="119">
      <t>ハッピョウ</t>
    </rPh>
    <rPh sb="127" eb="128">
      <t>カン</t>
    </rPh>
    <phoneticPr fontId="3"/>
  </si>
  <si>
    <t>2021/7/18</t>
  </si>
  <si>
    <t>仙台管区気象台　広報係</t>
    <rPh sb="0" eb="2">
      <t>センダイ</t>
    </rPh>
    <rPh sb="2" eb="4">
      <t>カンク</t>
    </rPh>
    <rPh sb="4" eb="7">
      <t>キショウダイ</t>
    </rPh>
    <rPh sb="8" eb="10">
      <t>コウホウ</t>
    </rPh>
    <phoneticPr fontId="3"/>
  </si>
  <si>
    <t>983-0842</t>
  </si>
  <si>
    <t>宮城県仙台市宮城野区五輪1丁目3-15仙台第3合同庁舎</t>
    <rPh sb="0" eb="3">
      <t>ミヤギケン</t>
    </rPh>
    <rPh sb="3" eb="6">
      <t>センダイシ</t>
    </rPh>
    <rPh sb="6" eb="10">
      <t>ミヤギノク</t>
    </rPh>
    <rPh sb="10" eb="12">
      <t>ゴリン</t>
    </rPh>
    <rPh sb="13" eb="15">
      <t>チョウメ</t>
    </rPh>
    <rPh sb="19" eb="21">
      <t>センダイ</t>
    </rPh>
    <rPh sb="21" eb="22">
      <t>ダイ</t>
    </rPh>
    <rPh sb="23" eb="25">
      <t>ゴウドウ</t>
    </rPh>
    <rPh sb="25" eb="27">
      <t>チョウシャ</t>
    </rPh>
    <phoneticPr fontId="3"/>
  </si>
  <si>
    <t>022-297-8102</t>
  </si>
  <si>
    <t>022-291-7589</t>
  </si>
  <si>
    <t>goiken-sendai@jma.go.jp</t>
  </si>
  <si>
    <t>仙台管区気象台</t>
    <rPh sb="0" eb="2">
      <t>センダイ</t>
    </rPh>
    <rPh sb="2" eb="4">
      <t>カンク</t>
    </rPh>
    <rPh sb="4" eb="7">
      <t>キショウダイ</t>
    </rPh>
    <phoneticPr fontId="3"/>
  </si>
  <si>
    <t>東北地方のお天気フェア（仮）</t>
    <rPh sb="0" eb="2">
      <t>トウホク</t>
    </rPh>
    <rPh sb="2" eb="4">
      <t>チホウ</t>
    </rPh>
    <rPh sb="6" eb="8">
      <t>テンキ</t>
    </rPh>
    <rPh sb="12" eb="13">
      <t>カ</t>
    </rPh>
    <phoneticPr fontId="3"/>
  </si>
  <si>
    <t>気象業務の紹介や防災、安全知識の普及啓発や地域の住民の方に親しみを持っていただく機会とするため、参加者が「へえー」「面白い」と感じていただくことをテーマに、気象台ならではの仕事や入れない場所の紹介や南極昭和基地での気象観測や生活等について紹介を行う</t>
    <rPh sb="0" eb="2">
      <t>キショウ</t>
    </rPh>
    <rPh sb="2" eb="4">
      <t>ギョウム</t>
    </rPh>
    <rPh sb="5" eb="7">
      <t>ショウカイ</t>
    </rPh>
    <rPh sb="8" eb="10">
      <t>ボウサイ</t>
    </rPh>
    <rPh sb="11" eb="13">
      <t>アンゼン</t>
    </rPh>
    <rPh sb="13" eb="15">
      <t>チシキ</t>
    </rPh>
    <rPh sb="16" eb="18">
      <t>フキュウ</t>
    </rPh>
    <rPh sb="18" eb="20">
      <t>ケイハツ</t>
    </rPh>
    <rPh sb="21" eb="23">
      <t>チイキ</t>
    </rPh>
    <rPh sb="24" eb="26">
      <t>ジュウミン</t>
    </rPh>
    <rPh sb="27" eb="28">
      <t>カタ</t>
    </rPh>
    <rPh sb="29" eb="30">
      <t>シタ</t>
    </rPh>
    <rPh sb="33" eb="34">
      <t>モ</t>
    </rPh>
    <rPh sb="40" eb="42">
      <t>キカイ</t>
    </rPh>
    <rPh sb="48" eb="51">
      <t>サンカシャ</t>
    </rPh>
    <rPh sb="58" eb="60">
      <t>オモシロ</t>
    </rPh>
    <rPh sb="63" eb="64">
      <t>カン</t>
    </rPh>
    <rPh sb="78" eb="80">
      <t>キショウ</t>
    </rPh>
    <rPh sb="80" eb="81">
      <t>ダイ</t>
    </rPh>
    <rPh sb="86" eb="88">
      <t>シゴト</t>
    </rPh>
    <rPh sb="89" eb="90">
      <t>ハイ</t>
    </rPh>
    <rPh sb="93" eb="95">
      <t>バショ</t>
    </rPh>
    <rPh sb="96" eb="98">
      <t>ショウカイ</t>
    </rPh>
    <rPh sb="99" eb="101">
      <t>ナンキョク</t>
    </rPh>
    <rPh sb="101" eb="103">
      <t>ショウワ</t>
    </rPh>
    <rPh sb="103" eb="105">
      <t>キチ</t>
    </rPh>
    <rPh sb="107" eb="109">
      <t>キショウ</t>
    </rPh>
    <rPh sb="109" eb="111">
      <t>カンソク</t>
    </rPh>
    <rPh sb="112" eb="114">
      <t>セイカツ</t>
    </rPh>
    <rPh sb="114" eb="115">
      <t>トウ</t>
    </rPh>
    <rPh sb="119" eb="121">
      <t>ショウカイ</t>
    </rPh>
    <rPh sb="122" eb="123">
      <t>オコナ</t>
    </rPh>
    <phoneticPr fontId="3"/>
  </si>
  <si>
    <t>国立国会図書館関西館</t>
    <rPh sb="0" eb="2">
      <t>コクリツ</t>
    </rPh>
    <rPh sb="2" eb="4">
      <t>コッカイ</t>
    </rPh>
    <rPh sb="4" eb="7">
      <t>トショカン</t>
    </rPh>
    <rPh sb="7" eb="9">
      <t>カンサイ</t>
    </rPh>
    <rPh sb="9" eb="10">
      <t>カン</t>
    </rPh>
    <phoneticPr fontId="3"/>
  </si>
  <si>
    <t>参観</t>
    <rPh sb="0" eb="2">
      <t>サンカン</t>
    </rPh>
    <phoneticPr fontId="3"/>
  </si>
  <si>
    <t xml:space="preserve">国立国会図書館関西館の成り立ちや建物に関する豆知識、簡単な利用の流れをご紹介し、本館の地下書庫や、令和2年2月に完成した書庫棟などをご案内します。
</t>
    <rPh sb="0" eb="2">
      <t>コクリツ</t>
    </rPh>
    <rPh sb="2" eb="4">
      <t>コッカイ</t>
    </rPh>
    <rPh sb="4" eb="7">
      <t>トショカン</t>
    </rPh>
    <rPh sb="40" eb="42">
      <t>ホンカン</t>
    </rPh>
    <rPh sb="43" eb="45">
      <t>チカ</t>
    </rPh>
    <rPh sb="49" eb="51">
      <t>レイワ</t>
    </rPh>
    <rPh sb="52" eb="53">
      <t>ネン</t>
    </rPh>
    <rPh sb="54" eb="55">
      <t>ガツ</t>
    </rPh>
    <rPh sb="56" eb="58">
      <t>カンセイ</t>
    </rPh>
    <rPh sb="60" eb="62">
      <t>ショコ</t>
    </rPh>
    <rPh sb="62" eb="63">
      <t>トウ</t>
    </rPh>
    <phoneticPr fontId="3"/>
  </si>
  <si>
    <t>エントランス</t>
  </si>
  <si>
    <t>京都府相楽郡精華町精華台8-1-3</t>
    <rPh sb="0" eb="3">
      <t>キョウトフ</t>
    </rPh>
    <rPh sb="3" eb="6">
      <t>ソウラクグン</t>
    </rPh>
    <rPh sb="6" eb="9">
      <t>セイカチョウ</t>
    </rPh>
    <rPh sb="9" eb="12">
      <t>セイカダイ</t>
    </rPh>
    <phoneticPr fontId="3"/>
  </si>
  <si>
    <t>約70分</t>
    <rPh sb="0" eb="1">
      <t>ヤク</t>
    </rPh>
    <rPh sb="3" eb="4">
      <t>フン</t>
    </rPh>
    <phoneticPr fontId="3"/>
  </si>
  <si>
    <t>開館日（月曜日及び土曜日を除く）</t>
  </si>
  <si>
    <t>10時または14時30分開始。所要70分程度</t>
    <rPh sb="12" eb="14">
      <t>カイシ</t>
    </rPh>
    <rPh sb="15" eb="17">
      <t>ショヨウ</t>
    </rPh>
    <phoneticPr fontId="3"/>
  </si>
  <si>
    <t>大人も子どももご参加いただけます。</t>
  </si>
  <si>
    <t>各回1グループ（5名まで）</t>
    <rPh sb="0" eb="2">
      <t>カクカイ</t>
    </rPh>
    <rPh sb="9" eb="10">
      <t>メイ</t>
    </rPh>
    <phoneticPr fontId="3"/>
  </si>
  <si>
    <t>前日の16時まで</t>
  </si>
  <si>
    <t>国立国会図書館関西館総務課総務係</t>
    <rPh sb="0" eb="2">
      <t>コクリツ</t>
    </rPh>
    <rPh sb="2" eb="4">
      <t>コッカイ</t>
    </rPh>
    <rPh sb="4" eb="7">
      <t>トショカン</t>
    </rPh>
    <phoneticPr fontId="3"/>
  </si>
  <si>
    <t>619-0287</t>
  </si>
  <si>
    <t>京都府相楽郡精華町精華台8-1-3</t>
  </si>
  <si>
    <t>新型コロナウイルス感染症拡大防止のため人数を減らして開催しています。</t>
    <rPh sb="0" eb="2">
      <t>シンガタ</t>
    </rPh>
    <rPh sb="9" eb="12">
      <t>カンセンショウ</t>
    </rPh>
    <rPh sb="12" eb="14">
      <t>カクダイ</t>
    </rPh>
    <rPh sb="14" eb="16">
      <t>ボウシ</t>
    </rPh>
    <rPh sb="19" eb="21">
      <t>ニンズウ</t>
    </rPh>
    <rPh sb="22" eb="23">
      <t>ヘ</t>
    </rPh>
    <rPh sb="26" eb="28">
      <t>カイサイ</t>
    </rPh>
    <phoneticPr fontId="3"/>
  </si>
  <si>
    <t>日本マグネシウム協会</t>
    <phoneticPr fontId="3"/>
  </si>
  <si>
    <t>山口県</t>
    <rPh sb="0" eb="3">
      <t>ヤマグチケン</t>
    </rPh>
    <phoneticPr fontId="3"/>
  </si>
  <si>
    <t>山口大学×宇部市×宇部工業高等専門学校</t>
    <rPh sb="0" eb="2">
      <t>ヤマグチ</t>
    </rPh>
    <rPh sb="2" eb="4">
      <t>ダイガク</t>
    </rPh>
    <rPh sb="5" eb="7">
      <t>ウベ</t>
    </rPh>
    <rPh sb="7" eb="8">
      <t>シ</t>
    </rPh>
    <rPh sb="9" eb="11">
      <t>ウベ</t>
    </rPh>
    <rPh sb="11" eb="13">
      <t>コウギョウ</t>
    </rPh>
    <rPh sb="13" eb="15">
      <t>コウトウ</t>
    </rPh>
    <rPh sb="15" eb="17">
      <t>センモン</t>
    </rPh>
    <rPh sb="17" eb="19">
      <t>ガッコウ</t>
    </rPh>
    <phoneticPr fontId="1"/>
  </si>
  <si>
    <t>後援・宇部市教育委員会</t>
    <rPh sb="0" eb="2">
      <t>コウエン</t>
    </rPh>
    <rPh sb="3" eb="6">
      <t>ウベシ</t>
    </rPh>
    <rPh sb="6" eb="8">
      <t>キョウイク</t>
    </rPh>
    <rPh sb="8" eb="11">
      <t>イインカイ</t>
    </rPh>
    <phoneticPr fontId="1"/>
  </si>
  <si>
    <t>小学生 プログラミング × ときわ公園 ハッカソン “自然 IT イノベーション あそび”一日教室！</t>
    <rPh sb="0" eb="3">
      <t>ショウガクセイ</t>
    </rPh>
    <rPh sb="17" eb="19">
      <t>コウエン</t>
    </rPh>
    <rPh sb="27" eb="29">
      <t>シゼン</t>
    </rPh>
    <rPh sb="45" eb="46">
      <t>イチ</t>
    </rPh>
    <rPh sb="46" eb="47">
      <t>ニチ</t>
    </rPh>
    <rPh sb="47" eb="49">
      <t>キョウシツ</t>
    </rPh>
    <phoneticPr fontId="1"/>
  </si>
  <si>
    <t>地球の自然環境でプログラミング協創により次世代の進化ベクトルを探る！</t>
    <rPh sb="0" eb="2">
      <t>チキュウ</t>
    </rPh>
    <rPh sb="3" eb="5">
      <t>シゼ</t>
    </rPh>
    <rPh sb="5" eb="7">
      <t>カンキョウ</t>
    </rPh>
    <rPh sb="15" eb="16">
      <t>キョウ</t>
    </rPh>
    <rPh sb="16" eb="17">
      <t>ソウ</t>
    </rPh>
    <rPh sb="20" eb="23">
      <t>ジセダイ</t>
    </rPh>
    <rPh sb="24" eb="26">
      <t>シンカ</t>
    </rPh>
    <rPh sb="31" eb="32">
      <t>サグ</t>
    </rPh>
    <phoneticPr fontId="1"/>
  </si>
  <si>
    <t>OECD諸国で教育ICT活用状況が最下位となって発表された世界での発表を逆利用し、古来より重視して来た自然に向き合い遊び学ぶ文化を融合した新しいプログラミング教育の形を親子と大学生・高専生が一緒に探ります。地域都市部の代表的な公園として多くの市民が憩う宇部市ときわ公園で、大事に守られ育てられてきた植物や動物、空、そしてひとびとと、繋がる遊びのアイデアを、自由に考えてもらいます。5cm角の小さなタッチパネルやスピーカーを備えるマイコンを動かす最も基本的なプログラミングを午前中に大学教室内で学び、チームで考えたマイコン機能を活かした遊びを午後にときわ公園で試行し、最終発表時に参加者全員で遊んでみます。自然で「ものづくり、ことづくり、ひとづくり」の学びを自由なあそびの中で育てる「こども自主教室」、その標語を”３自の３つくり”とします。</t>
    <rPh sb="4" eb="6">
      <t>ショコク</t>
    </rPh>
    <rPh sb="7" eb="9">
      <t>キョウイク</t>
    </rPh>
    <rPh sb="12" eb="14">
      <t>カツヨウ</t>
    </rPh>
    <rPh sb="14" eb="16">
      <t>ジョウキョウ</t>
    </rPh>
    <rPh sb="17" eb="20">
      <t>サイカイ</t>
    </rPh>
    <rPh sb="24" eb="26">
      <t>ハッピョウ</t>
    </rPh>
    <rPh sb="29" eb="31">
      <t>セカイ</t>
    </rPh>
    <rPh sb="33" eb="35">
      <t>ハッピョウ</t>
    </rPh>
    <rPh sb="36" eb="39">
      <t>ギャクリヨウ</t>
    </rPh>
    <rPh sb="41" eb="43">
      <t>コライ</t>
    </rPh>
    <rPh sb="45" eb="47">
      <t>ジュウシ</t>
    </rPh>
    <rPh sb="49" eb="50">
      <t>キ</t>
    </rPh>
    <rPh sb="51" eb="53">
      <t>シゼ</t>
    </rPh>
    <rPh sb="54" eb="55">
      <t>ム</t>
    </rPh>
    <rPh sb="56" eb="57">
      <t>ア</t>
    </rPh>
    <rPh sb="58" eb="59">
      <t>アソ</t>
    </rPh>
    <rPh sb="60" eb="61">
      <t>マナ</t>
    </rPh>
    <rPh sb="62" eb="64">
      <t>ブンカ</t>
    </rPh>
    <rPh sb="65" eb="67">
      <t>ユウゴウ</t>
    </rPh>
    <rPh sb="69" eb="70">
      <t>アタラ</t>
    </rPh>
    <rPh sb="79" eb="81">
      <t>キョウイク</t>
    </rPh>
    <rPh sb="82" eb="83">
      <t>カタチ</t>
    </rPh>
    <rPh sb="84" eb="86">
      <t>オヤコ</t>
    </rPh>
    <rPh sb="87" eb="90">
      <t>ダイガクセイ</t>
    </rPh>
    <rPh sb="91" eb="94">
      <t>コウセンセイ</t>
    </rPh>
    <rPh sb="95" eb="97">
      <t>イッショ</t>
    </rPh>
    <rPh sb="98" eb="99">
      <t>サグ</t>
    </rPh>
    <rPh sb="103" eb="105">
      <t>チイキ</t>
    </rPh>
    <rPh sb="105" eb="108">
      <t>トシブ</t>
    </rPh>
    <rPh sb="109" eb="111">
      <t>ダイヒョウ</t>
    </rPh>
    <rPh sb="111" eb="112">
      <t>テキ</t>
    </rPh>
    <rPh sb="113" eb="115">
      <t>コウエン</t>
    </rPh>
    <rPh sb="118" eb="119">
      <t>オオ</t>
    </rPh>
    <rPh sb="121" eb="123">
      <t>シミン</t>
    </rPh>
    <rPh sb="124" eb="125">
      <t>イコ</t>
    </rPh>
    <rPh sb="126" eb="129">
      <t>ウベシ</t>
    </rPh>
    <rPh sb="132" eb="134">
      <t>コウエン</t>
    </rPh>
    <rPh sb="136" eb="138">
      <t>ダイジ</t>
    </rPh>
    <rPh sb="139" eb="140">
      <t>マモ</t>
    </rPh>
    <rPh sb="142" eb="143">
      <t>ソダ</t>
    </rPh>
    <rPh sb="149" eb="151">
      <t>ショクブツ</t>
    </rPh>
    <rPh sb="152" eb="154">
      <t>ドウブツ</t>
    </rPh>
    <rPh sb="155" eb="156">
      <t>ソラ</t>
    </rPh>
    <rPh sb="166" eb="167">
      <t>ツナ</t>
    </rPh>
    <rPh sb="169" eb="170">
      <t>アソ</t>
    </rPh>
    <rPh sb="178" eb="180">
      <t>ジユウ</t>
    </rPh>
    <rPh sb="181" eb="182">
      <t>カンガ</t>
    </rPh>
    <rPh sb="193" eb="194">
      <t>カク</t>
    </rPh>
    <rPh sb="195" eb="196">
      <t>チイ</t>
    </rPh>
    <rPh sb="211" eb="212">
      <t>ソナ</t>
    </rPh>
    <rPh sb="219" eb="220">
      <t>ウゴ</t>
    </rPh>
    <rPh sb="222" eb="223">
      <t>モット</t>
    </rPh>
    <rPh sb="224" eb="227">
      <t>キホンテキ</t>
    </rPh>
    <rPh sb="236" eb="239">
      <t>ゴゼンチュウ</t>
    </rPh>
    <rPh sb="240" eb="242">
      <t>ダイガク</t>
    </rPh>
    <rPh sb="242" eb="244">
      <t>キョウシツ</t>
    </rPh>
    <rPh sb="244" eb="245">
      <t>ナイ</t>
    </rPh>
    <rPh sb="246" eb="247">
      <t>マナ</t>
    </rPh>
    <rPh sb="253" eb="254">
      <t>カンガ</t>
    </rPh>
    <rPh sb="260" eb="262">
      <t>キノウ</t>
    </rPh>
    <rPh sb="263" eb="264">
      <t>イ</t>
    </rPh>
    <rPh sb="267" eb="268">
      <t>アソ</t>
    </rPh>
    <rPh sb="270" eb="272">
      <t>ゴゴ</t>
    </rPh>
    <rPh sb="276" eb="278">
      <t>コウエン</t>
    </rPh>
    <rPh sb="279" eb="281">
      <t>シコウ</t>
    </rPh>
    <rPh sb="283" eb="285">
      <t>サイシュウ</t>
    </rPh>
    <rPh sb="285" eb="287">
      <t>ハッピョウ</t>
    </rPh>
    <rPh sb="287" eb="288">
      <t>ジ</t>
    </rPh>
    <rPh sb="289" eb="292">
      <t>サンカシャ</t>
    </rPh>
    <rPh sb="292" eb="294">
      <t>ゼンイン</t>
    </rPh>
    <rPh sb="295" eb="296">
      <t>アソ</t>
    </rPh>
    <rPh sb="302" eb="304">
      <t>シゼ</t>
    </rPh>
    <rPh sb="325" eb="326">
      <t>マナ</t>
    </rPh>
    <rPh sb="328" eb="330">
      <t>ジユウ</t>
    </rPh>
    <rPh sb="335" eb="336">
      <t>ナカ</t>
    </rPh>
    <rPh sb="337" eb="338">
      <t>ソダ</t>
    </rPh>
    <rPh sb="344" eb="346">
      <t>ジシュ</t>
    </rPh>
    <rPh sb="346" eb="348">
      <t>キョウシツ</t>
    </rPh>
    <rPh sb="352" eb="354">
      <t>ヒョウゴ</t>
    </rPh>
    <rPh sb="357" eb="358">
      <t>ジ</t>
    </rPh>
    <phoneticPr fontId="1"/>
  </si>
  <si>
    <t>山口大学工学部ものづくり創成センター　および　ときわ公園ときわミュージアム</t>
    <rPh sb="0" eb="2">
      <t>ヤマグチ</t>
    </rPh>
    <rPh sb="2" eb="4">
      <t>ダイガク</t>
    </rPh>
    <rPh sb="4" eb="7">
      <t>コウガクブ</t>
    </rPh>
    <rPh sb="12" eb="14">
      <t>ソウセイ</t>
    </rPh>
    <rPh sb="26" eb="28">
      <t>コウエン</t>
    </rPh>
    <phoneticPr fontId="3"/>
  </si>
  <si>
    <t>総合研究棟2階（山口大学）　</t>
    <rPh sb="0" eb="2">
      <t>ソウゴウ</t>
    </rPh>
    <rPh sb="2" eb="4">
      <t>ケンキュウ</t>
    </rPh>
    <rPh sb="4" eb="5">
      <t>トウ</t>
    </rPh>
    <rPh sb="6" eb="7">
      <t>カイ</t>
    </rPh>
    <rPh sb="8" eb="12">
      <t>ヤマグチダイガク</t>
    </rPh>
    <phoneticPr fontId="3"/>
  </si>
  <si>
    <t>（午前）〒755-8611山口県宇部市常盤台2-16-1　山口大学工学部常盤キャンパス　（午後）〒755-0025 山口県宇部市野中３丁目４−２９号</t>
    <rPh sb="1" eb="3">
      <t>ゴゼン</t>
    </rPh>
    <rPh sb="13" eb="16">
      <t>ヤマグチケン</t>
    </rPh>
    <rPh sb="16" eb="19">
      <t>ウベシ</t>
    </rPh>
    <rPh sb="19" eb="22">
      <t>トキワダイ</t>
    </rPh>
    <rPh sb="29" eb="33">
      <t>ヤマグチダイガク</t>
    </rPh>
    <rPh sb="33" eb="36">
      <t>コウガクブ</t>
    </rPh>
    <rPh sb="36" eb="38">
      <t>トキワ</t>
    </rPh>
    <rPh sb="45" eb="47">
      <t>ゴゴ</t>
    </rPh>
    <phoneticPr fontId="3"/>
  </si>
  <si>
    <t>PCのキーボードやマウスを操作した経験がある小学生</t>
    <rPh sb="13" eb="15">
      <t>ソウサ</t>
    </rPh>
    <rPh sb="17" eb="19">
      <t>ケイケン</t>
    </rPh>
    <rPh sb="22" eb="25">
      <t>ショウガクセイ</t>
    </rPh>
    <phoneticPr fontId="3"/>
  </si>
  <si>
    <t>32名</t>
    <rPh sb="2" eb="3">
      <t>メイ</t>
    </rPh>
    <phoneticPr fontId="3"/>
  </si>
  <si>
    <t>問合せ先部署名 ： ものづくり創成センター
郵便番号 ： 755-8611
住所 ： 山口県宇部市常盤台2-16-1
電話番号 ： 0836-85-9814
FAX番号 ： 0836-85-9815
内線 ： 無
email ： msc@yamaguchi-u.ac.jp
ウエブサイトURL ： http://www.mono.eng.yamaguchi-u.ac.jp/supportproject/pdf/20210821flyer.pdf
説明 ： メール申し込みを基本とし郵送も可能です締め切日必着です。</t>
  </si>
  <si>
    <t>ものづくり創成センター</t>
    <rPh sb="5" eb="7">
      <t>ソウセイ</t>
    </rPh>
    <phoneticPr fontId="3"/>
  </si>
  <si>
    <t>755-8611</t>
  </si>
  <si>
    <t>山口県宇部市常盤台2-16-1</t>
    <rPh sb="0" eb="2">
      <t>ヤマグチ</t>
    </rPh>
    <rPh sb="3" eb="5">
      <t>ウベ</t>
    </rPh>
    <rPh sb="6" eb="8">
      <t>トキワ</t>
    </rPh>
    <rPh sb="8" eb="9">
      <t>ダイ</t>
    </rPh>
    <phoneticPr fontId="3"/>
  </si>
  <si>
    <t>0836-85-9814</t>
  </si>
  <si>
    <t>0836-85-9815</t>
  </si>
  <si>
    <t>無</t>
    <rPh sb="0" eb="1">
      <t>ナ</t>
    </rPh>
    <phoneticPr fontId="3"/>
  </si>
  <si>
    <t>msc@yamaguchi-u.ac.jp</t>
  </si>
  <si>
    <t>http://www.mono.eng.yamaguchi-u.ac.jp/supportproject/pdf/20210821flyer.pdf</t>
  </si>
  <si>
    <t>メール申し込みを基本とし郵送も可能です締め切日必着です。</t>
    <rPh sb="3" eb="4">
      <t>モウ</t>
    </rPh>
    <rPh sb="5" eb="6">
      <t>コ</t>
    </rPh>
    <rPh sb="8" eb="10">
      <t>キホン</t>
    </rPh>
    <rPh sb="12" eb="14">
      <t>ユウソウ</t>
    </rPh>
    <rPh sb="15" eb="17">
      <t>カノウ</t>
    </rPh>
    <rPh sb="19" eb="20">
      <t>シ</t>
    </rPh>
    <rPh sb="21" eb="22">
      <t>キ</t>
    </rPh>
    <rPh sb="22" eb="23">
      <t>ヒ</t>
    </rPh>
    <rPh sb="23" eb="25">
      <t>ヒッチャク</t>
    </rPh>
    <phoneticPr fontId="3"/>
  </si>
  <si>
    <t>「深めよう！農林水産業と私たちの食生活のつながり」（調整中)</t>
    <rPh sb="1" eb="2">
      <t>フカ</t>
    </rPh>
    <rPh sb="6" eb="11">
      <t>ノウリンスイサンギョウ</t>
    </rPh>
    <rPh sb="12" eb="13">
      <t>ワタシ</t>
    </rPh>
    <rPh sb="16" eb="19">
      <t>ショクセイカツ</t>
    </rPh>
    <rPh sb="26" eb="29">
      <t>チョウセイチュウ</t>
    </rPh>
    <phoneticPr fontId="3"/>
  </si>
  <si>
    <t>国立研究開発法人森林研究・整備機構森林総合研究所林木育種センター関西育種場のPR及び樹木に親しんでもらうことを目的として、展示コーナー、木工クラフト、パンフレット・しおり・苗木配布等について、地域小学生及び父兄、入場制限を行い実施する予定。</t>
    <rPh sb="86" eb="87">
      <t>ナエ</t>
    </rPh>
    <rPh sb="87" eb="88">
      <t>キ</t>
    </rPh>
    <rPh sb="88" eb="90">
      <t>ハイフ</t>
    </rPh>
    <rPh sb="90" eb="91">
      <t>トウ</t>
    </rPh>
    <rPh sb="96" eb="98">
      <t>チイキ</t>
    </rPh>
    <rPh sb="98" eb="101">
      <t>ショウガクセイ</t>
    </rPh>
    <rPh sb="101" eb="102">
      <t>オヨ</t>
    </rPh>
    <rPh sb="103" eb="105">
      <t>フケイ</t>
    </rPh>
    <rPh sb="106" eb="108">
      <t>ニュウジョウ</t>
    </rPh>
    <rPh sb="108" eb="110">
      <t>セイゲン</t>
    </rPh>
    <rPh sb="111" eb="112">
      <t>オコナ</t>
    </rPh>
    <rPh sb="113" eb="115">
      <t>ジッシ</t>
    </rPh>
    <rPh sb="117" eb="119">
      <t>ヨテイ</t>
    </rPh>
    <phoneticPr fontId="3"/>
  </si>
  <si>
    <t>未定（地元小学校の夏休み期間中の１日を予定）</t>
    <rPh sb="0" eb="2">
      <t>ミテイ</t>
    </rPh>
    <rPh sb="3" eb="5">
      <t>ジモト</t>
    </rPh>
    <rPh sb="5" eb="8">
      <t>ショウガッコウ</t>
    </rPh>
    <rPh sb="9" eb="11">
      <t>ナツヤス</t>
    </rPh>
    <rPh sb="12" eb="15">
      <t>キカンチュウ</t>
    </rPh>
    <rPh sb="17" eb="18">
      <t>ヒ</t>
    </rPh>
    <rPh sb="19" eb="21">
      <t>ヨテイ</t>
    </rPh>
    <phoneticPr fontId="3"/>
  </si>
  <si>
    <t>１０家族</t>
    <rPh sb="2" eb="4">
      <t>カゾク</t>
    </rPh>
    <phoneticPr fontId="3"/>
  </si>
  <si>
    <t>育種場HP</t>
    <rPh sb="0" eb="3">
      <t>イクシュジョウ</t>
    </rPh>
    <phoneticPr fontId="3"/>
  </si>
  <si>
    <t>5組10名程度</t>
    <rPh sb="1" eb="2">
      <t>クミ</t>
    </rPh>
    <rPh sb="4" eb="5">
      <t>メイ</t>
    </rPh>
    <rPh sb="5" eb="7">
      <t>テイド</t>
    </rPh>
    <phoneticPr fontId="3"/>
  </si>
  <si>
    <t>メール、はがき、fax</t>
    <phoneticPr fontId="3"/>
  </si>
  <si>
    <t>2021-07-27</t>
    <phoneticPr fontId="3"/>
  </si>
  <si>
    <t>t_gijyutu@maff.go.jp</t>
    <phoneticPr fontId="3"/>
  </si>
  <si>
    <t>問合せ先部署名 ： 国立国会図書館関西館総務課総務係
郵便番号 ： 619-0287
住所 ： 京都府相楽郡精華町精華台8-1-3
電話番号 ： 0774-98-1224
FAX番号 ： 
内線 ： 
email ： 
ウエブサイトURL ： https://www.ndl.go.jp/jp/kansai//visit/index.html
説明 ： 新型コロナウイルス感染症拡大防止のため人数を減らして開催しています。</t>
  </si>
  <si>
    <t>0774-98-1224</t>
  </si>
  <si>
    <t>https://www.ndl.go.jp/jp/kansai//visit/index.html</t>
  </si>
  <si>
    <t>自動車リサイクルPR動画（３本）
①動画「自動車リサイクル　くるくるダンス」では、くるくるダンスを通して自動車リサイクルの大切さを伝えます。後半は自動車リサイクル博士がリサイクルの重要性を説く場面もあります。
②絵本動画「プペルとクルマくん」では、ボロボロになって所有者に捨てられたクルマが、町外れのリサイクル工場で資源やパーツに分けられて次の世代のために再生されるという、クルマのリサイクルの取り組みをわかりやすく説明して、環境保全の大切さを伝えます。
③動画「QuizKnockと一緒に自動車リサイクルを学ぼう！」では、QuizKnockメンバーの３人が、自動車リサイクルをテーマにプレゼン対決します。
④クイズコンテンツ「クルマはどうやってリサイクルされるの？」では、クルマのリサイクルの流れを学び、最後にクイズにチャレンジててもらいます。</t>
    <phoneticPr fontId="3"/>
  </si>
  <si>
    <t>会場</t>
  </si>
  <si>
    <t>会場</t>
    <phoneticPr fontId="3"/>
  </si>
  <si>
    <t>会場（R3.5.20現在）新型コロナ感染状況により中止の可能性あり</t>
    <rPh sb="10" eb="12">
      <t>ゲンザイ</t>
    </rPh>
    <rPh sb="13" eb="15">
      <t>シンガタ</t>
    </rPh>
    <rPh sb="18" eb="20">
      <t>カンセン</t>
    </rPh>
    <rPh sb="20" eb="22">
      <t>ジョウキョウ</t>
    </rPh>
    <rPh sb="25" eb="27">
      <t>チュウシ</t>
    </rPh>
    <rPh sb="28" eb="31">
      <t>カノウセイ</t>
    </rPh>
    <phoneticPr fontId="3"/>
  </si>
  <si>
    <t>会場・オンライン</t>
  </si>
  <si>
    <t>会場・オンライン</t>
    <phoneticPr fontId="3"/>
  </si>
  <si>
    <t>会場</t>
    <phoneticPr fontId="24"/>
  </si>
  <si>
    <t>会場</t>
    <rPh sb="0" eb="2">
      <t>カイジョウ</t>
    </rPh>
    <phoneticPr fontId="3"/>
  </si>
  <si>
    <t>あなたがプログラムを作って目の前のロボットを動かします。初心者にも易しい"Scratch"ベースのプログラミング環境と、部品の組み合わせにより色々な動きをするロボットを使って、課題にチャレンジします。プログラミングとロボット製作の会場・オンラインを体験できます。</t>
    <rPh sb="10" eb="11">
      <t>ツク</t>
    </rPh>
    <rPh sb="13" eb="14">
      <t>メ</t>
    </rPh>
    <rPh sb="15" eb="16">
      <t>マエ</t>
    </rPh>
    <rPh sb="22" eb="23">
      <t>ウゴ</t>
    </rPh>
    <rPh sb="28" eb="31">
      <t>ショシンシャ</t>
    </rPh>
    <rPh sb="33" eb="34">
      <t>ヤサ</t>
    </rPh>
    <rPh sb="56" eb="58">
      <t>カンキョウ</t>
    </rPh>
    <rPh sb="60" eb="62">
      <t>ブヒン</t>
    </rPh>
    <rPh sb="63" eb="64">
      <t>ク</t>
    </rPh>
    <rPh sb="65" eb="66">
      <t>ア</t>
    </rPh>
    <rPh sb="71" eb="73">
      <t>イロイロ</t>
    </rPh>
    <rPh sb="74" eb="75">
      <t>ウゴ</t>
    </rPh>
    <rPh sb="84" eb="85">
      <t>ツカ</t>
    </rPh>
    <rPh sb="88" eb="90">
      <t>カダイ</t>
    </rPh>
    <rPh sb="112" eb="114">
      <t>セイサク</t>
    </rPh>
    <rPh sb="124" eb="126">
      <t>タイケン</t>
    </rPh>
    <phoneticPr fontId="3"/>
  </si>
  <si>
    <t xml:space="preserve">問合せ先部署名 ： 公益財団法人自動車リサイクル促進センター　広報・理解活動推進部
郵便番号 ： 105-0012
住所 ： 東京都港区芝大門１－１－３０日本自動車会館１１階
電話番号 ： 03-5733-7144
FAX番号 ： 03-3438-1600
内線 ： ****
email ： info@jarc.or.jp
ウエブサイトURL ： 
①https://www.jarc.or.jp/dance/
②https://www.jarc.or.jp/book-video/
③https://www.jarc.or.jp/quiz/
④https://www.jarc.or.jp/special/quiz/
説明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</si>
</sst>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h:mm;@"/>
    <numFmt numFmtId="177" formatCode="m&quot;月&quot;d&quot;日&quot;;@"/>
  </numFmts>
  <fonts count="31" x14ac:knownFonts="1">
    <font>
      <sz val="11"/>
      <color theme="1"/>
      <name val="ＭＳ Ｐゴシック"/>
      <family val="2"/>
      <charset val="128"/>
      <scheme val="minor"/>
    </font>
    <font>
      <b/>
      <sz val="13"/>
      <color theme="3"/>
      <name val="ＭＳ Ｐゴシック"/>
      <family val="2"/>
      <charset val="128"/>
      <scheme val="minor"/>
    </font>
    <font>
      <sz val="11"/>
      <color rgb="FF3F3F76"/>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0"/>
      <name val="ＭＳ Ｐゴシック"/>
      <family val="3"/>
      <charset val="128"/>
      <scheme val="minor"/>
    </font>
    <font>
      <sz val="6"/>
      <name val="ＭＳ Ｐゴシック"/>
      <family val="3"/>
      <charset val="128"/>
    </font>
    <font>
      <sz val="11"/>
      <color rgb="FFFF0000"/>
      <name val="ＭＳ Ｐゴシック"/>
      <family val="3"/>
      <charset val="128"/>
      <scheme val="minor"/>
    </font>
    <font>
      <sz val="10"/>
      <name val="ＭＳ Ｐゴシック"/>
      <family val="2"/>
      <charset val="128"/>
      <scheme val="minor"/>
    </font>
    <font>
      <b/>
      <sz val="12"/>
      <color indexed="10"/>
      <name val="ＭＳ Ｐゴシック"/>
      <family val="3"/>
      <charset val="128"/>
    </font>
    <font>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u/>
      <sz val="11"/>
      <color theme="10"/>
      <name val="ＭＳ Ｐゴシック"/>
      <family val="2"/>
      <charset val="128"/>
      <scheme val="minor"/>
    </font>
    <font>
      <strike/>
      <sz val="11"/>
      <color rgb="FF0070C0"/>
      <name val="ＭＳ Ｐゴシック"/>
      <family val="3"/>
      <charset val="128"/>
      <scheme val="minor"/>
    </font>
    <font>
      <strike/>
      <sz val="11"/>
      <color rgb="FF0070C0"/>
      <name val="ＭＳ Ｐゴシック"/>
      <family val="2"/>
      <charset val="128"/>
      <scheme val="minor"/>
    </font>
    <font>
      <sz val="10"/>
      <name val="ＭＳ Ｐゴシック"/>
      <family val="3"/>
      <charset val="128"/>
    </font>
    <font>
      <sz val="10"/>
      <color indexed="8"/>
      <name val="ＭＳ Ｐゴシック"/>
      <family val="3"/>
      <charset val="128"/>
    </font>
    <font>
      <u/>
      <sz val="11"/>
      <color theme="1"/>
      <name val="ＭＳ Ｐゴシック"/>
      <family val="3"/>
      <charset val="128"/>
      <scheme val="minor"/>
    </font>
    <font>
      <u/>
      <sz val="11"/>
      <name val="ＭＳ Ｐゴシック"/>
      <family val="3"/>
      <charset val="128"/>
      <scheme val="minor"/>
    </font>
    <font>
      <sz val="6"/>
      <name val="ＭＳ Ｐゴシック"/>
      <family val="3"/>
      <charset val="128"/>
      <scheme val="minor"/>
    </font>
    <font>
      <sz val="10"/>
      <color theme="1"/>
      <name val="ＭＳ ゴシック"/>
      <family val="3"/>
      <charset val="128"/>
    </font>
    <font>
      <sz val="9"/>
      <color theme="1"/>
      <name val="ＭＳ Ｐゴシック"/>
      <family val="2"/>
      <charset val="128"/>
      <scheme val="minor"/>
    </font>
    <font>
      <sz val="6"/>
      <name val="ＭＳ Ｐゴシック"/>
      <family val="3"/>
      <scheme val="minor"/>
    </font>
    <font>
      <sz val="10"/>
      <color theme="1"/>
      <name val="ＭＳ Ｐゴシック"/>
      <family val="3"/>
      <scheme val="minor"/>
    </font>
    <font>
      <sz val="9"/>
      <color theme="1"/>
      <name val="ＭＳ Ｐゴシック"/>
      <family val="3"/>
      <charset val="128"/>
      <scheme val="minor"/>
    </font>
    <font>
      <sz val="9"/>
      <color theme="1"/>
      <name val="ＭＳ 明朝"/>
      <family val="1"/>
      <charset val="128"/>
    </font>
    <font>
      <sz val="9"/>
      <name val="ＭＳ Ｐゴシック"/>
      <family val="3"/>
      <charset val="128"/>
      <scheme val="minor"/>
    </font>
    <font>
      <sz val="11"/>
      <color rgb="FFFF0000"/>
      <name val="ＭＳ Ｐゴシック"/>
      <family val="2"/>
      <charset val="128"/>
      <scheme val="minor"/>
    </font>
    <font>
      <sz val="10"/>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style="dott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ashed">
        <color indexed="64"/>
      </left>
      <right style="dashed">
        <color indexed="64"/>
      </right>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271">
    <xf numFmtId="0" fontId="0" fillId="0" borderId="0" xfId="0">
      <alignment vertical="center"/>
    </xf>
    <xf numFmtId="0" fontId="0" fillId="0" borderId="0" xfId="0" applyAlignment="1">
      <alignment vertical="top" wrapText="1"/>
    </xf>
    <xf numFmtId="0" fontId="0" fillId="0" borderId="0" xfId="0" applyAlignment="1">
      <alignment horizontal="left" vertical="top" wrapText="1"/>
    </xf>
    <xf numFmtId="0" fontId="4" fillId="0" borderId="5" xfId="0" applyFont="1" applyBorder="1" applyAlignment="1">
      <alignment vertical="top" wrapText="1"/>
    </xf>
    <xf numFmtId="0" fontId="4" fillId="0" borderId="4" xfId="0" applyFont="1" applyBorder="1" applyAlignment="1">
      <alignment horizontal="left" vertical="top" wrapText="1"/>
    </xf>
    <xf numFmtId="0" fontId="0" fillId="0" borderId="2" xfId="0" applyFill="1" applyBorder="1" applyAlignment="1">
      <alignment vertical="top" wrapText="1"/>
    </xf>
    <xf numFmtId="0" fontId="0" fillId="0" borderId="3" xfId="0" applyFill="1" applyBorder="1" applyAlignment="1">
      <alignment vertical="top" wrapText="1"/>
    </xf>
    <xf numFmtId="0" fontId="0" fillId="0" borderId="4" xfId="0" applyFill="1" applyBorder="1" applyAlignment="1">
      <alignment vertical="top" wrapText="1"/>
    </xf>
    <xf numFmtId="176" fontId="6" fillId="0" borderId="3" xfId="0" applyNumberFormat="1" applyFont="1" applyFill="1" applyBorder="1" applyAlignment="1">
      <alignment vertical="top" wrapText="1"/>
    </xf>
    <xf numFmtId="20" fontId="6" fillId="0" borderId="4" xfId="0" applyNumberFormat="1" applyFont="1" applyFill="1" applyBorder="1" applyAlignment="1">
      <alignment vertical="top" wrapText="1"/>
    </xf>
    <xf numFmtId="0" fontId="0" fillId="0" borderId="0" xfId="0" applyAlignment="1">
      <alignment vertical="top" wrapText="1"/>
    </xf>
    <xf numFmtId="0" fontId="0" fillId="0" borderId="0" xfId="0" applyBorder="1" applyAlignment="1">
      <alignment vertical="top" wrapText="1"/>
    </xf>
    <xf numFmtId="0" fontId="0" fillId="0" borderId="0" xfId="0" applyAlignment="1">
      <alignment horizontal="left" vertical="top" wrapText="1"/>
    </xf>
    <xf numFmtId="0" fontId="0" fillId="0" borderId="0" xfId="0" applyBorder="1" applyAlignment="1">
      <alignment horizontal="left" vertical="top" wrapText="1"/>
    </xf>
    <xf numFmtId="0" fontId="14" fillId="0" borderId="3" xfId="1" applyFill="1" applyBorder="1" applyAlignment="1">
      <alignment vertical="top" wrapText="1"/>
    </xf>
    <xf numFmtId="56" fontId="4" fillId="2" borderId="4" xfId="0" applyNumberFormat="1" applyFont="1" applyFill="1" applyBorder="1" applyAlignment="1">
      <alignment horizontal="left" vertical="top" wrapText="1"/>
    </xf>
    <xf numFmtId="0" fontId="0" fillId="0" borderId="0" xfId="0" applyAlignment="1">
      <alignment vertical="top" wrapText="1"/>
    </xf>
    <xf numFmtId="0" fontId="4" fillId="0" borderId="1" xfId="0" applyFont="1" applyBorder="1" applyAlignment="1">
      <alignment vertical="top" wrapText="1"/>
    </xf>
    <xf numFmtId="0" fontId="4" fillId="0" borderId="1" xfId="0" applyFont="1" applyFill="1" applyBorder="1" applyAlignment="1">
      <alignment vertical="top" wrapText="1"/>
    </xf>
    <xf numFmtId="0" fontId="0" fillId="0" borderId="1" xfId="0" applyBorder="1" applyAlignment="1">
      <alignment vertical="top" wrapText="1"/>
    </xf>
    <xf numFmtId="0" fontId="6" fillId="0" borderId="1" xfId="0" applyFont="1" applyFill="1" applyBorder="1" applyAlignment="1">
      <alignment vertical="top" wrapText="1"/>
    </xf>
    <xf numFmtId="0" fontId="4" fillId="0" borderId="2" xfId="0" applyFont="1" applyFill="1" applyBorder="1" applyAlignment="1">
      <alignment vertical="top" wrapText="1"/>
    </xf>
    <xf numFmtId="0" fontId="4" fillId="0" borderId="3" xfId="0" applyFont="1" applyFill="1" applyBorder="1" applyAlignment="1">
      <alignment vertical="top" wrapText="1"/>
    </xf>
    <xf numFmtId="0" fontId="4" fillId="0" borderId="4" xfId="0" applyFont="1" applyFill="1" applyBorder="1" applyAlignment="1">
      <alignment vertical="top" wrapText="1"/>
    </xf>
    <xf numFmtId="176" fontId="5" fillId="0" borderId="3" xfId="0" applyNumberFormat="1" applyFont="1" applyFill="1" applyBorder="1" applyAlignment="1">
      <alignment vertical="top" wrapText="1"/>
    </xf>
    <xf numFmtId="0" fontId="4" fillId="0" borderId="4"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56" fontId="4" fillId="0" borderId="4" xfId="0" applyNumberFormat="1" applyFont="1" applyFill="1" applyBorder="1" applyAlignment="1">
      <alignment horizontal="left" vertical="top" wrapText="1"/>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4" xfId="0" applyFont="1" applyBorder="1" applyAlignment="1">
      <alignment vertical="top" wrapText="1"/>
    </xf>
    <xf numFmtId="0" fontId="6" fillId="0" borderId="2" xfId="0" applyFont="1" applyFill="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56" fontId="4" fillId="0" borderId="4" xfId="0" applyNumberFormat="1" applyFont="1" applyBorder="1" applyAlignment="1">
      <alignment horizontal="left" vertical="top" wrapText="1"/>
    </xf>
    <xf numFmtId="176" fontId="5" fillId="0" borderId="3" xfId="0" applyNumberFormat="1" applyFont="1" applyBorder="1" applyAlignment="1">
      <alignment vertical="top" wrapText="1"/>
    </xf>
    <xf numFmtId="0" fontId="6" fillId="0" borderId="3" xfId="0" applyFont="1" applyFill="1" applyBorder="1" applyAlignment="1">
      <alignment vertical="top" wrapText="1"/>
    </xf>
    <xf numFmtId="0" fontId="6" fillId="0" borderId="4" xfId="0" applyFont="1" applyFill="1" applyBorder="1" applyAlignment="1">
      <alignment vertical="top" wrapText="1"/>
    </xf>
    <xf numFmtId="0" fontId="6" fillId="0" borderId="2" xfId="0" applyFont="1" applyFill="1" applyBorder="1" applyAlignment="1">
      <alignment vertical="top" wrapText="1"/>
    </xf>
    <xf numFmtId="20" fontId="4" fillId="0" borderId="3" xfId="0" applyNumberFormat="1" applyFont="1" applyFill="1" applyBorder="1" applyAlignment="1">
      <alignment vertical="top" wrapText="1"/>
    </xf>
    <xf numFmtId="49" fontId="6" fillId="0" borderId="2" xfId="0" applyNumberFormat="1" applyFont="1" applyFill="1" applyBorder="1" applyAlignment="1">
      <alignment vertical="top" wrapText="1"/>
    </xf>
    <xf numFmtId="49" fontId="6" fillId="0" borderId="3" xfId="0" applyNumberFormat="1" applyFont="1" applyFill="1" applyBorder="1" applyAlignment="1">
      <alignment vertical="top" wrapText="1"/>
    </xf>
    <xf numFmtId="49" fontId="5" fillId="0" borderId="2" xfId="0" applyNumberFormat="1" applyFont="1" applyBorder="1" applyAlignment="1">
      <alignment vertical="top" wrapText="1"/>
    </xf>
    <xf numFmtId="49" fontId="5" fillId="0" borderId="3" xfId="0" applyNumberFormat="1" applyFont="1" applyBorder="1" applyAlignment="1">
      <alignment vertical="top" wrapText="1"/>
    </xf>
    <xf numFmtId="49" fontId="5" fillId="0" borderId="2" xfId="0" applyNumberFormat="1" applyFont="1" applyFill="1" applyBorder="1" applyAlignment="1">
      <alignment vertical="top" wrapText="1"/>
    </xf>
    <xf numFmtId="49" fontId="5" fillId="0" borderId="3" xfId="0" applyNumberFormat="1" applyFont="1" applyFill="1" applyBorder="1" applyAlignment="1">
      <alignment vertical="top" wrapText="1"/>
    </xf>
    <xf numFmtId="49" fontId="4" fillId="0" borderId="2" xfId="0" applyNumberFormat="1" applyFont="1" applyFill="1" applyBorder="1" applyAlignment="1">
      <alignment vertical="top" wrapText="1"/>
    </xf>
    <xf numFmtId="49" fontId="4" fillId="0" borderId="3" xfId="0" applyNumberFormat="1" applyFont="1" applyFill="1" applyBorder="1" applyAlignment="1">
      <alignment vertical="top" wrapText="1"/>
    </xf>
    <xf numFmtId="0" fontId="0" fillId="0" borderId="0" xfId="0" applyFill="1" applyAlignment="1">
      <alignment vertical="top" wrapText="1"/>
    </xf>
    <xf numFmtId="0" fontId="4" fillId="0" borderId="5" xfId="0" applyFont="1" applyFill="1" applyBorder="1" applyAlignment="1">
      <alignment vertical="top" wrapText="1"/>
    </xf>
    <xf numFmtId="0" fontId="12" fillId="0" borderId="4" xfId="0" applyFont="1" applyFill="1" applyBorder="1" applyAlignment="1">
      <alignment vertical="top" wrapText="1"/>
    </xf>
    <xf numFmtId="0" fontId="0" fillId="0" borderId="2" xfId="0" applyFont="1" applyFill="1" applyBorder="1" applyAlignment="1">
      <alignment vertical="top" wrapText="1"/>
    </xf>
    <xf numFmtId="49" fontId="5" fillId="0" borderId="10" xfId="0" applyNumberFormat="1" applyFont="1" applyFill="1" applyBorder="1" applyAlignment="1">
      <alignment vertical="top" wrapText="1"/>
    </xf>
    <xf numFmtId="49" fontId="5" fillId="0" borderId="7" xfId="0" applyNumberFormat="1" applyFont="1" applyFill="1" applyBorder="1" applyAlignment="1">
      <alignment vertical="top" wrapText="1"/>
    </xf>
    <xf numFmtId="0" fontId="4" fillId="0" borderId="1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6" xfId="0" applyFont="1" applyFill="1" applyBorder="1" applyAlignment="1">
      <alignment horizontal="left" vertical="top" wrapText="1"/>
    </xf>
    <xf numFmtId="0" fontId="9" fillId="0" borderId="3" xfId="0" applyFont="1" applyBorder="1" applyAlignment="1">
      <alignment vertical="top" wrapText="1"/>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2" xfId="0" applyFont="1" applyBorder="1" applyAlignment="1">
      <alignment vertical="top" wrapText="1"/>
    </xf>
    <xf numFmtId="0" fontId="6" fillId="0" borderId="1" xfId="0" applyFont="1" applyBorder="1" applyAlignment="1">
      <alignment vertical="top" wrapText="1"/>
    </xf>
    <xf numFmtId="49" fontId="6" fillId="0" borderId="2" xfId="0" applyNumberFormat="1" applyFont="1" applyBorder="1" applyAlignment="1">
      <alignment vertical="top" wrapText="1"/>
    </xf>
    <xf numFmtId="49" fontId="6" fillId="0" borderId="3" xfId="0" applyNumberFormat="1" applyFont="1" applyBorder="1" applyAlignment="1">
      <alignment vertical="top" wrapText="1"/>
    </xf>
    <xf numFmtId="176" fontId="6" fillId="0" borderId="3" xfId="0" applyNumberFormat="1" applyFont="1" applyBorder="1" applyAlignment="1">
      <alignment vertical="top" wrapText="1"/>
    </xf>
    <xf numFmtId="20" fontId="6" fillId="0" borderId="3" xfId="0" applyNumberFormat="1" applyFont="1" applyBorder="1" applyAlignment="1">
      <alignment vertical="top" wrapText="1"/>
    </xf>
    <xf numFmtId="49" fontId="4" fillId="0" borderId="2" xfId="0" applyNumberFormat="1" applyFont="1" applyBorder="1" applyAlignment="1">
      <alignment vertical="top" wrapText="1"/>
    </xf>
    <xf numFmtId="49" fontId="4" fillId="0" borderId="3" xfId="0" applyNumberFormat="1" applyFont="1" applyBorder="1" applyAlignment="1">
      <alignment vertical="top" wrapText="1"/>
    </xf>
    <xf numFmtId="20" fontId="4" fillId="0" borderId="3" xfId="0" applyNumberFormat="1" applyFont="1" applyBorder="1" applyAlignment="1">
      <alignment vertical="top" wrapText="1"/>
    </xf>
    <xf numFmtId="0" fontId="4" fillId="0" borderId="2" xfId="0" applyFont="1" applyFill="1" applyBorder="1" applyAlignment="1">
      <alignment vertical="top" textRotation="255" wrapText="1"/>
    </xf>
    <xf numFmtId="0" fontId="12" fillId="0" borderId="1" xfId="0" applyFont="1" applyFill="1" applyBorder="1" applyAlignment="1">
      <alignment vertical="top" wrapText="1"/>
    </xf>
    <xf numFmtId="0" fontId="6" fillId="0" borderId="3" xfId="0" applyFont="1" applyFill="1" applyBorder="1" applyAlignment="1">
      <alignment horizontal="left" vertical="top" wrapText="1"/>
    </xf>
    <xf numFmtId="56" fontId="6" fillId="0" borderId="4" xfId="0" applyNumberFormat="1" applyFont="1" applyFill="1" applyBorder="1" applyAlignment="1">
      <alignment horizontal="left" vertical="top" wrapText="1"/>
    </xf>
    <xf numFmtId="0" fontId="6" fillId="0" borderId="1" xfId="0" applyFont="1" applyFill="1" applyBorder="1" applyAlignment="1">
      <alignment horizontal="left" vertical="top" wrapText="1"/>
    </xf>
    <xf numFmtId="0" fontId="13" fillId="0" borderId="1" xfId="0" applyFont="1" applyFill="1" applyBorder="1" applyAlignment="1">
      <alignment vertical="top" wrapText="1"/>
    </xf>
    <xf numFmtId="0" fontId="0" fillId="0" borderId="1" xfId="0" applyFont="1" applyFill="1" applyBorder="1" applyAlignment="1">
      <alignment vertical="top"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0" fontId="5" fillId="0" borderId="1" xfId="0" applyFont="1" applyFill="1" applyBorder="1" applyAlignment="1">
      <alignment vertical="top" wrapText="1"/>
    </xf>
    <xf numFmtId="0" fontId="5" fillId="0" borderId="4"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56" fontId="5" fillId="0" borderId="4" xfId="0" applyNumberFormat="1" applyFont="1" applyFill="1" applyBorder="1" applyAlignment="1">
      <alignment horizontal="left" vertical="top" wrapText="1"/>
    </xf>
    <xf numFmtId="0" fontId="11" fillId="0" borderId="2" xfId="0" applyFont="1" applyFill="1" applyBorder="1" applyAlignment="1">
      <alignment vertical="top" wrapText="1"/>
    </xf>
    <xf numFmtId="0" fontId="11" fillId="0" borderId="3" xfId="0" applyFont="1" applyFill="1" applyBorder="1" applyAlignment="1">
      <alignment vertical="top" wrapText="1"/>
    </xf>
    <xf numFmtId="0" fontId="8" fillId="0" borderId="3" xfId="0" applyFont="1" applyFill="1" applyBorder="1" applyAlignment="1">
      <alignment vertical="top" wrapText="1"/>
    </xf>
    <xf numFmtId="0" fontId="6" fillId="0" borderId="4" xfId="0" applyFont="1" applyFill="1" applyBorder="1" applyAlignment="1">
      <alignment horizontal="left" vertical="top" wrapText="1"/>
    </xf>
    <xf numFmtId="0" fontId="13" fillId="0" borderId="2" xfId="0" applyFont="1" applyFill="1" applyBorder="1" applyAlignment="1">
      <alignment vertical="top" wrapText="1"/>
    </xf>
    <xf numFmtId="0" fontId="13" fillId="0" borderId="3" xfId="0" applyFont="1" applyFill="1" applyBorder="1" applyAlignment="1">
      <alignment vertical="top" wrapText="1"/>
    </xf>
    <xf numFmtId="0" fontId="12" fillId="0" borderId="3" xfId="0" applyFont="1" applyFill="1" applyBorder="1" applyAlignment="1">
      <alignment vertical="top" wrapText="1"/>
    </xf>
    <xf numFmtId="0" fontId="12" fillId="0" borderId="2" xfId="0" applyFont="1" applyFill="1" applyBorder="1" applyAlignment="1">
      <alignment vertical="top" wrapText="1"/>
    </xf>
    <xf numFmtId="0" fontId="12" fillId="0" borderId="3" xfId="1" applyFont="1" applyFill="1" applyBorder="1" applyAlignment="1">
      <alignment vertical="top" wrapText="1"/>
    </xf>
    <xf numFmtId="0" fontId="15" fillId="0" borderId="3" xfId="0" applyFont="1" applyFill="1" applyBorder="1" applyAlignment="1">
      <alignment vertical="top" wrapText="1"/>
    </xf>
    <xf numFmtId="0" fontId="0" fillId="0" borderId="6" xfId="0" applyFill="1" applyBorder="1" applyAlignment="1">
      <alignment vertical="top" wrapText="1"/>
    </xf>
    <xf numFmtId="0" fontId="0" fillId="0" borderId="7" xfId="0" applyFill="1" applyBorder="1" applyAlignment="1">
      <alignment vertical="top" wrapText="1"/>
    </xf>
    <xf numFmtId="0" fontId="16" fillId="0" borderId="3" xfId="0" applyFont="1" applyFill="1" applyBorder="1" applyAlignment="1">
      <alignment vertical="top" wrapText="1"/>
    </xf>
    <xf numFmtId="0" fontId="0" fillId="0" borderId="8" xfId="0" applyFill="1" applyBorder="1" applyAlignment="1">
      <alignment vertical="top" wrapText="1"/>
    </xf>
    <xf numFmtId="0" fontId="0" fillId="0" borderId="9" xfId="0" applyFill="1" applyBorder="1" applyAlignment="1">
      <alignment vertical="top" wrapText="1"/>
    </xf>
    <xf numFmtId="0" fontId="4" fillId="0" borderId="1" xfId="0" applyFont="1" applyFill="1" applyBorder="1" applyAlignment="1">
      <alignment horizontal="left" vertical="top" wrapText="1"/>
    </xf>
    <xf numFmtId="0" fontId="0" fillId="2" borderId="2" xfId="0" applyFill="1" applyBorder="1" applyAlignment="1">
      <alignment vertical="top" wrapText="1"/>
    </xf>
    <xf numFmtId="0" fontId="0" fillId="2" borderId="3" xfId="0" applyFill="1" applyBorder="1" applyAlignment="1">
      <alignment vertical="top" wrapText="1"/>
    </xf>
    <xf numFmtId="0" fontId="14" fillId="2" borderId="3" xfId="1" applyFill="1" applyBorder="1" applyAlignment="1">
      <alignment vertical="top" wrapText="1"/>
    </xf>
    <xf numFmtId="0" fontId="0" fillId="2" borderId="4" xfId="0" applyFill="1" applyBorder="1" applyAlignment="1">
      <alignment vertical="top" wrapText="1"/>
    </xf>
    <xf numFmtId="0" fontId="0" fillId="2" borderId="0" xfId="0" applyFill="1" applyAlignment="1">
      <alignment vertical="top" wrapText="1"/>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49" fontId="0" fillId="0" borderId="3" xfId="0" applyNumberFormat="1" applyFill="1" applyBorder="1" applyAlignment="1">
      <alignment vertical="top" wrapText="1"/>
    </xf>
    <xf numFmtId="0" fontId="0" fillId="0" borderId="0" xfId="0" applyFill="1" applyAlignment="1">
      <alignment vertical="center" wrapText="1"/>
    </xf>
    <xf numFmtId="0" fontId="6" fillId="0" borderId="1" xfId="0" applyFont="1" applyFill="1" applyBorder="1" applyAlignment="1">
      <alignment horizontal="center" vertical="top" wrapText="1" shrinkToFit="1"/>
    </xf>
    <xf numFmtId="0" fontId="6" fillId="0" borderId="2" xfId="0" applyFont="1" applyFill="1" applyBorder="1" applyAlignment="1">
      <alignment vertical="top" textRotation="255" wrapText="1"/>
    </xf>
    <xf numFmtId="0" fontId="6" fillId="0" borderId="4" xfId="0" applyFont="1" applyFill="1" applyBorder="1" applyAlignment="1">
      <alignment vertical="top" textRotation="255" wrapText="1"/>
    </xf>
    <xf numFmtId="0" fontId="6" fillId="0" borderId="4" xfId="0" applyFont="1" applyFill="1" applyBorder="1" applyAlignment="1">
      <alignment vertical="top"/>
    </xf>
    <xf numFmtId="0" fontId="6" fillId="0" borderId="2" xfId="0" applyFont="1" applyFill="1" applyBorder="1" applyAlignment="1">
      <alignment horizontal="center" vertical="top"/>
    </xf>
    <xf numFmtId="0" fontId="6" fillId="0" borderId="3" xfId="0" applyFont="1" applyFill="1" applyBorder="1" applyAlignment="1">
      <alignment horizontal="center" vertical="top"/>
    </xf>
    <xf numFmtId="0" fontId="6" fillId="0" borderId="4" xfId="0" applyFont="1" applyFill="1" applyBorder="1" applyAlignment="1">
      <alignment horizontal="center" vertical="top"/>
    </xf>
    <xf numFmtId="0" fontId="6" fillId="0" borderId="2" xfId="0" applyFont="1" applyFill="1" applyBorder="1" applyAlignment="1">
      <alignment vertical="top"/>
    </xf>
    <xf numFmtId="20" fontId="17" fillId="0" borderId="3" xfId="0" applyNumberFormat="1" applyFont="1" applyFill="1" applyBorder="1" applyAlignment="1">
      <alignment vertical="top"/>
    </xf>
    <xf numFmtId="0" fontId="17" fillId="0" borderId="4" xfId="0" applyFont="1" applyFill="1" applyBorder="1" applyAlignment="1">
      <alignment vertical="top" wrapText="1"/>
    </xf>
    <xf numFmtId="0" fontId="17" fillId="0" borderId="2" xfId="0" applyFont="1" applyFill="1" applyBorder="1" applyAlignment="1">
      <alignment vertical="top"/>
    </xf>
    <xf numFmtId="0" fontId="17" fillId="0" borderId="3" xfId="0" applyFont="1" applyFill="1" applyBorder="1" applyAlignment="1">
      <alignment vertical="top"/>
    </xf>
    <xf numFmtId="0" fontId="17" fillId="0" borderId="3" xfId="0" applyFont="1" applyFill="1" applyBorder="1" applyAlignment="1">
      <alignment horizontal="left" vertical="top"/>
    </xf>
    <xf numFmtId="177" fontId="6" fillId="0" borderId="4" xfId="0" applyNumberFormat="1" applyFont="1" applyFill="1" applyBorder="1" applyAlignment="1">
      <alignment horizontal="left" vertical="top"/>
    </xf>
    <xf numFmtId="0" fontId="18" fillId="0" borderId="2" xfId="0" applyFont="1" applyFill="1" applyBorder="1" applyAlignment="1">
      <alignment vertical="top"/>
    </xf>
    <xf numFmtId="0" fontId="18" fillId="0" borderId="3" xfId="0" applyFont="1" applyFill="1" applyBorder="1" applyAlignment="1">
      <alignment vertical="top"/>
    </xf>
    <xf numFmtId="0" fontId="6" fillId="0" borderId="1" xfId="0" applyFont="1" applyFill="1" applyBorder="1" applyAlignment="1">
      <alignment horizontal="left" vertical="top" wrapText="1" shrinkToFit="1"/>
    </xf>
    <xf numFmtId="0" fontId="4" fillId="0" borderId="1" xfId="0" applyNumberFormat="1" applyFont="1" applyFill="1" applyBorder="1" applyAlignment="1" applyProtection="1">
      <alignment vertical="top" wrapText="1"/>
      <protection locked="0"/>
    </xf>
    <xf numFmtId="0" fontId="5" fillId="0" borderId="3" xfId="0" applyNumberFormat="1" applyFont="1" applyFill="1" applyBorder="1" applyAlignment="1">
      <alignment vertical="top" wrapText="1"/>
    </xf>
    <xf numFmtId="20" fontId="5" fillId="0" borderId="3" xfId="0" applyNumberFormat="1" applyFont="1" applyFill="1" applyBorder="1" applyAlignment="1">
      <alignment vertical="top" wrapText="1"/>
    </xf>
    <xf numFmtId="20" fontId="4" fillId="0" borderId="1" xfId="0" applyNumberFormat="1" applyFont="1" applyFill="1" applyBorder="1" applyAlignment="1">
      <alignment vertical="top" wrapText="1"/>
    </xf>
    <xf numFmtId="0" fontId="4" fillId="0" borderId="11" xfId="0" applyFont="1" applyFill="1" applyBorder="1" applyAlignment="1">
      <alignment horizontal="left" vertical="top" wrapText="1"/>
    </xf>
    <xf numFmtId="0" fontId="4" fillId="0" borderId="12" xfId="0" applyFont="1" applyFill="1" applyBorder="1" applyAlignment="1">
      <alignment horizontal="left" vertical="top" wrapText="1"/>
    </xf>
    <xf numFmtId="14" fontId="5" fillId="0" borderId="3" xfId="0" applyNumberFormat="1" applyFont="1" applyFill="1" applyBorder="1" applyAlignment="1">
      <alignment vertical="top" wrapText="1"/>
    </xf>
    <xf numFmtId="20" fontId="4" fillId="0" borderId="4" xfId="0" applyNumberFormat="1" applyFont="1" applyFill="1" applyBorder="1" applyAlignment="1">
      <alignment vertical="top" wrapText="1"/>
    </xf>
    <xf numFmtId="49" fontId="4" fillId="0" borderId="4" xfId="0" applyNumberFormat="1" applyFont="1" applyFill="1" applyBorder="1" applyAlignment="1">
      <alignment horizontal="left" vertical="top" shrinkToFit="1"/>
    </xf>
    <xf numFmtId="0" fontId="5" fillId="0" borderId="1" xfId="0" applyFont="1" applyBorder="1" applyAlignment="1">
      <alignment vertical="top" wrapText="1"/>
    </xf>
    <xf numFmtId="0" fontId="5" fillId="0" borderId="5" xfId="0" applyFont="1" applyFill="1" applyBorder="1" applyAlignment="1">
      <alignment vertical="top" wrapText="1"/>
    </xf>
    <xf numFmtId="14" fontId="5" fillId="0" borderId="2" xfId="0" applyNumberFormat="1" applyFont="1" applyFill="1" applyBorder="1" applyAlignment="1">
      <alignment vertical="top" wrapText="1"/>
    </xf>
    <xf numFmtId="0" fontId="19" fillId="0" borderId="3" xfId="1" applyFont="1" applyFill="1" applyBorder="1" applyAlignment="1">
      <alignment vertical="top" wrapText="1"/>
    </xf>
    <xf numFmtId="0" fontId="11" fillId="0" borderId="4" xfId="0" applyFont="1" applyFill="1" applyBorder="1" applyAlignment="1">
      <alignment vertical="top" wrapText="1"/>
    </xf>
    <xf numFmtId="0" fontId="11" fillId="0" borderId="0" xfId="0" applyFont="1" applyAlignment="1">
      <alignment vertical="top" wrapText="1"/>
    </xf>
    <xf numFmtId="14" fontId="4" fillId="0" borderId="4" xfId="0" applyNumberFormat="1" applyFont="1" applyFill="1" applyBorder="1" applyAlignment="1">
      <alignment horizontal="left" vertical="top" wrapText="1"/>
    </xf>
    <xf numFmtId="0" fontId="20" fillId="0" borderId="3" xfId="1" applyFont="1" applyFill="1" applyBorder="1" applyAlignment="1">
      <alignment vertical="top" wrapText="1"/>
    </xf>
    <xf numFmtId="14" fontId="6" fillId="0" borderId="2" xfId="0" applyNumberFormat="1" applyFont="1" applyFill="1" applyBorder="1" applyAlignment="1">
      <alignment vertical="top" wrapText="1"/>
    </xf>
    <xf numFmtId="14" fontId="6" fillId="0" borderId="3" xfId="0" applyNumberFormat="1" applyFont="1" applyFill="1" applyBorder="1" applyAlignment="1">
      <alignment vertical="top" wrapText="1"/>
    </xf>
    <xf numFmtId="14" fontId="6" fillId="0" borderId="4" xfId="0" applyNumberFormat="1" applyFont="1" applyFill="1" applyBorder="1" applyAlignment="1">
      <alignment horizontal="left" vertical="top" wrapText="1"/>
    </xf>
    <xf numFmtId="0" fontId="6" fillId="0" borderId="3" xfId="0" quotePrefix="1" applyFont="1" applyFill="1" applyBorder="1" applyAlignment="1">
      <alignment vertical="top" wrapText="1"/>
    </xf>
    <xf numFmtId="0" fontId="6" fillId="0" borderId="3" xfId="0" applyFont="1" applyFill="1" applyBorder="1" applyAlignment="1">
      <alignment horizontal="center" vertical="top" wrapText="1"/>
    </xf>
    <xf numFmtId="0" fontId="5" fillId="0" borderId="1" xfId="0" applyFont="1" applyFill="1" applyBorder="1" applyAlignment="1">
      <alignment horizontal="left" vertical="top" wrapText="1"/>
    </xf>
    <xf numFmtId="0" fontId="22" fillId="0" borderId="0" xfId="0" applyFont="1" applyAlignment="1">
      <alignment horizontal="justify" vertical="top"/>
    </xf>
    <xf numFmtId="0" fontId="23" fillId="0" borderId="4" xfId="0" applyFont="1" applyFill="1" applyBorder="1" applyAlignment="1">
      <alignment horizontal="left" vertical="top" wrapText="1"/>
    </xf>
    <xf numFmtId="0" fontId="23" fillId="0" borderId="1" xfId="0" applyFont="1" applyFill="1" applyBorder="1" applyAlignment="1">
      <alignment horizontal="left" vertical="top" wrapText="1"/>
    </xf>
    <xf numFmtId="0" fontId="4" fillId="0" borderId="4" xfId="0" applyFont="1" applyFill="1" applyBorder="1" applyAlignment="1">
      <alignment vertical="center" textRotation="255" wrapText="1"/>
    </xf>
    <xf numFmtId="0" fontId="25" fillId="0" borderId="2" xfId="0" applyFont="1" applyFill="1" applyBorder="1" applyAlignment="1">
      <alignment vertical="top" wrapText="1"/>
    </xf>
    <xf numFmtId="0" fontId="25" fillId="0" borderId="4" xfId="0" applyFont="1" applyFill="1" applyBorder="1" applyAlignment="1">
      <alignment vertical="top" wrapText="1"/>
    </xf>
    <xf numFmtId="0" fontId="25" fillId="0" borderId="3" xfId="0" applyFont="1" applyFill="1" applyBorder="1" applyAlignment="1">
      <alignment vertical="top" wrapText="1"/>
    </xf>
    <xf numFmtId="0" fontId="25" fillId="0" borderId="1" xfId="0" applyFont="1" applyFill="1" applyBorder="1" applyAlignment="1">
      <alignment vertical="top" wrapText="1"/>
    </xf>
    <xf numFmtId="49" fontId="25" fillId="0" borderId="2" xfId="0" applyNumberFormat="1" applyFont="1" applyFill="1" applyBorder="1" applyAlignment="1">
      <alignment vertical="top" wrapText="1"/>
    </xf>
    <xf numFmtId="176" fontId="25" fillId="0" borderId="3" xfId="0" applyNumberFormat="1" applyFont="1" applyFill="1" applyBorder="1" applyAlignment="1">
      <alignment vertical="top" wrapText="1"/>
    </xf>
    <xf numFmtId="0" fontId="25" fillId="0" borderId="4" xfId="0" applyFont="1" applyFill="1" applyBorder="1" applyAlignment="1">
      <alignment horizontal="left" vertical="top" wrapText="1"/>
    </xf>
    <xf numFmtId="0" fontId="25" fillId="0" borderId="2" xfId="0" applyFont="1" applyFill="1" applyBorder="1" applyAlignment="1">
      <alignment horizontal="left" vertical="top" wrapText="1"/>
    </xf>
    <xf numFmtId="0" fontId="25" fillId="0" borderId="3" xfId="0" applyFont="1" applyFill="1" applyBorder="1" applyAlignment="1">
      <alignment horizontal="left" vertical="top" wrapText="1"/>
    </xf>
    <xf numFmtId="56" fontId="25" fillId="0" borderId="4" xfId="0" applyNumberFormat="1" applyFont="1" applyFill="1" applyBorder="1" applyAlignment="1">
      <alignment horizontal="left" vertical="top" wrapText="1"/>
    </xf>
    <xf numFmtId="49" fontId="25" fillId="0" borderId="3" xfId="0" applyNumberFormat="1" applyFont="1" applyFill="1" applyBorder="1" applyAlignment="1">
      <alignment vertical="top" wrapText="1"/>
    </xf>
    <xf numFmtId="20" fontId="25" fillId="0" borderId="3" xfId="0" applyNumberFormat="1" applyFont="1" applyFill="1" applyBorder="1" applyAlignment="1">
      <alignment vertical="top" wrapText="1"/>
    </xf>
    <xf numFmtId="0" fontId="4" fillId="0" borderId="12" xfId="0" applyFont="1" applyFill="1" applyBorder="1" applyAlignment="1">
      <alignment vertical="top" wrapText="1"/>
    </xf>
    <xf numFmtId="0" fontId="4" fillId="0" borderId="6" xfId="0" applyFont="1" applyFill="1" applyBorder="1" applyAlignment="1">
      <alignment vertical="top" wrapText="1"/>
    </xf>
    <xf numFmtId="0" fontId="4" fillId="0" borderId="2" xfId="0" applyFont="1" applyFill="1" applyBorder="1" applyAlignment="1">
      <alignment vertical="center" textRotation="255" shrinkToFit="1"/>
    </xf>
    <xf numFmtId="0" fontId="0" fillId="0" borderId="1" xfId="0" applyFill="1" applyBorder="1" applyAlignment="1">
      <alignment vertical="top" wrapText="1"/>
    </xf>
    <xf numFmtId="0" fontId="12" fillId="3" borderId="1" xfId="0" applyFont="1" applyFill="1" applyBorder="1" applyAlignment="1">
      <alignment vertical="top" wrapText="1"/>
    </xf>
    <xf numFmtId="0" fontId="6" fillId="3" borderId="2" xfId="0" applyFont="1" applyFill="1" applyBorder="1" applyAlignment="1">
      <alignment vertical="top" wrapText="1"/>
    </xf>
    <xf numFmtId="0" fontId="6" fillId="3" borderId="4" xfId="0" applyFont="1" applyFill="1" applyBorder="1" applyAlignment="1">
      <alignment vertical="top" wrapText="1"/>
    </xf>
    <xf numFmtId="0" fontId="6" fillId="3" borderId="3" xfId="0" applyFont="1" applyFill="1" applyBorder="1" applyAlignment="1">
      <alignment vertical="top" wrapText="1"/>
    </xf>
    <xf numFmtId="0" fontId="6" fillId="3" borderId="5" xfId="0" applyFont="1" applyFill="1" applyBorder="1" applyAlignment="1">
      <alignment vertical="top" wrapText="1"/>
    </xf>
    <xf numFmtId="0" fontId="6" fillId="3" borderId="1" xfId="0" applyFont="1" applyFill="1" applyBorder="1" applyAlignment="1">
      <alignment vertical="top" wrapText="1"/>
    </xf>
    <xf numFmtId="0" fontId="6" fillId="3" borderId="4" xfId="0" applyFont="1" applyFill="1" applyBorder="1" applyAlignment="1">
      <alignment horizontal="left" vertical="top" wrapText="1"/>
    </xf>
    <xf numFmtId="0" fontId="6" fillId="3" borderId="2" xfId="0" applyFont="1" applyFill="1" applyBorder="1" applyAlignment="1">
      <alignment horizontal="left" vertical="top" wrapText="1"/>
    </xf>
    <xf numFmtId="0" fontId="6" fillId="3" borderId="3" xfId="0" applyFont="1" applyFill="1" applyBorder="1" applyAlignment="1">
      <alignment horizontal="left" vertical="top" wrapText="1"/>
    </xf>
    <xf numFmtId="0" fontId="6" fillId="3" borderId="1" xfId="0" applyFont="1" applyFill="1" applyBorder="1" applyAlignment="1">
      <alignment horizontal="left" vertical="top" wrapText="1"/>
    </xf>
    <xf numFmtId="0" fontId="0" fillId="4" borderId="1" xfId="0" applyFill="1" applyBorder="1" applyAlignment="1">
      <alignment vertical="top" wrapText="1"/>
    </xf>
    <xf numFmtId="0" fontId="4" fillId="4" borderId="2" xfId="0" applyFont="1" applyFill="1" applyBorder="1" applyAlignment="1">
      <alignment vertical="top" wrapText="1"/>
    </xf>
    <xf numFmtId="0" fontId="4" fillId="4" borderId="4" xfId="0" applyFont="1" applyFill="1" applyBorder="1" applyAlignment="1">
      <alignment vertical="top" wrapText="1"/>
    </xf>
    <xf numFmtId="0" fontId="4" fillId="4" borderId="3" xfId="0" applyFont="1" applyFill="1" applyBorder="1" applyAlignment="1">
      <alignment vertical="top" wrapText="1"/>
    </xf>
    <xf numFmtId="0" fontId="4" fillId="4" borderId="5" xfId="0" applyFont="1" applyFill="1" applyBorder="1" applyAlignment="1">
      <alignment vertical="top" wrapText="1"/>
    </xf>
    <xf numFmtId="0" fontId="4" fillId="4" borderId="1" xfId="0" applyFont="1" applyFill="1" applyBorder="1" applyAlignment="1">
      <alignment vertical="top" wrapText="1"/>
    </xf>
    <xf numFmtId="0" fontId="4" fillId="4" borderId="4" xfId="0" applyFont="1" applyFill="1" applyBorder="1" applyAlignment="1">
      <alignment horizontal="left" vertical="top" wrapText="1"/>
    </xf>
    <xf numFmtId="0" fontId="4" fillId="4" borderId="2" xfId="0" applyFont="1" applyFill="1" applyBorder="1" applyAlignment="1">
      <alignment horizontal="left" vertical="top" wrapText="1"/>
    </xf>
    <xf numFmtId="0" fontId="4" fillId="4" borderId="3" xfId="0" applyFont="1" applyFill="1" applyBorder="1" applyAlignment="1">
      <alignment horizontal="left" vertical="top" wrapText="1"/>
    </xf>
    <xf numFmtId="0" fontId="4" fillId="4" borderId="1" xfId="0" applyFont="1" applyFill="1" applyBorder="1" applyAlignment="1">
      <alignment horizontal="left" vertical="top" wrapText="1"/>
    </xf>
    <xf numFmtId="0" fontId="4" fillId="0" borderId="2" xfId="0" applyFont="1" applyFill="1" applyBorder="1" applyAlignment="1">
      <alignment vertical="top" textRotation="255" shrinkToFit="1"/>
    </xf>
    <xf numFmtId="177" fontId="4" fillId="0" borderId="4" xfId="0" applyNumberFormat="1" applyFont="1" applyFill="1" applyBorder="1" applyAlignment="1">
      <alignment horizontal="left" vertical="top" wrapText="1"/>
    </xf>
    <xf numFmtId="0" fontId="23" fillId="0" borderId="4" xfId="0" applyFont="1" applyFill="1" applyBorder="1" applyAlignment="1">
      <alignment vertical="top" wrapText="1" shrinkToFit="1"/>
    </xf>
    <xf numFmtId="0" fontId="4" fillId="0" borderId="1" xfId="0" applyFont="1" applyFill="1" applyBorder="1" applyAlignment="1">
      <alignment vertical="top" wrapText="1"/>
    </xf>
    <xf numFmtId="0" fontId="4" fillId="0" borderId="2" xfId="0" applyFont="1" applyFill="1" applyBorder="1" applyAlignment="1">
      <alignment vertical="top" wrapText="1"/>
    </xf>
    <xf numFmtId="0" fontId="4" fillId="0" borderId="3" xfId="0" applyFont="1" applyFill="1" applyBorder="1" applyAlignment="1">
      <alignment vertical="top" wrapText="1"/>
    </xf>
    <xf numFmtId="0" fontId="4" fillId="0" borderId="4" xfId="0" applyFont="1" applyFill="1" applyBorder="1" applyAlignment="1">
      <alignment vertical="top" wrapText="1"/>
    </xf>
    <xf numFmtId="176" fontId="5" fillId="0" borderId="3" xfId="0" applyNumberFormat="1" applyFont="1" applyFill="1" applyBorder="1" applyAlignment="1">
      <alignment vertical="top" wrapText="1"/>
    </xf>
    <xf numFmtId="0" fontId="4" fillId="0" borderId="4"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56" fontId="4" fillId="0" borderId="4" xfId="0" applyNumberFormat="1" applyFont="1" applyFill="1" applyBorder="1" applyAlignment="1">
      <alignment horizontal="left" vertical="top" wrapText="1"/>
    </xf>
    <xf numFmtId="49" fontId="5" fillId="0" borderId="2" xfId="0" applyNumberFormat="1" applyFont="1" applyFill="1" applyBorder="1" applyAlignment="1">
      <alignment vertical="top" wrapText="1"/>
    </xf>
    <xf numFmtId="49" fontId="5" fillId="0" borderId="3" xfId="0" applyNumberFormat="1" applyFont="1" applyFill="1" applyBorder="1" applyAlignment="1">
      <alignment vertical="top" wrapText="1"/>
    </xf>
    <xf numFmtId="0" fontId="0" fillId="0" borderId="0" xfId="0" applyFill="1" applyAlignment="1">
      <alignment vertical="top" wrapText="1"/>
    </xf>
    <xf numFmtId="0" fontId="0" fillId="0" borderId="1" xfId="0" applyFill="1" applyBorder="1" applyAlignment="1">
      <alignment vertical="top" wrapText="1"/>
    </xf>
    <xf numFmtId="0" fontId="4" fillId="0" borderId="5" xfId="0" applyFont="1" applyFill="1" applyBorder="1" applyAlignment="1">
      <alignment vertical="top" wrapText="1"/>
    </xf>
    <xf numFmtId="0" fontId="0" fillId="2" borderId="1" xfId="0" applyFill="1" applyBorder="1" applyAlignment="1">
      <alignment vertical="top" wrapText="1"/>
    </xf>
    <xf numFmtId="0" fontId="4" fillId="2" borderId="2" xfId="0" applyFont="1" applyFill="1" applyBorder="1" applyAlignment="1">
      <alignment vertical="top" wrapText="1"/>
    </xf>
    <xf numFmtId="0" fontId="4" fillId="2" borderId="4" xfId="0" applyFont="1" applyFill="1" applyBorder="1" applyAlignment="1">
      <alignment vertical="top" wrapText="1"/>
    </xf>
    <xf numFmtId="0" fontId="4" fillId="2" borderId="3" xfId="0" applyFont="1" applyFill="1" applyBorder="1" applyAlignment="1">
      <alignment vertical="top" wrapText="1"/>
    </xf>
    <xf numFmtId="0" fontId="4" fillId="2" borderId="5" xfId="0" applyFont="1" applyFill="1" applyBorder="1" applyAlignment="1">
      <alignment vertical="top" wrapText="1"/>
    </xf>
    <xf numFmtId="0" fontId="4" fillId="2" borderId="1" xfId="0" applyFont="1" applyFill="1" applyBorder="1" applyAlignment="1">
      <alignment vertical="top" wrapText="1"/>
    </xf>
    <xf numFmtId="0" fontId="4" fillId="2" borderId="1" xfId="0" applyFont="1" applyFill="1" applyBorder="1" applyAlignment="1">
      <alignment horizontal="left" vertical="top" wrapText="1"/>
    </xf>
    <xf numFmtId="49" fontId="0" fillId="2" borderId="3" xfId="0" applyNumberFormat="1" applyFill="1" applyBorder="1" applyAlignment="1">
      <alignment vertical="top" wrapText="1"/>
    </xf>
    <xf numFmtId="49" fontId="5" fillId="2" borderId="2" xfId="0" applyNumberFormat="1" applyFont="1" applyFill="1" applyBorder="1" applyAlignment="1">
      <alignment vertical="top" wrapText="1"/>
    </xf>
    <xf numFmtId="49" fontId="5" fillId="2" borderId="3" xfId="0" applyNumberFormat="1" applyFont="1" applyFill="1" applyBorder="1" applyAlignment="1">
      <alignment vertical="top" wrapText="1"/>
    </xf>
    <xf numFmtId="176" fontId="5" fillId="2" borderId="3" xfId="0" applyNumberFormat="1" applyFont="1" applyFill="1" applyBorder="1" applyAlignment="1">
      <alignment vertical="top" wrapText="1"/>
    </xf>
    <xf numFmtId="0" fontId="4" fillId="2" borderId="2" xfId="0" applyFont="1" applyFill="1" applyBorder="1" applyAlignment="1">
      <alignment vertical="top" textRotation="255" wrapText="1"/>
    </xf>
    <xf numFmtId="20" fontId="17" fillId="2" borderId="3" xfId="0" applyNumberFormat="1" applyFont="1" applyFill="1" applyBorder="1" applyAlignment="1">
      <alignment horizontal="left" vertical="top"/>
    </xf>
    <xf numFmtId="177" fontId="6" fillId="2" borderId="4" xfId="0" applyNumberFormat="1" applyFont="1" applyFill="1" applyBorder="1" applyAlignment="1">
      <alignment horizontal="left" vertical="top"/>
    </xf>
    <xf numFmtId="0" fontId="18" fillId="2" borderId="2" xfId="0" applyFont="1" applyFill="1" applyBorder="1" applyAlignment="1">
      <alignment vertical="top"/>
    </xf>
    <xf numFmtId="0" fontId="13" fillId="2" borderId="1" xfId="0" applyFont="1" applyFill="1" applyBorder="1" applyAlignment="1">
      <alignment vertical="top" wrapText="1"/>
    </xf>
    <xf numFmtId="0" fontId="6" fillId="2" borderId="2" xfId="0" applyFont="1" applyFill="1" applyBorder="1" applyAlignment="1">
      <alignment vertical="top" wrapText="1"/>
    </xf>
    <xf numFmtId="0" fontId="6" fillId="2" borderId="4" xfId="0" applyFont="1" applyFill="1" applyBorder="1" applyAlignment="1">
      <alignment vertical="top" wrapText="1"/>
    </xf>
    <xf numFmtId="0" fontId="6" fillId="2" borderId="3" xfId="0" applyFont="1" applyFill="1" applyBorder="1" applyAlignment="1">
      <alignment vertical="top" wrapText="1"/>
    </xf>
    <xf numFmtId="0" fontId="6" fillId="2" borderId="5" xfId="0" applyFont="1" applyFill="1" applyBorder="1" applyAlignment="1">
      <alignment vertical="top" wrapText="1"/>
    </xf>
    <xf numFmtId="0" fontId="6" fillId="2" borderId="1" xfId="0" applyFont="1" applyFill="1" applyBorder="1" applyAlignment="1">
      <alignment vertical="top" wrapText="1"/>
    </xf>
    <xf numFmtId="49" fontId="6" fillId="2" borderId="2" xfId="0" applyNumberFormat="1" applyFont="1" applyFill="1" applyBorder="1" applyAlignment="1">
      <alignment vertical="top" wrapText="1"/>
    </xf>
    <xf numFmtId="49" fontId="6" fillId="2" borderId="3" xfId="0" applyNumberFormat="1" applyFont="1" applyFill="1" applyBorder="1" applyAlignment="1">
      <alignment vertical="top" wrapText="1"/>
    </xf>
    <xf numFmtId="176" fontId="6" fillId="2" borderId="3" xfId="0" applyNumberFormat="1" applyFont="1" applyFill="1" applyBorder="1" applyAlignment="1">
      <alignment vertical="top" wrapText="1"/>
    </xf>
    <xf numFmtId="0" fontId="6" fillId="2" borderId="4" xfId="0" applyFont="1" applyFill="1" applyBorder="1" applyAlignment="1">
      <alignment horizontal="left" vertical="top" wrapText="1"/>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20" fontId="6" fillId="2" borderId="3" xfId="0" applyNumberFormat="1" applyFont="1" applyFill="1" applyBorder="1" applyAlignment="1">
      <alignment vertical="top" wrapText="1"/>
    </xf>
    <xf numFmtId="0" fontId="21" fillId="2" borderId="2" xfId="0" applyFont="1" applyFill="1" applyBorder="1" applyAlignment="1">
      <alignment vertical="top" wrapText="1"/>
    </xf>
    <xf numFmtId="49" fontId="6" fillId="2" borderId="4" xfId="0" applyNumberFormat="1" applyFont="1" applyFill="1" applyBorder="1" applyAlignment="1">
      <alignment horizontal="left" vertical="top" wrapText="1"/>
    </xf>
    <xf numFmtId="0" fontId="29" fillId="2" borderId="3" xfId="0" applyFont="1" applyFill="1" applyBorder="1" applyAlignment="1">
      <alignment vertical="top" wrapText="1"/>
    </xf>
    <xf numFmtId="0" fontId="4" fillId="2" borderId="4" xfId="0" applyFont="1" applyFill="1" applyBorder="1" applyAlignment="1">
      <alignment vertical="top" textRotation="255" wrapText="1"/>
    </xf>
    <xf numFmtId="0" fontId="4" fillId="2" borderId="3" xfId="0" applyNumberFormat="1" applyFont="1" applyFill="1" applyBorder="1" applyAlignment="1">
      <alignment horizontal="left" vertical="top" wrapText="1"/>
    </xf>
    <xf numFmtId="0" fontId="4" fillId="2" borderId="2" xfId="0" applyFont="1" applyFill="1" applyBorder="1" applyAlignment="1">
      <alignment vertical="center" textRotation="255" wrapText="1"/>
    </xf>
    <xf numFmtId="0" fontId="23" fillId="2" borderId="4" xfId="0" applyFont="1" applyFill="1" applyBorder="1" applyAlignment="1">
      <alignment vertical="top" textRotation="255" wrapText="1"/>
    </xf>
    <xf numFmtId="177" fontId="5" fillId="2" borderId="2" xfId="0" applyNumberFormat="1" applyFont="1" applyFill="1" applyBorder="1" applyAlignment="1">
      <alignment vertical="top" wrapText="1"/>
    </xf>
    <xf numFmtId="177" fontId="5" fillId="2" borderId="3" xfId="0" applyNumberFormat="1" applyFont="1" applyFill="1" applyBorder="1" applyAlignment="1">
      <alignment vertical="top" wrapText="1"/>
    </xf>
    <xf numFmtId="20" fontId="17" fillId="2" borderId="3" xfId="0" applyNumberFormat="1" applyFont="1" applyFill="1" applyBorder="1" applyAlignment="1">
      <alignment vertical="top"/>
    </xf>
    <xf numFmtId="0" fontId="9" fillId="2" borderId="2" xfId="0" applyFont="1" applyFill="1" applyBorder="1" applyAlignment="1">
      <alignment vertical="top" wrapText="1"/>
    </xf>
    <xf numFmtId="0" fontId="23" fillId="2" borderId="2" xfId="0" applyFont="1" applyFill="1" applyBorder="1" applyAlignment="1">
      <alignment vertical="top" wrapText="1"/>
    </xf>
    <xf numFmtId="0" fontId="26" fillId="2" borderId="0" xfId="0" applyFont="1" applyFill="1" applyAlignment="1">
      <alignment vertical="top" wrapText="1"/>
    </xf>
    <xf numFmtId="20" fontId="4" fillId="2" borderId="3" xfId="0" applyNumberFormat="1" applyFont="1" applyFill="1" applyBorder="1" applyAlignment="1">
      <alignment vertical="top" wrapText="1"/>
    </xf>
    <xf numFmtId="0" fontId="27" fillId="2" borderId="15" xfId="0" applyFont="1" applyFill="1" applyBorder="1" applyAlignment="1">
      <alignment vertical="top" wrapText="1"/>
    </xf>
    <xf numFmtId="0" fontId="12" fillId="2" borderId="1" xfId="0" applyFont="1" applyFill="1" applyBorder="1" applyAlignment="1">
      <alignment vertical="top" wrapText="1"/>
    </xf>
    <xf numFmtId="0" fontId="6" fillId="2" borderId="2" xfId="0" applyFont="1" applyFill="1" applyBorder="1" applyAlignment="1">
      <alignment vertical="top" textRotation="255" wrapText="1"/>
    </xf>
    <xf numFmtId="0" fontId="28" fillId="2" borderId="2" xfId="0" applyFont="1" applyFill="1" applyBorder="1" applyAlignment="1">
      <alignment vertical="top" textRotation="255" wrapText="1"/>
    </xf>
    <xf numFmtId="0" fontId="6" fillId="2" borderId="4" xfId="0" applyFont="1" applyFill="1" applyBorder="1" applyAlignment="1">
      <alignment vertical="center" textRotation="255" shrinkToFit="1"/>
    </xf>
    <xf numFmtId="0" fontId="28" fillId="2" borderId="2" xfId="0" applyFont="1" applyFill="1" applyBorder="1" applyAlignment="1">
      <alignment vertical="top" textRotation="255" shrinkToFit="1"/>
    </xf>
    <xf numFmtId="0" fontId="6" fillId="2" borderId="2" xfId="0" applyFont="1" applyFill="1" applyBorder="1" applyAlignment="1">
      <alignment vertical="top" textRotation="255" shrinkToFit="1"/>
    </xf>
    <xf numFmtId="0" fontId="4" fillId="2" borderId="13"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0" fillId="2" borderId="0" xfId="0" applyFill="1" applyAlignment="1">
      <alignment horizontal="left" vertical="top" wrapText="1"/>
    </xf>
    <xf numFmtId="0" fontId="4" fillId="5" borderId="4" xfId="0" applyFont="1" applyFill="1" applyBorder="1" applyAlignment="1">
      <alignmen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5" xfId="0" applyFont="1" applyFill="1" applyBorder="1" applyAlignment="1">
      <alignment vertical="top" wrapText="1"/>
    </xf>
    <xf numFmtId="0" fontId="4" fillId="5" borderId="1" xfId="0" applyFont="1" applyFill="1" applyBorder="1" applyAlignment="1">
      <alignment vertical="top" wrapText="1"/>
    </xf>
    <xf numFmtId="0" fontId="4" fillId="5" borderId="4" xfId="0" applyFont="1" applyFill="1" applyBorder="1" applyAlignment="1">
      <alignment horizontal="left" vertical="top"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1" xfId="0" applyFont="1" applyFill="1" applyBorder="1" applyAlignment="1">
      <alignment horizontal="left" vertical="top" wrapText="1"/>
    </xf>
    <xf numFmtId="0" fontId="30" fillId="0" borderId="3" xfId="0" applyNumberFormat="1" applyFont="1" applyFill="1" applyBorder="1" applyAlignment="1">
      <alignment horizontal="left" vertical="top" wrapText="1"/>
    </xf>
  </cellXfs>
  <cellStyles count="2">
    <cellStyle name="ハイパーリンク" xfId="1" builtinId="8"/>
    <cellStyle name="標準" xfId="0" builtinId="0"/>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2.xml"/><Relationship Id="rId21" Type="http://schemas.openxmlformats.org/officeDocument/2006/relationships/externalLink" Target="externalLinks/externalLink17.xml"/><Relationship Id="rId42" Type="http://schemas.openxmlformats.org/officeDocument/2006/relationships/externalLink" Target="externalLinks/externalLink38.xml"/><Relationship Id="rId47" Type="http://schemas.openxmlformats.org/officeDocument/2006/relationships/externalLink" Target="externalLinks/externalLink43.xml"/><Relationship Id="rId63" Type="http://schemas.openxmlformats.org/officeDocument/2006/relationships/externalLink" Target="externalLinks/externalLink59.xml"/><Relationship Id="rId68" Type="http://schemas.openxmlformats.org/officeDocument/2006/relationships/externalLink" Target="externalLinks/externalLink64.xml"/><Relationship Id="rId84" Type="http://schemas.openxmlformats.org/officeDocument/2006/relationships/externalLink" Target="externalLinks/externalLink80.xml"/><Relationship Id="rId89" Type="http://schemas.openxmlformats.org/officeDocument/2006/relationships/externalLink" Target="externalLinks/externalLink85.xml"/><Relationship Id="rId16" Type="http://schemas.openxmlformats.org/officeDocument/2006/relationships/externalLink" Target="externalLinks/externalLink12.xml"/><Relationship Id="rId11" Type="http://schemas.openxmlformats.org/officeDocument/2006/relationships/externalLink" Target="externalLinks/externalLink7.xml"/><Relationship Id="rId32" Type="http://schemas.openxmlformats.org/officeDocument/2006/relationships/externalLink" Target="externalLinks/externalLink28.xml"/><Relationship Id="rId37" Type="http://schemas.openxmlformats.org/officeDocument/2006/relationships/externalLink" Target="externalLinks/externalLink33.xml"/><Relationship Id="rId53" Type="http://schemas.openxmlformats.org/officeDocument/2006/relationships/externalLink" Target="externalLinks/externalLink49.xml"/><Relationship Id="rId58" Type="http://schemas.openxmlformats.org/officeDocument/2006/relationships/externalLink" Target="externalLinks/externalLink54.xml"/><Relationship Id="rId74" Type="http://schemas.openxmlformats.org/officeDocument/2006/relationships/externalLink" Target="externalLinks/externalLink70.xml"/><Relationship Id="rId79" Type="http://schemas.openxmlformats.org/officeDocument/2006/relationships/externalLink" Target="externalLinks/externalLink75.xml"/><Relationship Id="rId5" Type="http://schemas.openxmlformats.org/officeDocument/2006/relationships/externalLink" Target="externalLinks/externalLink1.xml"/><Relationship Id="rId90" Type="http://schemas.openxmlformats.org/officeDocument/2006/relationships/externalLink" Target="externalLinks/externalLink86.xml"/><Relationship Id="rId95" Type="http://schemas.openxmlformats.org/officeDocument/2006/relationships/calcChain" Target="calcChain.xml"/><Relationship Id="rId22" Type="http://schemas.openxmlformats.org/officeDocument/2006/relationships/externalLink" Target="externalLinks/externalLink18.xml"/><Relationship Id="rId27" Type="http://schemas.openxmlformats.org/officeDocument/2006/relationships/externalLink" Target="externalLinks/externalLink23.xml"/><Relationship Id="rId43" Type="http://schemas.openxmlformats.org/officeDocument/2006/relationships/externalLink" Target="externalLinks/externalLink39.xml"/><Relationship Id="rId48" Type="http://schemas.openxmlformats.org/officeDocument/2006/relationships/externalLink" Target="externalLinks/externalLink44.xml"/><Relationship Id="rId64" Type="http://schemas.openxmlformats.org/officeDocument/2006/relationships/externalLink" Target="externalLinks/externalLink60.xml"/><Relationship Id="rId69" Type="http://schemas.openxmlformats.org/officeDocument/2006/relationships/externalLink" Target="externalLinks/externalLink65.xml"/><Relationship Id="rId8" Type="http://schemas.openxmlformats.org/officeDocument/2006/relationships/externalLink" Target="externalLinks/externalLink4.xml"/><Relationship Id="rId51" Type="http://schemas.openxmlformats.org/officeDocument/2006/relationships/externalLink" Target="externalLinks/externalLink47.xml"/><Relationship Id="rId72" Type="http://schemas.openxmlformats.org/officeDocument/2006/relationships/externalLink" Target="externalLinks/externalLink68.xml"/><Relationship Id="rId80" Type="http://schemas.openxmlformats.org/officeDocument/2006/relationships/externalLink" Target="externalLinks/externalLink76.xml"/><Relationship Id="rId85" Type="http://schemas.openxmlformats.org/officeDocument/2006/relationships/externalLink" Target="externalLinks/externalLink81.xml"/><Relationship Id="rId93"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externalLink" Target="externalLinks/externalLink8.xml"/><Relationship Id="rId17" Type="http://schemas.openxmlformats.org/officeDocument/2006/relationships/externalLink" Target="externalLinks/externalLink13.xml"/><Relationship Id="rId25" Type="http://schemas.openxmlformats.org/officeDocument/2006/relationships/externalLink" Target="externalLinks/externalLink21.xml"/><Relationship Id="rId33" Type="http://schemas.openxmlformats.org/officeDocument/2006/relationships/externalLink" Target="externalLinks/externalLink29.xml"/><Relationship Id="rId38" Type="http://schemas.openxmlformats.org/officeDocument/2006/relationships/externalLink" Target="externalLinks/externalLink34.xml"/><Relationship Id="rId46" Type="http://schemas.openxmlformats.org/officeDocument/2006/relationships/externalLink" Target="externalLinks/externalLink42.xml"/><Relationship Id="rId59" Type="http://schemas.openxmlformats.org/officeDocument/2006/relationships/externalLink" Target="externalLinks/externalLink55.xml"/><Relationship Id="rId67" Type="http://schemas.openxmlformats.org/officeDocument/2006/relationships/externalLink" Target="externalLinks/externalLink63.xml"/><Relationship Id="rId20" Type="http://schemas.openxmlformats.org/officeDocument/2006/relationships/externalLink" Target="externalLinks/externalLink16.xml"/><Relationship Id="rId41" Type="http://schemas.openxmlformats.org/officeDocument/2006/relationships/externalLink" Target="externalLinks/externalLink37.xml"/><Relationship Id="rId54" Type="http://schemas.openxmlformats.org/officeDocument/2006/relationships/externalLink" Target="externalLinks/externalLink50.xml"/><Relationship Id="rId62" Type="http://schemas.openxmlformats.org/officeDocument/2006/relationships/externalLink" Target="externalLinks/externalLink58.xml"/><Relationship Id="rId70" Type="http://schemas.openxmlformats.org/officeDocument/2006/relationships/externalLink" Target="externalLinks/externalLink66.xml"/><Relationship Id="rId75" Type="http://schemas.openxmlformats.org/officeDocument/2006/relationships/externalLink" Target="externalLinks/externalLink71.xml"/><Relationship Id="rId83" Type="http://schemas.openxmlformats.org/officeDocument/2006/relationships/externalLink" Target="externalLinks/externalLink79.xml"/><Relationship Id="rId88" Type="http://schemas.openxmlformats.org/officeDocument/2006/relationships/externalLink" Target="externalLinks/externalLink84.xml"/><Relationship Id="rId91" Type="http://schemas.openxmlformats.org/officeDocument/2006/relationships/externalLink" Target="externalLinks/externalLink87.xml"/><Relationship Id="rId1" Type="http://schemas.openxmlformats.org/officeDocument/2006/relationships/worksheet" Target="worksheets/sheet1.xml"/><Relationship Id="rId6" Type="http://schemas.openxmlformats.org/officeDocument/2006/relationships/externalLink" Target="externalLinks/externalLink2.xml"/><Relationship Id="rId15" Type="http://schemas.openxmlformats.org/officeDocument/2006/relationships/externalLink" Target="externalLinks/externalLink11.xml"/><Relationship Id="rId23" Type="http://schemas.openxmlformats.org/officeDocument/2006/relationships/externalLink" Target="externalLinks/externalLink19.xml"/><Relationship Id="rId28" Type="http://schemas.openxmlformats.org/officeDocument/2006/relationships/externalLink" Target="externalLinks/externalLink24.xml"/><Relationship Id="rId36" Type="http://schemas.openxmlformats.org/officeDocument/2006/relationships/externalLink" Target="externalLinks/externalLink32.xml"/><Relationship Id="rId49" Type="http://schemas.openxmlformats.org/officeDocument/2006/relationships/externalLink" Target="externalLinks/externalLink45.xml"/><Relationship Id="rId57" Type="http://schemas.openxmlformats.org/officeDocument/2006/relationships/externalLink" Target="externalLinks/externalLink53.xml"/><Relationship Id="rId10" Type="http://schemas.openxmlformats.org/officeDocument/2006/relationships/externalLink" Target="externalLinks/externalLink6.xml"/><Relationship Id="rId31" Type="http://schemas.openxmlformats.org/officeDocument/2006/relationships/externalLink" Target="externalLinks/externalLink27.xml"/><Relationship Id="rId44" Type="http://schemas.openxmlformats.org/officeDocument/2006/relationships/externalLink" Target="externalLinks/externalLink40.xml"/><Relationship Id="rId52" Type="http://schemas.openxmlformats.org/officeDocument/2006/relationships/externalLink" Target="externalLinks/externalLink48.xml"/><Relationship Id="rId60" Type="http://schemas.openxmlformats.org/officeDocument/2006/relationships/externalLink" Target="externalLinks/externalLink56.xml"/><Relationship Id="rId65" Type="http://schemas.openxmlformats.org/officeDocument/2006/relationships/externalLink" Target="externalLinks/externalLink61.xml"/><Relationship Id="rId73" Type="http://schemas.openxmlformats.org/officeDocument/2006/relationships/externalLink" Target="externalLinks/externalLink69.xml"/><Relationship Id="rId78" Type="http://schemas.openxmlformats.org/officeDocument/2006/relationships/externalLink" Target="externalLinks/externalLink74.xml"/><Relationship Id="rId81" Type="http://schemas.openxmlformats.org/officeDocument/2006/relationships/externalLink" Target="externalLinks/externalLink77.xml"/><Relationship Id="rId86" Type="http://schemas.openxmlformats.org/officeDocument/2006/relationships/externalLink" Target="externalLinks/externalLink82.xml"/><Relationship Id="rId9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 Id="rId13" Type="http://schemas.openxmlformats.org/officeDocument/2006/relationships/externalLink" Target="externalLinks/externalLink9.xml"/><Relationship Id="rId18" Type="http://schemas.openxmlformats.org/officeDocument/2006/relationships/externalLink" Target="externalLinks/externalLink14.xml"/><Relationship Id="rId39" Type="http://schemas.openxmlformats.org/officeDocument/2006/relationships/externalLink" Target="externalLinks/externalLink35.xml"/><Relationship Id="rId34" Type="http://schemas.openxmlformats.org/officeDocument/2006/relationships/externalLink" Target="externalLinks/externalLink30.xml"/><Relationship Id="rId50" Type="http://schemas.openxmlformats.org/officeDocument/2006/relationships/externalLink" Target="externalLinks/externalLink46.xml"/><Relationship Id="rId55" Type="http://schemas.openxmlformats.org/officeDocument/2006/relationships/externalLink" Target="externalLinks/externalLink51.xml"/><Relationship Id="rId76" Type="http://schemas.openxmlformats.org/officeDocument/2006/relationships/externalLink" Target="externalLinks/externalLink72.xml"/><Relationship Id="rId7" Type="http://schemas.openxmlformats.org/officeDocument/2006/relationships/externalLink" Target="externalLinks/externalLink3.xml"/><Relationship Id="rId71" Type="http://schemas.openxmlformats.org/officeDocument/2006/relationships/externalLink" Target="externalLinks/externalLink67.xml"/><Relationship Id="rId92" Type="http://schemas.openxmlformats.org/officeDocument/2006/relationships/theme" Target="theme/theme1.xml"/><Relationship Id="rId2" Type="http://schemas.openxmlformats.org/officeDocument/2006/relationships/worksheet" Target="worksheets/sheet2.xml"/><Relationship Id="rId29" Type="http://schemas.openxmlformats.org/officeDocument/2006/relationships/externalLink" Target="externalLinks/externalLink25.xml"/><Relationship Id="rId24" Type="http://schemas.openxmlformats.org/officeDocument/2006/relationships/externalLink" Target="externalLinks/externalLink20.xml"/><Relationship Id="rId40" Type="http://schemas.openxmlformats.org/officeDocument/2006/relationships/externalLink" Target="externalLinks/externalLink36.xml"/><Relationship Id="rId45" Type="http://schemas.openxmlformats.org/officeDocument/2006/relationships/externalLink" Target="externalLinks/externalLink41.xml"/><Relationship Id="rId66" Type="http://schemas.openxmlformats.org/officeDocument/2006/relationships/externalLink" Target="externalLinks/externalLink62.xml"/><Relationship Id="rId87" Type="http://schemas.openxmlformats.org/officeDocument/2006/relationships/externalLink" Target="externalLinks/externalLink83.xml"/><Relationship Id="rId61" Type="http://schemas.openxmlformats.org/officeDocument/2006/relationships/externalLink" Target="externalLinks/externalLink57.xml"/><Relationship Id="rId82" Type="http://schemas.openxmlformats.org/officeDocument/2006/relationships/externalLink" Target="externalLinks/externalLink78.xml"/><Relationship Id="rId19" Type="http://schemas.openxmlformats.org/officeDocument/2006/relationships/externalLink" Target="externalLinks/externalLink15.xml"/><Relationship Id="rId14" Type="http://schemas.openxmlformats.org/officeDocument/2006/relationships/externalLink" Target="externalLinks/externalLink10.xml"/><Relationship Id="rId30" Type="http://schemas.openxmlformats.org/officeDocument/2006/relationships/externalLink" Target="externalLinks/externalLink26.xml"/><Relationship Id="rId35" Type="http://schemas.openxmlformats.org/officeDocument/2006/relationships/externalLink" Target="externalLinks/externalLink31.xml"/><Relationship Id="rId56" Type="http://schemas.openxmlformats.org/officeDocument/2006/relationships/externalLink" Target="externalLinks/externalLink52.xml"/><Relationship Id="rId77" Type="http://schemas.openxmlformats.org/officeDocument/2006/relationships/externalLink" Target="externalLinks/externalLink73.xml"/></Relationships>
</file>

<file path=xl/drawings/drawing1.xml><?xml version="1.0" encoding="utf-8"?>
<xdr:wsDr xmlns:xdr="http://schemas.openxmlformats.org/drawingml/2006/spreadsheetDrawing" xmlns:a="http://schemas.openxmlformats.org/drawingml/2006/main">
  <xdr:twoCellAnchor editAs="oneCell">
    <xdr:from>
      <xdr:col>22</xdr:col>
      <xdr:colOff>57150</xdr:colOff>
      <xdr:row>89</xdr:row>
      <xdr:rowOff>0</xdr:rowOff>
    </xdr:from>
    <xdr:to>
      <xdr:col>22</xdr:col>
      <xdr:colOff>241881</xdr:colOff>
      <xdr:row>89</xdr:row>
      <xdr:rowOff>264159</xdr:rowOff>
    </xdr:to>
    <xdr:sp macro="" textlink="">
      <xdr:nvSpPr>
        <xdr:cNvPr id="3" name="テキスト ボックス 3">
          <a:extLst>
            <a:ext uri="{FF2B5EF4-FFF2-40B4-BE49-F238E27FC236}">
              <a16:creationId xmlns:a16="http://schemas.microsoft.com/office/drawing/2014/main" id="{00000000-0008-0000-0000-000003000000}"/>
            </a:ext>
          </a:extLst>
        </xdr:cNvPr>
        <xdr:cNvSpPr txBox="1"/>
      </xdr:nvSpPr>
      <xdr:spPr>
        <a:xfrm>
          <a:off x="14230350" y="15566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22</xdr:col>
      <xdr:colOff>57150</xdr:colOff>
      <xdr:row>89</xdr:row>
      <xdr:rowOff>0</xdr:rowOff>
    </xdr:from>
    <xdr:to>
      <xdr:col>22</xdr:col>
      <xdr:colOff>241881</xdr:colOff>
      <xdr:row>89</xdr:row>
      <xdr:rowOff>264159</xdr:rowOff>
    </xdr:to>
    <xdr:sp macro="" textlink="">
      <xdr:nvSpPr>
        <xdr:cNvPr id="4" name="テキスト ボックス 6">
          <a:extLst>
            <a:ext uri="{FF2B5EF4-FFF2-40B4-BE49-F238E27FC236}">
              <a16:creationId xmlns:a16="http://schemas.microsoft.com/office/drawing/2014/main" id="{00000000-0008-0000-0000-000004000000}"/>
            </a:ext>
          </a:extLst>
        </xdr:cNvPr>
        <xdr:cNvSpPr txBox="1"/>
      </xdr:nvSpPr>
      <xdr:spPr>
        <a:xfrm>
          <a:off x="14230350" y="155667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oneCellAnchor>
    <xdr:from>
      <xdr:col>3</xdr:col>
      <xdr:colOff>3867150</xdr:colOff>
      <xdr:row>81</xdr:row>
      <xdr:rowOff>0</xdr:rowOff>
    </xdr:from>
    <xdr:ext cx="184731" cy="264560"/>
    <xdr:sp macro="" textlink="">
      <xdr:nvSpPr>
        <xdr:cNvPr id="29" name="テキスト ボックス 28">
          <a:extLst>
            <a:ext uri="{FF2B5EF4-FFF2-40B4-BE49-F238E27FC236}">
              <a16:creationId xmlns:a16="http://schemas.microsoft.com/office/drawing/2014/main" id="{39E8E4B5-78E0-417A-82B9-8C527F772A91}"/>
            </a:ext>
          </a:extLst>
        </xdr:cNvPr>
        <xdr:cNvSpPr txBox="1"/>
      </xdr:nvSpPr>
      <xdr:spPr>
        <a:xfrm>
          <a:off x="1171575" y="553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81</xdr:row>
      <xdr:rowOff>0</xdr:rowOff>
    </xdr:from>
    <xdr:ext cx="184731" cy="264560"/>
    <xdr:sp macro="" textlink="">
      <xdr:nvSpPr>
        <xdr:cNvPr id="30" name="テキスト ボックス 29">
          <a:extLst>
            <a:ext uri="{FF2B5EF4-FFF2-40B4-BE49-F238E27FC236}">
              <a16:creationId xmlns:a16="http://schemas.microsoft.com/office/drawing/2014/main" id="{A3C10BBE-1682-4CF8-B843-416783F423E2}"/>
            </a:ext>
          </a:extLst>
        </xdr:cNvPr>
        <xdr:cNvSpPr txBox="1"/>
      </xdr:nvSpPr>
      <xdr:spPr>
        <a:xfrm>
          <a:off x="9934575" y="553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81</xdr:row>
      <xdr:rowOff>0</xdr:rowOff>
    </xdr:from>
    <xdr:ext cx="184731" cy="264560"/>
    <xdr:sp macro="" textlink="">
      <xdr:nvSpPr>
        <xdr:cNvPr id="31" name="テキスト ボックス 30">
          <a:extLst>
            <a:ext uri="{FF2B5EF4-FFF2-40B4-BE49-F238E27FC236}">
              <a16:creationId xmlns:a16="http://schemas.microsoft.com/office/drawing/2014/main" id="{4E6BE1B7-5647-4FA2-9626-99A05ECE1ADA}"/>
            </a:ext>
          </a:extLst>
        </xdr:cNvPr>
        <xdr:cNvSpPr txBox="1"/>
      </xdr:nvSpPr>
      <xdr:spPr>
        <a:xfrm>
          <a:off x="9934575" y="553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32" name="テキスト ボックス 31">
          <a:extLst>
            <a:ext uri="{FF2B5EF4-FFF2-40B4-BE49-F238E27FC236}">
              <a16:creationId xmlns:a16="http://schemas.microsoft.com/office/drawing/2014/main" id="{7193A52E-8B4E-46D6-888F-A95DCB6C286F}"/>
            </a:ext>
          </a:extLst>
        </xdr:cNvPr>
        <xdr:cNvSpPr txBox="1"/>
      </xdr:nvSpPr>
      <xdr:spPr>
        <a:xfrm>
          <a:off x="1171575" y="553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33" name="テキスト ボックス 32">
          <a:extLst>
            <a:ext uri="{FF2B5EF4-FFF2-40B4-BE49-F238E27FC236}">
              <a16:creationId xmlns:a16="http://schemas.microsoft.com/office/drawing/2014/main" id="{EFF931BC-6E79-4C25-8E14-1F502CB7FCE9}"/>
            </a:ext>
          </a:extLst>
        </xdr:cNvPr>
        <xdr:cNvSpPr txBox="1"/>
      </xdr:nvSpPr>
      <xdr:spPr>
        <a:xfrm>
          <a:off x="1171575" y="553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34" name="テキスト ボックス 33">
          <a:extLst>
            <a:ext uri="{FF2B5EF4-FFF2-40B4-BE49-F238E27FC236}">
              <a16:creationId xmlns:a16="http://schemas.microsoft.com/office/drawing/2014/main" id="{4E34FBDD-C48F-4C70-9505-903FF6643915}"/>
            </a:ext>
          </a:extLst>
        </xdr:cNvPr>
        <xdr:cNvSpPr txBox="1"/>
      </xdr:nvSpPr>
      <xdr:spPr>
        <a:xfrm>
          <a:off x="1171575" y="553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35" name="テキスト ボックス 34">
          <a:extLst>
            <a:ext uri="{FF2B5EF4-FFF2-40B4-BE49-F238E27FC236}">
              <a16:creationId xmlns:a16="http://schemas.microsoft.com/office/drawing/2014/main" id="{D7373984-70A0-4E7D-B5A7-DE39903D1219}"/>
            </a:ext>
          </a:extLst>
        </xdr:cNvPr>
        <xdr:cNvSpPr txBox="1"/>
      </xdr:nvSpPr>
      <xdr:spPr>
        <a:xfrm>
          <a:off x="1171575" y="553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36" name="テキスト ボックス 35">
          <a:extLst>
            <a:ext uri="{FF2B5EF4-FFF2-40B4-BE49-F238E27FC236}">
              <a16:creationId xmlns:a16="http://schemas.microsoft.com/office/drawing/2014/main" id="{E69B6D32-499B-4327-925B-45B68FA35DE2}"/>
            </a:ext>
          </a:extLst>
        </xdr:cNvPr>
        <xdr:cNvSpPr txBox="1"/>
      </xdr:nvSpPr>
      <xdr:spPr>
        <a:xfrm>
          <a:off x="1171575" y="553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37" name="テキスト ボックス 36">
          <a:extLst>
            <a:ext uri="{FF2B5EF4-FFF2-40B4-BE49-F238E27FC236}">
              <a16:creationId xmlns:a16="http://schemas.microsoft.com/office/drawing/2014/main" id="{BEAF5EB3-EB95-47A4-803F-0E3E2A9D92FC}"/>
            </a:ext>
          </a:extLst>
        </xdr:cNvPr>
        <xdr:cNvSpPr txBox="1"/>
      </xdr:nvSpPr>
      <xdr:spPr>
        <a:xfrm>
          <a:off x="1171575" y="553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38" name="テキスト ボックス 37">
          <a:extLst>
            <a:ext uri="{FF2B5EF4-FFF2-40B4-BE49-F238E27FC236}">
              <a16:creationId xmlns:a16="http://schemas.microsoft.com/office/drawing/2014/main" id="{9D17FD4D-91EC-476B-85E3-F64D1302F752}"/>
            </a:ext>
          </a:extLst>
        </xdr:cNvPr>
        <xdr:cNvSpPr txBox="1"/>
      </xdr:nvSpPr>
      <xdr:spPr>
        <a:xfrm>
          <a:off x="1171575" y="553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39" name="テキスト ボックス 38">
          <a:extLst>
            <a:ext uri="{FF2B5EF4-FFF2-40B4-BE49-F238E27FC236}">
              <a16:creationId xmlns:a16="http://schemas.microsoft.com/office/drawing/2014/main" id="{545B1606-B3DA-4A91-A456-CCE7D392BD01}"/>
            </a:ext>
          </a:extLst>
        </xdr:cNvPr>
        <xdr:cNvSpPr txBox="1"/>
      </xdr:nvSpPr>
      <xdr:spPr>
        <a:xfrm>
          <a:off x="1171575" y="553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40" name="テキスト ボックス 39">
          <a:extLst>
            <a:ext uri="{FF2B5EF4-FFF2-40B4-BE49-F238E27FC236}">
              <a16:creationId xmlns:a16="http://schemas.microsoft.com/office/drawing/2014/main" id="{FE07B02D-1CBC-49F7-8C15-93BC367DA5FE}"/>
            </a:ext>
          </a:extLst>
        </xdr:cNvPr>
        <xdr:cNvSpPr txBox="1"/>
      </xdr:nvSpPr>
      <xdr:spPr>
        <a:xfrm>
          <a:off x="1171575" y="553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41" name="テキスト ボックス 40">
          <a:extLst>
            <a:ext uri="{FF2B5EF4-FFF2-40B4-BE49-F238E27FC236}">
              <a16:creationId xmlns:a16="http://schemas.microsoft.com/office/drawing/2014/main" id="{BF54BD57-51C5-4C2B-B340-F8868D66AA6C}"/>
            </a:ext>
          </a:extLst>
        </xdr:cNvPr>
        <xdr:cNvSpPr txBox="1"/>
      </xdr:nvSpPr>
      <xdr:spPr>
        <a:xfrm>
          <a:off x="1171575" y="553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42" name="テキスト ボックス 41">
          <a:extLst>
            <a:ext uri="{FF2B5EF4-FFF2-40B4-BE49-F238E27FC236}">
              <a16:creationId xmlns:a16="http://schemas.microsoft.com/office/drawing/2014/main" id="{30886C64-91A5-48DC-8243-891F638CBAE3}"/>
            </a:ext>
          </a:extLst>
        </xdr:cNvPr>
        <xdr:cNvSpPr txBox="1"/>
      </xdr:nvSpPr>
      <xdr:spPr>
        <a:xfrm>
          <a:off x="1171575" y="553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43" name="テキスト ボックス 42">
          <a:extLst>
            <a:ext uri="{FF2B5EF4-FFF2-40B4-BE49-F238E27FC236}">
              <a16:creationId xmlns:a16="http://schemas.microsoft.com/office/drawing/2014/main" id="{DDF21A4E-1009-435E-915D-5F490A28802F}"/>
            </a:ext>
          </a:extLst>
        </xdr:cNvPr>
        <xdr:cNvSpPr txBox="1"/>
      </xdr:nvSpPr>
      <xdr:spPr>
        <a:xfrm>
          <a:off x="1171575" y="553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22</xdr:col>
      <xdr:colOff>0</xdr:colOff>
      <xdr:row>81</xdr:row>
      <xdr:rowOff>0</xdr:rowOff>
    </xdr:from>
    <xdr:ext cx="184731" cy="264560"/>
    <xdr:sp macro="" textlink="">
      <xdr:nvSpPr>
        <xdr:cNvPr id="44" name="テキスト ボックス 43">
          <a:extLst>
            <a:ext uri="{FF2B5EF4-FFF2-40B4-BE49-F238E27FC236}">
              <a16:creationId xmlns:a16="http://schemas.microsoft.com/office/drawing/2014/main" id="{A3C10BBE-1682-4CF8-B843-416783F423E2}"/>
            </a:ext>
          </a:extLst>
        </xdr:cNvPr>
        <xdr:cNvSpPr txBox="1"/>
      </xdr:nvSpPr>
      <xdr:spPr>
        <a:xfrm>
          <a:off x="10258425" y="553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22</xdr:col>
      <xdr:colOff>0</xdr:colOff>
      <xdr:row>81</xdr:row>
      <xdr:rowOff>0</xdr:rowOff>
    </xdr:from>
    <xdr:ext cx="184731" cy="264560"/>
    <xdr:sp macro="" textlink="">
      <xdr:nvSpPr>
        <xdr:cNvPr id="45" name="テキスト ボックス 44">
          <a:extLst>
            <a:ext uri="{FF2B5EF4-FFF2-40B4-BE49-F238E27FC236}">
              <a16:creationId xmlns:a16="http://schemas.microsoft.com/office/drawing/2014/main" id="{4E6BE1B7-5647-4FA2-9626-99A05ECE1ADA}"/>
            </a:ext>
          </a:extLst>
        </xdr:cNvPr>
        <xdr:cNvSpPr txBox="1"/>
      </xdr:nvSpPr>
      <xdr:spPr>
        <a:xfrm>
          <a:off x="10258425" y="553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22</xdr:col>
      <xdr:colOff>0</xdr:colOff>
      <xdr:row>81</xdr:row>
      <xdr:rowOff>0</xdr:rowOff>
    </xdr:from>
    <xdr:ext cx="184731" cy="264560"/>
    <xdr:sp macro="" textlink="">
      <xdr:nvSpPr>
        <xdr:cNvPr id="46" name="テキスト ボックス 45">
          <a:extLst>
            <a:ext uri="{FF2B5EF4-FFF2-40B4-BE49-F238E27FC236}">
              <a16:creationId xmlns:a16="http://schemas.microsoft.com/office/drawing/2014/main" id="{A3C10BBE-1682-4CF8-B843-416783F423E2}"/>
            </a:ext>
          </a:extLst>
        </xdr:cNvPr>
        <xdr:cNvSpPr txBox="1"/>
      </xdr:nvSpPr>
      <xdr:spPr>
        <a:xfrm>
          <a:off x="10258425" y="553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22</xdr:col>
      <xdr:colOff>0</xdr:colOff>
      <xdr:row>81</xdr:row>
      <xdr:rowOff>0</xdr:rowOff>
    </xdr:from>
    <xdr:ext cx="184731" cy="264560"/>
    <xdr:sp macro="" textlink="">
      <xdr:nvSpPr>
        <xdr:cNvPr id="47" name="テキスト ボックス 46">
          <a:extLst>
            <a:ext uri="{FF2B5EF4-FFF2-40B4-BE49-F238E27FC236}">
              <a16:creationId xmlns:a16="http://schemas.microsoft.com/office/drawing/2014/main" id="{4E6BE1B7-5647-4FA2-9626-99A05ECE1ADA}"/>
            </a:ext>
          </a:extLst>
        </xdr:cNvPr>
        <xdr:cNvSpPr txBox="1"/>
      </xdr:nvSpPr>
      <xdr:spPr>
        <a:xfrm>
          <a:off x="10258425" y="553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22</xdr:col>
      <xdr:colOff>0</xdr:colOff>
      <xdr:row>81</xdr:row>
      <xdr:rowOff>0</xdr:rowOff>
    </xdr:from>
    <xdr:ext cx="184731" cy="264560"/>
    <xdr:sp macro="" textlink="">
      <xdr:nvSpPr>
        <xdr:cNvPr id="48" name="テキスト ボックス 47">
          <a:extLst>
            <a:ext uri="{FF2B5EF4-FFF2-40B4-BE49-F238E27FC236}">
              <a16:creationId xmlns:a16="http://schemas.microsoft.com/office/drawing/2014/main" id="{A3C10BBE-1682-4CF8-B843-416783F423E2}"/>
            </a:ext>
          </a:extLst>
        </xdr:cNvPr>
        <xdr:cNvSpPr txBox="1"/>
      </xdr:nvSpPr>
      <xdr:spPr>
        <a:xfrm>
          <a:off x="10258425" y="553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22</xdr:col>
      <xdr:colOff>0</xdr:colOff>
      <xdr:row>81</xdr:row>
      <xdr:rowOff>0</xdr:rowOff>
    </xdr:from>
    <xdr:ext cx="184731" cy="264560"/>
    <xdr:sp macro="" textlink="">
      <xdr:nvSpPr>
        <xdr:cNvPr id="49" name="テキスト ボックス 48">
          <a:extLst>
            <a:ext uri="{FF2B5EF4-FFF2-40B4-BE49-F238E27FC236}">
              <a16:creationId xmlns:a16="http://schemas.microsoft.com/office/drawing/2014/main" id="{4E6BE1B7-5647-4FA2-9626-99A05ECE1ADA}"/>
            </a:ext>
          </a:extLst>
        </xdr:cNvPr>
        <xdr:cNvSpPr txBox="1"/>
      </xdr:nvSpPr>
      <xdr:spPr>
        <a:xfrm>
          <a:off x="10258425" y="553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0</xdr:colOff>
      <xdr:row>81</xdr:row>
      <xdr:rowOff>0</xdr:rowOff>
    </xdr:from>
    <xdr:ext cx="184731" cy="264560"/>
    <xdr:sp macro="" textlink="">
      <xdr:nvSpPr>
        <xdr:cNvPr id="50" name="テキスト ボックス 49">
          <a:extLst>
            <a:ext uri="{FF2B5EF4-FFF2-40B4-BE49-F238E27FC236}">
              <a16:creationId xmlns:a16="http://schemas.microsoft.com/office/drawing/2014/main" id="{A3C10BBE-1682-4CF8-B843-416783F423E2}"/>
            </a:ext>
          </a:extLst>
        </xdr:cNvPr>
        <xdr:cNvSpPr txBox="1"/>
      </xdr:nvSpPr>
      <xdr:spPr>
        <a:xfrm>
          <a:off x="11096625" y="553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0</xdr:colOff>
      <xdr:row>81</xdr:row>
      <xdr:rowOff>0</xdr:rowOff>
    </xdr:from>
    <xdr:ext cx="184731" cy="264560"/>
    <xdr:sp macro="" textlink="">
      <xdr:nvSpPr>
        <xdr:cNvPr id="51" name="テキスト ボックス 50">
          <a:extLst>
            <a:ext uri="{FF2B5EF4-FFF2-40B4-BE49-F238E27FC236}">
              <a16:creationId xmlns:a16="http://schemas.microsoft.com/office/drawing/2014/main" id="{4E6BE1B7-5647-4FA2-9626-99A05ECE1ADA}"/>
            </a:ext>
          </a:extLst>
        </xdr:cNvPr>
        <xdr:cNvSpPr txBox="1"/>
      </xdr:nvSpPr>
      <xdr:spPr>
        <a:xfrm>
          <a:off x="11096625" y="553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0</xdr:colOff>
      <xdr:row>81</xdr:row>
      <xdr:rowOff>0</xdr:rowOff>
    </xdr:from>
    <xdr:ext cx="184731" cy="264560"/>
    <xdr:sp macro="" textlink="">
      <xdr:nvSpPr>
        <xdr:cNvPr id="52" name="テキスト ボックス 51">
          <a:extLst>
            <a:ext uri="{FF2B5EF4-FFF2-40B4-BE49-F238E27FC236}">
              <a16:creationId xmlns:a16="http://schemas.microsoft.com/office/drawing/2014/main" id="{A3C10BBE-1682-4CF8-B843-416783F423E2}"/>
            </a:ext>
          </a:extLst>
        </xdr:cNvPr>
        <xdr:cNvSpPr txBox="1"/>
      </xdr:nvSpPr>
      <xdr:spPr>
        <a:xfrm>
          <a:off x="11096625" y="553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0</xdr:colOff>
      <xdr:row>81</xdr:row>
      <xdr:rowOff>0</xdr:rowOff>
    </xdr:from>
    <xdr:ext cx="184731" cy="264560"/>
    <xdr:sp macro="" textlink="">
      <xdr:nvSpPr>
        <xdr:cNvPr id="53" name="テキスト ボックス 52">
          <a:extLst>
            <a:ext uri="{FF2B5EF4-FFF2-40B4-BE49-F238E27FC236}">
              <a16:creationId xmlns:a16="http://schemas.microsoft.com/office/drawing/2014/main" id="{4E6BE1B7-5647-4FA2-9626-99A05ECE1ADA}"/>
            </a:ext>
          </a:extLst>
        </xdr:cNvPr>
        <xdr:cNvSpPr txBox="1"/>
      </xdr:nvSpPr>
      <xdr:spPr>
        <a:xfrm>
          <a:off x="11096625" y="5534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54" name="テキスト ボックス 53">
          <a:extLst>
            <a:ext uri="{FF2B5EF4-FFF2-40B4-BE49-F238E27FC236}">
              <a16:creationId xmlns:a16="http://schemas.microsoft.com/office/drawing/2014/main" id="{39E8E4B5-78E0-417A-82B9-8C527F772A91}"/>
            </a:ext>
          </a:extLst>
        </xdr:cNvPr>
        <xdr:cNvSpPr txBox="1"/>
      </xdr:nvSpPr>
      <xdr:spPr>
        <a:xfrm>
          <a:off x="117157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81</xdr:row>
      <xdr:rowOff>0</xdr:rowOff>
    </xdr:from>
    <xdr:ext cx="184731" cy="264560"/>
    <xdr:sp macro="" textlink="">
      <xdr:nvSpPr>
        <xdr:cNvPr id="55" name="テキスト ボックス 54">
          <a:extLst>
            <a:ext uri="{FF2B5EF4-FFF2-40B4-BE49-F238E27FC236}">
              <a16:creationId xmlns:a16="http://schemas.microsoft.com/office/drawing/2014/main" id="{A3C10BBE-1682-4CF8-B843-416783F423E2}"/>
            </a:ext>
          </a:extLst>
        </xdr:cNvPr>
        <xdr:cNvSpPr txBox="1"/>
      </xdr:nvSpPr>
      <xdr:spPr>
        <a:xfrm>
          <a:off x="9906000"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81</xdr:row>
      <xdr:rowOff>0</xdr:rowOff>
    </xdr:from>
    <xdr:ext cx="184731" cy="264560"/>
    <xdr:sp macro="" textlink="">
      <xdr:nvSpPr>
        <xdr:cNvPr id="56" name="テキスト ボックス 55">
          <a:extLst>
            <a:ext uri="{FF2B5EF4-FFF2-40B4-BE49-F238E27FC236}">
              <a16:creationId xmlns:a16="http://schemas.microsoft.com/office/drawing/2014/main" id="{4E6BE1B7-5647-4FA2-9626-99A05ECE1ADA}"/>
            </a:ext>
          </a:extLst>
        </xdr:cNvPr>
        <xdr:cNvSpPr txBox="1"/>
      </xdr:nvSpPr>
      <xdr:spPr>
        <a:xfrm>
          <a:off x="9906000"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57" name="テキスト ボックス 56">
          <a:extLst>
            <a:ext uri="{FF2B5EF4-FFF2-40B4-BE49-F238E27FC236}">
              <a16:creationId xmlns:a16="http://schemas.microsoft.com/office/drawing/2014/main" id="{7193A52E-8B4E-46D6-888F-A95DCB6C286F}"/>
            </a:ext>
          </a:extLst>
        </xdr:cNvPr>
        <xdr:cNvSpPr txBox="1"/>
      </xdr:nvSpPr>
      <xdr:spPr>
        <a:xfrm>
          <a:off x="117157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58" name="テキスト ボックス 57">
          <a:extLst>
            <a:ext uri="{FF2B5EF4-FFF2-40B4-BE49-F238E27FC236}">
              <a16:creationId xmlns:a16="http://schemas.microsoft.com/office/drawing/2014/main" id="{EFF931BC-6E79-4C25-8E14-1F502CB7FCE9}"/>
            </a:ext>
          </a:extLst>
        </xdr:cNvPr>
        <xdr:cNvSpPr txBox="1"/>
      </xdr:nvSpPr>
      <xdr:spPr>
        <a:xfrm>
          <a:off x="117157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59" name="テキスト ボックス 58">
          <a:extLst>
            <a:ext uri="{FF2B5EF4-FFF2-40B4-BE49-F238E27FC236}">
              <a16:creationId xmlns:a16="http://schemas.microsoft.com/office/drawing/2014/main" id="{4E34FBDD-C48F-4C70-9505-903FF6643915}"/>
            </a:ext>
          </a:extLst>
        </xdr:cNvPr>
        <xdr:cNvSpPr txBox="1"/>
      </xdr:nvSpPr>
      <xdr:spPr>
        <a:xfrm>
          <a:off x="117157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60" name="テキスト ボックス 59">
          <a:extLst>
            <a:ext uri="{FF2B5EF4-FFF2-40B4-BE49-F238E27FC236}">
              <a16:creationId xmlns:a16="http://schemas.microsoft.com/office/drawing/2014/main" id="{D7373984-70A0-4E7D-B5A7-DE39903D1219}"/>
            </a:ext>
          </a:extLst>
        </xdr:cNvPr>
        <xdr:cNvSpPr txBox="1"/>
      </xdr:nvSpPr>
      <xdr:spPr>
        <a:xfrm>
          <a:off x="117157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61" name="テキスト ボックス 60">
          <a:extLst>
            <a:ext uri="{FF2B5EF4-FFF2-40B4-BE49-F238E27FC236}">
              <a16:creationId xmlns:a16="http://schemas.microsoft.com/office/drawing/2014/main" id="{E69B6D32-499B-4327-925B-45B68FA35DE2}"/>
            </a:ext>
          </a:extLst>
        </xdr:cNvPr>
        <xdr:cNvSpPr txBox="1"/>
      </xdr:nvSpPr>
      <xdr:spPr>
        <a:xfrm>
          <a:off x="117157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62" name="テキスト ボックス 61">
          <a:extLst>
            <a:ext uri="{FF2B5EF4-FFF2-40B4-BE49-F238E27FC236}">
              <a16:creationId xmlns:a16="http://schemas.microsoft.com/office/drawing/2014/main" id="{BEAF5EB3-EB95-47A4-803F-0E3E2A9D92FC}"/>
            </a:ext>
          </a:extLst>
        </xdr:cNvPr>
        <xdr:cNvSpPr txBox="1"/>
      </xdr:nvSpPr>
      <xdr:spPr>
        <a:xfrm>
          <a:off x="117157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63" name="テキスト ボックス 62">
          <a:extLst>
            <a:ext uri="{FF2B5EF4-FFF2-40B4-BE49-F238E27FC236}">
              <a16:creationId xmlns:a16="http://schemas.microsoft.com/office/drawing/2014/main" id="{9D17FD4D-91EC-476B-85E3-F64D1302F752}"/>
            </a:ext>
          </a:extLst>
        </xdr:cNvPr>
        <xdr:cNvSpPr txBox="1"/>
      </xdr:nvSpPr>
      <xdr:spPr>
        <a:xfrm>
          <a:off x="117157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64" name="テキスト ボックス 63">
          <a:extLst>
            <a:ext uri="{FF2B5EF4-FFF2-40B4-BE49-F238E27FC236}">
              <a16:creationId xmlns:a16="http://schemas.microsoft.com/office/drawing/2014/main" id="{545B1606-B3DA-4A91-A456-CCE7D392BD01}"/>
            </a:ext>
          </a:extLst>
        </xdr:cNvPr>
        <xdr:cNvSpPr txBox="1"/>
      </xdr:nvSpPr>
      <xdr:spPr>
        <a:xfrm>
          <a:off x="117157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65" name="テキスト ボックス 64">
          <a:extLst>
            <a:ext uri="{FF2B5EF4-FFF2-40B4-BE49-F238E27FC236}">
              <a16:creationId xmlns:a16="http://schemas.microsoft.com/office/drawing/2014/main" id="{FE07B02D-1CBC-49F7-8C15-93BC367DA5FE}"/>
            </a:ext>
          </a:extLst>
        </xdr:cNvPr>
        <xdr:cNvSpPr txBox="1"/>
      </xdr:nvSpPr>
      <xdr:spPr>
        <a:xfrm>
          <a:off x="117157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66" name="テキスト ボックス 65">
          <a:extLst>
            <a:ext uri="{FF2B5EF4-FFF2-40B4-BE49-F238E27FC236}">
              <a16:creationId xmlns:a16="http://schemas.microsoft.com/office/drawing/2014/main" id="{BF54BD57-51C5-4C2B-B340-F8868D66AA6C}"/>
            </a:ext>
          </a:extLst>
        </xdr:cNvPr>
        <xdr:cNvSpPr txBox="1"/>
      </xdr:nvSpPr>
      <xdr:spPr>
        <a:xfrm>
          <a:off x="117157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67" name="テキスト ボックス 66">
          <a:extLst>
            <a:ext uri="{FF2B5EF4-FFF2-40B4-BE49-F238E27FC236}">
              <a16:creationId xmlns:a16="http://schemas.microsoft.com/office/drawing/2014/main" id="{30886C64-91A5-48DC-8243-891F638CBAE3}"/>
            </a:ext>
          </a:extLst>
        </xdr:cNvPr>
        <xdr:cNvSpPr txBox="1"/>
      </xdr:nvSpPr>
      <xdr:spPr>
        <a:xfrm>
          <a:off x="117157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68" name="テキスト ボックス 67">
          <a:extLst>
            <a:ext uri="{FF2B5EF4-FFF2-40B4-BE49-F238E27FC236}">
              <a16:creationId xmlns:a16="http://schemas.microsoft.com/office/drawing/2014/main" id="{DDF21A4E-1009-435E-915D-5F490A28802F}"/>
            </a:ext>
          </a:extLst>
        </xdr:cNvPr>
        <xdr:cNvSpPr txBox="1"/>
      </xdr:nvSpPr>
      <xdr:spPr>
        <a:xfrm>
          <a:off x="117157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22</xdr:col>
      <xdr:colOff>0</xdr:colOff>
      <xdr:row>81</xdr:row>
      <xdr:rowOff>0</xdr:rowOff>
    </xdr:from>
    <xdr:ext cx="184731" cy="264560"/>
    <xdr:sp macro="" textlink="">
      <xdr:nvSpPr>
        <xdr:cNvPr id="69" name="テキスト ボックス 68">
          <a:extLst>
            <a:ext uri="{FF2B5EF4-FFF2-40B4-BE49-F238E27FC236}">
              <a16:creationId xmlns:a16="http://schemas.microsoft.com/office/drawing/2014/main" id="{A3C10BBE-1682-4CF8-B843-416783F423E2}"/>
            </a:ext>
          </a:extLst>
        </xdr:cNvPr>
        <xdr:cNvSpPr txBox="1"/>
      </xdr:nvSpPr>
      <xdr:spPr>
        <a:xfrm>
          <a:off x="10229850"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22</xdr:col>
      <xdr:colOff>0</xdr:colOff>
      <xdr:row>81</xdr:row>
      <xdr:rowOff>0</xdr:rowOff>
    </xdr:from>
    <xdr:ext cx="184731" cy="264560"/>
    <xdr:sp macro="" textlink="">
      <xdr:nvSpPr>
        <xdr:cNvPr id="70" name="テキスト ボックス 69">
          <a:extLst>
            <a:ext uri="{FF2B5EF4-FFF2-40B4-BE49-F238E27FC236}">
              <a16:creationId xmlns:a16="http://schemas.microsoft.com/office/drawing/2014/main" id="{4E6BE1B7-5647-4FA2-9626-99A05ECE1ADA}"/>
            </a:ext>
          </a:extLst>
        </xdr:cNvPr>
        <xdr:cNvSpPr txBox="1"/>
      </xdr:nvSpPr>
      <xdr:spPr>
        <a:xfrm>
          <a:off x="10229850"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22</xdr:col>
      <xdr:colOff>0</xdr:colOff>
      <xdr:row>81</xdr:row>
      <xdr:rowOff>0</xdr:rowOff>
    </xdr:from>
    <xdr:ext cx="184731" cy="264560"/>
    <xdr:sp macro="" textlink="">
      <xdr:nvSpPr>
        <xdr:cNvPr id="71" name="テキスト ボックス 70">
          <a:extLst>
            <a:ext uri="{FF2B5EF4-FFF2-40B4-BE49-F238E27FC236}">
              <a16:creationId xmlns:a16="http://schemas.microsoft.com/office/drawing/2014/main" id="{A3C10BBE-1682-4CF8-B843-416783F423E2}"/>
            </a:ext>
          </a:extLst>
        </xdr:cNvPr>
        <xdr:cNvSpPr txBox="1"/>
      </xdr:nvSpPr>
      <xdr:spPr>
        <a:xfrm>
          <a:off x="10229850"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22</xdr:col>
      <xdr:colOff>0</xdr:colOff>
      <xdr:row>81</xdr:row>
      <xdr:rowOff>0</xdr:rowOff>
    </xdr:from>
    <xdr:ext cx="184731" cy="264560"/>
    <xdr:sp macro="" textlink="">
      <xdr:nvSpPr>
        <xdr:cNvPr id="72" name="テキスト ボックス 71">
          <a:extLst>
            <a:ext uri="{FF2B5EF4-FFF2-40B4-BE49-F238E27FC236}">
              <a16:creationId xmlns:a16="http://schemas.microsoft.com/office/drawing/2014/main" id="{4E6BE1B7-5647-4FA2-9626-99A05ECE1ADA}"/>
            </a:ext>
          </a:extLst>
        </xdr:cNvPr>
        <xdr:cNvSpPr txBox="1"/>
      </xdr:nvSpPr>
      <xdr:spPr>
        <a:xfrm>
          <a:off x="10229850"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22</xdr:col>
      <xdr:colOff>0</xdr:colOff>
      <xdr:row>81</xdr:row>
      <xdr:rowOff>0</xdr:rowOff>
    </xdr:from>
    <xdr:ext cx="184731" cy="264560"/>
    <xdr:sp macro="" textlink="">
      <xdr:nvSpPr>
        <xdr:cNvPr id="73" name="テキスト ボックス 72">
          <a:extLst>
            <a:ext uri="{FF2B5EF4-FFF2-40B4-BE49-F238E27FC236}">
              <a16:creationId xmlns:a16="http://schemas.microsoft.com/office/drawing/2014/main" id="{A3C10BBE-1682-4CF8-B843-416783F423E2}"/>
            </a:ext>
          </a:extLst>
        </xdr:cNvPr>
        <xdr:cNvSpPr txBox="1"/>
      </xdr:nvSpPr>
      <xdr:spPr>
        <a:xfrm>
          <a:off x="10229850"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22</xdr:col>
      <xdr:colOff>0</xdr:colOff>
      <xdr:row>81</xdr:row>
      <xdr:rowOff>0</xdr:rowOff>
    </xdr:from>
    <xdr:ext cx="184731" cy="264560"/>
    <xdr:sp macro="" textlink="">
      <xdr:nvSpPr>
        <xdr:cNvPr id="74" name="テキスト ボックス 73">
          <a:extLst>
            <a:ext uri="{FF2B5EF4-FFF2-40B4-BE49-F238E27FC236}">
              <a16:creationId xmlns:a16="http://schemas.microsoft.com/office/drawing/2014/main" id="{4E6BE1B7-5647-4FA2-9626-99A05ECE1ADA}"/>
            </a:ext>
          </a:extLst>
        </xdr:cNvPr>
        <xdr:cNvSpPr txBox="1"/>
      </xdr:nvSpPr>
      <xdr:spPr>
        <a:xfrm>
          <a:off x="10229850"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0</xdr:colOff>
      <xdr:row>81</xdr:row>
      <xdr:rowOff>0</xdr:rowOff>
    </xdr:from>
    <xdr:ext cx="184731" cy="264560"/>
    <xdr:sp macro="" textlink="">
      <xdr:nvSpPr>
        <xdr:cNvPr id="75" name="テキスト ボックス 74">
          <a:extLst>
            <a:ext uri="{FF2B5EF4-FFF2-40B4-BE49-F238E27FC236}">
              <a16:creationId xmlns:a16="http://schemas.microsoft.com/office/drawing/2014/main" id="{A3C10BBE-1682-4CF8-B843-416783F423E2}"/>
            </a:ext>
          </a:extLst>
        </xdr:cNvPr>
        <xdr:cNvSpPr txBox="1"/>
      </xdr:nvSpPr>
      <xdr:spPr>
        <a:xfrm>
          <a:off x="1105852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0</xdr:colOff>
      <xdr:row>81</xdr:row>
      <xdr:rowOff>0</xdr:rowOff>
    </xdr:from>
    <xdr:ext cx="184731" cy="264560"/>
    <xdr:sp macro="" textlink="">
      <xdr:nvSpPr>
        <xdr:cNvPr id="76" name="テキスト ボックス 75">
          <a:extLst>
            <a:ext uri="{FF2B5EF4-FFF2-40B4-BE49-F238E27FC236}">
              <a16:creationId xmlns:a16="http://schemas.microsoft.com/office/drawing/2014/main" id="{4E6BE1B7-5647-4FA2-9626-99A05ECE1ADA}"/>
            </a:ext>
          </a:extLst>
        </xdr:cNvPr>
        <xdr:cNvSpPr txBox="1"/>
      </xdr:nvSpPr>
      <xdr:spPr>
        <a:xfrm>
          <a:off x="1105852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0</xdr:colOff>
      <xdr:row>81</xdr:row>
      <xdr:rowOff>0</xdr:rowOff>
    </xdr:from>
    <xdr:ext cx="184731" cy="264560"/>
    <xdr:sp macro="" textlink="">
      <xdr:nvSpPr>
        <xdr:cNvPr id="77" name="テキスト ボックス 76">
          <a:extLst>
            <a:ext uri="{FF2B5EF4-FFF2-40B4-BE49-F238E27FC236}">
              <a16:creationId xmlns:a16="http://schemas.microsoft.com/office/drawing/2014/main" id="{A3C10BBE-1682-4CF8-B843-416783F423E2}"/>
            </a:ext>
          </a:extLst>
        </xdr:cNvPr>
        <xdr:cNvSpPr txBox="1"/>
      </xdr:nvSpPr>
      <xdr:spPr>
        <a:xfrm>
          <a:off x="1105852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0</xdr:colOff>
      <xdr:row>81</xdr:row>
      <xdr:rowOff>0</xdr:rowOff>
    </xdr:from>
    <xdr:ext cx="184731" cy="264560"/>
    <xdr:sp macro="" textlink="">
      <xdr:nvSpPr>
        <xdr:cNvPr id="78" name="テキスト ボックス 77">
          <a:extLst>
            <a:ext uri="{FF2B5EF4-FFF2-40B4-BE49-F238E27FC236}">
              <a16:creationId xmlns:a16="http://schemas.microsoft.com/office/drawing/2014/main" id="{4E6BE1B7-5647-4FA2-9626-99A05ECE1ADA}"/>
            </a:ext>
          </a:extLst>
        </xdr:cNvPr>
        <xdr:cNvSpPr txBox="1"/>
      </xdr:nvSpPr>
      <xdr:spPr>
        <a:xfrm>
          <a:off x="1105852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79" name="テキスト ボックス 78">
          <a:extLst>
            <a:ext uri="{FF2B5EF4-FFF2-40B4-BE49-F238E27FC236}">
              <a16:creationId xmlns:a16="http://schemas.microsoft.com/office/drawing/2014/main" id="{39E8E4B5-78E0-417A-82B9-8C527F772A91}"/>
            </a:ext>
          </a:extLst>
        </xdr:cNvPr>
        <xdr:cNvSpPr txBox="1"/>
      </xdr:nvSpPr>
      <xdr:spPr>
        <a:xfrm>
          <a:off x="117157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81</xdr:row>
      <xdr:rowOff>0</xdr:rowOff>
    </xdr:from>
    <xdr:ext cx="184731" cy="264560"/>
    <xdr:sp macro="" textlink="">
      <xdr:nvSpPr>
        <xdr:cNvPr id="80" name="テキスト ボックス 79">
          <a:extLst>
            <a:ext uri="{FF2B5EF4-FFF2-40B4-BE49-F238E27FC236}">
              <a16:creationId xmlns:a16="http://schemas.microsoft.com/office/drawing/2014/main" id="{A3C10BBE-1682-4CF8-B843-416783F423E2}"/>
            </a:ext>
          </a:extLst>
        </xdr:cNvPr>
        <xdr:cNvSpPr txBox="1"/>
      </xdr:nvSpPr>
      <xdr:spPr>
        <a:xfrm>
          <a:off x="9906000"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81</xdr:row>
      <xdr:rowOff>0</xdr:rowOff>
    </xdr:from>
    <xdr:ext cx="184731" cy="264560"/>
    <xdr:sp macro="" textlink="">
      <xdr:nvSpPr>
        <xdr:cNvPr id="81" name="テキスト ボックス 80">
          <a:extLst>
            <a:ext uri="{FF2B5EF4-FFF2-40B4-BE49-F238E27FC236}">
              <a16:creationId xmlns:a16="http://schemas.microsoft.com/office/drawing/2014/main" id="{4E6BE1B7-5647-4FA2-9626-99A05ECE1ADA}"/>
            </a:ext>
          </a:extLst>
        </xdr:cNvPr>
        <xdr:cNvSpPr txBox="1"/>
      </xdr:nvSpPr>
      <xdr:spPr>
        <a:xfrm>
          <a:off x="9906000"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82" name="テキスト ボックス 81">
          <a:extLst>
            <a:ext uri="{FF2B5EF4-FFF2-40B4-BE49-F238E27FC236}">
              <a16:creationId xmlns:a16="http://schemas.microsoft.com/office/drawing/2014/main" id="{7193A52E-8B4E-46D6-888F-A95DCB6C286F}"/>
            </a:ext>
          </a:extLst>
        </xdr:cNvPr>
        <xdr:cNvSpPr txBox="1"/>
      </xdr:nvSpPr>
      <xdr:spPr>
        <a:xfrm>
          <a:off x="117157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83" name="テキスト ボックス 82">
          <a:extLst>
            <a:ext uri="{FF2B5EF4-FFF2-40B4-BE49-F238E27FC236}">
              <a16:creationId xmlns:a16="http://schemas.microsoft.com/office/drawing/2014/main" id="{EFF931BC-6E79-4C25-8E14-1F502CB7FCE9}"/>
            </a:ext>
          </a:extLst>
        </xdr:cNvPr>
        <xdr:cNvSpPr txBox="1"/>
      </xdr:nvSpPr>
      <xdr:spPr>
        <a:xfrm>
          <a:off x="117157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84" name="テキスト ボックス 83">
          <a:extLst>
            <a:ext uri="{FF2B5EF4-FFF2-40B4-BE49-F238E27FC236}">
              <a16:creationId xmlns:a16="http://schemas.microsoft.com/office/drawing/2014/main" id="{4E34FBDD-C48F-4C70-9505-903FF6643915}"/>
            </a:ext>
          </a:extLst>
        </xdr:cNvPr>
        <xdr:cNvSpPr txBox="1"/>
      </xdr:nvSpPr>
      <xdr:spPr>
        <a:xfrm>
          <a:off x="117157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85" name="テキスト ボックス 84">
          <a:extLst>
            <a:ext uri="{FF2B5EF4-FFF2-40B4-BE49-F238E27FC236}">
              <a16:creationId xmlns:a16="http://schemas.microsoft.com/office/drawing/2014/main" id="{D7373984-70A0-4E7D-B5A7-DE39903D1219}"/>
            </a:ext>
          </a:extLst>
        </xdr:cNvPr>
        <xdr:cNvSpPr txBox="1"/>
      </xdr:nvSpPr>
      <xdr:spPr>
        <a:xfrm>
          <a:off x="117157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86" name="テキスト ボックス 85">
          <a:extLst>
            <a:ext uri="{FF2B5EF4-FFF2-40B4-BE49-F238E27FC236}">
              <a16:creationId xmlns:a16="http://schemas.microsoft.com/office/drawing/2014/main" id="{E69B6D32-499B-4327-925B-45B68FA35DE2}"/>
            </a:ext>
          </a:extLst>
        </xdr:cNvPr>
        <xdr:cNvSpPr txBox="1"/>
      </xdr:nvSpPr>
      <xdr:spPr>
        <a:xfrm>
          <a:off x="117157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87" name="テキスト ボックス 86">
          <a:extLst>
            <a:ext uri="{FF2B5EF4-FFF2-40B4-BE49-F238E27FC236}">
              <a16:creationId xmlns:a16="http://schemas.microsoft.com/office/drawing/2014/main" id="{BEAF5EB3-EB95-47A4-803F-0E3E2A9D92FC}"/>
            </a:ext>
          </a:extLst>
        </xdr:cNvPr>
        <xdr:cNvSpPr txBox="1"/>
      </xdr:nvSpPr>
      <xdr:spPr>
        <a:xfrm>
          <a:off x="117157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88" name="テキスト ボックス 87">
          <a:extLst>
            <a:ext uri="{FF2B5EF4-FFF2-40B4-BE49-F238E27FC236}">
              <a16:creationId xmlns:a16="http://schemas.microsoft.com/office/drawing/2014/main" id="{9D17FD4D-91EC-476B-85E3-F64D1302F752}"/>
            </a:ext>
          </a:extLst>
        </xdr:cNvPr>
        <xdr:cNvSpPr txBox="1"/>
      </xdr:nvSpPr>
      <xdr:spPr>
        <a:xfrm>
          <a:off x="117157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89" name="テキスト ボックス 88">
          <a:extLst>
            <a:ext uri="{FF2B5EF4-FFF2-40B4-BE49-F238E27FC236}">
              <a16:creationId xmlns:a16="http://schemas.microsoft.com/office/drawing/2014/main" id="{545B1606-B3DA-4A91-A456-CCE7D392BD01}"/>
            </a:ext>
          </a:extLst>
        </xdr:cNvPr>
        <xdr:cNvSpPr txBox="1"/>
      </xdr:nvSpPr>
      <xdr:spPr>
        <a:xfrm>
          <a:off x="117157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90" name="テキスト ボックス 89">
          <a:extLst>
            <a:ext uri="{FF2B5EF4-FFF2-40B4-BE49-F238E27FC236}">
              <a16:creationId xmlns:a16="http://schemas.microsoft.com/office/drawing/2014/main" id="{FE07B02D-1CBC-49F7-8C15-93BC367DA5FE}"/>
            </a:ext>
          </a:extLst>
        </xdr:cNvPr>
        <xdr:cNvSpPr txBox="1"/>
      </xdr:nvSpPr>
      <xdr:spPr>
        <a:xfrm>
          <a:off x="117157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91" name="テキスト ボックス 90">
          <a:extLst>
            <a:ext uri="{FF2B5EF4-FFF2-40B4-BE49-F238E27FC236}">
              <a16:creationId xmlns:a16="http://schemas.microsoft.com/office/drawing/2014/main" id="{BF54BD57-51C5-4C2B-B340-F8868D66AA6C}"/>
            </a:ext>
          </a:extLst>
        </xdr:cNvPr>
        <xdr:cNvSpPr txBox="1"/>
      </xdr:nvSpPr>
      <xdr:spPr>
        <a:xfrm>
          <a:off x="117157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92" name="テキスト ボックス 91">
          <a:extLst>
            <a:ext uri="{FF2B5EF4-FFF2-40B4-BE49-F238E27FC236}">
              <a16:creationId xmlns:a16="http://schemas.microsoft.com/office/drawing/2014/main" id="{30886C64-91A5-48DC-8243-891F638CBAE3}"/>
            </a:ext>
          </a:extLst>
        </xdr:cNvPr>
        <xdr:cNvSpPr txBox="1"/>
      </xdr:nvSpPr>
      <xdr:spPr>
        <a:xfrm>
          <a:off x="117157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81</xdr:row>
      <xdr:rowOff>0</xdr:rowOff>
    </xdr:from>
    <xdr:ext cx="184731" cy="264560"/>
    <xdr:sp macro="" textlink="">
      <xdr:nvSpPr>
        <xdr:cNvPr id="93" name="テキスト ボックス 92">
          <a:extLst>
            <a:ext uri="{FF2B5EF4-FFF2-40B4-BE49-F238E27FC236}">
              <a16:creationId xmlns:a16="http://schemas.microsoft.com/office/drawing/2014/main" id="{DDF21A4E-1009-435E-915D-5F490A28802F}"/>
            </a:ext>
          </a:extLst>
        </xdr:cNvPr>
        <xdr:cNvSpPr txBox="1"/>
      </xdr:nvSpPr>
      <xdr:spPr>
        <a:xfrm>
          <a:off x="117157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22</xdr:col>
      <xdr:colOff>0</xdr:colOff>
      <xdr:row>81</xdr:row>
      <xdr:rowOff>0</xdr:rowOff>
    </xdr:from>
    <xdr:ext cx="184731" cy="264560"/>
    <xdr:sp macro="" textlink="">
      <xdr:nvSpPr>
        <xdr:cNvPr id="94" name="テキスト ボックス 93">
          <a:extLst>
            <a:ext uri="{FF2B5EF4-FFF2-40B4-BE49-F238E27FC236}">
              <a16:creationId xmlns:a16="http://schemas.microsoft.com/office/drawing/2014/main" id="{A3C10BBE-1682-4CF8-B843-416783F423E2}"/>
            </a:ext>
          </a:extLst>
        </xdr:cNvPr>
        <xdr:cNvSpPr txBox="1"/>
      </xdr:nvSpPr>
      <xdr:spPr>
        <a:xfrm>
          <a:off x="10229850"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22</xdr:col>
      <xdr:colOff>0</xdr:colOff>
      <xdr:row>81</xdr:row>
      <xdr:rowOff>0</xdr:rowOff>
    </xdr:from>
    <xdr:ext cx="184731" cy="264560"/>
    <xdr:sp macro="" textlink="">
      <xdr:nvSpPr>
        <xdr:cNvPr id="95" name="テキスト ボックス 94">
          <a:extLst>
            <a:ext uri="{FF2B5EF4-FFF2-40B4-BE49-F238E27FC236}">
              <a16:creationId xmlns:a16="http://schemas.microsoft.com/office/drawing/2014/main" id="{4E6BE1B7-5647-4FA2-9626-99A05ECE1ADA}"/>
            </a:ext>
          </a:extLst>
        </xdr:cNvPr>
        <xdr:cNvSpPr txBox="1"/>
      </xdr:nvSpPr>
      <xdr:spPr>
        <a:xfrm>
          <a:off x="10229850"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22</xdr:col>
      <xdr:colOff>0</xdr:colOff>
      <xdr:row>81</xdr:row>
      <xdr:rowOff>0</xdr:rowOff>
    </xdr:from>
    <xdr:ext cx="184731" cy="264560"/>
    <xdr:sp macro="" textlink="">
      <xdr:nvSpPr>
        <xdr:cNvPr id="96" name="テキスト ボックス 95">
          <a:extLst>
            <a:ext uri="{FF2B5EF4-FFF2-40B4-BE49-F238E27FC236}">
              <a16:creationId xmlns:a16="http://schemas.microsoft.com/office/drawing/2014/main" id="{A3C10BBE-1682-4CF8-B843-416783F423E2}"/>
            </a:ext>
          </a:extLst>
        </xdr:cNvPr>
        <xdr:cNvSpPr txBox="1"/>
      </xdr:nvSpPr>
      <xdr:spPr>
        <a:xfrm>
          <a:off x="10229850"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22</xdr:col>
      <xdr:colOff>0</xdr:colOff>
      <xdr:row>81</xdr:row>
      <xdr:rowOff>0</xdr:rowOff>
    </xdr:from>
    <xdr:ext cx="184731" cy="264560"/>
    <xdr:sp macro="" textlink="">
      <xdr:nvSpPr>
        <xdr:cNvPr id="97" name="テキスト ボックス 96">
          <a:extLst>
            <a:ext uri="{FF2B5EF4-FFF2-40B4-BE49-F238E27FC236}">
              <a16:creationId xmlns:a16="http://schemas.microsoft.com/office/drawing/2014/main" id="{4E6BE1B7-5647-4FA2-9626-99A05ECE1ADA}"/>
            </a:ext>
          </a:extLst>
        </xdr:cNvPr>
        <xdr:cNvSpPr txBox="1"/>
      </xdr:nvSpPr>
      <xdr:spPr>
        <a:xfrm>
          <a:off x="10229850"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22</xdr:col>
      <xdr:colOff>0</xdr:colOff>
      <xdr:row>81</xdr:row>
      <xdr:rowOff>0</xdr:rowOff>
    </xdr:from>
    <xdr:ext cx="184731" cy="264560"/>
    <xdr:sp macro="" textlink="">
      <xdr:nvSpPr>
        <xdr:cNvPr id="98" name="テキスト ボックス 97">
          <a:extLst>
            <a:ext uri="{FF2B5EF4-FFF2-40B4-BE49-F238E27FC236}">
              <a16:creationId xmlns:a16="http://schemas.microsoft.com/office/drawing/2014/main" id="{A3C10BBE-1682-4CF8-B843-416783F423E2}"/>
            </a:ext>
          </a:extLst>
        </xdr:cNvPr>
        <xdr:cNvSpPr txBox="1"/>
      </xdr:nvSpPr>
      <xdr:spPr>
        <a:xfrm>
          <a:off x="10229850"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22</xdr:col>
      <xdr:colOff>0</xdr:colOff>
      <xdr:row>81</xdr:row>
      <xdr:rowOff>0</xdr:rowOff>
    </xdr:from>
    <xdr:ext cx="184731" cy="264560"/>
    <xdr:sp macro="" textlink="">
      <xdr:nvSpPr>
        <xdr:cNvPr id="99" name="テキスト ボックス 98">
          <a:extLst>
            <a:ext uri="{FF2B5EF4-FFF2-40B4-BE49-F238E27FC236}">
              <a16:creationId xmlns:a16="http://schemas.microsoft.com/office/drawing/2014/main" id="{4E6BE1B7-5647-4FA2-9626-99A05ECE1ADA}"/>
            </a:ext>
          </a:extLst>
        </xdr:cNvPr>
        <xdr:cNvSpPr txBox="1"/>
      </xdr:nvSpPr>
      <xdr:spPr>
        <a:xfrm>
          <a:off x="10229850"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0</xdr:colOff>
      <xdr:row>81</xdr:row>
      <xdr:rowOff>0</xdr:rowOff>
    </xdr:from>
    <xdr:ext cx="184731" cy="264560"/>
    <xdr:sp macro="" textlink="">
      <xdr:nvSpPr>
        <xdr:cNvPr id="100" name="テキスト ボックス 99">
          <a:extLst>
            <a:ext uri="{FF2B5EF4-FFF2-40B4-BE49-F238E27FC236}">
              <a16:creationId xmlns:a16="http://schemas.microsoft.com/office/drawing/2014/main" id="{A3C10BBE-1682-4CF8-B843-416783F423E2}"/>
            </a:ext>
          </a:extLst>
        </xdr:cNvPr>
        <xdr:cNvSpPr txBox="1"/>
      </xdr:nvSpPr>
      <xdr:spPr>
        <a:xfrm>
          <a:off x="1105852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0</xdr:colOff>
      <xdr:row>81</xdr:row>
      <xdr:rowOff>0</xdr:rowOff>
    </xdr:from>
    <xdr:ext cx="184731" cy="264560"/>
    <xdr:sp macro="" textlink="">
      <xdr:nvSpPr>
        <xdr:cNvPr id="101" name="テキスト ボックス 100">
          <a:extLst>
            <a:ext uri="{FF2B5EF4-FFF2-40B4-BE49-F238E27FC236}">
              <a16:creationId xmlns:a16="http://schemas.microsoft.com/office/drawing/2014/main" id="{4E6BE1B7-5647-4FA2-9626-99A05ECE1ADA}"/>
            </a:ext>
          </a:extLst>
        </xdr:cNvPr>
        <xdr:cNvSpPr txBox="1"/>
      </xdr:nvSpPr>
      <xdr:spPr>
        <a:xfrm>
          <a:off x="1105852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0</xdr:colOff>
      <xdr:row>81</xdr:row>
      <xdr:rowOff>0</xdr:rowOff>
    </xdr:from>
    <xdr:ext cx="184731" cy="264560"/>
    <xdr:sp macro="" textlink="">
      <xdr:nvSpPr>
        <xdr:cNvPr id="102" name="テキスト ボックス 101">
          <a:extLst>
            <a:ext uri="{FF2B5EF4-FFF2-40B4-BE49-F238E27FC236}">
              <a16:creationId xmlns:a16="http://schemas.microsoft.com/office/drawing/2014/main" id="{A3C10BBE-1682-4CF8-B843-416783F423E2}"/>
            </a:ext>
          </a:extLst>
        </xdr:cNvPr>
        <xdr:cNvSpPr txBox="1"/>
      </xdr:nvSpPr>
      <xdr:spPr>
        <a:xfrm>
          <a:off x="1105852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0</xdr:colOff>
      <xdr:row>81</xdr:row>
      <xdr:rowOff>0</xdr:rowOff>
    </xdr:from>
    <xdr:ext cx="184731" cy="264560"/>
    <xdr:sp macro="" textlink="">
      <xdr:nvSpPr>
        <xdr:cNvPr id="103" name="テキスト ボックス 102">
          <a:extLst>
            <a:ext uri="{FF2B5EF4-FFF2-40B4-BE49-F238E27FC236}">
              <a16:creationId xmlns:a16="http://schemas.microsoft.com/office/drawing/2014/main" id="{4E6BE1B7-5647-4FA2-9626-99A05ECE1ADA}"/>
            </a:ext>
          </a:extLst>
        </xdr:cNvPr>
        <xdr:cNvSpPr txBox="1"/>
      </xdr:nvSpPr>
      <xdr:spPr>
        <a:xfrm>
          <a:off x="11058525" y="184299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22</xdr:col>
      <xdr:colOff>57150</xdr:colOff>
      <xdr:row>74</xdr:row>
      <xdr:rowOff>0</xdr:rowOff>
    </xdr:from>
    <xdr:to>
      <xdr:col>22</xdr:col>
      <xdr:colOff>241881</xdr:colOff>
      <xdr:row>75</xdr:row>
      <xdr:rowOff>81482</xdr:rowOff>
    </xdr:to>
    <xdr:sp macro="" textlink="">
      <xdr:nvSpPr>
        <xdr:cNvPr id="2" name="テキスト ボックス 3">
          <a:extLst>
            <a:ext uri="{FF2B5EF4-FFF2-40B4-BE49-F238E27FC236}">
              <a16:creationId xmlns:a16="http://schemas.microsoft.com/office/drawing/2014/main" id="{00000000-0008-0000-0000-000003000000}"/>
            </a:ext>
          </a:extLst>
        </xdr:cNvPr>
        <xdr:cNvSpPr txBox="1"/>
      </xdr:nvSpPr>
      <xdr:spPr>
        <a:xfrm>
          <a:off x="10287000" y="1900999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22</xdr:col>
      <xdr:colOff>57150</xdr:colOff>
      <xdr:row>74</xdr:row>
      <xdr:rowOff>0</xdr:rowOff>
    </xdr:from>
    <xdr:to>
      <xdr:col>22</xdr:col>
      <xdr:colOff>241881</xdr:colOff>
      <xdr:row>75</xdr:row>
      <xdr:rowOff>81482</xdr:rowOff>
    </xdr:to>
    <xdr:sp macro="" textlink="">
      <xdr:nvSpPr>
        <xdr:cNvPr id="3" name="テキスト ボックス 6">
          <a:extLst>
            <a:ext uri="{FF2B5EF4-FFF2-40B4-BE49-F238E27FC236}">
              <a16:creationId xmlns:a16="http://schemas.microsoft.com/office/drawing/2014/main" id="{00000000-0008-0000-0000-000004000000}"/>
            </a:ext>
          </a:extLst>
        </xdr:cNvPr>
        <xdr:cNvSpPr txBox="1"/>
      </xdr:nvSpPr>
      <xdr:spPr>
        <a:xfrm>
          <a:off x="10287000" y="1900999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oneCellAnchor>
    <xdr:from>
      <xdr:col>3</xdr:col>
      <xdr:colOff>3867150</xdr:colOff>
      <xdr:row>74</xdr:row>
      <xdr:rowOff>0</xdr:rowOff>
    </xdr:from>
    <xdr:ext cx="184731" cy="264560"/>
    <xdr:sp macro="" textlink="">
      <xdr:nvSpPr>
        <xdr:cNvPr id="4" name="テキスト ボックス 3">
          <a:extLst>
            <a:ext uri="{FF2B5EF4-FFF2-40B4-BE49-F238E27FC236}">
              <a16:creationId xmlns:a16="http://schemas.microsoft.com/office/drawing/2014/main" id="{39E8E4B5-78E0-417A-82B9-8C527F772A91}"/>
            </a:ext>
          </a:extLst>
        </xdr:cNvPr>
        <xdr:cNvSpPr txBox="1"/>
      </xdr:nvSpPr>
      <xdr:spPr>
        <a:xfrm>
          <a:off x="1171575" y="16753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74</xdr:row>
      <xdr:rowOff>0</xdr:rowOff>
    </xdr:from>
    <xdr:ext cx="184731" cy="264560"/>
    <xdr:sp macro="" textlink="">
      <xdr:nvSpPr>
        <xdr:cNvPr id="5" name="テキスト ボックス 4">
          <a:extLst>
            <a:ext uri="{FF2B5EF4-FFF2-40B4-BE49-F238E27FC236}">
              <a16:creationId xmlns:a16="http://schemas.microsoft.com/office/drawing/2014/main" id="{A3C10BBE-1682-4CF8-B843-416783F423E2}"/>
            </a:ext>
          </a:extLst>
        </xdr:cNvPr>
        <xdr:cNvSpPr txBox="1"/>
      </xdr:nvSpPr>
      <xdr:spPr>
        <a:xfrm>
          <a:off x="9906000" y="16753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74</xdr:row>
      <xdr:rowOff>0</xdr:rowOff>
    </xdr:from>
    <xdr:ext cx="184731" cy="264560"/>
    <xdr:sp macro="" textlink="">
      <xdr:nvSpPr>
        <xdr:cNvPr id="6" name="テキスト ボックス 5">
          <a:extLst>
            <a:ext uri="{FF2B5EF4-FFF2-40B4-BE49-F238E27FC236}">
              <a16:creationId xmlns:a16="http://schemas.microsoft.com/office/drawing/2014/main" id="{4E6BE1B7-5647-4FA2-9626-99A05ECE1ADA}"/>
            </a:ext>
          </a:extLst>
        </xdr:cNvPr>
        <xdr:cNvSpPr txBox="1"/>
      </xdr:nvSpPr>
      <xdr:spPr>
        <a:xfrm>
          <a:off x="9906000" y="16753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74</xdr:row>
      <xdr:rowOff>0</xdr:rowOff>
    </xdr:from>
    <xdr:ext cx="184731" cy="264560"/>
    <xdr:sp macro="" textlink="">
      <xdr:nvSpPr>
        <xdr:cNvPr id="7" name="テキスト ボックス 6">
          <a:extLst>
            <a:ext uri="{FF2B5EF4-FFF2-40B4-BE49-F238E27FC236}">
              <a16:creationId xmlns:a16="http://schemas.microsoft.com/office/drawing/2014/main" id="{7193A52E-8B4E-46D6-888F-A95DCB6C286F}"/>
            </a:ext>
          </a:extLst>
        </xdr:cNvPr>
        <xdr:cNvSpPr txBox="1"/>
      </xdr:nvSpPr>
      <xdr:spPr>
        <a:xfrm>
          <a:off x="1171575" y="16753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74</xdr:row>
      <xdr:rowOff>0</xdr:rowOff>
    </xdr:from>
    <xdr:ext cx="184731" cy="264560"/>
    <xdr:sp macro="" textlink="">
      <xdr:nvSpPr>
        <xdr:cNvPr id="8" name="テキスト ボックス 7">
          <a:extLst>
            <a:ext uri="{FF2B5EF4-FFF2-40B4-BE49-F238E27FC236}">
              <a16:creationId xmlns:a16="http://schemas.microsoft.com/office/drawing/2014/main" id="{EFF931BC-6E79-4C25-8E14-1F502CB7FCE9}"/>
            </a:ext>
          </a:extLst>
        </xdr:cNvPr>
        <xdr:cNvSpPr txBox="1"/>
      </xdr:nvSpPr>
      <xdr:spPr>
        <a:xfrm>
          <a:off x="1171575" y="16753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74</xdr:row>
      <xdr:rowOff>0</xdr:rowOff>
    </xdr:from>
    <xdr:ext cx="184731" cy="264560"/>
    <xdr:sp macro="" textlink="">
      <xdr:nvSpPr>
        <xdr:cNvPr id="9" name="テキスト ボックス 8">
          <a:extLst>
            <a:ext uri="{FF2B5EF4-FFF2-40B4-BE49-F238E27FC236}">
              <a16:creationId xmlns:a16="http://schemas.microsoft.com/office/drawing/2014/main" id="{4E34FBDD-C48F-4C70-9505-903FF6643915}"/>
            </a:ext>
          </a:extLst>
        </xdr:cNvPr>
        <xdr:cNvSpPr txBox="1"/>
      </xdr:nvSpPr>
      <xdr:spPr>
        <a:xfrm>
          <a:off x="1171575" y="16753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74</xdr:row>
      <xdr:rowOff>0</xdr:rowOff>
    </xdr:from>
    <xdr:ext cx="184731" cy="264560"/>
    <xdr:sp macro="" textlink="">
      <xdr:nvSpPr>
        <xdr:cNvPr id="10" name="テキスト ボックス 9">
          <a:extLst>
            <a:ext uri="{FF2B5EF4-FFF2-40B4-BE49-F238E27FC236}">
              <a16:creationId xmlns:a16="http://schemas.microsoft.com/office/drawing/2014/main" id="{D7373984-70A0-4E7D-B5A7-DE39903D1219}"/>
            </a:ext>
          </a:extLst>
        </xdr:cNvPr>
        <xdr:cNvSpPr txBox="1"/>
      </xdr:nvSpPr>
      <xdr:spPr>
        <a:xfrm>
          <a:off x="1171575" y="16753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74</xdr:row>
      <xdr:rowOff>0</xdr:rowOff>
    </xdr:from>
    <xdr:ext cx="184731" cy="264560"/>
    <xdr:sp macro="" textlink="">
      <xdr:nvSpPr>
        <xdr:cNvPr id="11" name="テキスト ボックス 10">
          <a:extLst>
            <a:ext uri="{FF2B5EF4-FFF2-40B4-BE49-F238E27FC236}">
              <a16:creationId xmlns:a16="http://schemas.microsoft.com/office/drawing/2014/main" id="{E69B6D32-499B-4327-925B-45B68FA35DE2}"/>
            </a:ext>
          </a:extLst>
        </xdr:cNvPr>
        <xdr:cNvSpPr txBox="1"/>
      </xdr:nvSpPr>
      <xdr:spPr>
        <a:xfrm>
          <a:off x="1171575" y="16753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74</xdr:row>
      <xdr:rowOff>0</xdr:rowOff>
    </xdr:from>
    <xdr:ext cx="184731" cy="264560"/>
    <xdr:sp macro="" textlink="">
      <xdr:nvSpPr>
        <xdr:cNvPr id="12" name="テキスト ボックス 11">
          <a:extLst>
            <a:ext uri="{FF2B5EF4-FFF2-40B4-BE49-F238E27FC236}">
              <a16:creationId xmlns:a16="http://schemas.microsoft.com/office/drawing/2014/main" id="{BEAF5EB3-EB95-47A4-803F-0E3E2A9D92FC}"/>
            </a:ext>
          </a:extLst>
        </xdr:cNvPr>
        <xdr:cNvSpPr txBox="1"/>
      </xdr:nvSpPr>
      <xdr:spPr>
        <a:xfrm>
          <a:off x="1171575" y="16753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74</xdr:row>
      <xdr:rowOff>0</xdr:rowOff>
    </xdr:from>
    <xdr:ext cx="184731" cy="264560"/>
    <xdr:sp macro="" textlink="">
      <xdr:nvSpPr>
        <xdr:cNvPr id="13" name="テキスト ボックス 12">
          <a:extLst>
            <a:ext uri="{FF2B5EF4-FFF2-40B4-BE49-F238E27FC236}">
              <a16:creationId xmlns:a16="http://schemas.microsoft.com/office/drawing/2014/main" id="{9D17FD4D-91EC-476B-85E3-F64D1302F752}"/>
            </a:ext>
          </a:extLst>
        </xdr:cNvPr>
        <xdr:cNvSpPr txBox="1"/>
      </xdr:nvSpPr>
      <xdr:spPr>
        <a:xfrm>
          <a:off x="1171575" y="16753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74</xdr:row>
      <xdr:rowOff>0</xdr:rowOff>
    </xdr:from>
    <xdr:ext cx="184731" cy="264560"/>
    <xdr:sp macro="" textlink="">
      <xdr:nvSpPr>
        <xdr:cNvPr id="14" name="テキスト ボックス 13">
          <a:extLst>
            <a:ext uri="{FF2B5EF4-FFF2-40B4-BE49-F238E27FC236}">
              <a16:creationId xmlns:a16="http://schemas.microsoft.com/office/drawing/2014/main" id="{545B1606-B3DA-4A91-A456-CCE7D392BD01}"/>
            </a:ext>
          </a:extLst>
        </xdr:cNvPr>
        <xdr:cNvSpPr txBox="1"/>
      </xdr:nvSpPr>
      <xdr:spPr>
        <a:xfrm>
          <a:off x="1171575" y="16753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74</xdr:row>
      <xdr:rowOff>0</xdr:rowOff>
    </xdr:from>
    <xdr:ext cx="184731" cy="264560"/>
    <xdr:sp macro="" textlink="">
      <xdr:nvSpPr>
        <xdr:cNvPr id="15" name="テキスト ボックス 14">
          <a:extLst>
            <a:ext uri="{FF2B5EF4-FFF2-40B4-BE49-F238E27FC236}">
              <a16:creationId xmlns:a16="http://schemas.microsoft.com/office/drawing/2014/main" id="{FE07B02D-1CBC-49F7-8C15-93BC367DA5FE}"/>
            </a:ext>
          </a:extLst>
        </xdr:cNvPr>
        <xdr:cNvSpPr txBox="1"/>
      </xdr:nvSpPr>
      <xdr:spPr>
        <a:xfrm>
          <a:off x="1171575" y="16753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74</xdr:row>
      <xdr:rowOff>0</xdr:rowOff>
    </xdr:from>
    <xdr:ext cx="184731" cy="264560"/>
    <xdr:sp macro="" textlink="">
      <xdr:nvSpPr>
        <xdr:cNvPr id="16" name="テキスト ボックス 15">
          <a:extLst>
            <a:ext uri="{FF2B5EF4-FFF2-40B4-BE49-F238E27FC236}">
              <a16:creationId xmlns:a16="http://schemas.microsoft.com/office/drawing/2014/main" id="{BF54BD57-51C5-4C2B-B340-F8868D66AA6C}"/>
            </a:ext>
          </a:extLst>
        </xdr:cNvPr>
        <xdr:cNvSpPr txBox="1"/>
      </xdr:nvSpPr>
      <xdr:spPr>
        <a:xfrm>
          <a:off x="1171575" y="16753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74</xdr:row>
      <xdr:rowOff>0</xdr:rowOff>
    </xdr:from>
    <xdr:ext cx="184731" cy="264560"/>
    <xdr:sp macro="" textlink="">
      <xdr:nvSpPr>
        <xdr:cNvPr id="17" name="テキスト ボックス 16">
          <a:extLst>
            <a:ext uri="{FF2B5EF4-FFF2-40B4-BE49-F238E27FC236}">
              <a16:creationId xmlns:a16="http://schemas.microsoft.com/office/drawing/2014/main" id="{30886C64-91A5-48DC-8243-891F638CBAE3}"/>
            </a:ext>
          </a:extLst>
        </xdr:cNvPr>
        <xdr:cNvSpPr txBox="1"/>
      </xdr:nvSpPr>
      <xdr:spPr>
        <a:xfrm>
          <a:off x="1171575" y="16753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74</xdr:row>
      <xdr:rowOff>0</xdr:rowOff>
    </xdr:from>
    <xdr:ext cx="184731" cy="264560"/>
    <xdr:sp macro="" textlink="">
      <xdr:nvSpPr>
        <xdr:cNvPr id="18" name="テキスト ボックス 17">
          <a:extLst>
            <a:ext uri="{FF2B5EF4-FFF2-40B4-BE49-F238E27FC236}">
              <a16:creationId xmlns:a16="http://schemas.microsoft.com/office/drawing/2014/main" id="{DDF21A4E-1009-435E-915D-5F490A28802F}"/>
            </a:ext>
          </a:extLst>
        </xdr:cNvPr>
        <xdr:cNvSpPr txBox="1"/>
      </xdr:nvSpPr>
      <xdr:spPr>
        <a:xfrm>
          <a:off x="1171575" y="16753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22</xdr:col>
      <xdr:colOff>0</xdr:colOff>
      <xdr:row>74</xdr:row>
      <xdr:rowOff>0</xdr:rowOff>
    </xdr:from>
    <xdr:ext cx="184731" cy="264560"/>
    <xdr:sp macro="" textlink="">
      <xdr:nvSpPr>
        <xdr:cNvPr id="19" name="テキスト ボックス 18">
          <a:extLst>
            <a:ext uri="{FF2B5EF4-FFF2-40B4-BE49-F238E27FC236}">
              <a16:creationId xmlns:a16="http://schemas.microsoft.com/office/drawing/2014/main" id="{A3C10BBE-1682-4CF8-B843-416783F423E2}"/>
            </a:ext>
          </a:extLst>
        </xdr:cNvPr>
        <xdr:cNvSpPr txBox="1"/>
      </xdr:nvSpPr>
      <xdr:spPr>
        <a:xfrm>
          <a:off x="10229850" y="16753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22</xdr:col>
      <xdr:colOff>0</xdr:colOff>
      <xdr:row>74</xdr:row>
      <xdr:rowOff>0</xdr:rowOff>
    </xdr:from>
    <xdr:ext cx="184731" cy="264560"/>
    <xdr:sp macro="" textlink="">
      <xdr:nvSpPr>
        <xdr:cNvPr id="20" name="テキスト ボックス 19">
          <a:extLst>
            <a:ext uri="{FF2B5EF4-FFF2-40B4-BE49-F238E27FC236}">
              <a16:creationId xmlns:a16="http://schemas.microsoft.com/office/drawing/2014/main" id="{4E6BE1B7-5647-4FA2-9626-99A05ECE1ADA}"/>
            </a:ext>
          </a:extLst>
        </xdr:cNvPr>
        <xdr:cNvSpPr txBox="1"/>
      </xdr:nvSpPr>
      <xdr:spPr>
        <a:xfrm>
          <a:off x="10229850" y="16753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22</xdr:col>
      <xdr:colOff>0</xdr:colOff>
      <xdr:row>74</xdr:row>
      <xdr:rowOff>0</xdr:rowOff>
    </xdr:from>
    <xdr:ext cx="184731" cy="264560"/>
    <xdr:sp macro="" textlink="">
      <xdr:nvSpPr>
        <xdr:cNvPr id="21" name="テキスト ボックス 20">
          <a:extLst>
            <a:ext uri="{FF2B5EF4-FFF2-40B4-BE49-F238E27FC236}">
              <a16:creationId xmlns:a16="http://schemas.microsoft.com/office/drawing/2014/main" id="{A3C10BBE-1682-4CF8-B843-416783F423E2}"/>
            </a:ext>
          </a:extLst>
        </xdr:cNvPr>
        <xdr:cNvSpPr txBox="1"/>
      </xdr:nvSpPr>
      <xdr:spPr>
        <a:xfrm>
          <a:off x="10229850" y="16753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22</xdr:col>
      <xdr:colOff>0</xdr:colOff>
      <xdr:row>74</xdr:row>
      <xdr:rowOff>0</xdr:rowOff>
    </xdr:from>
    <xdr:ext cx="184731" cy="264560"/>
    <xdr:sp macro="" textlink="">
      <xdr:nvSpPr>
        <xdr:cNvPr id="22" name="テキスト ボックス 21">
          <a:extLst>
            <a:ext uri="{FF2B5EF4-FFF2-40B4-BE49-F238E27FC236}">
              <a16:creationId xmlns:a16="http://schemas.microsoft.com/office/drawing/2014/main" id="{4E6BE1B7-5647-4FA2-9626-99A05ECE1ADA}"/>
            </a:ext>
          </a:extLst>
        </xdr:cNvPr>
        <xdr:cNvSpPr txBox="1"/>
      </xdr:nvSpPr>
      <xdr:spPr>
        <a:xfrm>
          <a:off x="10229850" y="16753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22</xdr:col>
      <xdr:colOff>0</xdr:colOff>
      <xdr:row>74</xdr:row>
      <xdr:rowOff>0</xdr:rowOff>
    </xdr:from>
    <xdr:ext cx="184731" cy="264560"/>
    <xdr:sp macro="" textlink="">
      <xdr:nvSpPr>
        <xdr:cNvPr id="23" name="テキスト ボックス 22">
          <a:extLst>
            <a:ext uri="{FF2B5EF4-FFF2-40B4-BE49-F238E27FC236}">
              <a16:creationId xmlns:a16="http://schemas.microsoft.com/office/drawing/2014/main" id="{A3C10BBE-1682-4CF8-B843-416783F423E2}"/>
            </a:ext>
          </a:extLst>
        </xdr:cNvPr>
        <xdr:cNvSpPr txBox="1"/>
      </xdr:nvSpPr>
      <xdr:spPr>
        <a:xfrm>
          <a:off x="10229850" y="16753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22</xdr:col>
      <xdr:colOff>0</xdr:colOff>
      <xdr:row>74</xdr:row>
      <xdr:rowOff>0</xdr:rowOff>
    </xdr:from>
    <xdr:ext cx="184731" cy="264560"/>
    <xdr:sp macro="" textlink="">
      <xdr:nvSpPr>
        <xdr:cNvPr id="24" name="テキスト ボックス 23">
          <a:extLst>
            <a:ext uri="{FF2B5EF4-FFF2-40B4-BE49-F238E27FC236}">
              <a16:creationId xmlns:a16="http://schemas.microsoft.com/office/drawing/2014/main" id="{4E6BE1B7-5647-4FA2-9626-99A05ECE1ADA}"/>
            </a:ext>
          </a:extLst>
        </xdr:cNvPr>
        <xdr:cNvSpPr txBox="1"/>
      </xdr:nvSpPr>
      <xdr:spPr>
        <a:xfrm>
          <a:off x="10229850" y="16753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0</xdr:colOff>
      <xdr:row>74</xdr:row>
      <xdr:rowOff>0</xdr:rowOff>
    </xdr:from>
    <xdr:ext cx="184731" cy="264560"/>
    <xdr:sp macro="" textlink="">
      <xdr:nvSpPr>
        <xdr:cNvPr id="25" name="テキスト ボックス 24">
          <a:extLst>
            <a:ext uri="{FF2B5EF4-FFF2-40B4-BE49-F238E27FC236}">
              <a16:creationId xmlns:a16="http://schemas.microsoft.com/office/drawing/2014/main" id="{A3C10BBE-1682-4CF8-B843-416783F423E2}"/>
            </a:ext>
          </a:extLst>
        </xdr:cNvPr>
        <xdr:cNvSpPr txBox="1"/>
      </xdr:nvSpPr>
      <xdr:spPr>
        <a:xfrm>
          <a:off x="11058525" y="16753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0</xdr:colOff>
      <xdr:row>74</xdr:row>
      <xdr:rowOff>0</xdr:rowOff>
    </xdr:from>
    <xdr:ext cx="184731" cy="264560"/>
    <xdr:sp macro="" textlink="">
      <xdr:nvSpPr>
        <xdr:cNvPr id="26" name="テキスト ボックス 25">
          <a:extLst>
            <a:ext uri="{FF2B5EF4-FFF2-40B4-BE49-F238E27FC236}">
              <a16:creationId xmlns:a16="http://schemas.microsoft.com/office/drawing/2014/main" id="{4E6BE1B7-5647-4FA2-9626-99A05ECE1ADA}"/>
            </a:ext>
          </a:extLst>
        </xdr:cNvPr>
        <xdr:cNvSpPr txBox="1"/>
      </xdr:nvSpPr>
      <xdr:spPr>
        <a:xfrm>
          <a:off x="11058525" y="16753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0</xdr:colOff>
      <xdr:row>74</xdr:row>
      <xdr:rowOff>0</xdr:rowOff>
    </xdr:from>
    <xdr:ext cx="184731" cy="264560"/>
    <xdr:sp macro="" textlink="">
      <xdr:nvSpPr>
        <xdr:cNvPr id="27" name="テキスト ボックス 26">
          <a:extLst>
            <a:ext uri="{FF2B5EF4-FFF2-40B4-BE49-F238E27FC236}">
              <a16:creationId xmlns:a16="http://schemas.microsoft.com/office/drawing/2014/main" id="{A3C10BBE-1682-4CF8-B843-416783F423E2}"/>
            </a:ext>
          </a:extLst>
        </xdr:cNvPr>
        <xdr:cNvSpPr txBox="1"/>
      </xdr:nvSpPr>
      <xdr:spPr>
        <a:xfrm>
          <a:off x="11058525" y="16753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0</xdr:colOff>
      <xdr:row>74</xdr:row>
      <xdr:rowOff>0</xdr:rowOff>
    </xdr:from>
    <xdr:ext cx="184731" cy="264560"/>
    <xdr:sp macro="" textlink="">
      <xdr:nvSpPr>
        <xdr:cNvPr id="28" name="テキスト ボックス 27">
          <a:extLst>
            <a:ext uri="{FF2B5EF4-FFF2-40B4-BE49-F238E27FC236}">
              <a16:creationId xmlns:a16="http://schemas.microsoft.com/office/drawing/2014/main" id="{4E6BE1B7-5647-4FA2-9626-99A05ECE1ADA}"/>
            </a:ext>
          </a:extLst>
        </xdr:cNvPr>
        <xdr:cNvSpPr txBox="1"/>
      </xdr:nvSpPr>
      <xdr:spPr>
        <a:xfrm>
          <a:off x="11058525" y="167535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editAs="oneCell">
    <xdr:from>
      <xdr:col>22</xdr:col>
      <xdr:colOff>57150</xdr:colOff>
      <xdr:row>74</xdr:row>
      <xdr:rowOff>0</xdr:rowOff>
    </xdr:from>
    <xdr:to>
      <xdr:col>22</xdr:col>
      <xdr:colOff>241881</xdr:colOff>
      <xdr:row>75</xdr:row>
      <xdr:rowOff>81482</xdr:rowOff>
    </xdr:to>
    <xdr:sp macro="" textlink="">
      <xdr:nvSpPr>
        <xdr:cNvPr id="29" name="テキスト ボックス 3">
          <a:extLst>
            <a:ext uri="{FF2B5EF4-FFF2-40B4-BE49-F238E27FC236}">
              <a16:creationId xmlns:a16="http://schemas.microsoft.com/office/drawing/2014/main" id="{00000000-0008-0000-0000-000003000000}"/>
            </a:ext>
          </a:extLst>
        </xdr:cNvPr>
        <xdr:cNvSpPr txBox="1"/>
      </xdr:nvSpPr>
      <xdr:spPr>
        <a:xfrm>
          <a:off x="11258550" y="1429893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22</xdr:col>
      <xdr:colOff>57150</xdr:colOff>
      <xdr:row>74</xdr:row>
      <xdr:rowOff>0</xdr:rowOff>
    </xdr:from>
    <xdr:to>
      <xdr:col>22</xdr:col>
      <xdr:colOff>241881</xdr:colOff>
      <xdr:row>75</xdr:row>
      <xdr:rowOff>81482</xdr:rowOff>
    </xdr:to>
    <xdr:sp macro="" textlink="">
      <xdr:nvSpPr>
        <xdr:cNvPr id="30" name="テキスト ボックス 6">
          <a:extLst>
            <a:ext uri="{FF2B5EF4-FFF2-40B4-BE49-F238E27FC236}">
              <a16:creationId xmlns:a16="http://schemas.microsoft.com/office/drawing/2014/main" id="{00000000-0008-0000-0000-000004000000}"/>
            </a:ext>
          </a:extLst>
        </xdr:cNvPr>
        <xdr:cNvSpPr txBox="1"/>
      </xdr:nvSpPr>
      <xdr:spPr>
        <a:xfrm>
          <a:off x="11258550" y="1429893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22</xdr:col>
      <xdr:colOff>57150</xdr:colOff>
      <xdr:row>7</xdr:row>
      <xdr:rowOff>0</xdr:rowOff>
    </xdr:from>
    <xdr:to>
      <xdr:col>22</xdr:col>
      <xdr:colOff>241881</xdr:colOff>
      <xdr:row>7</xdr:row>
      <xdr:rowOff>1718523</xdr:rowOff>
    </xdr:to>
    <xdr:sp macro="" textlink="">
      <xdr:nvSpPr>
        <xdr:cNvPr id="31" name="テキスト ボックス 3">
          <a:extLst>
            <a:ext uri="{FF2B5EF4-FFF2-40B4-BE49-F238E27FC236}">
              <a16:creationId xmlns:a16="http://schemas.microsoft.com/office/drawing/2014/main" id="{00000000-0008-0000-0000-000003000000}"/>
            </a:ext>
          </a:extLst>
        </xdr:cNvPr>
        <xdr:cNvSpPr txBox="1"/>
      </xdr:nvSpPr>
      <xdr:spPr>
        <a:xfrm>
          <a:off x="11258550" y="11277600"/>
          <a:ext cx="184731" cy="180424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22</xdr:col>
      <xdr:colOff>57150</xdr:colOff>
      <xdr:row>7</xdr:row>
      <xdr:rowOff>0</xdr:rowOff>
    </xdr:from>
    <xdr:to>
      <xdr:col>22</xdr:col>
      <xdr:colOff>241881</xdr:colOff>
      <xdr:row>7</xdr:row>
      <xdr:rowOff>1718523</xdr:rowOff>
    </xdr:to>
    <xdr:sp macro="" textlink="">
      <xdr:nvSpPr>
        <xdr:cNvPr id="32" name="テキスト ボックス 6">
          <a:extLst>
            <a:ext uri="{FF2B5EF4-FFF2-40B4-BE49-F238E27FC236}">
              <a16:creationId xmlns:a16="http://schemas.microsoft.com/office/drawing/2014/main" id="{00000000-0008-0000-0000-000004000000}"/>
            </a:ext>
          </a:extLst>
        </xdr:cNvPr>
        <xdr:cNvSpPr txBox="1"/>
      </xdr:nvSpPr>
      <xdr:spPr>
        <a:xfrm>
          <a:off x="11258550" y="11277600"/>
          <a:ext cx="184731" cy="180424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oneCellAnchor>
    <xdr:from>
      <xdr:col>6</xdr:col>
      <xdr:colOff>588032</xdr:colOff>
      <xdr:row>73</xdr:row>
      <xdr:rowOff>436627</xdr:rowOff>
    </xdr:from>
    <xdr:ext cx="12544661" cy="275717"/>
    <xdr:sp macro="" textlink="">
      <xdr:nvSpPr>
        <xdr:cNvPr id="33" name="テキスト ボックス 32"/>
        <xdr:cNvSpPr txBox="1"/>
      </xdr:nvSpPr>
      <xdr:spPr>
        <a:xfrm>
          <a:off x="4893332" y="140777977"/>
          <a:ext cx="12544661" cy="275717"/>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spAutoFit/>
        </a:bodyPr>
        <a:lstStyle/>
        <a:p>
          <a:r>
            <a:rPr kumimoji="1" lang="ja-JP" altLang="en-US" sz="1100"/>
            <a:t>新型コロナウイルス感染症の影響を踏まえ、開催及びその方法については検討中です。</a:t>
          </a:r>
        </a:p>
      </xdr:txBody>
    </xdr:sp>
    <xdr:clientData/>
  </xdr:oneCellAnchor>
  <xdr:twoCellAnchor>
    <xdr:from>
      <xdr:col>38</xdr:col>
      <xdr:colOff>2027464</xdr:colOff>
      <xdr:row>73</xdr:row>
      <xdr:rowOff>0</xdr:rowOff>
    </xdr:from>
    <xdr:to>
      <xdr:col>42</xdr:col>
      <xdr:colOff>448236</xdr:colOff>
      <xdr:row>73</xdr:row>
      <xdr:rowOff>0</xdr:rowOff>
    </xdr:to>
    <xdr:sp macro="" textlink="">
      <xdr:nvSpPr>
        <xdr:cNvPr id="34" name="左矢印 33">
          <a:extLst>
            <a:ext uri="{FF2B5EF4-FFF2-40B4-BE49-F238E27FC236}">
              <a16:creationId xmlns:a16="http://schemas.microsoft.com/office/drawing/2014/main" id="{00000000-0008-0000-0000-000007000000}"/>
            </a:ext>
          </a:extLst>
        </xdr:cNvPr>
        <xdr:cNvSpPr/>
      </xdr:nvSpPr>
      <xdr:spPr>
        <a:xfrm>
          <a:off x="21372739" y="140341350"/>
          <a:ext cx="2439761" cy="0"/>
        </a:xfrm>
        <a:prstGeom prst="left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t>入力が自動反映されます。</a:t>
          </a:r>
        </a:p>
      </xdr:txBody>
    </xdr:sp>
    <xdr:clientData/>
  </xdr:twoCellAnchor>
  <xdr:twoCellAnchor editAs="oneCell">
    <xdr:from>
      <xdr:col>22</xdr:col>
      <xdr:colOff>57150</xdr:colOff>
      <xdr:row>7</xdr:row>
      <xdr:rowOff>0</xdr:rowOff>
    </xdr:from>
    <xdr:to>
      <xdr:col>22</xdr:col>
      <xdr:colOff>241881</xdr:colOff>
      <xdr:row>7</xdr:row>
      <xdr:rowOff>1804248</xdr:rowOff>
    </xdr:to>
    <xdr:sp macro="" textlink="">
      <xdr:nvSpPr>
        <xdr:cNvPr id="35" name="テキスト ボックス 3">
          <a:extLst>
            <a:ext uri="{FF2B5EF4-FFF2-40B4-BE49-F238E27FC236}">
              <a16:creationId xmlns:a16="http://schemas.microsoft.com/office/drawing/2014/main" id="{00000000-0008-0000-0000-000003000000}"/>
            </a:ext>
          </a:extLst>
        </xdr:cNvPr>
        <xdr:cNvSpPr txBox="1"/>
      </xdr:nvSpPr>
      <xdr:spPr>
        <a:xfrm>
          <a:off x="10315575" y="12182475"/>
          <a:ext cx="184731" cy="180424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22</xdr:col>
      <xdr:colOff>57150</xdr:colOff>
      <xdr:row>7</xdr:row>
      <xdr:rowOff>0</xdr:rowOff>
    </xdr:from>
    <xdr:to>
      <xdr:col>22</xdr:col>
      <xdr:colOff>241881</xdr:colOff>
      <xdr:row>7</xdr:row>
      <xdr:rowOff>1804248</xdr:rowOff>
    </xdr:to>
    <xdr:sp macro="" textlink="">
      <xdr:nvSpPr>
        <xdr:cNvPr id="36" name="テキスト ボックス 6">
          <a:extLst>
            <a:ext uri="{FF2B5EF4-FFF2-40B4-BE49-F238E27FC236}">
              <a16:creationId xmlns:a16="http://schemas.microsoft.com/office/drawing/2014/main" id="{00000000-0008-0000-0000-000004000000}"/>
            </a:ext>
          </a:extLst>
        </xdr:cNvPr>
        <xdr:cNvSpPr txBox="1"/>
      </xdr:nvSpPr>
      <xdr:spPr>
        <a:xfrm>
          <a:off x="10315575" y="12182475"/>
          <a:ext cx="184731" cy="180424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22</xdr:col>
      <xdr:colOff>57150</xdr:colOff>
      <xdr:row>72</xdr:row>
      <xdr:rowOff>0</xdr:rowOff>
    </xdr:from>
    <xdr:to>
      <xdr:col>22</xdr:col>
      <xdr:colOff>241881</xdr:colOff>
      <xdr:row>73</xdr:row>
      <xdr:rowOff>86574</xdr:rowOff>
    </xdr:to>
    <xdr:sp macro="" textlink="">
      <xdr:nvSpPr>
        <xdr:cNvPr id="2" name="テキスト ボックス 3">
          <a:extLst>
            <a:ext uri="{FF2B5EF4-FFF2-40B4-BE49-F238E27FC236}">
              <a16:creationId xmlns:a16="http://schemas.microsoft.com/office/drawing/2014/main" id="{00000000-0008-0000-0000-000003000000}"/>
            </a:ext>
          </a:extLst>
        </xdr:cNvPr>
        <xdr:cNvSpPr txBox="1"/>
      </xdr:nvSpPr>
      <xdr:spPr>
        <a:xfrm>
          <a:off x="10287000" y="1615630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22</xdr:col>
      <xdr:colOff>57150</xdr:colOff>
      <xdr:row>72</xdr:row>
      <xdr:rowOff>0</xdr:rowOff>
    </xdr:from>
    <xdr:to>
      <xdr:col>22</xdr:col>
      <xdr:colOff>241881</xdr:colOff>
      <xdr:row>73</xdr:row>
      <xdr:rowOff>86574</xdr:rowOff>
    </xdr:to>
    <xdr:sp macro="" textlink="">
      <xdr:nvSpPr>
        <xdr:cNvPr id="3" name="テキスト ボックス 6">
          <a:extLst>
            <a:ext uri="{FF2B5EF4-FFF2-40B4-BE49-F238E27FC236}">
              <a16:creationId xmlns:a16="http://schemas.microsoft.com/office/drawing/2014/main" id="{00000000-0008-0000-0000-000004000000}"/>
            </a:ext>
          </a:extLst>
        </xdr:cNvPr>
        <xdr:cNvSpPr txBox="1"/>
      </xdr:nvSpPr>
      <xdr:spPr>
        <a:xfrm>
          <a:off x="10287000" y="1615630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oneCellAnchor>
    <xdr:from>
      <xdr:col>3</xdr:col>
      <xdr:colOff>3867150</xdr:colOff>
      <xdr:row>72</xdr:row>
      <xdr:rowOff>0</xdr:rowOff>
    </xdr:from>
    <xdr:ext cx="184731" cy="264560"/>
    <xdr:sp macro="" textlink="">
      <xdr:nvSpPr>
        <xdr:cNvPr id="4" name="テキスト ボックス 3">
          <a:extLst>
            <a:ext uri="{FF2B5EF4-FFF2-40B4-BE49-F238E27FC236}">
              <a16:creationId xmlns:a16="http://schemas.microsoft.com/office/drawing/2014/main" id="{39E8E4B5-78E0-417A-82B9-8C527F772A91}"/>
            </a:ext>
          </a:extLst>
        </xdr:cNvPr>
        <xdr:cNvSpPr txBox="1"/>
      </xdr:nvSpPr>
      <xdr:spPr>
        <a:xfrm>
          <a:off x="1171575" y="14437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72</xdr:row>
      <xdr:rowOff>0</xdr:rowOff>
    </xdr:from>
    <xdr:ext cx="184731" cy="264560"/>
    <xdr:sp macro="" textlink="">
      <xdr:nvSpPr>
        <xdr:cNvPr id="5" name="テキスト ボックス 4">
          <a:extLst>
            <a:ext uri="{FF2B5EF4-FFF2-40B4-BE49-F238E27FC236}">
              <a16:creationId xmlns:a16="http://schemas.microsoft.com/office/drawing/2014/main" id="{A3C10BBE-1682-4CF8-B843-416783F423E2}"/>
            </a:ext>
          </a:extLst>
        </xdr:cNvPr>
        <xdr:cNvSpPr txBox="1"/>
      </xdr:nvSpPr>
      <xdr:spPr>
        <a:xfrm>
          <a:off x="9906000" y="14437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21</xdr:col>
      <xdr:colOff>0</xdr:colOff>
      <xdr:row>72</xdr:row>
      <xdr:rowOff>0</xdr:rowOff>
    </xdr:from>
    <xdr:ext cx="184731" cy="264560"/>
    <xdr:sp macro="" textlink="">
      <xdr:nvSpPr>
        <xdr:cNvPr id="6" name="テキスト ボックス 5">
          <a:extLst>
            <a:ext uri="{FF2B5EF4-FFF2-40B4-BE49-F238E27FC236}">
              <a16:creationId xmlns:a16="http://schemas.microsoft.com/office/drawing/2014/main" id="{4E6BE1B7-5647-4FA2-9626-99A05ECE1ADA}"/>
            </a:ext>
          </a:extLst>
        </xdr:cNvPr>
        <xdr:cNvSpPr txBox="1"/>
      </xdr:nvSpPr>
      <xdr:spPr>
        <a:xfrm>
          <a:off x="9906000" y="14437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72</xdr:row>
      <xdr:rowOff>0</xdr:rowOff>
    </xdr:from>
    <xdr:ext cx="184731" cy="264560"/>
    <xdr:sp macro="" textlink="">
      <xdr:nvSpPr>
        <xdr:cNvPr id="7" name="テキスト ボックス 6">
          <a:extLst>
            <a:ext uri="{FF2B5EF4-FFF2-40B4-BE49-F238E27FC236}">
              <a16:creationId xmlns:a16="http://schemas.microsoft.com/office/drawing/2014/main" id="{7193A52E-8B4E-46D6-888F-A95DCB6C286F}"/>
            </a:ext>
          </a:extLst>
        </xdr:cNvPr>
        <xdr:cNvSpPr txBox="1"/>
      </xdr:nvSpPr>
      <xdr:spPr>
        <a:xfrm>
          <a:off x="1171575" y="14437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72</xdr:row>
      <xdr:rowOff>0</xdr:rowOff>
    </xdr:from>
    <xdr:ext cx="184731" cy="264560"/>
    <xdr:sp macro="" textlink="">
      <xdr:nvSpPr>
        <xdr:cNvPr id="8" name="テキスト ボックス 7">
          <a:extLst>
            <a:ext uri="{FF2B5EF4-FFF2-40B4-BE49-F238E27FC236}">
              <a16:creationId xmlns:a16="http://schemas.microsoft.com/office/drawing/2014/main" id="{EFF931BC-6E79-4C25-8E14-1F502CB7FCE9}"/>
            </a:ext>
          </a:extLst>
        </xdr:cNvPr>
        <xdr:cNvSpPr txBox="1"/>
      </xdr:nvSpPr>
      <xdr:spPr>
        <a:xfrm>
          <a:off x="1171575" y="14437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72</xdr:row>
      <xdr:rowOff>0</xdr:rowOff>
    </xdr:from>
    <xdr:ext cx="184731" cy="264560"/>
    <xdr:sp macro="" textlink="">
      <xdr:nvSpPr>
        <xdr:cNvPr id="9" name="テキスト ボックス 8">
          <a:extLst>
            <a:ext uri="{FF2B5EF4-FFF2-40B4-BE49-F238E27FC236}">
              <a16:creationId xmlns:a16="http://schemas.microsoft.com/office/drawing/2014/main" id="{4E34FBDD-C48F-4C70-9505-903FF6643915}"/>
            </a:ext>
          </a:extLst>
        </xdr:cNvPr>
        <xdr:cNvSpPr txBox="1"/>
      </xdr:nvSpPr>
      <xdr:spPr>
        <a:xfrm>
          <a:off x="1171575" y="14437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72</xdr:row>
      <xdr:rowOff>0</xdr:rowOff>
    </xdr:from>
    <xdr:ext cx="184731" cy="264560"/>
    <xdr:sp macro="" textlink="">
      <xdr:nvSpPr>
        <xdr:cNvPr id="10" name="テキスト ボックス 9">
          <a:extLst>
            <a:ext uri="{FF2B5EF4-FFF2-40B4-BE49-F238E27FC236}">
              <a16:creationId xmlns:a16="http://schemas.microsoft.com/office/drawing/2014/main" id="{D7373984-70A0-4E7D-B5A7-DE39903D1219}"/>
            </a:ext>
          </a:extLst>
        </xdr:cNvPr>
        <xdr:cNvSpPr txBox="1"/>
      </xdr:nvSpPr>
      <xdr:spPr>
        <a:xfrm>
          <a:off x="1171575" y="14437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72</xdr:row>
      <xdr:rowOff>0</xdr:rowOff>
    </xdr:from>
    <xdr:ext cx="184731" cy="264560"/>
    <xdr:sp macro="" textlink="">
      <xdr:nvSpPr>
        <xdr:cNvPr id="11" name="テキスト ボックス 10">
          <a:extLst>
            <a:ext uri="{FF2B5EF4-FFF2-40B4-BE49-F238E27FC236}">
              <a16:creationId xmlns:a16="http://schemas.microsoft.com/office/drawing/2014/main" id="{E69B6D32-499B-4327-925B-45B68FA35DE2}"/>
            </a:ext>
          </a:extLst>
        </xdr:cNvPr>
        <xdr:cNvSpPr txBox="1"/>
      </xdr:nvSpPr>
      <xdr:spPr>
        <a:xfrm>
          <a:off x="1171575" y="14437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72</xdr:row>
      <xdr:rowOff>0</xdr:rowOff>
    </xdr:from>
    <xdr:ext cx="184731" cy="264560"/>
    <xdr:sp macro="" textlink="">
      <xdr:nvSpPr>
        <xdr:cNvPr id="12" name="テキスト ボックス 11">
          <a:extLst>
            <a:ext uri="{FF2B5EF4-FFF2-40B4-BE49-F238E27FC236}">
              <a16:creationId xmlns:a16="http://schemas.microsoft.com/office/drawing/2014/main" id="{BEAF5EB3-EB95-47A4-803F-0E3E2A9D92FC}"/>
            </a:ext>
          </a:extLst>
        </xdr:cNvPr>
        <xdr:cNvSpPr txBox="1"/>
      </xdr:nvSpPr>
      <xdr:spPr>
        <a:xfrm>
          <a:off x="1171575" y="14437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72</xdr:row>
      <xdr:rowOff>0</xdr:rowOff>
    </xdr:from>
    <xdr:ext cx="184731" cy="264560"/>
    <xdr:sp macro="" textlink="">
      <xdr:nvSpPr>
        <xdr:cNvPr id="13" name="テキスト ボックス 12">
          <a:extLst>
            <a:ext uri="{FF2B5EF4-FFF2-40B4-BE49-F238E27FC236}">
              <a16:creationId xmlns:a16="http://schemas.microsoft.com/office/drawing/2014/main" id="{9D17FD4D-91EC-476B-85E3-F64D1302F752}"/>
            </a:ext>
          </a:extLst>
        </xdr:cNvPr>
        <xdr:cNvSpPr txBox="1"/>
      </xdr:nvSpPr>
      <xdr:spPr>
        <a:xfrm>
          <a:off x="1171575" y="14437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72</xdr:row>
      <xdr:rowOff>0</xdr:rowOff>
    </xdr:from>
    <xdr:ext cx="184731" cy="264560"/>
    <xdr:sp macro="" textlink="">
      <xdr:nvSpPr>
        <xdr:cNvPr id="14" name="テキスト ボックス 13">
          <a:extLst>
            <a:ext uri="{FF2B5EF4-FFF2-40B4-BE49-F238E27FC236}">
              <a16:creationId xmlns:a16="http://schemas.microsoft.com/office/drawing/2014/main" id="{545B1606-B3DA-4A91-A456-CCE7D392BD01}"/>
            </a:ext>
          </a:extLst>
        </xdr:cNvPr>
        <xdr:cNvSpPr txBox="1"/>
      </xdr:nvSpPr>
      <xdr:spPr>
        <a:xfrm>
          <a:off x="1171575" y="14437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72</xdr:row>
      <xdr:rowOff>0</xdr:rowOff>
    </xdr:from>
    <xdr:ext cx="184731" cy="264560"/>
    <xdr:sp macro="" textlink="">
      <xdr:nvSpPr>
        <xdr:cNvPr id="15" name="テキスト ボックス 14">
          <a:extLst>
            <a:ext uri="{FF2B5EF4-FFF2-40B4-BE49-F238E27FC236}">
              <a16:creationId xmlns:a16="http://schemas.microsoft.com/office/drawing/2014/main" id="{FE07B02D-1CBC-49F7-8C15-93BC367DA5FE}"/>
            </a:ext>
          </a:extLst>
        </xdr:cNvPr>
        <xdr:cNvSpPr txBox="1"/>
      </xdr:nvSpPr>
      <xdr:spPr>
        <a:xfrm>
          <a:off x="1171575" y="14437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72</xdr:row>
      <xdr:rowOff>0</xdr:rowOff>
    </xdr:from>
    <xdr:ext cx="184731" cy="264560"/>
    <xdr:sp macro="" textlink="">
      <xdr:nvSpPr>
        <xdr:cNvPr id="16" name="テキスト ボックス 15">
          <a:extLst>
            <a:ext uri="{FF2B5EF4-FFF2-40B4-BE49-F238E27FC236}">
              <a16:creationId xmlns:a16="http://schemas.microsoft.com/office/drawing/2014/main" id="{BF54BD57-51C5-4C2B-B340-F8868D66AA6C}"/>
            </a:ext>
          </a:extLst>
        </xdr:cNvPr>
        <xdr:cNvSpPr txBox="1"/>
      </xdr:nvSpPr>
      <xdr:spPr>
        <a:xfrm>
          <a:off x="1171575" y="14437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72</xdr:row>
      <xdr:rowOff>0</xdr:rowOff>
    </xdr:from>
    <xdr:ext cx="184731" cy="264560"/>
    <xdr:sp macro="" textlink="">
      <xdr:nvSpPr>
        <xdr:cNvPr id="17" name="テキスト ボックス 16">
          <a:extLst>
            <a:ext uri="{FF2B5EF4-FFF2-40B4-BE49-F238E27FC236}">
              <a16:creationId xmlns:a16="http://schemas.microsoft.com/office/drawing/2014/main" id="{30886C64-91A5-48DC-8243-891F638CBAE3}"/>
            </a:ext>
          </a:extLst>
        </xdr:cNvPr>
        <xdr:cNvSpPr txBox="1"/>
      </xdr:nvSpPr>
      <xdr:spPr>
        <a:xfrm>
          <a:off x="1171575" y="14437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3</xdr:col>
      <xdr:colOff>3867150</xdr:colOff>
      <xdr:row>72</xdr:row>
      <xdr:rowOff>0</xdr:rowOff>
    </xdr:from>
    <xdr:ext cx="184731" cy="264560"/>
    <xdr:sp macro="" textlink="">
      <xdr:nvSpPr>
        <xdr:cNvPr id="18" name="テキスト ボックス 17">
          <a:extLst>
            <a:ext uri="{FF2B5EF4-FFF2-40B4-BE49-F238E27FC236}">
              <a16:creationId xmlns:a16="http://schemas.microsoft.com/office/drawing/2014/main" id="{DDF21A4E-1009-435E-915D-5F490A28802F}"/>
            </a:ext>
          </a:extLst>
        </xdr:cNvPr>
        <xdr:cNvSpPr txBox="1"/>
      </xdr:nvSpPr>
      <xdr:spPr>
        <a:xfrm>
          <a:off x="1171575" y="14437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22</xdr:col>
      <xdr:colOff>0</xdr:colOff>
      <xdr:row>72</xdr:row>
      <xdr:rowOff>0</xdr:rowOff>
    </xdr:from>
    <xdr:ext cx="184731" cy="264560"/>
    <xdr:sp macro="" textlink="">
      <xdr:nvSpPr>
        <xdr:cNvPr id="19" name="テキスト ボックス 18">
          <a:extLst>
            <a:ext uri="{FF2B5EF4-FFF2-40B4-BE49-F238E27FC236}">
              <a16:creationId xmlns:a16="http://schemas.microsoft.com/office/drawing/2014/main" id="{A3C10BBE-1682-4CF8-B843-416783F423E2}"/>
            </a:ext>
          </a:extLst>
        </xdr:cNvPr>
        <xdr:cNvSpPr txBox="1"/>
      </xdr:nvSpPr>
      <xdr:spPr>
        <a:xfrm>
          <a:off x="10229850" y="14437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22</xdr:col>
      <xdr:colOff>0</xdr:colOff>
      <xdr:row>72</xdr:row>
      <xdr:rowOff>0</xdr:rowOff>
    </xdr:from>
    <xdr:ext cx="184731" cy="264560"/>
    <xdr:sp macro="" textlink="">
      <xdr:nvSpPr>
        <xdr:cNvPr id="20" name="テキスト ボックス 19">
          <a:extLst>
            <a:ext uri="{FF2B5EF4-FFF2-40B4-BE49-F238E27FC236}">
              <a16:creationId xmlns:a16="http://schemas.microsoft.com/office/drawing/2014/main" id="{4E6BE1B7-5647-4FA2-9626-99A05ECE1ADA}"/>
            </a:ext>
          </a:extLst>
        </xdr:cNvPr>
        <xdr:cNvSpPr txBox="1"/>
      </xdr:nvSpPr>
      <xdr:spPr>
        <a:xfrm>
          <a:off x="10229850" y="14437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22</xdr:col>
      <xdr:colOff>0</xdr:colOff>
      <xdr:row>72</xdr:row>
      <xdr:rowOff>0</xdr:rowOff>
    </xdr:from>
    <xdr:ext cx="184731" cy="264560"/>
    <xdr:sp macro="" textlink="">
      <xdr:nvSpPr>
        <xdr:cNvPr id="21" name="テキスト ボックス 20">
          <a:extLst>
            <a:ext uri="{FF2B5EF4-FFF2-40B4-BE49-F238E27FC236}">
              <a16:creationId xmlns:a16="http://schemas.microsoft.com/office/drawing/2014/main" id="{A3C10BBE-1682-4CF8-B843-416783F423E2}"/>
            </a:ext>
          </a:extLst>
        </xdr:cNvPr>
        <xdr:cNvSpPr txBox="1"/>
      </xdr:nvSpPr>
      <xdr:spPr>
        <a:xfrm>
          <a:off x="10229850" y="14437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22</xdr:col>
      <xdr:colOff>0</xdr:colOff>
      <xdr:row>72</xdr:row>
      <xdr:rowOff>0</xdr:rowOff>
    </xdr:from>
    <xdr:ext cx="184731" cy="264560"/>
    <xdr:sp macro="" textlink="">
      <xdr:nvSpPr>
        <xdr:cNvPr id="22" name="テキスト ボックス 21">
          <a:extLst>
            <a:ext uri="{FF2B5EF4-FFF2-40B4-BE49-F238E27FC236}">
              <a16:creationId xmlns:a16="http://schemas.microsoft.com/office/drawing/2014/main" id="{4E6BE1B7-5647-4FA2-9626-99A05ECE1ADA}"/>
            </a:ext>
          </a:extLst>
        </xdr:cNvPr>
        <xdr:cNvSpPr txBox="1"/>
      </xdr:nvSpPr>
      <xdr:spPr>
        <a:xfrm>
          <a:off x="10229850" y="14437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22</xdr:col>
      <xdr:colOff>0</xdr:colOff>
      <xdr:row>72</xdr:row>
      <xdr:rowOff>0</xdr:rowOff>
    </xdr:from>
    <xdr:ext cx="184731" cy="264560"/>
    <xdr:sp macro="" textlink="">
      <xdr:nvSpPr>
        <xdr:cNvPr id="23" name="テキスト ボックス 22">
          <a:extLst>
            <a:ext uri="{FF2B5EF4-FFF2-40B4-BE49-F238E27FC236}">
              <a16:creationId xmlns:a16="http://schemas.microsoft.com/office/drawing/2014/main" id="{A3C10BBE-1682-4CF8-B843-416783F423E2}"/>
            </a:ext>
          </a:extLst>
        </xdr:cNvPr>
        <xdr:cNvSpPr txBox="1"/>
      </xdr:nvSpPr>
      <xdr:spPr>
        <a:xfrm>
          <a:off x="10229850" y="14437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22</xdr:col>
      <xdr:colOff>0</xdr:colOff>
      <xdr:row>72</xdr:row>
      <xdr:rowOff>0</xdr:rowOff>
    </xdr:from>
    <xdr:ext cx="184731" cy="264560"/>
    <xdr:sp macro="" textlink="">
      <xdr:nvSpPr>
        <xdr:cNvPr id="24" name="テキスト ボックス 23">
          <a:extLst>
            <a:ext uri="{FF2B5EF4-FFF2-40B4-BE49-F238E27FC236}">
              <a16:creationId xmlns:a16="http://schemas.microsoft.com/office/drawing/2014/main" id="{4E6BE1B7-5647-4FA2-9626-99A05ECE1ADA}"/>
            </a:ext>
          </a:extLst>
        </xdr:cNvPr>
        <xdr:cNvSpPr txBox="1"/>
      </xdr:nvSpPr>
      <xdr:spPr>
        <a:xfrm>
          <a:off x="10229850" y="14437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0</xdr:colOff>
      <xdr:row>72</xdr:row>
      <xdr:rowOff>0</xdr:rowOff>
    </xdr:from>
    <xdr:ext cx="184731" cy="264560"/>
    <xdr:sp macro="" textlink="">
      <xdr:nvSpPr>
        <xdr:cNvPr id="25" name="テキスト ボックス 24">
          <a:extLst>
            <a:ext uri="{FF2B5EF4-FFF2-40B4-BE49-F238E27FC236}">
              <a16:creationId xmlns:a16="http://schemas.microsoft.com/office/drawing/2014/main" id="{A3C10BBE-1682-4CF8-B843-416783F423E2}"/>
            </a:ext>
          </a:extLst>
        </xdr:cNvPr>
        <xdr:cNvSpPr txBox="1"/>
      </xdr:nvSpPr>
      <xdr:spPr>
        <a:xfrm>
          <a:off x="11058525" y="14437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0</xdr:colOff>
      <xdr:row>72</xdr:row>
      <xdr:rowOff>0</xdr:rowOff>
    </xdr:from>
    <xdr:ext cx="184731" cy="264560"/>
    <xdr:sp macro="" textlink="">
      <xdr:nvSpPr>
        <xdr:cNvPr id="26" name="テキスト ボックス 25">
          <a:extLst>
            <a:ext uri="{FF2B5EF4-FFF2-40B4-BE49-F238E27FC236}">
              <a16:creationId xmlns:a16="http://schemas.microsoft.com/office/drawing/2014/main" id="{4E6BE1B7-5647-4FA2-9626-99A05ECE1ADA}"/>
            </a:ext>
          </a:extLst>
        </xdr:cNvPr>
        <xdr:cNvSpPr txBox="1"/>
      </xdr:nvSpPr>
      <xdr:spPr>
        <a:xfrm>
          <a:off x="11058525" y="14437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0</xdr:colOff>
      <xdr:row>72</xdr:row>
      <xdr:rowOff>0</xdr:rowOff>
    </xdr:from>
    <xdr:ext cx="184731" cy="264560"/>
    <xdr:sp macro="" textlink="">
      <xdr:nvSpPr>
        <xdr:cNvPr id="27" name="テキスト ボックス 26">
          <a:extLst>
            <a:ext uri="{FF2B5EF4-FFF2-40B4-BE49-F238E27FC236}">
              <a16:creationId xmlns:a16="http://schemas.microsoft.com/office/drawing/2014/main" id="{A3C10BBE-1682-4CF8-B843-416783F423E2}"/>
            </a:ext>
          </a:extLst>
        </xdr:cNvPr>
        <xdr:cNvSpPr txBox="1"/>
      </xdr:nvSpPr>
      <xdr:spPr>
        <a:xfrm>
          <a:off x="11058525" y="14437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23</xdr:col>
      <xdr:colOff>0</xdr:colOff>
      <xdr:row>72</xdr:row>
      <xdr:rowOff>0</xdr:rowOff>
    </xdr:from>
    <xdr:ext cx="184731" cy="264560"/>
    <xdr:sp macro="" textlink="">
      <xdr:nvSpPr>
        <xdr:cNvPr id="28" name="テキスト ボックス 27">
          <a:extLst>
            <a:ext uri="{FF2B5EF4-FFF2-40B4-BE49-F238E27FC236}">
              <a16:creationId xmlns:a16="http://schemas.microsoft.com/office/drawing/2014/main" id="{4E6BE1B7-5647-4FA2-9626-99A05ECE1ADA}"/>
            </a:ext>
          </a:extLst>
        </xdr:cNvPr>
        <xdr:cNvSpPr txBox="1"/>
      </xdr:nvSpPr>
      <xdr:spPr>
        <a:xfrm>
          <a:off x="11058525" y="1443704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editAs="oneCell">
    <xdr:from>
      <xdr:col>20</xdr:col>
      <xdr:colOff>57150</xdr:colOff>
      <xdr:row>8</xdr:row>
      <xdr:rowOff>0</xdr:rowOff>
    </xdr:from>
    <xdr:to>
      <xdr:col>20</xdr:col>
      <xdr:colOff>241881</xdr:colOff>
      <xdr:row>8</xdr:row>
      <xdr:rowOff>261198</xdr:rowOff>
    </xdr:to>
    <xdr:sp macro="" textlink="">
      <xdr:nvSpPr>
        <xdr:cNvPr id="29" name="テキスト ボックス 3">
          <a:extLst>
            <a:ext uri="{FF2B5EF4-FFF2-40B4-BE49-F238E27FC236}">
              <a16:creationId xmlns:a16="http://schemas.microsoft.com/office/drawing/2014/main" id="{00000000-0008-0000-0000-000003000000}"/>
            </a:ext>
          </a:extLst>
        </xdr:cNvPr>
        <xdr:cNvSpPr txBox="1"/>
      </xdr:nvSpPr>
      <xdr:spPr>
        <a:xfrm>
          <a:off x="9734550" y="135159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8</xdr:row>
      <xdr:rowOff>0</xdr:rowOff>
    </xdr:from>
    <xdr:to>
      <xdr:col>20</xdr:col>
      <xdr:colOff>241881</xdr:colOff>
      <xdr:row>8</xdr:row>
      <xdr:rowOff>261198</xdr:rowOff>
    </xdr:to>
    <xdr:sp macro="" textlink="">
      <xdr:nvSpPr>
        <xdr:cNvPr id="30" name="テキスト ボックス 6">
          <a:extLst>
            <a:ext uri="{FF2B5EF4-FFF2-40B4-BE49-F238E27FC236}">
              <a16:creationId xmlns:a16="http://schemas.microsoft.com/office/drawing/2014/main" id="{00000000-0008-0000-0000-000004000000}"/>
            </a:ext>
          </a:extLst>
        </xdr:cNvPr>
        <xdr:cNvSpPr txBox="1"/>
      </xdr:nvSpPr>
      <xdr:spPr>
        <a:xfrm>
          <a:off x="9734550" y="135159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8</xdr:row>
      <xdr:rowOff>0</xdr:rowOff>
    </xdr:from>
    <xdr:to>
      <xdr:col>20</xdr:col>
      <xdr:colOff>241881</xdr:colOff>
      <xdr:row>8</xdr:row>
      <xdr:rowOff>261198</xdr:rowOff>
    </xdr:to>
    <xdr:sp macro="" textlink="">
      <xdr:nvSpPr>
        <xdr:cNvPr id="31" name="テキスト ボックス 3">
          <a:extLst>
            <a:ext uri="{FF2B5EF4-FFF2-40B4-BE49-F238E27FC236}">
              <a16:creationId xmlns:a16="http://schemas.microsoft.com/office/drawing/2014/main" id="{00000000-0008-0000-0000-000003000000}"/>
            </a:ext>
          </a:extLst>
        </xdr:cNvPr>
        <xdr:cNvSpPr txBox="1"/>
      </xdr:nvSpPr>
      <xdr:spPr>
        <a:xfrm>
          <a:off x="8915400" y="166592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8</xdr:row>
      <xdr:rowOff>0</xdr:rowOff>
    </xdr:from>
    <xdr:to>
      <xdr:col>20</xdr:col>
      <xdr:colOff>241881</xdr:colOff>
      <xdr:row>8</xdr:row>
      <xdr:rowOff>261198</xdr:rowOff>
    </xdr:to>
    <xdr:sp macro="" textlink="">
      <xdr:nvSpPr>
        <xdr:cNvPr id="32" name="テキスト ボックス 6">
          <a:extLst>
            <a:ext uri="{FF2B5EF4-FFF2-40B4-BE49-F238E27FC236}">
              <a16:creationId xmlns:a16="http://schemas.microsoft.com/office/drawing/2014/main" id="{00000000-0008-0000-0000-000004000000}"/>
            </a:ext>
          </a:extLst>
        </xdr:cNvPr>
        <xdr:cNvSpPr txBox="1"/>
      </xdr:nvSpPr>
      <xdr:spPr>
        <a:xfrm>
          <a:off x="8915400" y="166592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8</xdr:row>
      <xdr:rowOff>0</xdr:rowOff>
    </xdr:from>
    <xdr:to>
      <xdr:col>20</xdr:col>
      <xdr:colOff>241881</xdr:colOff>
      <xdr:row>8</xdr:row>
      <xdr:rowOff>261198</xdr:rowOff>
    </xdr:to>
    <xdr:sp macro="" textlink="">
      <xdr:nvSpPr>
        <xdr:cNvPr id="33" name="テキスト ボックス 3">
          <a:extLst>
            <a:ext uri="{FF2B5EF4-FFF2-40B4-BE49-F238E27FC236}">
              <a16:creationId xmlns:a16="http://schemas.microsoft.com/office/drawing/2014/main" id="{00000000-0008-0000-0000-000003000000}"/>
            </a:ext>
          </a:extLst>
        </xdr:cNvPr>
        <xdr:cNvSpPr txBox="1"/>
      </xdr:nvSpPr>
      <xdr:spPr>
        <a:xfrm>
          <a:off x="8915400" y="166592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8</xdr:row>
      <xdr:rowOff>0</xdr:rowOff>
    </xdr:from>
    <xdr:to>
      <xdr:col>20</xdr:col>
      <xdr:colOff>241881</xdr:colOff>
      <xdr:row>8</xdr:row>
      <xdr:rowOff>261198</xdr:rowOff>
    </xdr:to>
    <xdr:sp macro="" textlink="">
      <xdr:nvSpPr>
        <xdr:cNvPr id="34" name="テキスト ボックス 6">
          <a:extLst>
            <a:ext uri="{FF2B5EF4-FFF2-40B4-BE49-F238E27FC236}">
              <a16:creationId xmlns:a16="http://schemas.microsoft.com/office/drawing/2014/main" id="{00000000-0008-0000-0000-000004000000}"/>
            </a:ext>
          </a:extLst>
        </xdr:cNvPr>
        <xdr:cNvSpPr txBox="1"/>
      </xdr:nvSpPr>
      <xdr:spPr>
        <a:xfrm>
          <a:off x="8915400" y="1665922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S729824\AppData\Local\Microsoft\Windows\Temporary%20Internet%20Files\Content.Outlook\ZU3Y7ZWP\H29&#23376;&#12393;&#12418;&#38686;&#12364;&#38306;&#12487;&#12540;290327.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38306;&#20418;&#27231;&#38306;/&#21516;&#27096;&#12398;&#36259;&#26088;%20&#12503;&#12525;&#12464;&#12521;&#12512;/s01&#12304;&#37351;&#36335;&#39640;&#31561;&#23554;&#38272;&#23398;&#26657;&#12305;.xlsx" TargetMode="External"/></Relationships>
</file>

<file path=xl/externalLinks/_rels/externalLink11.xml.rels><?xml version="1.0" encoding="UTF-8" standalone="yes"?>
<Relationships xmlns="http://schemas.openxmlformats.org/package/2006/relationships"><Relationship Id="rId1" Type="http://schemas.microsoft.com/office/2006/relationships/xlExternalLinkPath/xlPathMissing" Target="&#12304;&#22238;&#31572;&#31080;&#25552;&#20986;&#12305;&#12371;&#12393;&#12418;&#35211;&#23398;&#12487;&#12540;&#65288;&#25945;&#21209;&#20418;&#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38306;&#20418;&#27231;&#38306;/&#21516;&#27096;&#12398;&#36259;&#26088;%20&#12503;&#12525;&#12464;&#12521;&#12512;/s02&#12304;&#21577;&#24037;&#26989;&#39640;&#31561;&#23554;&#38272;&#23398;&#26657;&#1230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38306;&#20418;&#27231;&#38306;/&#21516;&#27096;&#12398;&#36259;&#26088;%20&#12503;&#12525;&#12464;&#12521;&#12512;/s03&#12304;&#24339;&#21066;&#21830;&#33337;&#39640;&#31561;&#23554;&#38272;&#23398;&#26657;&#1230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92.168.130.10\&#32207;&#21209;&#35506;&#20849;&#26377;\&#32207;&#21209;&#20418;\soumu01\02_&#35519;&#26619;&#22238;&#31572;\R3\&#12371;&#12393;&#12418;&#35211;&#23398;&#12487;&#12540;\&#25552;&#20986;&#29992;&#22238;&#31572;&#31080;_&#35435;&#38291;CP&#20998;20210520.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92.168.130.10\&#32207;&#21209;&#35506;&#20849;&#26377;\&#32207;&#21209;&#20418;\soumu01\02_&#35519;&#26619;&#22238;&#31572;\R3\&#12371;&#12393;&#12418;&#35211;&#23398;&#12487;&#12540;\&#65288;&#20837;&#35430;&#20418;&#65289;05&#25552;&#20986;&#29992;&#22238;&#31572;&#31080;.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kosenjp-my.sharepoint.com/personal/k_uehara_maizuru_kosen-ac_jp/Documents/&#12304;&#25945;&#21209;&#20418;&#12305;&#12467;&#12500;&#12540;05&#25552;&#20986;&#29992;&#22238;&#31572;&#31080;-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soumu18\AppData\Local\Temp\05&#25552;&#20986;&#29992;&#22238;&#31572;&#31080;&#65288;&#22320;&#22495;&#36899;&#25658;&#12539;&#30740;&#31350;&#25512;&#36914;&#20418;&#6528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38306;&#20418;&#27231;&#38306;/&#21516;&#27096;&#12398;&#36259;&#26088;%20&#12503;&#12525;&#12464;&#12521;&#12512;/s06&#12304;&#31119;&#20117;&#39640;&#31561;&#23554;&#38272;&#23398;&#26657;&#12305;.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38306;&#20418;&#27231;&#38306;/&#21516;&#27096;&#12398;&#36259;&#26088;%20&#12503;&#12525;&#12464;&#12521;&#12512;/s07&#12304;&#26126;&#30707;&#39640;&#31561;&#23554;&#38272;&#23398;&#26657;&#1230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38306;&#20418;&#27231;&#38306;/&#21516;&#27096;&#12398;&#36259;&#26088;%20&#12503;&#12525;&#12464;&#12521;&#12512;/01&#12304;&#26481;&#20140;&#22823;&#23398;&#12305;.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38306;&#20418;&#27231;&#38306;/&#21516;&#27096;&#12398;&#36259;&#26088;%20&#12503;&#12525;&#12464;&#12521;&#12512;/z01&#12304;&#22269;&#31435;&#25991;&#21270;&#36001;&#27231;&#27083;&#12305;.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V:\&#20107;&#21209;&#23616;\&#32207;&#21209;&#35506;\&#32207;&#21209;&#20418;\01%20&#25152;&#25484;&#20107;&#21209;&#12398;&#32207;&#25324;&#21450;&#12403;&#27231;&#38306;&#12392;&#12398;&#36899;&#32097;&#35519;&#25972;&#65288;&#20182;&#27231;&#38306;&#21547;&#12416;&#65289;\2%20&#25991;&#31185;&#30465;&#38306;&#20418;\&#25991;&#31185;&#30465;&#38306;&#20418;\&#20196;&#21644;3&#24180;&#24230;\R3.4.26(C2)%20&#20196;&#21644;&#65299;&#24180;&#24230;&#12300;&#12371;&#12393;&#12418;&#35211;&#23398;&#12487;&#12540;&#12301;&#12395;&#12388;&#12356;&#12390;&#65288;&#20381;&#38972;&#65289;\&#27231;&#38306;&#12363;&#12425;\&#23376;&#12393;&#12418;&#35211;&#23398;&#12487;&#12540;05&#25552;&#20986;&#29992;&#22238;&#31572;&#31080;&#22269;&#31435;&#27508;&#21490;&#27665;&#20439;&#21338;&#29289;&#39208;.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V:\&#20107;&#21209;&#23616;\&#32207;&#21209;&#35506;\&#32207;&#21209;&#20418;\01%20&#25152;&#25484;&#20107;&#21209;&#12398;&#32207;&#25324;&#21450;&#12403;&#27231;&#38306;&#12392;&#12398;&#36899;&#32097;&#35519;&#25972;&#65288;&#20182;&#27231;&#38306;&#21547;&#12416;&#65289;\2%20&#25991;&#31185;&#30465;&#38306;&#20418;\&#25991;&#31185;&#30465;&#38306;&#20418;\&#20196;&#21644;3&#24180;&#24230;\R3.4.26(C2)%20&#20196;&#21644;&#65299;&#24180;&#24230;&#12300;&#12371;&#12393;&#12418;&#35211;&#23398;&#12487;&#12540;&#12301;&#12395;&#12388;&#12356;&#12390;&#65288;&#20381;&#38972;&#65289;\&#27231;&#38306;&#12363;&#12425;\&#12304;&#27665;&#21338;&#12305;05&#25552;&#20986;&#29992;&#22238;&#31572;&#31080;.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V:\&#20107;&#21209;&#23616;\&#32207;&#21209;&#35506;\&#32207;&#21209;&#20418;\01%20&#25152;&#25484;&#20107;&#21209;&#12398;&#32207;&#25324;&#21450;&#12403;&#27231;&#38306;&#12392;&#12398;&#36899;&#32097;&#35519;&#25972;&#65288;&#20182;&#27231;&#38306;&#21547;&#12416;&#65289;\2%20&#25991;&#31185;&#30465;&#38306;&#20418;\&#25991;&#31185;&#30465;&#38306;&#20418;\&#20196;&#21644;3&#24180;&#24230;\R3.4.26(C2)%20&#20196;&#21644;&#65299;&#24180;&#24230;&#12300;&#12371;&#12393;&#12418;&#35211;&#23398;&#12487;&#12540;&#12301;&#12395;&#12388;&#12356;&#12390;&#65288;&#20381;&#38972;&#65289;\&#27231;&#38306;&#12363;&#12425;\05&#22320;&#29699;&#30740;_&#25552;&#20986;&#29992;&#22238;&#31572;&#31080;.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V:\&#20107;&#21209;&#23616;\&#32207;&#21209;&#35506;\&#32207;&#21209;&#20418;\01%20&#25152;&#25484;&#20107;&#21209;&#12398;&#32207;&#25324;&#21450;&#12403;&#27231;&#38306;&#12392;&#12398;&#36899;&#32097;&#35519;&#25972;&#65288;&#20182;&#27231;&#38306;&#21547;&#12416;&#65289;\2%20&#25991;&#31185;&#30465;&#38306;&#20418;\&#25991;&#31185;&#30465;&#38306;&#20418;\&#20196;&#21644;3&#24180;&#24230;\R3.4.26(C2)%20&#20196;&#21644;&#65299;&#24180;&#24230;&#12300;&#12371;&#12393;&#12418;&#35211;&#23398;&#12487;&#12540;&#12301;&#12395;&#12388;&#12356;&#12390;&#65288;&#20381;&#38972;&#65289;\&#27231;&#38306;&#12363;&#12425;\&#65288;&#26085;&#25991;&#65289;05&#25552;&#20986;&#29992;&#22238;&#31572;&#31080;.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V:\&#20107;&#21209;&#23616;\&#32207;&#21209;&#35506;\&#32207;&#21209;&#20418;\01%20&#25152;&#25484;&#20107;&#21209;&#12398;&#32207;&#25324;&#21450;&#12403;&#27231;&#38306;&#12392;&#12398;&#36899;&#32097;&#35519;&#25972;&#65288;&#20182;&#27231;&#38306;&#21547;&#12416;&#65289;\2%20&#25991;&#31185;&#30465;&#38306;&#20418;\&#25991;&#31185;&#30465;&#38306;&#20418;\&#20196;&#21644;3&#24180;&#24230;\R3.4.26(C2)%20&#20196;&#21644;&#65299;&#24180;&#24230;&#12300;&#12371;&#12393;&#12418;&#35211;&#23398;&#12487;&#12540;&#12301;&#12395;&#12388;&#12356;&#12390;&#65288;&#20381;&#38972;&#65289;\&#27231;&#38306;&#12363;&#12425;\&#65288;&#22269;&#35486;&#30740;&#65289;05&#25552;&#20986;&#29992;&#22238;&#31572;&#31080;.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K:\&#32207;&#21209;&#20225;&#30011;&#37096;\&#32207;&#21209;&#35506;\&#32207;&#21209;&#25285;&#24403;\15&#32207;&#21209;&#20418;\02&#22238;&#31572;&#25991;&#26360;(&#25991;&#21270;&#24193;)\&#24179;&#25104;31&#24180;&#24230;&#22238;&#31572;\20190426%20&#24179;&#25104;31&#24180;&#24230;&#12300;&#12371;&#12393;&#12418;&#35211;&#23398;&#12487;&#12540;&#12301;&#12395;&#12388;&#12356;&#12390;\20190523-01%20&#21407;&#35506;&#8594;&#32207;&#21209;\20190521%20&#12362;&#12365;&#12394;&#12431;\&#12304;&#22238;&#31572;&#31080;&#12305;&#12371;&#12393;&#12418;&#35211;&#23398;&#12487;&#12540;(&#22269;&#31435;&#21127;&#22580;&#12362;&#12365;&#12394;&#12431;).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K:\&#32207;&#21209;&#20225;&#30011;&#37096;\&#32207;&#21209;&#35506;\&#32207;&#21209;&#25285;&#24403;\15&#32207;&#21209;&#20418;\02&#22238;&#31572;&#25991;&#26360;(&#25991;&#21270;&#24193;)\&#24179;&#25104;31&#24180;&#24230;&#22238;&#31572;\20190426%20&#24179;&#25104;31&#24180;&#24230;&#12300;&#12371;&#12393;&#12418;&#35211;&#23398;&#12487;&#12540;&#12301;&#12395;&#12388;&#12356;&#12390;\20190523-01%20&#21407;&#35506;&#8594;&#32207;&#21209;\20190523%20&#26032;&#22269;\&#12304;&#22238;&#31572;&#31080;&#12305;&#12371;&#12393;&#12418;&#35211;&#23398;&#12487;&#12540;(&#26032;&#22269;&#31435;&#21127;&#22580;&#65289;.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K:\&#32207;&#21209;&#20225;&#30011;&#37096;\&#32207;&#21209;&#35506;\&#32207;&#21209;&#25285;&#24403;\15&#32207;&#21209;&#20418;\02&#22238;&#31572;&#25991;&#26360;\&#20196;&#21644;3&#24180;&#24230;&#22238;&#31572;\&#23450;&#26399;\20210426%20&#12371;&#12393;&#12418;&#35211;&#23398;&#12487;&#12540;\20210507%20&#21407;&#35506;&#8594;&#32207;&#21209;\&#25991;&#27005;&#21127;&#22580;&#37096;\0519&#25552;&#20986;&#12539;&#25991;&#27005;&#21127;&#22580;&#12304;&#22238;&#31572;&#31080;&#12305;&#12371;&#12393;&#12418;&#35211;&#23398;&#12487;&#12540;(&#29420;&#31435;&#34892;&#25919;&#27861;&#20154;&#26085;&#26412;&#33464;&#34899;&#25991;&#21270;&#25391;&#33288;&#20250;).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K:\&#32207;&#21209;&#20225;&#30011;&#37096;\&#32207;&#21209;&#35506;\&#32207;&#21209;&#25285;&#24403;\15&#32207;&#21209;&#20418;\02&#22238;&#31572;&#25991;&#26360;\&#20196;&#21644;3&#24180;&#24230;&#22238;&#31572;\&#23450;&#26399;\20210426%20&#12371;&#12393;&#12418;&#35211;&#23398;&#12487;&#12540;\20210507%20&#21407;&#35506;&#8594;&#32207;&#21209;\&#28436;&#33464;&#22580;&#37096;\&#28436;&#33464;&#22580;&#12304;&#22238;&#31572;&#31080;&#12305;&#12371;&#12393;&#12418;&#35211;&#23398;&#12487;&#12540;(&#29420;&#31435;&#34892;&#25919;&#27861;&#20154;&#26085;&#26412;&#33464;&#34899;&#25991;&#21270;&#25391;&#33288;&#20250;).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65288;&#20462;&#27491;&#65289;&#12304;&#38525;&#26481;&#12461;&#12515;&#12531;&#12497;&#12473;&#20107;&#21209;&#37096;&#22238;&#31572;&#12305;05&#25552;&#20986;&#29992;&#22238;&#31572;&#31080;%20.xlsx"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65288;&#36039;&#26009;2&#65289;&#24179;&#25104;30&#24180;&#24230;&#22238;&#31572;+&#12304;&#27096;&#24335;&#20381;&#38972;&#12305;&#12371;&#12393;&#12418;&#35211;&#23398;&#12487;&#12540;(&#26085;&#26412;&#33464;&#34899;&#25991;&#21270;&#25391;&#33288;&#20250;).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38306;&#20418;&#27231;&#38306;/&#21516;&#27096;&#12398;&#36259;&#26088;%20&#12503;&#12525;&#12464;&#12521;&#12512;/z03&#12304;&#29420;&#31435;&#34892;&#25919;&#27861;&#20154;&#26085;&#26412;&#33464;&#34899;&#25991;&#21270;&#25391;&#33288;&#20250;&#12305;.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38306;&#20418;&#27231;&#38306;/&#21516;&#27096;&#12398;&#36259;&#26088;%20&#12503;&#12525;&#12464;&#12521;&#12512;/03(&#28168;)&#12304;&#26481;&#20140;&#36786;&#24037;&#22823;&#23398;&#12305;.xlsx" TargetMode="External"/></Relationships>
</file>

<file path=xl/externalLinks/_rels/externalLink33.xml.rels><?xml version="1.0" encoding="UTF-8" standalone="yes"?>
<Relationships xmlns="http://schemas.openxmlformats.org/package/2006/relationships"><Relationship Id="rId1" Type="http://schemas.microsoft.com/office/2006/relationships/xlExternalLinkPath/xlPathMissing" Target="09(&#28168;)&#12304;&#23470;&#23822;&#22823;&#23398;&#12305;.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37117;&#36947;&#24220;&#30476;&#12539;&#25351;&#23450;&#37117;&#24066;/&#21516;&#27096;&#12398;&#36259;&#26088;%20&#12503;&#12525;&#12464;&#12521;&#12512;/&#12304;&#21322;&#30000;&#24066;&#12305;.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Users\T0492010\AppData\Local\Temp\Temp1_&#20843;&#29579;&#23376;&#24066;2021-05-25_1351.zip\2021-05-25_1351\05&#25552;&#20986;&#29992;&#22238;&#31572;&#31080;&#65288;&#20843;&#29579;&#23376;&#24066;&#65289;.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Users\T0492010\Documents\&#12304;&#9733;&#12304;&#20196;&#21644;&#65299;&#24180;&#24230;&#12305;\R03&#65288;2021&#65289;01&#25991;&#31185;&#30465;&#36890;&#30693;&#9312;&#12304;&#22269;&#31038;&#30740;&#30740;&#20462;&#31561;&#12305;\&#9733;R03&#65288;2021&#65289;&#9733;R03&#12300;&#12371;&#12393;&#12418;&#35211;&#23398;&#12487;&#12540;&#12301;\R03-08&#22238;&#31572;&#12414;&#12392;&#12417;&#65288;&#25552;&#20986;&#65289;\&#12304;&#33618;&#24029;&#21306;&#12305;&#12467;&#12500;&#12540;05&#25552;&#20986;&#29992;&#22238;&#31572;&#31080;&#12304;&#25552;&#20986;&#12305;.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Users\T0492010\Documents\&#12304;&#9733;&#12304;&#20196;&#21644;&#65299;&#24180;&#24230;&#12305;\R03&#65288;2021&#65289;01&#25991;&#31185;&#30465;&#36890;&#30693;&#9312;&#12304;&#22269;&#31038;&#30740;&#30740;&#20462;&#31561;&#12305;\&#9733;R03&#65288;2021&#65289;&#9733;R03&#12300;&#12371;&#12393;&#12418;&#35211;&#23398;&#12487;&#12540;&#12301;\R03-07&#21306;&#24066;&#30010;&#26449;&#22238;&#31572;\&#26481;&#26449;&#23665;&#24066;&#65288;&#24046;&#26367;&#12360;0527&#65289;\&#12304;&#26481;&#26449;&#23665;&#24066;&#12539;&#24046;&#26367;&#12360;&#12305;210525&#12300;&#25991;&#37096;&#31185;&#23398;&#30465;&#20196;&#21644;3&#24180;&#24230;&#12300;&#12371;&#12393;&#12418;&#35211;&#23398;&#12487;&#12540;&#12301;&#12398;&#20027;&#26088;&#12395;&#39006;&#12377;&#12427;&#21462;&#32068;&#12288;%2005&#25552;&#20986;&#29992;&#22238;&#31572;&#31080;&#12288;&#25499;&#24029;.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Users\T0492010\Documents\&#12304;&#9733;&#12304;&#20196;&#21644;&#65299;&#24180;&#24230;&#12305;\R03&#65288;2021&#65289;01&#25991;&#31185;&#30465;&#36890;&#30693;&#9312;&#12304;&#22269;&#31038;&#30740;&#30740;&#20462;&#31561;&#12305;\&#9733;R03&#65288;2021&#65289;&#9733;R03&#12300;&#12371;&#12393;&#12418;&#35211;&#23398;&#12487;&#12540;&#12301;\R03-07&#21306;&#24066;&#30010;&#26449;&#22238;&#31572;\&#26085;&#37326;&#24066;0526\&#12304;&#26085;&#37326;&#24066;&#12305;05&#25552;&#20986;&#29992;&#22238;&#31572;&#31080;.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Users\T0492010\Documents\&#12304;&#9733;&#12304;&#20196;&#21644;&#65299;&#24180;&#24230;&#12305;\R03&#65288;2021&#65289;01&#25991;&#31185;&#30465;&#36890;&#30693;&#9312;&#12304;&#22269;&#31038;&#30740;&#30740;&#20462;&#31561;&#12305;\&#9733;R03&#65288;2021&#65289;&#9733;R03&#12300;&#12371;&#12393;&#12418;&#35211;&#23398;&#12487;&#12540;&#12301;\R03-07&#21306;&#24066;&#30010;&#26449;&#22238;&#31572;\&#26495;&#27211;&#21306;\05&#25552;&#20986;&#29992;&#22238;&#31572;&#31080;%20(&#26495;&#27211;&#21306;&#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38306;&#20418;&#27231;&#38306;/&#21516;&#27096;&#12398;&#36259;&#26088;%20&#12503;&#12525;&#12464;&#12521;&#12512;/04&#12304;&#23431;&#37117;&#23470;&#22823;&#23398;&#12305;.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Users\T0492010\Documents\&#12304;&#9733;&#12304;&#20196;&#21644;&#65299;&#24180;&#24230;&#12305;\R03&#65288;2021&#65289;01&#25991;&#31185;&#30465;&#36890;&#30693;&#9312;&#12304;&#22269;&#31038;&#30740;&#30740;&#20462;&#31561;&#12305;\&#9733;R03&#65288;2021&#65289;&#9733;R03&#12300;&#12371;&#12393;&#12418;&#35211;&#23398;&#12487;&#12540;&#12301;\R03-07&#21306;&#24066;&#30010;&#26449;&#22238;&#31572;\&#27494;&#34101;&#37326;&#24066;0526\&#12304;&#27494;&#34101;&#37326;&#24066;&#12305;05&#25552;&#20986;&#29992;&#22238;&#31572;&#31080;.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37117;&#36947;&#24220;&#30476;&#12539;&#25351;&#23450;&#37117;&#24066;/&#21516;&#27096;&#12398;&#36259;&#26088;%20&#12503;&#12525;&#12464;&#12521;&#12512;/s19&#12304;&#31119;&#23713;&#24066;&#12305;.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Users\9527\AppData\Local\Microsoft\Windows\INetCache\IE\TNGCQHOH\&#32654;&#34899;&#21338;&#29289;&#39208;&#12304;&#12371;&#12393;&#12418;&#35211;&#23398;&#12487;&#12540;&#12305;05&#25552;&#20986;&#29992;&#22238;&#31572;&#31080;.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37117;&#36947;&#24220;&#30476;&#12539;&#25351;&#23450;&#37117;&#24066;/&#21516;&#27096;&#12398;&#36259;&#26088;%20&#12503;&#12525;&#12464;&#12521;&#12512;/040&#12304;&#31119;&#23713;&#30476;&#12305;.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37117;&#36947;&#24220;&#30476;&#12539;&#25351;&#23450;&#37117;&#24066;/&#21516;&#27096;&#12398;&#36259;&#26088;%20&#12503;&#12525;&#12464;&#12521;&#12512;/038&#12304;&#24859;&#23195;&#30476;&#12305;.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pref.net-shw.ehime.jp\shares2\&#31038;&#20250;&#25945;&#32946;&#35506;\&#31038;&#20250;&#25945;&#32946;G\1&#12288;&#12481;&#12540;&#12512;&#65323;&#65288;&#31038;&#20250;&#25945;&#32946;&#30740;&#20462;&#38306;&#20418;&#65289;\R3&#30690;&#37326;\R3&#23478;&#24237;&#25945;&#32946;&#25903;&#25588;&#65312;&#30690;&#37326;\006&#20196;&#21644;3&#24180;&#24230;&#23376;&#12393;&#12418;&#35211;&#23398;&#12487;&#12540;\04&#25552;&#20986;&#12487;&#12540;&#12479;\&#12467;&#12500;&#12540;&#12304;&#30476;&#31435;&#22259;&#26360;&#39208;&#12305;&#20196;&#21644;3&#24180;&#24230;&#12300;&#12371;&#12393;&#12418;&#38686;&#12364;&#38306;&#35211;&#23398;&#12487;&#12540;&#12301;&#36259;&#26088;&#12395;&#39006;&#12377;&#12427;&#21462;&#32068;&#12288;&#22238;&#31572;&#27096;&#24335;.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a36fileshare.tksm-lan.local\500E16000&#29983;&#28079;&#23398;&#32722;&#35506;\2021\G_&#23398;&#26657;&#23478;&#24237;&#22320;&#22495;&#36899;&#25658;\G3_&#23478;&#24237;&#25945;&#32946;\&#12371;&#12393;&#12418;&#35211;&#23398;&#12487;&#12540;&#65288;&#20196;&#21644;&#65298;&#24180;&#24230;&#12414;&#12391;&#12399;G0&#31038;&#20250;&#25945;&#32946;&#25201;&#12356;&#65289;\&#21508;&#35506;&#12363;&#12425;&#12398;&#22238;&#31572;\&#12304;&#27700;&#12539;&#29872;&#22659;&#35506;&#12305;05&#25552;&#20986;&#29992;&#22238;&#31572;&#31080;.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37117;&#36947;&#24220;&#30476;&#12539;&#25351;&#23450;&#37117;&#24066;/&#21516;&#27096;&#12398;&#36259;&#26088;%20&#12503;&#12525;&#12464;&#12521;&#12512;/031&#12304;&#40165;&#21462;&#30476;&#12305;.xlsx" TargetMode="External"/></Relationships>
</file>

<file path=xl/externalLinks/_rels/externalLink48.xml.rels><?xml version="1.0" encoding="UTF-8" standalone="yes"?>
<Relationships xmlns="http://schemas.openxmlformats.org/package/2006/relationships"><Relationship Id="rId1" Type="http://schemas.microsoft.com/office/2006/relationships/xlExternalLinkPath/xlPathMissing" Target="&#12467;&#12500;&#12540;05&#21029;&#32025;&#65300;&#12288;&#22238;&#31572;&#31080;&#12304;&#30476;&#31435;&#22259;&#26360;&#39208;&#12305;&#25552;&#20986;.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37117;&#36947;&#24220;&#30476;&#12539;&#25351;&#23450;&#37117;&#24066;/&#21516;&#27096;&#12398;&#36259;&#26088;%20&#12503;&#12525;&#12464;&#12521;&#12512;/022&#12304;&#38745;&#23713;&#30476;&#12305;&#2816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38306;&#20418;&#27231;&#38306;/&#21516;&#27096;&#12398;&#36259;&#26088;%20&#12503;&#12525;&#12464;&#12521;&#12512;/06(&#28168;)&#12304;&#21271;&#35211;&#24037;&#26989;&#22823;&#23398;&#12305;.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Users\p55716\Desktop\01%20&#12371;&#12393;&#12418;&#35211;&#23398;&#12487;&#12540;&#12304;5.22&#12294;&#12305;\02%20&#22238;&#31572;\06%20&#22238;&#31572;&#31080;&#12304;&#20154;&#20107;&#35506;&#12289;&#30007;&#22899;&#20849;&#21516;&#21442;&#30011;&#12539;&#22899;&#24615;&#12398;&#27963;&#36493;&#25512;&#36914;&#35506;&#12305;.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Users\p55716\Desktop\01%20&#12371;&#12393;&#12418;&#35211;&#23398;&#12487;&#12540;&#12304;5.22&#12294;&#12305;\02%20&#22238;&#31572;\06%20&#22238;&#31572;&#31080;&#12304;&#25991;&#21270;&#36001;&#20445;&#35703;&#12475;&#12531;&#12479;&#12540;&#12305;.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Users\p55716\Desktop\01%20&#12371;&#12393;&#12418;&#35211;&#23398;&#12487;&#12540;&#12304;5.22&#12294;&#12305;\02%20&#22238;&#31572;\06%20&#22238;&#31572;&#31080;&#12304;&#29694;&#20195;&#38518;&#33464;&#32654;&#34899;&#39208;&#12305;.xlsx"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PathMissing" Target="&#65288;&#25991;&#21270;&#20253;&#25215;&#35506;&#65289;60%20&#12304;&#22238;&#31572;&#31080;&#12305;&#12371;&#12393;&#12418;&#35211;&#23398;&#12487;&#12540;&#21462;&#32068;&#20837;&#21147;&#12471;&#12540;&#12488;.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Users\p38694\Desktop\&#22238;&#31572;\&#30476;&#35686;&#24195;&#22577;&#30476;&#27665;&#35506;60%20&#12304;&#22238;&#31572;&#31080;&#12305;&#12371;&#12393;&#12418;&#35211;&#23398;&#12487;&#12540;&#21462;&#32068;&#20837;&#21147;&#12471;&#12540;&#12488;.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vky\&#20840;&#24193;&#20849;&#26377;\&#26412;&#24193;\15_&#25945;&#32946;&#22996;&#21729;&#20250;&#20107;&#21209;&#23616;\060&#25991;&#21270;&#36001;&#12539;&#29983;&#28079;&#23398;&#32722;&#35506;\02&#29983;&#28079;&#23398;&#32722;&#20418;\&#12371;&#12393;&#12418;&#35211;&#23398;&#12487;&#12540;\R3\&#12304;&#38263;&#37326;&#30476;&#22475;&#34101;&#25991;&#21270;&#36001;&#12475;&#12531;&#12479;&#12540;&#12305;R3&#22238;&#31572;&#31080;.cleaned.xlsx" TargetMode="External"/></Relationships>
</file>

<file path=xl/externalLinks/_rels/externalLink56.xml.rels><?xml version="1.0" encoding="UTF-8" standalone="yes"?>
<Relationships xmlns="http://schemas.openxmlformats.org/package/2006/relationships"><Relationship Id="rId1" Type="http://schemas.microsoft.com/office/2006/relationships/xlExternalLinkPath/xlPathMissing" Target="&#12304;&#21335;&#20449;&#24037;&#31185;&#30701;&#26399;&#22823;&#23398;&#26657;&#12305;R3&#22238;&#31572;&#31080;.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vky\&#20840;&#24193;&#20849;&#26377;\&#26412;&#24193;\15_&#25945;&#32946;&#22996;&#21729;&#20250;&#20107;&#21209;&#23616;\060&#25991;&#21270;&#36001;&#12539;&#29983;&#28079;&#23398;&#32722;&#35506;\02&#29983;&#28079;&#23398;&#32722;&#20418;\&#12371;&#12393;&#12418;&#35211;&#23398;&#12487;&#12540;\R3\&#12304;&#24314;&#35373;&#37096;&#27827;&#24029;&#35506;&#12305;R3&#22238;&#31572;&#31080;.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svky\&#20840;&#24193;&#20849;&#26377;\&#26412;&#24193;\15_&#25945;&#32946;&#22996;&#21729;&#20250;&#20107;&#21209;&#23616;\060&#25991;&#21270;&#36001;&#12539;&#29983;&#28079;&#23398;&#32722;&#35506;\02&#29983;&#28079;&#23398;&#32722;&#20418;\&#12371;&#12393;&#12418;&#35211;&#23398;&#12487;&#12540;\R3\&#12304;&#30476;&#31435;&#38263;&#37326;&#22259;&#26360;&#39208;&#12305;R3&#22238;&#31572;&#31080;.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svky\&#20840;&#24193;&#20849;&#26377;\&#26412;&#24193;\15_&#25945;&#32946;&#22996;&#21729;&#20250;&#20107;&#21209;&#23616;\060&#25991;&#21270;&#36001;&#12539;&#29983;&#28079;&#23398;&#32722;&#35506;\02&#29983;&#28079;&#23398;&#32722;&#20418;\&#12371;&#12393;&#12418;&#35211;&#23398;&#12487;&#12540;\R3\&#12304;&#38263;&#37326;&#30476;&#31435;&#27508;&#21490;&#39208;&#12305;R3&#22238;&#31572;&#3108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38306;&#20418;&#27231;&#38306;/&#21516;&#27096;&#12398;&#36259;&#26088;%20&#12503;&#12525;&#12464;&#12521;&#12512;/06(&#28168;)&#12304;&#22823;&#38442;&#22823;&#23398;&#12305;.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37117;&#36947;&#24220;&#30476;&#12539;&#25351;&#23450;&#37117;&#24066;/&#21516;&#27096;&#12398;&#36259;&#26088;%20&#12503;&#12525;&#12464;&#12521;&#12512;/012&#12304;&#21315;&#33865;&#30476;&#12305;.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10.1.94.72\disk1\40%20&#38738;&#23569;&#24180;&#25945;&#32946;&#20418;\17&#12288;&#25991;&#31185;&#30465;&#12539;&#20182;&#30465;&#24193;&#65288;&#21547;&#12289;&#29031;&#20250;&#31561;&#65289;\02&#12371;&#12393;&#12418;&#35211;&#23398;&#12487;&#12540;\&#65330;&#65299;&#12371;&#12393;&#12418;&#35211;&#23398;&#12487;&#12540;\&#26045;&#35373;&#12363;&#12425;&#22238;&#31572;\04&#12304;&#29983;&#12475;&#12305;&#25552;&#20986;&#29992;&#22238;&#31572;&#31080;.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37117;&#36947;&#24220;&#30476;&#12539;&#25351;&#23450;&#37117;&#24066;/&#21516;&#27096;&#12398;&#36259;&#26088;%20&#12503;&#12525;&#12464;&#12521;&#12512;/009&#12304;&#26627;&#26408;&#30476;&#12305;.xlsx" TargetMode="External"/></Relationships>
</file>

<file path=xl/externalLinks/_rels/externalLink63.xml.rels><?xml version="1.0" encoding="UTF-8" standalone="yes"?>
<Relationships xmlns="http://schemas.openxmlformats.org/package/2006/relationships"><Relationship Id="rId1" Type="http://schemas.microsoft.com/office/2006/relationships/xlExternalLinkPath/xlPathMissing" Target="&#12467;&#12500;&#12540;05&#21029;&#32025;&#65300;&#12288;&#22238;&#31572;&#31080;&#12304;&#25991;&#21270;&#36986;&#29987;&#35506;&#12305;.xlsx" TargetMode="External"/></Relationships>
</file>

<file path=xl/externalLinks/_rels/externalLink64.xml.rels><?xml version="1.0" encoding="UTF-8" standalone="yes"?>
<Relationships xmlns="http://schemas.openxmlformats.org/package/2006/relationships"><Relationship Id="rId1" Type="http://schemas.microsoft.com/office/2006/relationships/xlExternalLinkPath/xlPathMissing" Target="H31&#22238;&#31572;&#20998;&#12304;&#22238;&#31572;&#31080;&#12305;&#12371;&#12393;&#12418;&#35211;&#23398;&#12487;&#12540;(&#25991;&#21270;&#36986;&#29987;&#35506;).xlsx" TargetMode="External"/></Relationships>
</file>

<file path=xl/externalLinks/_rels/externalLink65.xml.rels><?xml version="1.0" encoding="UTF-8" standalone="yes"?>
<Relationships xmlns="http://schemas.openxmlformats.org/package/2006/relationships"><Relationship Id="rId1" Type="http://schemas.microsoft.com/office/2006/relationships/xlExternalLinkPath/xlPathMissing" Target="05&#21029;&#32025;&#65300;&#12288;&#22238;&#31572;&#31080;&#12304;&#30476;&#31435;&#32000;&#21335;&#22259;&#26360;&#39208;&#12305;.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Users\n-honda\AppData\Local\Temp\&#12304;&#21442;&#32771;R1&#12305;&#12371;&#12393;&#12418;&#38686;&#12364;&#38306;&#12487;&#12540;&#36259;&#26088;&#12395;&#39006;&#12377;&#12427;&#21462;&#32068;&#20837;&#21147;&#12471;&#12540;&#12488;&#12304;&#22269;&#20250;&#22259;&#26360;&#39208;&#12305;.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nmmxcifs01\&#32207;&#21512;&#12539;&#22320;&#22495;\&#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4220;&#30465;&#24193;&#31561;\&#21516;&#27096;&#12398;&#36259;&#26088;%20&#12503;&#12525;&#12464;&#12521;&#12512;\22&#12304;&#27671;&#35937;&#24193;&#12305;.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C:\Users\JMA6277\AppData\Local\Temp\notesFFF692\&#65288;&#29066;&#35895;&#22320;&#21488;&#65289;R3&#22799;&#23395;&#24195;&#22577;&#34892;&#20107;&#23455;&#26045;&#35336;&#30011;&#34920;.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tkvfile2.tk.met.kishou.go.jp\&#31649;&#20869;&#20849;&#26377;\00_&#26481;&#20140;&#31649;&#21306;&#27671;&#35937;&#21488;\3_&#26989;&#21209;&#35506;\5_&#24195;&#22577;&#20418;\&#65288;5.20&#12294;&#65289;_R3&#22799;&#23395;&#34892;&#20107;&#12398;&#23455;&#26045;&#35336;&#30011;\03_&#21069;&#27211;\R3&#22799;&#23395;&#24195;&#22577;&#34892;&#20107;&#23455;&#26045;&#35336;&#30011;&#34920;_&#21069;&#2721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38306;&#20418;&#27231;&#38306;/&#21516;&#27096;&#12398;&#36259;&#26088;%20&#12503;&#12525;&#12464;&#12521;&#12512;/02&#12304;&#26481;&#20140;&#36786;&#24037;&#22823;&#23398;&#12305;.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tkvfile2.tk.met.kishou.go.jp\&#31649;&#20869;&#20849;&#26377;\00_&#26481;&#20140;&#31649;&#21306;&#27671;&#35937;&#21488;\3_&#26989;&#21209;&#35506;\5_&#24195;&#22577;&#20418;\&#65288;5.20&#12294;&#65289;_R3&#22799;&#23395;&#34892;&#20107;&#12398;&#23455;&#26045;&#35336;&#30011;\02_&#23431;&#37117;&#23470;\R3&#22799;&#23395;&#24195;&#22577;&#34892;&#20107;&#23455;&#26045;&#35336;&#30011;&#34920;&#65288;&#23431;&#37117;&#23470;&#65289;030520.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172.17.67.180\nas01_share\R3\&#24195;&#22577;&#38306;&#36899;&#26989;&#21209;\&#9733;&#12362;&#22825;&#27671;&#12501;&#12455;&#12450;&#12289;&#23376;&#20379;&#35211;&#23398;&#12487;&#12540;\&#12371;&#12393;&#12418;&#38686;&#12364;&#38306;&#35211;&#23398;&#12487;&#12540;\05xx_&#21508;&#31649;&#21306;&#12408;&#21839;&#12356;&#21512;&#12431;&#12379;\&#31649;&#21306;&#22238;&#31572;\(&#26481;&#31649;)R3&#22799;&#23395;&#24195;&#22577;&#34892;&#20107;&#23455;&#26045;&#35336;&#30011;&#34920;+.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nmmxcifs01\&#32207;&#21512;&#12539;&#22320;&#22495;\&#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4220;&#30465;&#24193;&#31561;\&#21516;&#27096;&#12398;&#36259;&#26088;%20&#12503;&#12525;&#12464;&#12521;&#12512;\14&#12304;&#36001;&#21209;&#30465;&#12305;.xlsx"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C:\Users\n-oka1u\AppData\Local\Microsoft\Windows\INetCache\IE\GCAHANG0\&#12304;&#22238;&#31572;&#12305;R3&#12371;&#12393;&#12418;&#38686;&#12364;&#38306;&#12487;&#12540;&#12392;&#21516;&#27096;&#12398;&#36259;&#26088;&#12391;&#34892;&#12431;&#12428;&#12427;&#20840;&#22269;&#12398;&#21462;&#32068;&#20837;&#21147;&#12471;&#12540;&#12488;.xlsx" TargetMode="External"/></Relationships>
</file>

<file path=xl/externalLinks/_rels/externalLink74.xml.rels><?xml version="1.0" encoding="UTF-8" standalone="yes"?>
<Relationships xmlns="http://schemas.openxmlformats.org/package/2006/relationships"><Relationship Id="rId1" Type="http://schemas.microsoft.com/office/2006/relationships/xlExternalLinkPath/xlPathMissing" Target="&#65288;&#23470;&#23822;&#22320;&#26908;&#65289;&#12304;&#21029;&#32025;&#12305;R3&#12371;&#12393;&#12418;&#38686;&#12364;&#38306;&#12487;&#12540;&#12392;&#21516;&#27096;&#12398;&#36259;&#26088;&#12391;&#34892;&#12431;&#12428;&#12427;&#20840;&#22269;&#12398;&#21462;&#32068;&#20837;&#21147;&#12471;&#12540;&#12488;.xlsx"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fls-flsv-001\&#31192;&#26360;&#35506;\&#24195;&#22577;&#23460;\&#24195;&#22577;&#31532;&#19968;&#20418;\&#24120;&#29992;&#12501;&#12457;&#12523;&#12480;\04%20&#24195;&#22577;&#27963;&#21205;\04%20&#12371;&#12393;&#12418;&#38686;&#12364;&#38306;&#35211;&#23398;&#12487;&#12540;\R3\01_&#25991;&#31185;&#30465;&#12363;&#12425;&#12398;&#29031;&#20250;\03_&#21516;&#27096;&#12398;&#36259;&#26088;&#12391;&#34892;&#12431;&#12428;&#12427;&#12300;&#12371;&#12393;&#12418;&#35211;&#23398;&#12487;&#12540;&#12301;&#12395;&#12388;&#12356;&#12390;\02_&#23616;&#37096;&#35506;&#22238;&#31572;\01_&#12304;&#21009;&#20107;&#23616;&#12305;&#12304;&#21029;&#32025;&#12305;R3&#12371;&#12393;&#12418;&#38686;&#12364;&#38306;&#12487;&#12540;&#12392;&#21516;&#27096;&#12398;&#36259;&#26088;&#12391;&#34892;&#12431;&#12428;&#12427;&#20840;&#22269;&#12398;&#21462;&#32068;&#20837;&#21147;&#12471;&#12540;&#12488;.xlsx"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ls-flsv-001\&#31192;&#26360;&#35506;\&#24195;&#22577;&#23460;\&#24195;&#22577;&#31532;&#19968;&#20418;\&#24120;&#29992;&#12501;&#12457;&#12523;&#12480;\04%20&#24195;&#22577;&#27963;&#21205;\04%20&#12371;&#12393;&#12418;&#38686;&#12364;&#38306;&#35211;&#23398;&#12487;&#12540;\R3\01_&#25991;&#31185;&#30465;&#12363;&#12425;&#12398;&#29031;&#20250;\03_&#21516;&#27096;&#12398;&#36259;&#26088;&#12391;&#34892;&#12431;&#12428;&#12427;&#12300;&#12371;&#12393;&#12418;&#35211;&#23398;&#12487;&#12540;&#12301;&#12395;&#12388;&#12356;&#12390;\02_&#23616;&#37096;&#35506;&#22238;&#31572;\02_&#12304;&#30703;&#27491;&#23616;&#12305;&#21029;&#32025;3+&#12371;&#12393;&#12418;&#38686;&#12364;&#38306;&#12487;&#12540;&#36259;&#26088;&#12395;&#39006;&#12377;&#12427;&#21462;&#32068;&#20837;&#21147;&#12471;&#12540;&#12488;.xlsx"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fls-flsv-001\&#31192;&#26360;&#35506;\&#24195;&#22577;&#23460;\&#24195;&#22577;&#31532;&#19968;&#20418;\&#24120;&#29992;&#12501;&#12457;&#12523;&#12480;\04%20&#24195;&#22577;&#27963;&#21205;\04%20&#12371;&#12393;&#12418;&#38686;&#12364;&#38306;&#35211;&#23398;&#12487;&#12540;\R3\01_&#25991;&#31185;&#30465;&#12363;&#12425;&#12398;&#29031;&#20250;\03_&#21516;&#27096;&#12398;&#36259;&#26088;&#12391;&#34892;&#12431;&#12428;&#12427;&#12300;&#12371;&#12393;&#12418;&#35211;&#23398;&#12487;&#12540;&#12301;&#12395;&#12388;&#12356;&#12390;\02_&#23616;&#37096;&#35506;&#22238;&#31572;\03_&#12304;&#20445;&#35703;&#23616;&#12305;&#12304;&#21029;&#32025;&#12305;R3&#12371;&#12393;&#12418;&#38686;&#12364;&#38306;&#12487;&#12540;&#12392;&#21516;&#27096;&#12398;&#36259;&#26088;&#12391;&#34892;&#12431;&#12428;&#12427;&#20840;&#22269;&#12398;&#21462;&#32068;&#20837;&#21147;&#12471;&#12540;&#12488;.xlsx"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nmmxcifs01\&#32207;&#21512;&#12539;&#22320;&#22495;\&#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4220;&#30465;&#24193;&#31561;\&#21516;&#27096;&#12398;&#36259;&#26088;%20&#12503;&#12525;&#12464;&#12521;&#12512;\09&#12304;&#28040;&#36027;&#32773;&#24193;&#12305;.xlsx"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nmmxcifs01\&#32207;&#21512;&#12539;&#22320;&#22495;\&#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4220;&#30465;&#24193;&#31561;\&#21516;&#27096;&#12398;&#36259;&#26088;%20&#12503;&#12525;&#12464;&#12521;&#12512;\07&#12304;&#20491;&#24773;&#22996;&#1230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38306;&#20418;&#27231;&#38306;/&#21516;&#27096;&#12398;&#36259;&#26088;%20&#12503;&#12525;&#12464;&#12521;&#12512;/08&#12304;&#24195;&#23798;&#22823;&#23398;&#12305;.xlsx"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4220;&#30465;&#24193;&#31561;/&#38686;&#12364;&#38306;&#35211;&#23398;&#12487;&#12540;%20&#12503;&#12525;&#12464;&#12521;&#12512;/08&#12304;&#37329;&#34701;&#24193;&#12305;.xlsx"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4220;&#30465;&#24193;&#31561;/&#38686;&#12364;&#38306;&#35211;&#23398;&#12487;&#12540;%20&#12503;&#12525;&#12464;&#12521;&#12512;/05&#12304;&#20844;&#27491;&#21462;&#24341;&#22996;&#21729;&#20250;&#12305;.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4220;&#30465;&#24193;&#31561;/&#38686;&#12364;&#38306;&#35211;&#23398;&#12487;&#12540;%20&#12503;&#12525;&#12464;&#12521;&#12512;/04&#12304;&#23470;&#20869;&#24193;&#12305;.xlsx"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X:\&#21508;&#20418;&#12501;&#12457;&#12523;&#12480;\&#22577;&#36947;&#23460;\&#24195;&#22577;&#20418;\&#9317;%20&#38686;&#12364;&#38306;&#12487;&#12540;&#12539;&#32887;&#22580;&#35370;&#21839;\&#38686;&#12364;&#38306;&#35211;&#23398;&#12487;&#12540;\&#20196;&#21644;3&#24180;&#24230;\07%20&#21360;&#21047;&#37096;&#25968;&#65292;&#21407;&#31295;&#20381;&#38972;&#31561;\&#22238;&#31572;\&#28155;&#20184;&#36039;&#26009;\&#21029;&#32025;2%20&#12371;&#12393;&#12418;&#38686;&#12364;&#38306;&#12487;&#12540;&#20837;&#21147;&#12471;&#12540;&#12488;&#12304;&#23470;&#20869;&#24193;&#12305;.xlsx" TargetMode="External"/></Relationships>
</file>

<file path=xl/externalLinks/_rels/externalLink84.xml.rels><?xml version="1.0" encoding="UTF-8" standalone="yes"?>
<Relationships xmlns="http://schemas.openxmlformats.org/package/2006/relationships"><Relationship Id="rId1" Type="http://schemas.microsoft.com/office/2006/relationships/xlExternalLinkPath/xlPathMissing" Target="&#12304;&#21029;&#32025;3&#12305;R3&#12371;&#12393;&#12418;&#38686;&#12364;&#38306;&#12487;&#12540;&#12392;&#21516;&#27096;&#12398;&#36259;&#26088;&#12391;&#34892;&#12431;&#12428;&#12427;&#20840;&#22269;&#12398;&#21462;&#32068;&#65533;&#20837;&#21147;&#12471;&#12540;&#12488;_&#36786;&#26519;&#27700;&#29987;&#30465;%20&#12398;&#65533;&#12467;&#12500;&#12540;&#65288;&#26519;&#26408;&#32946;&#31278;&#12475;&#12531;&#12479;&#12540;&#65289;R030709.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C:\Users\yoshie_kawai800\AppData\Local\Microsoft\Windows\INetCache\Content.Outlook\2FRV0SR8\&#12304;&#36861;&#21152;&#35352;&#36617;&#12305;&#12304;&#21029;&#32025;3&#12305;R3&#12371;&#12393;&#12418;&#38686;&#12364;&#38306;&#12487;&#12540;&#12392;&#21516;&#27096;&#12398;&#36259;&#26088;&#12391;&#34892;&#12431;&#12428;&#12427;&#20840;&#22269;&#12398;&#21462;&#32068;&#20837;&#21147;&#12471;&#12540;&#12488;_&#36786;&#26519;&#27700;&#29987;&#30465;&#65288;&#26481;&#21271;&#23616;&#65289;.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4220;&#30465;&#24193;&#31561;/&#21516;&#27096;&#12398;&#36259;&#26088;%20&#12503;&#12525;&#12464;&#12521;&#12512;/&#12304;&#21029;&#32025;3&#12305;R3&#12371;&#12393;&#12418;&#38686;&#12364;&#38306;&#12487;&#12540;&#12392;&#21516;&#27096;&#12398;&#36259;&#26088;&#12391;&#34892;&#12431;&#12428;&#12427;&#20840;&#22269;&#12398;&#21462;&#32068;&#20837;&#21147;&#12471;&#12540;&#12488;&#12304;&#22269;&#20250;&#22259;&#26360;&#39208;&#12305;_0702&#20462;&#27491;.xlsx"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4220;&#30465;&#24193;&#31561;/&#21516;&#27096;&#12398;&#36259;&#26088;%20&#12503;&#12525;&#12464;&#12521;&#12512;/&#12304;&#21029;&#32025;3&#12305;R3&#12371;&#12393;&#12418;&#38686;&#12364;&#38306;&#12487;&#12540;&#12392;&#21516;&#27096;&#12398;&#36259;&#26088;&#12391;&#34892;&#12431;&#12428;&#12427;&#20840;&#22269;&#12398;&#21462;&#32068;&#20837;&#21147;&#12471;&#12540;&#12488;_&#36786;&#26519;&#27700;&#29987;&#30465;_0714&#26178;&#28857;.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38306;&#20418;&#27231;&#38306;/&#21516;&#27096;&#12398;&#36259;&#26088;%20&#12503;&#12525;&#12464;&#12521;&#12512;/09&#12304;&#23470;&#23822;&#22823;&#23398;&#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子ども霞が関見学デー入力シート"/>
      <sheetName val="子ども霞が関見学デー記述例"/>
      <sheetName val="Sheet1"/>
      <sheetName val="選択"/>
    </sheetNames>
    <sheetDataSet>
      <sheetData sheetId="0"/>
      <sheetData sheetId="1"/>
      <sheetData sheetId="2">
        <row r="1">
          <cell r="A1" t="str">
            <v>必要</v>
          </cell>
        </row>
        <row r="2">
          <cell r="A2" t="str">
            <v>不要</v>
          </cell>
        </row>
      </sheetData>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趣旨に類する取り組み入力シート"/>
      <sheetName val="記述例"/>
      <sheetName val="要約印刷イメージ"/>
      <sheetName val="選択"/>
    </sheetNames>
    <sheetDataSet>
      <sheetData sheetId="0"/>
      <sheetData sheetId="1"/>
      <sheetData sheetId="2"/>
      <sheetData sheetId="3"/>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趣旨に類する取り組み入力シート"/>
      <sheetName val="記述例"/>
      <sheetName val="要約印刷イメージ"/>
      <sheetName val="選択"/>
    </sheetNames>
    <sheetDataSet>
      <sheetData sheetId="0" refreshError="1"/>
      <sheetData sheetId="1" refreshError="1"/>
      <sheetData sheetId="2" refreshError="1"/>
      <sheetData sheetId="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sheetData sheetId="1"/>
      <sheetData sheetId="2"/>
      <sheetData sheetId="3"/>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豊橋市美術博物館"/>
      <sheetName val="記述例"/>
      <sheetName val="要約印刷イメージ"/>
      <sheetName val="選択"/>
    </sheetNames>
    <sheetDataSet>
      <sheetData sheetId="0"/>
      <sheetData sheetId="1"/>
      <sheetData sheetId="2"/>
      <sheetData sheetId="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趣旨に類する取り組み入力シート"/>
      <sheetName val="記述例"/>
      <sheetName val="要約印刷イメージ"/>
      <sheetName val="選択"/>
    </sheetNames>
    <sheetDataSet>
      <sheetData sheetId="0" refreshError="1"/>
      <sheetData sheetId="1" refreshError="1"/>
      <sheetData sheetId="2" refreshError="1"/>
      <sheetData sheetId="3"/>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趣旨に類する取り組み入力シート"/>
      <sheetName val="記述例"/>
      <sheetName val="要約印刷イメージ"/>
      <sheetName val="選択"/>
    </sheetNames>
    <sheetDataSet>
      <sheetData sheetId="0"/>
      <sheetData sheetId="1"/>
      <sheetData sheetId="2"/>
      <sheetData sheetId="3"/>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sheetData sheetId="1"/>
      <sheetData sheetId="2"/>
      <sheetData sheetId="3"/>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趣旨に類する取り組み、関連イベント入力シート"/>
      <sheetName val="記述例"/>
      <sheetName val="要約印刷イメージ"/>
      <sheetName val="選択"/>
    </sheetNames>
    <sheetDataSet>
      <sheetData sheetId="0"/>
      <sheetData sheetId="1"/>
      <sheetData sheetId="2"/>
      <sheetData sheetId="3"/>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夏季広報行事"/>
      <sheetName val="記述例"/>
      <sheetName val="要約印刷イメージ"/>
      <sheetName val="選択"/>
    </sheetNames>
    <sheetDataSet>
      <sheetData sheetId="0" refreshError="1"/>
      <sheetData sheetId="1" refreshError="1"/>
      <sheetData sheetId="2" refreshError="1"/>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夏季広報行事"/>
      <sheetName val="記述例"/>
      <sheetName val="要約印刷イメージ"/>
      <sheetName val="選択"/>
    </sheetNames>
    <sheetDataSet>
      <sheetData sheetId="0" refreshError="1"/>
      <sheetData sheetId="1" refreshError="1"/>
      <sheetData sheetId="2" refreshError="1"/>
      <sheetData sheetId="3"/>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夏季広報行事"/>
      <sheetName val="記述例"/>
      <sheetName val="要約印刷イメージ"/>
      <sheetName val="選択"/>
    </sheetNames>
    <sheetDataSet>
      <sheetData sheetId="0" refreshError="1"/>
      <sheetData sheetId="1" refreshError="1"/>
      <sheetData sheetId="2" refreshError="1"/>
      <sheetData sheetId="3"/>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sheetData sheetId="1"/>
      <sheetData sheetId="2"/>
      <sheetData sheetId="3"/>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趣旨に類する取り組み、関連イベント入力シート"/>
      <sheetName val="記述例"/>
      <sheetName val="要約印刷イメージ"/>
      <sheetName val="選択"/>
    </sheetNames>
    <sheetDataSet>
      <sheetData sheetId="0" refreshError="1"/>
      <sheetData sheetId="1" refreshError="1"/>
      <sheetData sheetId="2" refreshError="1"/>
      <sheetData sheetId="3"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sheetData sheetId="1"/>
      <sheetData sheetId="2"/>
      <sheetData sheetId="3"/>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同様の趣旨で行われる全国の「こども見学デー」取組入力シート"/>
      <sheetName val="記述例"/>
      <sheetName val="要約印刷イメージ"/>
      <sheetName val="選択"/>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yuge.ac.jp/oneday" TargetMode="External"/><Relationship Id="rId21" Type="http://schemas.openxmlformats.org/officeDocument/2006/relationships/hyperlink" Target="mailto:kenkyu@office.kushiro-ct.ac.jp" TargetMode="External"/><Relationship Id="rId42" Type="http://schemas.openxmlformats.org/officeDocument/2006/relationships/hyperlink" Target="mailto:soumu@fukui-nct.ac.jp" TargetMode="External"/><Relationship Id="rId47" Type="http://schemas.openxmlformats.org/officeDocument/2006/relationships/hyperlink" Target="https://www.fukui-nct.ac.jp/others/lecture/" TargetMode="External"/><Relationship Id="rId63" Type="http://schemas.openxmlformats.org/officeDocument/2006/relationships/hyperlink" Target="https://www.ninjal.ac.jp/" TargetMode="External"/><Relationship Id="rId68" Type="http://schemas.openxmlformats.org/officeDocument/2006/relationships/hyperlink" Target="https://www.ninjal.ac.jp/" TargetMode="External"/><Relationship Id="rId84" Type="http://schemas.openxmlformats.org/officeDocument/2006/relationships/comments" Target="../comments1.xml"/><Relationship Id="rId16" Type="http://schemas.openxmlformats.org/officeDocument/2006/relationships/hyperlink" Target="http://www.kushiro-ct.ac.jp/" TargetMode="External"/><Relationship Id="rId11" Type="http://schemas.openxmlformats.org/officeDocument/2006/relationships/hyperlink" Target="https://www.miyazaki-u.ac.jp/crcweb/news/open_class/22297" TargetMode="External"/><Relationship Id="rId32" Type="http://schemas.openxmlformats.org/officeDocument/2006/relationships/hyperlink" Target="https://www.maizuru-ct.ac.jp/contribution/open_seminar/" TargetMode="External"/><Relationship Id="rId37" Type="http://schemas.openxmlformats.org/officeDocument/2006/relationships/hyperlink" Target="https://www.fukui-nct.ac.jp/others/lecture/" TargetMode="External"/><Relationship Id="rId53" Type="http://schemas.openxmlformats.org/officeDocument/2006/relationships/hyperlink" Target="https://www.fukui-nct.ac.jp/others/lecture/" TargetMode="External"/><Relationship Id="rId58" Type="http://schemas.openxmlformats.org/officeDocument/2006/relationships/hyperlink" Target="mailto:soumu@fukui-nct.ac.jp" TargetMode="External"/><Relationship Id="rId74" Type="http://schemas.openxmlformats.org/officeDocument/2006/relationships/hyperlink" Target="https://ticket.ntj.jac.go.jp/oyako2021/index.html" TargetMode="External"/><Relationship Id="rId79" Type="http://schemas.openxmlformats.org/officeDocument/2006/relationships/hyperlink" Target="mailto:msc@yamaguchi-u.ac.jp" TargetMode="External"/><Relationship Id="rId5" Type="http://schemas.openxmlformats.org/officeDocument/2006/relationships/hyperlink" Target="https://ou-jogi.sanken.osaka-u.ac.jp/ev/kids/" TargetMode="External"/><Relationship Id="rId61" Type="http://schemas.openxmlformats.org/officeDocument/2006/relationships/hyperlink" Target="https://www.jsps.go.jp/hirameki/index.html" TargetMode="External"/><Relationship Id="rId82" Type="http://schemas.openxmlformats.org/officeDocument/2006/relationships/drawing" Target="../drawings/drawing1.xml"/><Relationship Id="rId19" Type="http://schemas.openxmlformats.org/officeDocument/2006/relationships/hyperlink" Target="mailto:kenkyu@office.kushiro-ct.ac.jp" TargetMode="External"/><Relationship Id="rId14" Type="http://schemas.openxmlformats.org/officeDocument/2006/relationships/hyperlink" Target="mailto:m-chiiki@of.miyazaki-u.ac.jp" TargetMode="External"/><Relationship Id="rId22" Type="http://schemas.openxmlformats.org/officeDocument/2006/relationships/hyperlink" Target="http://www.kushiro-ct.ac.jp/" TargetMode="External"/><Relationship Id="rId27" Type="http://schemas.openxmlformats.org/officeDocument/2006/relationships/hyperlink" Target="https://www.maizuru-ct.ac.jp/contribution/open_seminar/" TargetMode="External"/><Relationship Id="rId30" Type="http://schemas.openxmlformats.org/officeDocument/2006/relationships/hyperlink" Target="https://www.maizuru-ct.ac.jp/contribution/open_seminar/" TargetMode="External"/><Relationship Id="rId35" Type="http://schemas.openxmlformats.org/officeDocument/2006/relationships/hyperlink" Target="https://www.fukui-nct.ac.jp/others/lecture/" TargetMode="External"/><Relationship Id="rId43" Type="http://schemas.openxmlformats.org/officeDocument/2006/relationships/hyperlink" Target="https://www.fukui-nct.ac.jp/others/lecture/" TargetMode="External"/><Relationship Id="rId48" Type="http://schemas.openxmlformats.org/officeDocument/2006/relationships/hyperlink" Target="mailto:soumu@fukui-nct.ac.jp" TargetMode="External"/><Relationship Id="rId56" Type="http://schemas.openxmlformats.org/officeDocument/2006/relationships/hyperlink" Target="mailto:soumu@fukui-nct.ac.jp" TargetMode="External"/><Relationship Id="rId64" Type="http://schemas.openxmlformats.org/officeDocument/2006/relationships/hyperlink" Target="mailto:kouhou@nichibun.ac.jp" TargetMode="External"/><Relationship Id="rId69" Type="http://schemas.openxmlformats.org/officeDocument/2006/relationships/hyperlink" Target="https://www.ninjal.ac.jp/" TargetMode="External"/><Relationship Id="rId77" Type="http://schemas.openxmlformats.org/officeDocument/2006/relationships/hyperlink" Target="https://www.miyazaki-u.ac.jp/crcweb/news/open_class/22259" TargetMode="External"/><Relationship Id="rId8" Type="http://schemas.openxmlformats.org/officeDocument/2006/relationships/hyperlink" Target="mailto:m-chiiki@of.miyazaki-u.ac.jp" TargetMode="External"/><Relationship Id="rId51" Type="http://schemas.openxmlformats.org/officeDocument/2006/relationships/hyperlink" Target="https://www.fukui-nct.ac.jp/others/lecture/" TargetMode="External"/><Relationship Id="rId72" Type="http://schemas.openxmlformats.org/officeDocument/2006/relationships/hyperlink" Target="https://ticket.ntj.jac.go.jp/oyako2021/index.html" TargetMode="External"/><Relationship Id="rId80" Type="http://schemas.openxmlformats.org/officeDocument/2006/relationships/hyperlink" Target="http://www.mono.eng.yamaguchi-u.ac.jp/supportproject/pdf/20210821flyer.pdf" TargetMode="External"/><Relationship Id="rId3" Type="http://schemas.openxmlformats.org/officeDocument/2006/relationships/hyperlink" Target="mailto:tmizutan@cc.tuat.ac.jp" TargetMode="External"/><Relationship Id="rId12" Type="http://schemas.openxmlformats.org/officeDocument/2006/relationships/hyperlink" Target="mailto:m-chiiki@of.miyazaki-u.ac.jp" TargetMode="External"/><Relationship Id="rId17" Type="http://schemas.openxmlformats.org/officeDocument/2006/relationships/hyperlink" Target="mailto:kenkyu@office.kushiro-ct.ac.jp" TargetMode="External"/><Relationship Id="rId25" Type="http://schemas.openxmlformats.org/officeDocument/2006/relationships/hyperlink" Target="https://www.yuge.ac.jp/oneday" TargetMode="External"/><Relationship Id="rId33" Type="http://schemas.openxmlformats.org/officeDocument/2006/relationships/hyperlink" Target="https://www.maizuru-ct.ac.jp/contribution/open_seminar/" TargetMode="External"/><Relationship Id="rId38" Type="http://schemas.openxmlformats.org/officeDocument/2006/relationships/hyperlink" Target="mailto:soumu@fukui-nct.ac.jp" TargetMode="External"/><Relationship Id="rId46" Type="http://schemas.openxmlformats.org/officeDocument/2006/relationships/hyperlink" Target="mailto:soumu@fukui-nct.ac.jp" TargetMode="External"/><Relationship Id="rId59" Type="http://schemas.openxmlformats.org/officeDocument/2006/relationships/hyperlink" Target="https://www.fukui-nct.ac.jp/others/lecture/" TargetMode="External"/><Relationship Id="rId67" Type="http://schemas.openxmlformats.org/officeDocument/2006/relationships/hyperlink" Target="https://www.minpaku.ac.jp/teacher/school/ouchi" TargetMode="External"/><Relationship Id="rId20" Type="http://schemas.openxmlformats.org/officeDocument/2006/relationships/hyperlink" Target="http://www.kushiro-ct.ac.jp/" TargetMode="External"/><Relationship Id="rId41" Type="http://schemas.openxmlformats.org/officeDocument/2006/relationships/hyperlink" Target="https://www.fukui-nct.ac.jp/others/lecture/" TargetMode="External"/><Relationship Id="rId54" Type="http://schemas.openxmlformats.org/officeDocument/2006/relationships/hyperlink" Target="mailto:soumu@fukui-nct.ac.jp" TargetMode="External"/><Relationship Id="rId62" Type="http://schemas.openxmlformats.org/officeDocument/2006/relationships/hyperlink" Target="mailto:ohashi-y28@nich.go.jp" TargetMode="External"/><Relationship Id="rId70" Type="http://schemas.openxmlformats.org/officeDocument/2006/relationships/hyperlink" Target="https://ticket.ntj.jac.go.jp/oyako2021/index.html" TargetMode="External"/><Relationship Id="rId75" Type="http://schemas.openxmlformats.org/officeDocument/2006/relationships/hyperlink" Target="https://www.tuat.ac.jp/outline/disclosure/koukaikouza/2021/" TargetMode="External"/><Relationship Id="rId83" Type="http://schemas.openxmlformats.org/officeDocument/2006/relationships/vmlDrawing" Target="../drawings/vmlDrawing1.vml"/><Relationship Id="rId1" Type="http://schemas.openxmlformats.org/officeDocument/2006/relationships/hyperlink" Target="mailto:chichibu-riyou@uf.a.u-tokyo.ac.jp" TargetMode="External"/><Relationship Id="rId6" Type="http://schemas.openxmlformats.org/officeDocument/2006/relationships/hyperlink" Target="http://www.hsrc.hiroshima-u.ac.jp/index.html" TargetMode="External"/><Relationship Id="rId15" Type="http://schemas.openxmlformats.org/officeDocument/2006/relationships/hyperlink" Target="mailto:kyoumug@kushiro-ct.ac.jp" TargetMode="External"/><Relationship Id="rId23" Type="http://schemas.openxmlformats.org/officeDocument/2006/relationships/hyperlink" Target="mailto:kenkyu@office.kushiro-ct.ac.jp" TargetMode="External"/><Relationship Id="rId28" Type="http://schemas.openxmlformats.org/officeDocument/2006/relationships/hyperlink" Target="https://www.maizuru-ct.ac.jp/contribution/open_seminar/" TargetMode="External"/><Relationship Id="rId36" Type="http://schemas.openxmlformats.org/officeDocument/2006/relationships/hyperlink" Target="mailto:soumu@fukui-nct.ac.jp" TargetMode="External"/><Relationship Id="rId49" Type="http://schemas.openxmlformats.org/officeDocument/2006/relationships/hyperlink" Target="https://www.fukui-nct.ac.jp/others/lecture/" TargetMode="External"/><Relationship Id="rId57" Type="http://schemas.openxmlformats.org/officeDocument/2006/relationships/hyperlink" Target="https://www.fukui-nct.ac.jp/others/lecture/" TargetMode="External"/><Relationship Id="rId10" Type="http://schemas.openxmlformats.org/officeDocument/2006/relationships/hyperlink" Target="mailto:m-chiiki@of.miyazaki-u.ac.jp" TargetMode="External"/><Relationship Id="rId31" Type="http://schemas.openxmlformats.org/officeDocument/2006/relationships/hyperlink" Target="https://www.maizuru-ct.ac.jp/contribution/open_seminar/" TargetMode="External"/><Relationship Id="rId44" Type="http://schemas.openxmlformats.org/officeDocument/2006/relationships/hyperlink" Target="mailto:soumu@fukui-nct.ac.jp" TargetMode="External"/><Relationship Id="rId52" Type="http://schemas.openxmlformats.org/officeDocument/2006/relationships/hyperlink" Target="mailto:soumu@fukui-nct.ac.jp" TargetMode="External"/><Relationship Id="rId60" Type="http://schemas.openxmlformats.org/officeDocument/2006/relationships/hyperlink" Target="mailto:soumu@fukui-nct.ac.jp" TargetMode="External"/><Relationship Id="rId65" Type="http://schemas.openxmlformats.org/officeDocument/2006/relationships/hyperlink" Target="https://youtu.be/yfn_KFiElqo" TargetMode="External"/><Relationship Id="rId73" Type="http://schemas.openxmlformats.org/officeDocument/2006/relationships/hyperlink" Target="https://ticket.ntj.jac.go.jp/oyako2021/index.html" TargetMode="External"/><Relationship Id="rId78" Type="http://schemas.openxmlformats.org/officeDocument/2006/relationships/hyperlink" Target="mailto:m-chiiki@of.miyazaki-u.ac.jp" TargetMode="External"/><Relationship Id="rId81" Type="http://schemas.openxmlformats.org/officeDocument/2006/relationships/printerSettings" Target="../printerSettings/printerSettings1.bin"/><Relationship Id="rId4" Type="http://schemas.openxmlformats.org/officeDocument/2006/relationships/hyperlink" Target="mailto:ja-w-tech-staff@m.jksind.eng.osaka-u.ac.jp" TargetMode="External"/><Relationship Id="rId9" Type="http://schemas.openxmlformats.org/officeDocument/2006/relationships/hyperlink" Target="https://www.miyazaki-u.ac.jp/crcweb/news/open_class/22256" TargetMode="External"/><Relationship Id="rId13" Type="http://schemas.openxmlformats.org/officeDocument/2006/relationships/hyperlink" Target="https://www.miyazaki-u.ac.jp/crcweb/area_cooperation/guide" TargetMode="External"/><Relationship Id="rId18" Type="http://schemas.openxmlformats.org/officeDocument/2006/relationships/hyperlink" Target="http://www.kushiro-ct.ac.jp/" TargetMode="External"/><Relationship Id="rId39" Type="http://schemas.openxmlformats.org/officeDocument/2006/relationships/hyperlink" Target="https://www.fukui-nct.ac.jp/others/lecture/" TargetMode="External"/><Relationship Id="rId34" Type="http://schemas.openxmlformats.org/officeDocument/2006/relationships/hyperlink" Target="https://www.maizuru-ct.ac.jp/admission/event/" TargetMode="External"/><Relationship Id="rId50" Type="http://schemas.openxmlformats.org/officeDocument/2006/relationships/hyperlink" Target="mailto:soumu@fukui-nct.ac.jp" TargetMode="External"/><Relationship Id="rId55" Type="http://schemas.openxmlformats.org/officeDocument/2006/relationships/hyperlink" Target="https://www.fukui-nct.ac.jp/others/lecture/" TargetMode="External"/><Relationship Id="rId76" Type="http://schemas.openxmlformats.org/officeDocument/2006/relationships/hyperlink" Target="mailto:fskoho@m2.tuat.ac.jp" TargetMode="External"/><Relationship Id="rId7" Type="http://schemas.openxmlformats.org/officeDocument/2006/relationships/hyperlink" Target="https://www.miyazaki-u.ac.jp/crcweb/news/open_class/22261" TargetMode="External"/><Relationship Id="rId71" Type="http://schemas.openxmlformats.org/officeDocument/2006/relationships/hyperlink" Target="https://ticket.ntj.jac.go.jp/oyako2021/index.html" TargetMode="External"/><Relationship Id="rId2" Type="http://schemas.openxmlformats.org/officeDocument/2006/relationships/hyperlink" Target="mailto:mshmz@cc.tuat.ac.jp" TargetMode="External"/><Relationship Id="rId29" Type="http://schemas.openxmlformats.org/officeDocument/2006/relationships/hyperlink" Target="https://www.maizuru-ct.ac.jp/contribution/open_seminar/" TargetMode="External"/><Relationship Id="rId24" Type="http://schemas.openxmlformats.org/officeDocument/2006/relationships/hyperlink" Target="http://www.kushiro-ct.ac.jp/" TargetMode="External"/><Relationship Id="rId40" Type="http://schemas.openxmlformats.org/officeDocument/2006/relationships/hyperlink" Target="mailto:soumu@fukui-nct.ac.jp" TargetMode="External"/><Relationship Id="rId45" Type="http://schemas.openxmlformats.org/officeDocument/2006/relationships/hyperlink" Target="https://www.fukui-nct.ac.jp/others/lecture/" TargetMode="External"/><Relationship Id="rId66" Type="http://schemas.openxmlformats.org/officeDocument/2006/relationships/hyperlink" Target="mailto:hjigyo@minpaku.ac.jp"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ehimetosyokan.jp/" TargetMode="External"/><Relationship Id="rId21" Type="http://schemas.openxmlformats.org/officeDocument/2006/relationships/hyperlink" Target="mailto:shougaigakushuusienka@mt.tokushima-ec.ed.jp" TargetMode="External"/><Relationship Id="rId34" Type="http://schemas.openxmlformats.org/officeDocument/2006/relationships/hyperlink" Target="mailto:shougai@city.handa.lg.jp" TargetMode="External"/><Relationship Id="rId42" Type="http://schemas.openxmlformats.org/officeDocument/2006/relationships/hyperlink" Target="mailto:b530300@city.hachioji.tokyo.jp" TargetMode="External"/><Relationship Id="rId47" Type="http://schemas.openxmlformats.org/officeDocument/2006/relationships/hyperlink" Target="https://www.city.arakawa.tokyo.jp/arapura/furusato/index.html" TargetMode="External"/><Relationship Id="rId50" Type="http://schemas.openxmlformats.org/officeDocument/2006/relationships/hyperlink" Target="https://www.lib.city.higashimurayama.tokyo.jp/" TargetMode="External"/><Relationship Id="rId55" Type="http://schemas.openxmlformats.org/officeDocument/2006/relationships/hyperlink" Target="mailto:SEC-SYOUGAKU@city.musashino.lg.jp" TargetMode="External"/><Relationship Id="rId63" Type="http://schemas.openxmlformats.org/officeDocument/2006/relationships/hyperlink" Target="mailto:b303000@city.bunkyo.lg.jp" TargetMode="External"/><Relationship Id="rId7" Type="http://schemas.openxmlformats.org/officeDocument/2006/relationships/hyperlink" Target="https://www.pref.gifu.lg.jp/soshiki/21807/" TargetMode="External"/><Relationship Id="rId2" Type="http://schemas.openxmlformats.org/officeDocument/2006/relationships/hyperlink" Target="https://www.library.pref.gifu.lg.jp/" TargetMode="External"/><Relationship Id="rId16" Type="http://schemas.openxmlformats.org/officeDocument/2006/relationships/hyperlink" Target="mailto:kofun@kiifudoki.wakayama.-c.ed.jp" TargetMode="External"/><Relationship Id="rId29" Type="http://schemas.openxmlformats.org/officeDocument/2006/relationships/hyperlink" Target="https://miraiproject.fukuoka.jp/" TargetMode="External"/><Relationship Id="rId11" Type="http://schemas.openxmlformats.org/officeDocument/2006/relationships/hyperlink" Target="https://www.kiifudoki.wakayama-c.ed.jp/" TargetMode="External"/><Relationship Id="rId24" Type="http://schemas.openxmlformats.org/officeDocument/2006/relationships/hyperlink" Target="http://www.tokushima-ec.ed.jp/shogai/koza" TargetMode="External"/><Relationship Id="rId32" Type="http://schemas.openxmlformats.org/officeDocument/2006/relationships/hyperlink" Target="http://www.toyohashi-bihaku.jp/" TargetMode="External"/><Relationship Id="rId37" Type="http://schemas.openxmlformats.org/officeDocument/2006/relationships/hyperlink" Target="https://www.skplaza.pref.chiba.lg.jp/kodomodaigaku&#65288;&#30003;&#36796;&#12501;&#12457;&#12540;&#12512;&#20316;&#25104;&#20013;&#65289;" TargetMode="External"/><Relationship Id="rId40" Type="http://schemas.openxmlformats.org/officeDocument/2006/relationships/hyperlink" Target="https://www.skplaza.pref.chiba.lg.jp/kodomodaigaku&#65288;&#30003;&#36796;&#12501;&#12457;&#12540;&#12512;&#20316;&#25104;&#20013;&#65289;" TargetMode="External"/><Relationship Id="rId45" Type="http://schemas.openxmlformats.org/officeDocument/2006/relationships/hyperlink" Target="mailto:b530200@city.hachioji.tokyo.jp" TargetMode="External"/><Relationship Id="rId53" Type="http://schemas.openxmlformats.org/officeDocument/2006/relationships/hyperlink" Target="mailto:info@itabashi-kigyou.jp" TargetMode="External"/><Relationship Id="rId58" Type="http://schemas.openxmlformats.org/officeDocument/2006/relationships/hyperlink" Target="http://www.city.musashino.lg.jp/kurashi_guide/shogaigakushu_koza/kakushukoza/1018855.html" TargetMode="External"/><Relationship Id="rId66" Type="http://schemas.openxmlformats.org/officeDocument/2006/relationships/vmlDrawing" Target="../drawings/vmlDrawing2.vml"/><Relationship Id="rId5" Type="http://schemas.openxmlformats.org/officeDocument/2006/relationships/hyperlink" Target="https://www.pref.gifu.lg.jp/soshiki/21807/" TargetMode="External"/><Relationship Id="rId61" Type="http://schemas.openxmlformats.org/officeDocument/2006/relationships/hyperlink" Target="mailto:b451500@city.bunkyo.lg.jp" TargetMode="External"/><Relationship Id="rId19" Type="http://schemas.openxmlformats.org/officeDocument/2006/relationships/hyperlink" Target="mailto:shougaigakushuusienka@mt.tokushima-ec.ed.jp" TargetMode="External"/><Relationship Id="rId14" Type="http://schemas.openxmlformats.org/officeDocument/2006/relationships/hyperlink" Target="mailto:kofun@kiifudoki.wakayama.-c.ed.jp" TargetMode="External"/><Relationship Id="rId22" Type="http://schemas.openxmlformats.org/officeDocument/2006/relationships/hyperlink" Target="http://www.tokushima-ec.ed.jp/shogai/koza" TargetMode="External"/><Relationship Id="rId27" Type="http://schemas.openxmlformats.org/officeDocument/2006/relationships/hyperlink" Target="mailto:kohokocho@pref.ehime.lg.jp" TargetMode="External"/><Relationship Id="rId30" Type="http://schemas.openxmlformats.org/officeDocument/2006/relationships/hyperlink" Target="mailto:info_water-eigyo@city.toyohashi.lg.jp" TargetMode="External"/><Relationship Id="rId35" Type="http://schemas.openxmlformats.org/officeDocument/2006/relationships/hyperlink" Target="http://gllcenter.gsn.ed.jp/" TargetMode="External"/><Relationship Id="rId43" Type="http://schemas.openxmlformats.org/officeDocument/2006/relationships/hyperlink" Target="mailto:b530400@city.hachioji.tokyo.jp" TargetMode="External"/><Relationship Id="rId48" Type="http://schemas.openxmlformats.org/officeDocument/2006/relationships/hyperlink" Target="https://www.lib.city.higashimurayama.tokyo.jp/" TargetMode="External"/><Relationship Id="rId56" Type="http://schemas.openxmlformats.org/officeDocument/2006/relationships/hyperlink" Target="mailto:SEC-SYOUGAKU@city.musashino.lg.jp" TargetMode="External"/><Relationship Id="rId64" Type="http://schemas.openxmlformats.org/officeDocument/2006/relationships/printerSettings" Target="../printerSettings/printerSettings2.bin"/><Relationship Id="rId8" Type="http://schemas.openxmlformats.org/officeDocument/2006/relationships/hyperlink" Target="mailto:katei@pref.shizuoka.lg.jp" TargetMode="External"/><Relationship Id="rId51" Type="http://schemas.openxmlformats.org/officeDocument/2006/relationships/hyperlink" Target="https://www.libcity.hino.lg.jp/" TargetMode="External"/><Relationship Id="rId3" Type="http://schemas.openxmlformats.org/officeDocument/2006/relationships/hyperlink" Target="mailto:hida-kazunari@pref.gifu.lg.jp" TargetMode="External"/><Relationship Id="rId12" Type="http://schemas.openxmlformats.org/officeDocument/2006/relationships/hyperlink" Target="https://www.kiifudoki.wakayama-c.ed.jp/" TargetMode="External"/><Relationship Id="rId17" Type="http://schemas.openxmlformats.org/officeDocument/2006/relationships/hyperlink" Target="mailto:aigo@mb4.tcn.ne.jp" TargetMode="External"/><Relationship Id="rId25" Type="http://schemas.openxmlformats.org/officeDocument/2006/relationships/hyperlink" Target="mailto:kodomo@libnet.ehimetosyokan.jp" TargetMode="External"/><Relationship Id="rId33" Type="http://schemas.openxmlformats.org/officeDocument/2006/relationships/hyperlink" Target="http://www.toyohashi-bihaku.jp/" TargetMode="External"/><Relationship Id="rId38" Type="http://schemas.openxmlformats.org/officeDocument/2006/relationships/hyperlink" Target="https://www.skplaza.pref.chiba.lg.jp/kodomodaigaku&#65288;&#30003;&#36796;&#12501;&#12457;&#12540;&#12512;&#20316;&#25104;&#20013;&#65289;" TargetMode="External"/><Relationship Id="rId46" Type="http://schemas.openxmlformats.org/officeDocument/2006/relationships/hyperlink" Target="mailto:b530100@city.hachioji.tokyo.jp" TargetMode="External"/><Relationship Id="rId59" Type="http://schemas.openxmlformats.org/officeDocument/2006/relationships/hyperlink" Target="http://www.city.musashino.lg.jp/kurashi_guide/shogaigakushu_koza/kakushukoza/1018855.html" TargetMode="External"/><Relationship Id="rId67" Type="http://schemas.openxmlformats.org/officeDocument/2006/relationships/comments" Target="../comments2.xml"/><Relationship Id="rId20" Type="http://schemas.openxmlformats.org/officeDocument/2006/relationships/hyperlink" Target="http://www.tokushima-ec.ed.jp/shogai/koza" TargetMode="External"/><Relationship Id="rId41" Type="http://schemas.openxmlformats.org/officeDocument/2006/relationships/hyperlink" Target="mailto:b530400@city.hachioji.tokyo.jp" TargetMode="External"/><Relationship Id="rId54" Type="http://schemas.openxmlformats.org/officeDocument/2006/relationships/hyperlink" Target="http://www.city.itabashi.tokyo.jp/" TargetMode="External"/><Relationship Id="rId62" Type="http://schemas.openxmlformats.org/officeDocument/2006/relationships/hyperlink" Target="http://www.city.bunkyo.lg.jp/bosai/midori/oshirase/kouenkai.html" TargetMode="External"/><Relationship Id="rId1" Type="http://schemas.openxmlformats.org/officeDocument/2006/relationships/hyperlink" Target="mailto:sato-shogo@pref.gifu.lg.jp" TargetMode="External"/><Relationship Id="rId6" Type="http://schemas.openxmlformats.org/officeDocument/2006/relationships/hyperlink" Target="https://www.pref.gifu.lg.jp/soshiki/21807/" TargetMode="External"/><Relationship Id="rId15" Type="http://schemas.openxmlformats.org/officeDocument/2006/relationships/hyperlink" Target="https://www.kiifudoki.wakayama-c.ed.jp/" TargetMode="External"/><Relationship Id="rId23" Type="http://schemas.openxmlformats.org/officeDocument/2006/relationships/hyperlink" Target="mailto:shougaigakushuusienka@mt.tokushima-ec.ed.jp" TargetMode="External"/><Relationship Id="rId28" Type="http://schemas.openxmlformats.org/officeDocument/2006/relationships/hyperlink" Target="mailto:info@miraiproject.fukuoka.jp" TargetMode="External"/><Relationship Id="rId36" Type="http://schemas.openxmlformats.org/officeDocument/2006/relationships/hyperlink" Target="https://www.skplaza.pref.chiba.lg.jp(&#30003;&#36796;&#12501;&#12457;&#12540;&#12512;&#20316;&#25104;&#20013;)" TargetMode="External"/><Relationship Id="rId49" Type="http://schemas.openxmlformats.org/officeDocument/2006/relationships/hyperlink" Target="https://www.lib.city.higashimurayama.tokyo.jp/" TargetMode="External"/><Relationship Id="rId57" Type="http://schemas.openxmlformats.org/officeDocument/2006/relationships/hyperlink" Target="mailto:SEC-SYOUGAKU@city.musashino.lg.jp" TargetMode="External"/><Relationship Id="rId10" Type="http://schemas.openxmlformats.org/officeDocument/2006/relationships/hyperlink" Target="https://www.pref.shizuoka.jp/kikaku/ki-120/natuoyakokengaku.html" TargetMode="External"/><Relationship Id="rId31" Type="http://schemas.openxmlformats.org/officeDocument/2006/relationships/hyperlink" Target="http://www.toyohashi-bihaku.jp/" TargetMode="External"/><Relationship Id="rId44" Type="http://schemas.openxmlformats.org/officeDocument/2006/relationships/hyperlink" Target="mailto:b530300@city.hachioji.tokyo.jp" TargetMode="External"/><Relationship Id="rId52" Type="http://schemas.openxmlformats.org/officeDocument/2006/relationships/hyperlink" Target="https://www.libcity.hino.lg.jp/" TargetMode="External"/><Relationship Id="rId60" Type="http://schemas.openxmlformats.org/officeDocument/2006/relationships/hyperlink" Target="http://www.city.musashino.lg.jp/kurashi_guide/shogaigakushu_koza/kakushukoza/1031335.html" TargetMode="External"/><Relationship Id="rId65" Type="http://schemas.openxmlformats.org/officeDocument/2006/relationships/drawing" Target="../drawings/drawing2.xml"/><Relationship Id="rId4" Type="http://schemas.openxmlformats.org/officeDocument/2006/relationships/hyperlink" Target="https://www.cpm-gifu.jp/museum/" TargetMode="External"/><Relationship Id="rId9" Type="http://schemas.openxmlformats.org/officeDocument/2006/relationships/hyperlink" Target="mailto:kenminnokoe@pref.shizuoka.lg.jp" TargetMode="External"/><Relationship Id="rId13" Type="http://schemas.openxmlformats.org/officeDocument/2006/relationships/hyperlink" Target="mailto:kofun@kiifudoki.wakayama.-c.ed.jp" TargetMode="External"/><Relationship Id="rId18" Type="http://schemas.openxmlformats.org/officeDocument/2006/relationships/hyperlink" Target="https://douai-tokushima.com/" TargetMode="External"/><Relationship Id="rId39" Type="http://schemas.openxmlformats.org/officeDocument/2006/relationships/hyperlink" Target="https://www.skplaza.pref.chiba.lg.jp/kodomodaigaku&#65288;&#30003;&#36796;&#12501;&#12457;&#12540;&#12512;&#20316;&#25104;&#20013;&#65289;"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culture-night.com/" TargetMode="External"/><Relationship Id="rId2" Type="http://schemas.openxmlformats.org/officeDocument/2006/relationships/hyperlink" Target="https://www.data.jma.go.jp/kushiro/koho/event.html" TargetMode="External"/><Relationship Id="rId1" Type="http://schemas.openxmlformats.org/officeDocument/2006/relationships/hyperlink" Target="https://www.ppc.go.jp/"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ndl.go.jp/jp/kansai/visit/index.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91"/>
  <sheetViews>
    <sheetView tabSelected="1" view="pageLayout" zoomScale="59" zoomScaleNormal="80" zoomScaleSheetLayoutView="70" zoomScalePageLayoutView="59" workbookViewId="0">
      <selection activeCell="E2" sqref="E2"/>
    </sheetView>
  </sheetViews>
  <sheetFormatPr defaultRowHeight="13.5" x14ac:dyDescent="0.15"/>
  <cols>
    <col min="1" max="1" width="2.625" style="1" customWidth="1"/>
    <col min="2" max="2" width="3.5" style="1" customWidth="1"/>
    <col min="3" max="3" width="2.625" style="1" customWidth="1"/>
    <col min="4" max="5" width="9" style="1"/>
    <col min="6" max="6" width="30.625" style="1" customWidth="1"/>
    <col min="7" max="7" width="9" style="1"/>
    <col min="8" max="16" width="2.625" style="1" customWidth="1"/>
    <col min="17" max="17" width="9" style="1" customWidth="1"/>
    <col min="18" max="19" width="9" style="1"/>
    <col min="20" max="20" width="15.625" style="1" customWidth="1"/>
    <col min="21" max="21" width="10.625" style="1" customWidth="1"/>
    <col min="22" max="22" width="4.625" style="1" customWidth="1"/>
    <col min="23" max="24" width="11.875" style="1" customWidth="1"/>
    <col min="25" max="26" width="5.625" style="1" customWidth="1"/>
    <col min="27" max="27" width="9" style="1"/>
    <col min="28" max="33" width="2.625" style="1" customWidth="1"/>
    <col min="34" max="35" width="9" style="2"/>
    <col min="36" max="36" width="5.625" style="2" customWidth="1"/>
    <col min="37" max="38" width="9" style="2"/>
    <col min="39" max="39" width="30.625" style="2" customWidth="1"/>
    <col min="40" max="40" width="9.75" style="2" customWidth="1"/>
    <col min="41" max="41" width="9.25" style="2" customWidth="1"/>
    <col min="42" max="42" width="9" style="2"/>
    <col min="43" max="51" width="0" style="1" hidden="1" customWidth="1"/>
    <col min="52" max="16384" width="9" style="1"/>
  </cols>
  <sheetData>
    <row r="1" spans="1:52" s="49" customFormat="1" ht="84" x14ac:dyDescent="0.15">
      <c r="A1" s="172" t="s">
        <v>35</v>
      </c>
      <c r="B1" s="173" t="s">
        <v>0</v>
      </c>
      <c r="C1" s="174" t="s">
        <v>1</v>
      </c>
      <c r="D1" s="173" t="s">
        <v>2</v>
      </c>
      <c r="E1" s="175" t="s">
        <v>3</v>
      </c>
      <c r="F1" s="175" t="s">
        <v>4</v>
      </c>
      <c r="G1" s="174" t="s">
        <v>5</v>
      </c>
      <c r="H1" s="173" t="s">
        <v>6</v>
      </c>
      <c r="I1" s="175" t="s">
        <v>7</v>
      </c>
      <c r="J1" s="175" t="s">
        <v>8</v>
      </c>
      <c r="K1" s="175" t="s">
        <v>9</v>
      </c>
      <c r="L1" s="175" t="s">
        <v>10</v>
      </c>
      <c r="M1" s="175" t="s">
        <v>11</v>
      </c>
      <c r="N1" s="175" t="s">
        <v>12</v>
      </c>
      <c r="O1" s="175" t="s">
        <v>13</v>
      </c>
      <c r="P1" s="174" t="s">
        <v>14</v>
      </c>
      <c r="Q1" s="176" t="s">
        <v>85</v>
      </c>
      <c r="R1" s="173" t="s">
        <v>15</v>
      </c>
      <c r="S1" s="175" t="s">
        <v>16</v>
      </c>
      <c r="T1" s="174" t="s">
        <v>17</v>
      </c>
      <c r="U1" s="177" t="s">
        <v>37</v>
      </c>
      <c r="V1" s="177" t="s">
        <v>18</v>
      </c>
      <c r="W1" s="173" t="s">
        <v>38</v>
      </c>
      <c r="X1" s="175" t="s">
        <v>39</v>
      </c>
      <c r="Y1" s="175" t="s">
        <v>19</v>
      </c>
      <c r="Z1" s="175" t="s">
        <v>20</v>
      </c>
      <c r="AA1" s="174" t="s">
        <v>34</v>
      </c>
      <c r="AB1" s="173" t="s">
        <v>21</v>
      </c>
      <c r="AC1" s="175" t="s">
        <v>22</v>
      </c>
      <c r="AD1" s="175" t="s">
        <v>23</v>
      </c>
      <c r="AE1" s="175" t="s">
        <v>24</v>
      </c>
      <c r="AF1" s="175" t="s">
        <v>25</v>
      </c>
      <c r="AG1" s="175" t="s">
        <v>42</v>
      </c>
      <c r="AH1" s="178" t="s">
        <v>33</v>
      </c>
      <c r="AI1" s="179" t="s">
        <v>26</v>
      </c>
      <c r="AJ1" s="180" t="s">
        <v>27</v>
      </c>
      <c r="AK1" s="180" t="s">
        <v>28</v>
      </c>
      <c r="AL1" s="178" t="s">
        <v>29</v>
      </c>
      <c r="AM1" s="181" t="s">
        <v>56</v>
      </c>
      <c r="AN1" s="179" t="s">
        <v>30</v>
      </c>
      <c r="AO1" s="180" t="s">
        <v>31</v>
      </c>
      <c r="AP1" s="178" t="s">
        <v>32</v>
      </c>
      <c r="AQ1" s="5" t="s">
        <v>47</v>
      </c>
      <c r="AR1" s="6" t="s">
        <v>48</v>
      </c>
      <c r="AS1" s="6" t="s">
        <v>49</v>
      </c>
      <c r="AT1" s="6" t="s">
        <v>50</v>
      </c>
      <c r="AU1" s="6" t="s">
        <v>51</v>
      </c>
      <c r="AV1" s="110" t="s">
        <v>52</v>
      </c>
      <c r="AW1" s="6" t="s">
        <v>53</v>
      </c>
      <c r="AX1" s="6" t="s">
        <v>54</v>
      </c>
      <c r="AY1" s="7" t="s">
        <v>55</v>
      </c>
    </row>
    <row r="2" spans="1:52" s="16" customFormat="1" ht="145.5" customHeight="1" x14ac:dyDescent="0.15">
      <c r="A2" s="19" t="s">
        <v>177</v>
      </c>
      <c r="B2" s="21" t="s">
        <v>302</v>
      </c>
      <c r="C2" s="23"/>
      <c r="D2" s="21" t="s">
        <v>303</v>
      </c>
      <c r="E2" s="22"/>
      <c r="F2" s="22" t="s">
        <v>304</v>
      </c>
      <c r="G2" s="23"/>
      <c r="H2" s="21" t="s">
        <v>57</v>
      </c>
      <c r="I2" s="22" t="s">
        <v>57</v>
      </c>
      <c r="J2" s="22"/>
      <c r="K2" s="22"/>
      <c r="L2" s="22"/>
      <c r="M2" s="22" t="s">
        <v>57</v>
      </c>
      <c r="N2" s="22" t="s">
        <v>57</v>
      </c>
      <c r="O2" s="22"/>
      <c r="P2" s="23"/>
      <c r="Q2" s="50" t="s">
        <v>2138</v>
      </c>
      <c r="R2" s="21"/>
      <c r="S2" s="22"/>
      <c r="T2" s="23"/>
      <c r="U2" s="18" t="s">
        <v>224</v>
      </c>
      <c r="V2" s="18"/>
      <c r="W2" s="45" t="s">
        <v>305</v>
      </c>
      <c r="X2" s="45" t="s">
        <v>306</v>
      </c>
      <c r="Y2" s="24"/>
      <c r="Z2" s="24"/>
      <c r="AA2" s="23"/>
      <c r="AB2" s="21"/>
      <c r="AC2" s="22" t="s">
        <v>57</v>
      </c>
      <c r="AD2" s="22" t="s">
        <v>57</v>
      </c>
      <c r="AE2" s="22" t="s">
        <v>57</v>
      </c>
      <c r="AF2" s="22" t="s">
        <v>57</v>
      </c>
      <c r="AG2" s="22"/>
      <c r="AH2" s="25"/>
      <c r="AI2" s="26"/>
      <c r="AJ2" s="27" t="s">
        <v>46</v>
      </c>
      <c r="AK2" s="27"/>
      <c r="AL2" s="28"/>
      <c r="AM2" s="101" t="str">
        <f>$AQ$1&amp;" ： "&amp;AQ2&amp;CHAR(10)&amp;$AR$1&amp;" ： "&amp;AR2&amp;CHAR(10)&amp;$AS$1&amp;" ： "&amp;AS2&amp;CHAR(10)&amp;$AT$1&amp;" ： "&amp;AT2&amp;CHAR(10)&amp;$AU$1&amp;" ： "&amp;AU2&amp;CHAR(10)&amp;$AV$1&amp;" ： "&amp;AV2&amp;CHAR(10)&amp;$AW$1&amp;" ： "&amp;AW2&amp;CHAR(10)&amp;$AX$1&amp;" ： "&amp;AX2&amp;CHAR(10)&amp;$AY$1&amp;" ： "&amp;AY2</f>
        <v xml:space="preserve">問合せ先部署名 ： 北見工業大学研究協力課地域連携担当
郵便番号 ： 090-8507
住所 ： 北海道北見市公園町165番地
電話番号 ： 0157-26-9158
FAX番号 ： 0157-26-9155
内線 ： 9158
email ： kenkyu09@desk.kitami-it.ac.jp
ウエブサイトURL ： https://www.kitami-it.ac.jp/
説明 ： </v>
      </c>
      <c r="AN2" s="26"/>
      <c r="AO2" s="27"/>
      <c r="AP2" s="25"/>
      <c r="AQ2" s="5" t="s">
        <v>307</v>
      </c>
      <c r="AR2" s="6" t="s">
        <v>308</v>
      </c>
      <c r="AS2" s="6" t="s">
        <v>309</v>
      </c>
      <c r="AT2" s="6" t="s">
        <v>310</v>
      </c>
      <c r="AU2" s="6" t="s">
        <v>311</v>
      </c>
      <c r="AV2" s="6">
        <v>9158</v>
      </c>
      <c r="AW2" s="6" t="s">
        <v>312</v>
      </c>
      <c r="AX2" s="6" t="s">
        <v>313</v>
      </c>
      <c r="AY2" s="7"/>
    </row>
    <row r="3" spans="1:52" s="16" customFormat="1" ht="156.75" customHeight="1" x14ac:dyDescent="0.15">
      <c r="A3" s="19" t="s">
        <v>177</v>
      </c>
      <c r="B3" s="29" t="s">
        <v>178</v>
      </c>
      <c r="C3" s="31"/>
      <c r="D3" s="29" t="s">
        <v>179</v>
      </c>
      <c r="E3" s="30" t="s">
        <v>180</v>
      </c>
      <c r="F3" s="30" t="s">
        <v>181</v>
      </c>
      <c r="G3" s="31"/>
      <c r="H3" s="29" t="s">
        <v>57</v>
      </c>
      <c r="I3" s="30"/>
      <c r="J3" s="30"/>
      <c r="K3" s="30"/>
      <c r="L3" s="30"/>
      <c r="M3" s="30"/>
      <c r="N3" s="30" t="s">
        <v>57</v>
      </c>
      <c r="O3" s="30" t="s">
        <v>57</v>
      </c>
      <c r="P3" s="31"/>
      <c r="Q3" s="3" t="s">
        <v>2138</v>
      </c>
      <c r="R3" s="29"/>
      <c r="S3" s="30"/>
      <c r="T3" s="31"/>
      <c r="U3" s="17" t="s">
        <v>91</v>
      </c>
      <c r="V3" s="17" t="s">
        <v>182</v>
      </c>
      <c r="W3" s="43" t="s">
        <v>183</v>
      </c>
      <c r="X3" s="43" t="s">
        <v>183</v>
      </c>
      <c r="Y3" s="36">
        <v>0.39583333333333331</v>
      </c>
      <c r="Z3" s="36">
        <v>0.45833333333333331</v>
      </c>
      <c r="AA3" s="31"/>
      <c r="AB3" s="29"/>
      <c r="AC3" s="30" t="s">
        <v>57</v>
      </c>
      <c r="AD3" s="30" t="s">
        <v>57</v>
      </c>
      <c r="AE3" s="30" t="s">
        <v>57</v>
      </c>
      <c r="AF3" s="30"/>
      <c r="AG3" s="30"/>
      <c r="AH3" s="4"/>
      <c r="AI3" s="33" t="s">
        <v>184</v>
      </c>
      <c r="AJ3" s="34" t="s">
        <v>45</v>
      </c>
      <c r="AK3" s="34" t="s">
        <v>185</v>
      </c>
      <c r="AL3" s="35">
        <v>44392</v>
      </c>
      <c r="AM3" s="101" t="str">
        <f>$AQ$1&amp;" ： "&amp;AQ3&amp;CHAR(10)&amp;$AR$1&amp;" ： "&amp;AR3&amp;CHAR(10)&amp;$AS$1&amp;" ： "&amp;AS3&amp;CHAR(10)&amp;$AT$1&amp;" ： "&amp;AT3&amp;CHAR(10)&amp;$AU$1&amp;" ： "&amp;AU3&amp;CHAR(10)&amp;$AV$1&amp;" ： "&amp;AV3&amp;CHAR(10)&amp;$AW$1&amp;" ： "&amp;AW3&amp;CHAR(10)&amp;$AX$1&amp;" ： "&amp;AX3&amp;CHAR(10)&amp;$AY$1&amp;" ： "&amp;AY3</f>
        <v>問合せ先部署名 ： 東京大学北海道演習林
郵便番号 ： 079-1563
住所 ： 北海道富良野市山部東町9番61号
電話番号 ： 0167-42-2111
FAX番号 ： 0167-42-2689
内線 ： 12
email ： hokuen@uf.a.u-tokyo.ac.jp
ウエブサイトURL ： http://www.uf.a.u-tokyo.ac.jp/hokuen/
説明 ： 平日8:30-17:00</v>
      </c>
      <c r="AN3" s="26" t="s">
        <v>134</v>
      </c>
      <c r="AO3" s="27"/>
      <c r="AP3" s="25"/>
      <c r="AQ3" s="5" t="s">
        <v>178</v>
      </c>
      <c r="AR3" s="6" t="s">
        <v>186</v>
      </c>
      <c r="AS3" s="6" t="s">
        <v>187</v>
      </c>
      <c r="AT3" s="6" t="s">
        <v>188</v>
      </c>
      <c r="AU3" s="6" t="s">
        <v>189</v>
      </c>
      <c r="AV3" s="6">
        <v>12</v>
      </c>
      <c r="AW3" s="6" t="s">
        <v>190</v>
      </c>
      <c r="AX3" s="6" t="s">
        <v>191</v>
      </c>
      <c r="AY3" s="7" t="s">
        <v>192</v>
      </c>
    </row>
    <row r="4" spans="1:52" s="16" customFormat="1" ht="157.5" customHeight="1" x14ac:dyDescent="0.15">
      <c r="A4" s="19" t="s">
        <v>156</v>
      </c>
      <c r="B4" s="29" t="s">
        <v>157</v>
      </c>
      <c r="C4" s="31" t="s">
        <v>158</v>
      </c>
      <c r="D4" s="29" t="s">
        <v>159</v>
      </c>
      <c r="E4" s="30"/>
      <c r="F4" s="30" t="s">
        <v>160</v>
      </c>
      <c r="G4" s="31"/>
      <c r="H4" s="29" t="s">
        <v>57</v>
      </c>
      <c r="I4" s="30" t="s">
        <v>57</v>
      </c>
      <c r="J4" s="30" t="s">
        <v>57</v>
      </c>
      <c r="K4" s="30"/>
      <c r="L4" s="30"/>
      <c r="M4" s="30" t="s">
        <v>57</v>
      </c>
      <c r="N4" s="30" t="s">
        <v>57</v>
      </c>
      <c r="O4" s="30" t="s">
        <v>57</v>
      </c>
      <c r="P4" s="31"/>
      <c r="Q4" s="3" t="s">
        <v>2688</v>
      </c>
      <c r="R4" s="30" t="s">
        <v>161</v>
      </c>
      <c r="S4" s="30"/>
      <c r="T4" s="31" t="s">
        <v>162</v>
      </c>
      <c r="U4" s="17" t="s">
        <v>163</v>
      </c>
      <c r="V4" s="17"/>
      <c r="W4" s="43" t="s">
        <v>164</v>
      </c>
      <c r="X4" s="44" t="s">
        <v>164</v>
      </c>
      <c r="Y4" s="36">
        <v>0.375</v>
      </c>
      <c r="Z4" s="36">
        <v>0.66666666666666663</v>
      </c>
      <c r="AA4" s="31"/>
      <c r="AB4" s="29"/>
      <c r="AC4" s="30"/>
      <c r="AD4" s="30" t="s">
        <v>57</v>
      </c>
      <c r="AE4" s="30" t="s">
        <v>57</v>
      </c>
      <c r="AF4" s="30" t="s">
        <v>57</v>
      </c>
      <c r="AG4" s="30" t="s">
        <v>57</v>
      </c>
      <c r="AH4" s="4" t="s">
        <v>165</v>
      </c>
      <c r="AI4" s="33" t="s">
        <v>166</v>
      </c>
      <c r="AJ4" s="34" t="s">
        <v>45</v>
      </c>
      <c r="AK4" s="34" t="s">
        <v>167</v>
      </c>
      <c r="AL4" s="35">
        <v>44377</v>
      </c>
      <c r="AM4" s="101" t="str">
        <f t="shared" ref="AM4:AM6" si="0">$AQ$1&amp;" ： "&amp;AQ4&amp;CHAR(10)&amp;$AR$1&amp;" ： "&amp;AR4&amp;CHAR(10)&amp;$AS$1&amp;" ： "&amp;AS4&amp;CHAR(10)&amp;$AT$1&amp;" ： "&amp;AT4&amp;CHAR(10)&amp;$AU$1&amp;" ： "&amp;AU4&amp;CHAR(10)&amp;$AV$1&amp;" ： "&amp;AV4&amp;CHAR(10)&amp;$AW$1&amp;" ： "&amp;AW4&amp;CHAR(10)&amp;$AX$1&amp;" ： "&amp;AX4&amp;CHAR(10)&amp;$AY$1&amp;" ： "&amp;AY4</f>
        <v xml:space="preserve">問合せ先部署名 ： 秩父演習林　公開講座担当
郵便番号 ： 368-0034
住所 ： 埼玉県秩父市日野田町1-1-49
電話番号 ： 0494-22-0272
FAX番号 ： 0494-23-9620
内線 ： 
email ： chichibu-riyou@uf.a.u-tokyo.ac.jp
ウエブサイトURL ： http://www.uf.a.u-tokyo.ac.jp/chichibu/
説明 ： </v>
      </c>
      <c r="AN4" s="26" t="s">
        <v>168</v>
      </c>
      <c r="AO4" s="27" t="s">
        <v>169</v>
      </c>
      <c r="AP4" s="25" t="s">
        <v>170</v>
      </c>
      <c r="AQ4" s="93" t="s">
        <v>171</v>
      </c>
      <c r="AR4" s="6" t="s">
        <v>172</v>
      </c>
      <c r="AS4" s="6" t="s">
        <v>162</v>
      </c>
      <c r="AT4" s="6" t="s">
        <v>173</v>
      </c>
      <c r="AU4" s="6" t="s">
        <v>174</v>
      </c>
      <c r="AV4" s="6"/>
      <c r="AW4" s="14" t="s">
        <v>175</v>
      </c>
      <c r="AX4" s="6" t="s">
        <v>176</v>
      </c>
      <c r="AY4" s="7"/>
    </row>
    <row r="5" spans="1:52" s="16" customFormat="1" ht="238.5" customHeight="1" x14ac:dyDescent="0.15">
      <c r="A5" s="19" t="s">
        <v>707</v>
      </c>
      <c r="B5" s="21" t="s">
        <v>193</v>
      </c>
      <c r="C5" s="23"/>
      <c r="D5" s="21" t="s">
        <v>893</v>
      </c>
      <c r="E5" s="22"/>
      <c r="F5" s="22" t="s">
        <v>894</v>
      </c>
      <c r="G5" s="23"/>
      <c r="H5" s="21" t="s">
        <v>57</v>
      </c>
      <c r="I5" s="22" t="s">
        <v>57</v>
      </c>
      <c r="J5" s="22"/>
      <c r="K5" s="22"/>
      <c r="L5" s="22"/>
      <c r="M5" s="22" t="s">
        <v>57</v>
      </c>
      <c r="N5" s="22"/>
      <c r="O5" s="22"/>
      <c r="P5" s="23"/>
      <c r="Q5" s="50" t="s">
        <v>2688</v>
      </c>
      <c r="R5" s="21" t="s">
        <v>194</v>
      </c>
      <c r="S5" s="22" t="s">
        <v>895</v>
      </c>
      <c r="T5" s="23" t="s">
        <v>195</v>
      </c>
      <c r="U5" s="18" t="s">
        <v>40</v>
      </c>
      <c r="V5" s="18" t="s">
        <v>896</v>
      </c>
      <c r="W5" s="45" t="s">
        <v>897</v>
      </c>
      <c r="X5" s="45" t="s">
        <v>897</v>
      </c>
      <c r="Y5" s="24">
        <v>0.39583333333333331</v>
      </c>
      <c r="Z5" s="24">
        <v>0.6875</v>
      </c>
      <c r="AA5" s="23"/>
      <c r="AB5" s="21"/>
      <c r="AC5" s="22"/>
      <c r="AD5" s="22"/>
      <c r="AE5" s="22"/>
      <c r="AF5" s="22"/>
      <c r="AG5" s="22" t="s">
        <v>57</v>
      </c>
      <c r="AH5" s="25" t="s">
        <v>898</v>
      </c>
      <c r="AI5" s="26" t="s">
        <v>899</v>
      </c>
      <c r="AJ5" s="27" t="s">
        <v>45</v>
      </c>
      <c r="AK5" s="27" t="s">
        <v>196</v>
      </c>
      <c r="AL5" s="28"/>
      <c r="AM5" s="101" t="str">
        <f t="shared" si="0"/>
        <v xml:space="preserve">問合せ先部署名 ： 東京農工大学附属センター事務室 総務係
郵便番号 ： 
住所 ： 
電話番号 ： 042-367-5812
FAX番号 ： 042-367-5801
内線 ： 
email ： fskoho@m2.tuat.ac.jp
ウエブサイトURL ： https://www.tuat.ac.jp/outline/disclosure/koukaikouza/2021/
説明 ： 〒住所、氏名、学校名・学年、電話番号、メールアドレスを明記の上、メールにてお申込みください。メールの件名は「高校講座」としてください。保護者の方も参加される場合は申込みが必要です。
※先着順。定員になり次第締め切ります。
</v>
      </c>
      <c r="AN5" s="26" t="s">
        <v>134</v>
      </c>
      <c r="AO5" s="27"/>
      <c r="AP5" s="25"/>
      <c r="AQ5" s="102" t="s">
        <v>900</v>
      </c>
      <c r="AR5" s="103"/>
      <c r="AS5" s="103"/>
      <c r="AT5" s="103" t="s">
        <v>901</v>
      </c>
      <c r="AU5" s="103" t="s">
        <v>902</v>
      </c>
      <c r="AV5" s="103"/>
      <c r="AW5" s="104" t="s">
        <v>903</v>
      </c>
      <c r="AX5" s="104" t="s">
        <v>904</v>
      </c>
      <c r="AY5" s="105" t="s">
        <v>905</v>
      </c>
      <c r="AZ5" s="106"/>
    </row>
    <row r="6" spans="1:52" s="16" customFormat="1" ht="277.5" customHeight="1" x14ac:dyDescent="0.15">
      <c r="A6" s="19"/>
      <c r="B6" s="21" t="s">
        <v>193</v>
      </c>
      <c r="C6" s="23"/>
      <c r="D6" s="21" t="s">
        <v>197</v>
      </c>
      <c r="E6" s="22"/>
      <c r="F6" s="22" t="s">
        <v>198</v>
      </c>
      <c r="G6" s="23"/>
      <c r="H6" s="21" t="s">
        <v>57</v>
      </c>
      <c r="I6" s="22" t="s">
        <v>57</v>
      </c>
      <c r="J6" s="22"/>
      <c r="K6" s="22"/>
      <c r="L6" s="22"/>
      <c r="M6" s="22" t="s">
        <v>57</v>
      </c>
      <c r="N6" s="22" t="s">
        <v>57</v>
      </c>
      <c r="O6" s="22"/>
      <c r="P6" s="23"/>
      <c r="Q6" s="50" t="s">
        <v>2688</v>
      </c>
      <c r="R6" s="21" t="s">
        <v>199</v>
      </c>
      <c r="S6" s="22" t="s">
        <v>200</v>
      </c>
      <c r="T6" s="23" t="s">
        <v>201</v>
      </c>
      <c r="U6" s="18" t="s">
        <v>40</v>
      </c>
      <c r="V6" s="18" t="s">
        <v>202</v>
      </c>
      <c r="W6" s="45" t="s">
        <v>203</v>
      </c>
      <c r="X6" s="45" t="s">
        <v>203</v>
      </c>
      <c r="Y6" s="24">
        <v>0.5625</v>
      </c>
      <c r="Z6" s="24">
        <v>0.66666666666666663</v>
      </c>
      <c r="AA6" s="23"/>
      <c r="AB6" s="21"/>
      <c r="AC6" s="22"/>
      <c r="AD6" s="22" t="s">
        <v>57</v>
      </c>
      <c r="AE6" s="22" t="s">
        <v>57</v>
      </c>
      <c r="AF6" s="22" t="s">
        <v>57</v>
      </c>
      <c r="AG6" s="22" t="s">
        <v>57</v>
      </c>
      <c r="AH6" s="25" t="s">
        <v>204</v>
      </c>
      <c r="AI6" s="26" t="s">
        <v>205</v>
      </c>
      <c r="AJ6" s="27" t="s">
        <v>45</v>
      </c>
      <c r="AK6" s="27" t="s">
        <v>196</v>
      </c>
      <c r="AL6" s="28">
        <v>44401</v>
      </c>
      <c r="AM6" s="101" t="str">
        <f t="shared" si="0"/>
        <v>問合せ先部署名 ： 東京農工大学工学部 跡見・清水研究室　清水
郵便番号 ： 
住所 ： 
電話番号 ： 042-388-7539
FAX番号 ： 042-388-7539
内線 ： 
email ： mshmz@cc.tuat.ac.jp
ウエブサイトURL ： https://www.tuat.ac.jp/outline/disclosure/koukaikouza/2021/
説明 ：  
〒住所、氏名、学年、電話番号、メールアドレスを明記の上、募集期間内にメールにてお申込みください。メールの件名は「公開講座参加申込」としてください。
※先着順。定員になり次第締め切ります。
募集期間：7月1日(木)〜7月24日(土)</v>
      </c>
      <c r="AN6" s="26"/>
      <c r="AO6" s="27"/>
      <c r="AP6" s="25"/>
      <c r="AQ6" s="5" t="s">
        <v>206</v>
      </c>
      <c r="AR6" s="6"/>
      <c r="AS6" s="6"/>
      <c r="AT6" s="6" t="s">
        <v>207</v>
      </c>
      <c r="AU6" s="6" t="s">
        <v>207</v>
      </c>
      <c r="AV6" s="6"/>
      <c r="AW6" s="14" t="s">
        <v>208</v>
      </c>
      <c r="AX6" s="6" t="s">
        <v>209</v>
      </c>
      <c r="AY6" s="7" t="s">
        <v>210</v>
      </c>
    </row>
    <row r="7" spans="1:52" s="16" customFormat="1" ht="274.5" customHeight="1" x14ac:dyDescent="0.15">
      <c r="A7" s="19" t="s">
        <v>707</v>
      </c>
      <c r="B7" s="21" t="s">
        <v>193</v>
      </c>
      <c r="C7" s="23"/>
      <c r="D7" s="21" t="s">
        <v>211</v>
      </c>
      <c r="E7" s="22"/>
      <c r="F7" s="22" t="s">
        <v>212</v>
      </c>
      <c r="G7" s="23"/>
      <c r="H7" s="21" t="s">
        <v>57</v>
      </c>
      <c r="I7" s="22" t="s">
        <v>57</v>
      </c>
      <c r="J7" s="22"/>
      <c r="K7" s="22"/>
      <c r="L7" s="22"/>
      <c r="M7" s="22" t="s">
        <v>57</v>
      </c>
      <c r="N7" s="22"/>
      <c r="O7" s="22"/>
      <c r="P7" s="23"/>
      <c r="Q7" s="50" t="s">
        <v>2688</v>
      </c>
      <c r="R7" s="21" t="s">
        <v>194</v>
      </c>
      <c r="S7" s="22"/>
      <c r="T7" s="23" t="s">
        <v>195</v>
      </c>
      <c r="U7" s="18" t="s">
        <v>40</v>
      </c>
      <c r="V7" s="18" t="s">
        <v>202</v>
      </c>
      <c r="W7" s="48" t="s">
        <v>203</v>
      </c>
      <c r="X7" s="48" t="s">
        <v>203</v>
      </c>
      <c r="Y7" s="40">
        <v>0.375</v>
      </c>
      <c r="Z7" s="40">
        <v>0.625</v>
      </c>
      <c r="AA7" s="23" t="s">
        <v>213</v>
      </c>
      <c r="AB7" s="21"/>
      <c r="AC7" s="22" t="s">
        <v>57</v>
      </c>
      <c r="AD7" s="22" t="s">
        <v>57</v>
      </c>
      <c r="AE7" s="22" t="s">
        <v>57</v>
      </c>
      <c r="AF7" s="22"/>
      <c r="AG7" s="22"/>
      <c r="AH7" s="25" t="s">
        <v>214</v>
      </c>
      <c r="AI7" s="26" t="s">
        <v>215</v>
      </c>
      <c r="AJ7" s="27" t="s">
        <v>45</v>
      </c>
      <c r="AK7" s="27" t="s">
        <v>196</v>
      </c>
      <c r="AL7" s="25"/>
      <c r="AM7" s="101" t="str">
        <f>$AQ$1&amp;" ： "&amp;AQ7&amp;CHAR(10)&amp;$AR$1&amp;" ： "&amp;AR9&amp;CHAR(10)&amp;$AS$1&amp;" ： "&amp;AS7&amp;CHAR(10)&amp;$AT$1&amp;" ： "&amp;AT7&amp;CHAR(10)&amp;$AU$1&amp;" ： "&amp;AU7&amp;CHAR(10)&amp;$AV$1&amp;" ： "&amp;AV7&amp;CHAR(10)&amp;$AW$1&amp;" ： "&amp;AW7&amp;CHAR(10)&amp;$AX$1&amp;" ： "&amp;AX7&amp;CHAR(10)&amp;$AY$1&amp;" ： "&amp;AY7</f>
        <v>問合せ先部署名 ： 東京農工大学農学研究院自然環境保全学部門　教授 戸田 浩人
郵便番号 ： 
住所 ： 
電話番号 ： 042-367-5745
FAX番号 ： 042-367-5754
内線 ： 
email ： todah@cc.tuat.ac.jp
ウエブサイトURL ： https://www.tuat.ac.jp/outline/disclosure/koukaikouza/2021/
説明 ： ウェブサイトに掲載のPDFを参照の上、参加希望者全員のお名前、学年、代表者の連絡先（住所・お名前・電話番号・メールアドレス）と希望時間を明記の上、メールにてお申込みください。メールの件名は「公開講座参加申込」としてください。
※先着順。定員になり次第締め切ります。</v>
      </c>
      <c r="AN7" s="26" t="s">
        <v>134</v>
      </c>
      <c r="AO7" s="27"/>
      <c r="AP7" s="25"/>
      <c r="AQ7" s="5" t="s">
        <v>216</v>
      </c>
      <c r="AR7" s="6"/>
      <c r="AS7" s="6"/>
      <c r="AT7" s="6" t="s">
        <v>217</v>
      </c>
      <c r="AU7" s="6" t="s">
        <v>218</v>
      </c>
      <c r="AV7" s="6"/>
      <c r="AW7" s="6" t="s">
        <v>219</v>
      </c>
      <c r="AX7" s="6" t="s">
        <v>209</v>
      </c>
      <c r="AY7" s="7" t="s">
        <v>220</v>
      </c>
    </row>
    <row r="8" spans="1:52" s="16" customFormat="1" ht="246.75" customHeight="1" x14ac:dyDescent="0.15">
      <c r="A8" s="19" t="s">
        <v>707</v>
      </c>
      <c r="B8" s="21" t="s">
        <v>193</v>
      </c>
      <c r="C8" s="23"/>
      <c r="D8" s="21" t="s">
        <v>221</v>
      </c>
      <c r="E8" s="22"/>
      <c r="F8" s="22" t="s">
        <v>222</v>
      </c>
      <c r="G8" s="23"/>
      <c r="H8" s="21" t="s">
        <v>57</v>
      </c>
      <c r="I8" s="22"/>
      <c r="J8" s="22"/>
      <c r="K8" s="22"/>
      <c r="L8" s="22"/>
      <c r="M8" s="22" t="s">
        <v>57</v>
      </c>
      <c r="N8" s="22" t="s">
        <v>57</v>
      </c>
      <c r="O8" s="22"/>
      <c r="P8" s="23"/>
      <c r="Q8" s="50" t="s">
        <v>2138</v>
      </c>
      <c r="R8" s="21" t="s">
        <v>223</v>
      </c>
      <c r="S8" s="22"/>
      <c r="T8" s="23"/>
      <c r="U8" s="18" t="s">
        <v>224</v>
      </c>
      <c r="V8" s="18"/>
      <c r="W8" s="48" t="s">
        <v>225</v>
      </c>
      <c r="X8" s="48" t="s">
        <v>226</v>
      </c>
      <c r="Y8" s="40"/>
      <c r="Z8" s="40"/>
      <c r="AA8" s="23" t="s">
        <v>227</v>
      </c>
      <c r="AB8" s="21"/>
      <c r="AC8" s="22" t="s">
        <v>57</v>
      </c>
      <c r="AD8" s="22" t="s">
        <v>57</v>
      </c>
      <c r="AE8" s="22" t="s">
        <v>57</v>
      </c>
      <c r="AF8" s="22" t="s">
        <v>57</v>
      </c>
      <c r="AG8" s="22" t="s">
        <v>57</v>
      </c>
      <c r="AH8" s="25" t="s">
        <v>228</v>
      </c>
      <c r="AI8" s="26" t="s">
        <v>229</v>
      </c>
      <c r="AJ8" s="27" t="s">
        <v>45</v>
      </c>
      <c r="AK8" s="27" t="s">
        <v>196</v>
      </c>
      <c r="AL8" s="25"/>
      <c r="AM8" s="101" t="str">
        <f>$AQ$1&amp;" ： "&amp;AQ8&amp;CHAR(10)&amp;$AR$1&amp;" ： "&amp;AR9&amp;CHAR(10)&amp;$AS$1&amp;" ： "&amp;AS8&amp;CHAR(10)&amp;$AT$1&amp;" ： "&amp;AT8&amp;CHAR(10)&amp;$AU$1&amp;" ： "&amp;AU8&amp;CHAR(10)&amp;$AV$1&amp;" ： "&amp;AV8&amp;CHAR(10)&amp;$AW$1&amp;" ： "&amp;AW8&amp;CHAR(10)&amp;$AX$1&amp;" ： "&amp;AX8&amp;CHAR(10)&amp;$AY$1&amp;" ： "&amp;AY8</f>
        <v>問合せ先部署名 ： 東京農工大学農学部附属感染症未来疫学研究センター 教授　水谷哲也
郵便番号 ： 
住所 ： 
電話番号 ： 042-367-5742
FAX番号 ： 
内線 ： 
email ： tmizutan@cc.tuat.ac.jp
ウエブサイトURL ： https://www.tuat.ac.jp/outline/disclosure/koukaikouza/2021/
説明 ： 〒住所、氏名、電話番号、メールアドレス、講座名を明記の上、メールにてお申込みください。メールの件名は「公開講座参加申込」としてください。
※先着順。定員になり次第締め切ります。</v>
      </c>
      <c r="AN8" s="26" t="s">
        <v>134</v>
      </c>
      <c r="AO8" s="27"/>
      <c r="AP8" s="25"/>
      <c r="AQ8" s="5" t="s">
        <v>230</v>
      </c>
      <c r="AR8" s="6"/>
      <c r="AS8" s="6"/>
      <c r="AT8" s="6" t="s">
        <v>231</v>
      </c>
      <c r="AU8" s="6"/>
      <c r="AV8" s="6"/>
      <c r="AW8" s="14" t="s">
        <v>232</v>
      </c>
      <c r="AX8" s="6" t="s">
        <v>209</v>
      </c>
      <c r="AY8" s="7" t="s">
        <v>233</v>
      </c>
    </row>
    <row r="9" spans="1:52" s="16" customFormat="1" ht="255" customHeight="1" x14ac:dyDescent="0.15">
      <c r="A9" s="19" t="s">
        <v>707</v>
      </c>
      <c r="B9" s="21" t="s">
        <v>193</v>
      </c>
      <c r="C9" s="23"/>
      <c r="D9" s="21" t="s">
        <v>234</v>
      </c>
      <c r="E9" s="22"/>
      <c r="F9" s="22" t="s">
        <v>235</v>
      </c>
      <c r="G9" s="23"/>
      <c r="H9" s="21" t="s">
        <v>57</v>
      </c>
      <c r="I9" s="22"/>
      <c r="J9" s="22"/>
      <c r="K9" s="22"/>
      <c r="L9" s="22"/>
      <c r="M9" s="22" t="s">
        <v>57</v>
      </c>
      <c r="N9" s="22"/>
      <c r="O9" s="22"/>
      <c r="P9" s="23"/>
      <c r="Q9" s="50" t="s">
        <v>2138</v>
      </c>
      <c r="R9" s="21" t="s">
        <v>223</v>
      </c>
      <c r="S9" s="22"/>
      <c r="T9" s="23"/>
      <c r="U9" s="18" t="s">
        <v>40</v>
      </c>
      <c r="V9" s="18" t="s">
        <v>236</v>
      </c>
      <c r="W9" s="48" t="s">
        <v>237</v>
      </c>
      <c r="X9" s="48" t="s">
        <v>237</v>
      </c>
      <c r="Y9" s="40">
        <v>0.41666666666666669</v>
      </c>
      <c r="Z9" s="40">
        <v>0.5</v>
      </c>
      <c r="AA9" s="23"/>
      <c r="AB9" s="21"/>
      <c r="AC9" s="22"/>
      <c r="AD9" s="22"/>
      <c r="AE9" s="22" t="s">
        <v>57</v>
      </c>
      <c r="AF9" s="22"/>
      <c r="AG9" s="22"/>
      <c r="AH9" s="25" t="s">
        <v>238</v>
      </c>
      <c r="AI9" s="26" t="s">
        <v>239</v>
      </c>
      <c r="AJ9" s="27" t="s">
        <v>45</v>
      </c>
      <c r="AK9" s="27" t="s">
        <v>196</v>
      </c>
      <c r="AL9" s="25"/>
      <c r="AM9" s="101" t="str">
        <f>$AQ$1&amp;" ： "&amp;AQ9&amp;CHAR(10)&amp;$AR$1&amp;" ： "&amp;AR11&amp;CHAR(10)&amp;$AS$1&amp;" ： "&amp;AS9&amp;CHAR(10)&amp;$AT$1&amp;" ： "&amp;AT9&amp;CHAR(10)&amp;$AU$1&amp;" ： "&amp;AU9&amp;CHAR(10)&amp;$AV$1&amp;" ： "&amp;AV9&amp;CHAR(10)&amp;$AW$1&amp;" ： "&amp;AW9&amp;CHAR(10)&amp;$AX$1&amp;" ： "&amp;AX9&amp;CHAR(10)&amp;$AY$1&amp;" ： "&amp;AY9</f>
        <v xml:space="preserve">問合せ先部署名 ： 東京農工大学科学博物館係
郵便番号 ： 
住所 ： 
電話番号 ： 042-388-7163
FAX番号 ： 042-388-7598
内線 ： 
email ： kahaku@cc.tuat.ac.jp
ウエブサイトURL ： https://www.tuat.ac.jp/outline/disclosure/koukaikouza/2021/
説明 ： 〒住所、氏名、電話番号、メールアドレス、学校名、学年、講座名を明記の上、メールにてお申込みください。保護者の方で見学をご希望される場合は、保護者〇名見学と明記してください。メールの件名は「公開講座参加申込」としてください。
※先着順。定員になり次第締め切ります。 </v>
      </c>
      <c r="AN9" s="26" t="s">
        <v>134</v>
      </c>
      <c r="AO9" s="27"/>
      <c r="AP9" s="25"/>
      <c r="AQ9" s="5" t="s">
        <v>240</v>
      </c>
      <c r="AR9" s="6"/>
      <c r="AS9" s="6"/>
      <c r="AT9" s="6" t="s">
        <v>241</v>
      </c>
      <c r="AU9" s="6" t="s">
        <v>242</v>
      </c>
      <c r="AV9" s="6"/>
      <c r="AW9" s="6" t="s">
        <v>243</v>
      </c>
      <c r="AX9" s="6" t="s">
        <v>209</v>
      </c>
      <c r="AY9" s="7" t="s">
        <v>244</v>
      </c>
    </row>
    <row r="10" spans="1:52" s="16" customFormat="1" ht="252.75" customHeight="1" x14ac:dyDescent="0.15">
      <c r="A10" s="19" t="s">
        <v>707</v>
      </c>
      <c r="B10" s="21" t="s">
        <v>193</v>
      </c>
      <c r="C10" s="23"/>
      <c r="D10" s="21" t="s">
        <v>245</v>
      </c>
      <c r="E10" s="22"/>
      <c r="F10" s="22" t="s">
        <v>246</v>
      </c>
      <c r="G10" s="23"/>
      <c r="H10" s="21" t="s">
        <v>57</v>
      </c>
      <c r="I10" s="22" t="s">
        <v>57</v>
      </c>
      <c r="J10" s="22"/>
      <c r="K10" s="22"/>
      <c r="L10" s="22"/>
      <c r="M10" s="22" t="s">
        <v>57</v>
      </c>
      <c r="N10" s="22"/>
      <c r="O10" s="22"/>
      <c r="P10" s="23"/>
      <c r="Q10" s="50" t="s">
        <v>2688</v>
      </c>
      <c r="R10" s="21" t="s">
        <v>199</v>
      </c>
      <c r="S10" s="22" t="s">
        <v>247</v>
      </c>
      <c r="T10" s="23" t="s">
        <v>201</v>
      </c>
      <c r="U10" s="18" t="s">
        <v>40</v>
      </c>
      <c r="V10" s="18" t="s">
        <v>248</v>
      </c>
      <c r="W10" s="47" t="s">
        <v>249</v>
      </c>
      <c r="X10" s="47" t="s">
        <v>249</v>
      </c>
      <c r="Y10" s="48" t="s">
        <v>250</v>
      </c>
      <c r="Z10" s="40">
        <v>0.66666666666666663</v>
      </c>
      <c r="AA10" s="23"/>
      <c r="AB10" s="21"/>
      <c r="AC10" s="22"/>
      <c r="AD10" s="22"/>
      <c r="AE10" s="22"/>
      <c r="AF10" s="22" t="s">
        <v>57</v>
      </c>
      <c r="AG10" s="22"/>
      <c r="AH10" s="25" t="s">
        <v>251</v>
      </c>
      <c r="AI10" s="26" t="s">
        <v>252</v>
      </c>
      <c r="AJ10" s="27" t="s">
        <v>45</v>
      </c>
      <c r="AK10" s="27" t="s">
        <v>196</v>
      </c>
      <c r="AL10" s="25"/>
      <c r="AM10" s="101" t="str">
        <f>$AQ$1&amp;" ： "&amp;AQ10&amp;CHAR(10)&amp;$AR$1&amp;" ： "&amp;AR35&amp;CHAR(10)&amp;$AS$1&amp;" ： "&amp;AS10&amp;CHAR(10)&amp;$AT$1&amp;" ： "&amp;AT10&amp;CHAR(10)&amp;$AU$1&amp;" ： "&amp;AU10&amp;CHAR(10)&amp;$AV$1&amp;" ： "&amp;AV10&amp;CHAR(10)&amp;$AW$1&amp;" ： "&amp;AW10&amp;CHAR(10)&amp;$AX$1&amp;" ： "&amp;AX10&amp;CHAR(10)&amp;$AY$1&amp;" ： "&amp;AY10</f>
        <v xml:space="preserve">問合せ先部署名 ： 東京農工大学科学博物館係
郵便番号 ： 769-1192
住所 ： 
電話番号 ： 042-388-7163
FAX番号 ： 042-388-7598
内線 ： 
email ： kahaku@cc.tuat.ac.jp
ウエブサイトURL ： https://www.tuat.ac.jp/outline/disclosure/koukaikouza/2021/
説明 ： 〒住所、氏名、電話番号、メールアドレス、学校名、学年、講座名を明記の上、メールにてお申込みください。保護者の方で見学をご希望される場合は、保護者〇名見学と明記してください。メールの件名は「公開講座参加申込」としてください。
※先着順。定員になり次第締め切ります。 </v>
      </c>
      <c r="AN10" s="26" t="s">
        <v>134</v>
      </c>
      <c r="AO10" s="27"/>
      <c r="AP10" s="25"/>
      <c r="AQ10" s="5" t="s">
        <v>240</v>
      </c>
      <c r="AR10" s="6"/>
      <c r="AS10" s="6"/>
      <c r="AT10" s="6" t="s">
        <v>241</v>
      </c>
      <c r="AU10" s="6" t="s">
        <v>242</v>
      </c>
      <c r="AV10" s="6"/>
      <c r="AW10" s="6" t="s">
        <v>243</v>
      </c>
      <c r="AX10" s="6" t="s">
        <v>209</v>
      </c>
      <c r="AY10" s="7" t="s">
        <v>244</v>
      </c>
    </row>
    <row r="11" spans="1:52" s="16" customFormat="1" ht="294" customHeight="1" x14ac:dyDescent="0.15">
      <c r="A11" s="19"/>
      <c r="B11" s="21" t="s">
        <v>193</v>
      </c>
      <c r="C11" s="23"/>
      <c r="D11" s="21" t="s">
        <v>253</v>
      </c>
      <c r="E11" s="22"/>
      <c r="F11" s="22"/>
      <c r="G11" s="23"/>
      <c r="H11" s="21" t="s">
        <v>57</v>
      </c>
      <c r="I11" s="22" t="s">
        <v>57</v>
      </c>
      <c r="J11" s="22"/>
      <c r="K11" s="22"/>
      <c r="L11" s="22"/>
      <c r="M11" s="22" t="s">
        <v>57</v>
      </c>
      <c r="N11" s="22"/>
      <c r="O11" s="22"/>
      <c r="P11" s="23"/>
      <c r="Q11" s="50" t="s">
        <v>2688</v>
      </c>
      <c r="R11" s="21" t="s">
        <v>199</v>
      </c>
      <c r="S11" s="22" t="s">
        <v>254</v>
      </c>
      <c r="T11" s="23" t="s">
        <v>201</v>
      </c>
      <c r="U11" s="18" t="s">
        <v>40</v>
      </c>
      <c r="V11" s="18" t="s">
        <v>248</v>
      </c>
      <c r="W11" s="47" t="s">
        <v>255</v>
      </c>
      <c r="X11" s="47" t="s">
        <v>255</v>
      </c>
      <c r="Y11" s="48" t="s">
        <v>250</v>
      </c>
      <c r="Z11" s="40">
        <v>0.66666666666666663</v>
      </c>
      <c r="AA11" s="23"/>
      <c r="AB11" s="21"/>
      <c r="AC11" s="22"/>
      <c r="AD11" s="22"/>
      <c r="AE11" s="22" t="s">
        <v>57</v>
      </c>
      <c r="AF11" s="22" t="s">
        <v>57</v>
      </c>
      <c r="AG11" s="22"/>
      <c r="AH11" s="25" t="s">
        <v>256</v>
      </c>
      <c r="AI11" s="26" t="s">
        <v>257</v>
      </c>
      <c r="AJ11" s="27" t="s">
        <v>45</v>
      </c>
      <c r="AK11" s="27" t="s">
        <v>196</v>
      </c>
      <c r="AL11" s="25"/>
      <c r="AM11" s="101" t="str">
        <f>$AQ$1&amp;" ： "&amp;AQ11&amp;CHAR(10)&amp;$AR$1&amp;" ： "&amp;AR36&amp;CHAR(10)&amp;$AS$1&amp;" ： "&amp;AS11&amp;CHAR(10)&amp;$AT$1&amp;" ： "&amp;AT11&amp;CHAR(10)&amp;$AU$1&amp;" ： "&amp;AU11&amp;CHAR(10)&amp;$AV$1&amp;" ： "&amp;AV11&amp;CHAR(10)&amp;$AW$1&amp;" ： "&amp;AW11&amp;CHAR(10)&amp;$AX$1&amp;" ： "&amp;AX11&amp;CHAR(10)&amp;$AY$1&amp;" ： "&amp;AY11</f>
        <v>問合せ先部署名 ： 東京農工大学工学府技術部　技術長　岩﨑 好孝
郵便番号 ： 767-8585
住所 ： 
電話番号 ： 042-388-7137
FAX番号 ： 
内線 ： 
email ： iwa@cc.tuat.ac.jp
ウエブサイトURL ： https://www.tuat.ac.jp/outline/disclosure/koukaikouza/2021/
説明 ：  
代表者氏名・郵便番号・住所・学年・緊急連絡先（メール・電話番号）、その他参加者氏名・学年・緊急連絡先（メール・電話番号）を明記の上、メールにてお申込みください。メールの件名は「公開講座参加申込」としてください。
※先着順。定員になり次第締め切ります。</v>
      </c>
      <c r="AN11" s="26" t="s">
        <v>134</v>
      </c>
      <c r="AO11" s="27"/>
      <c r="AP11" s="25"/>
      <c r="AQ11" s="5" t="s">
        <v>258</v>
      </c>
      <c r="AR11" s="6"/>
      <c r="AS11" s="6"/>
      <c r="AT11" s="6" t="s">
        <v>259</v>
      </c>
      <c r="AU11" s="6"/>
      <c r="AV11" s="6"/>
      <c r="AW11" s="6" t="s">
        <v>260</v>
      </c>
      <c r="AX11" s="6" t="s">
        <v>209</v>
      </c>
      <c r="AY11" s="7" t="s">
        <v>261</v>
      </c>
    </row>
    <row r="12" spans="1:52" s="16" customFormat="1" ht="204" x14ac:dyDescent="0.15">
      <c r="A12" s="19" t="s">
        <v>262</v>
      </c>
      <c r="B12" s="21" t="s">
        <v>263</v>
      </c>
      <c r="C12" s="23" t="s">
        <v>264</v>
      </c>
      <c r="D12" s="21" t="s">
        <v>265</v>
      </c>
      <c r="E12" s="22"/>
      <c r="F12" s="22" t="s">
        <v>266</v>
      </c>
      <c r="G12" s="23"/>
      <c r="H12" s="21" t="s">
        <v>57</v>
      </c>
      <c r="I12" s="22" t="s">
        <v>57</v>
      </c>
      <c r="J12" s="22" t="s">
        <v>57</v>
      </c>
      <c r="K12" s="22"/>
      <c r="L12" s="22"/>
      <c r="M12" s="22" t="s">
        <v>57</v>
      </c>
      <c r="N12" s="22" t="s">
        <v>57</v>
      </c>
      <c r="O12" s="22"/>
      <c r="P12" s="23"/>
      <c r="Q12" s="50" t="s">
        <v>2688</v>
      </c>
      <c r="R12" s="21" t="s">
        <v>36</v>
      </c>
      <c r="S12" s="22" t="s">
        <v>267</v>
      </c>
      <c r="T12" s="23" t="s">
        <v>268</v>
      </c>
      <c r="U12" s="18" t="s">
        <v>224</v>
      </c>
      <c r="V12" s="18"/>
      <c r="W12" s="45" t="s">
        <v>269</v>
      </c>
      <c r="X12" s="46" t="s">
        <v>270</v>
      </c>
      <c r="Y12" s="24" t="s">
        <v>271</v>
      </c>
      <c r="Z12" s="24" t="s">
        <v>271</v>
      </c>
      <c r="AA12" s="23" t="s">
        <v>272</v>
      </c>
      <c r="AB12" s="21"/>
      <c r="AC12" s="22" t="s">
        <v>57</v>
      </c>
      <c r="AD12" s="22" t="s">
        <v>57</v>
      </c>
      <c r="AE12" s="22" t="s">
        <v>57</v>
      </c>
      <c r="AF12" s="22" t="s">
        <v>57</v>
      </c>
      <c r="AG12" s="22" t="s">
        <v>57</v>
      </c>
      <c r="AH12" s="25"/>
      <c r="AI12" s="26" t="s">
        <v>273</v>
      </c>
      <c r="AJ12" s="27" t="s">
        <v>45</v>
      </c>
      <c r="AK12" s="27" t="s">
        <v>271</v>
      </c>
      <c r="AL12" s="25" t="s">
        <v>271</v>
      </c>
      <c r="AM12" s="101" t="str">
        <f t="shared" ref="AM12" si="1">$AQ$1&amp;" ： "&amp;AQ12&amp;CHAR(10)&amp;$AR$1&amp;" ： "&amp;AR12&amp;CHAR(10)&amp;$AS$1&amp;" ： "&amp;AS12&amp;CHAR(10)&amp;$AT$1&amp;" ： "&amp;AT12&amp;CHAR(10)&amp;$AU$1&amp;" ： "&amp;AU12&amp;CHAR(10)&amp;$AV$1&amp;" ： "&amp;AV12&amp;CHAR(10)&amp;$AW$1&amp;" ： "&amp;AW12&amp;CHAR(10)&amp;$AX$1&amp;" ： "&amp;AX12&amp;CHAR(10)&amp;$AY$1&amp;" ： "&amp;AY12</f>
        <v>問合せ先部署名 ： 宇都宮市立東図書館
郵便番号 ： 321-0968
住所 ： 宇都宮市中今泉3-5-1
電話番号 ： 028-638-5614
FAX番号 ： 028-638-5791
内線 ： 
email ： 
ウエブサイトURL ： 
説明 ： 5/17日現在、イベント告知前</v>
      </c>
      <c r="AN12" s="26" t="s">
        <v>134</v>
      </c>
      <c r="AO12" s="27"/>
      <c r="AP12" s="25"/>
      <c r="AQ12" s="5" t="s">
        <v>274</v>
      </c>
      <c r="AR12" s="6" t="s">
        <v>275</v>
      </c>
      <c r="AS12" s="6" t="s">
        <v>276</v>
      </c>
      <c r="AT12" s="6" t="s">
        <v>277</v>
      </c>
      <c r="AU12" s="6" t="s">
        <v>278</v>
      </c>
      <c r="AV12" s="6"/>
      <c r="AW12" s="6"/>
      <c r="AX12" s="6"/>
      <c r="AY12" s="7" t="s">
        <v>279</v>
      </c>
    </row>
    <row r="13" spans="1:52" s="16" customFormat="1" ht="145.5" customHeight="1" x14ac:dyDescent="0.15">
      <c r="A13" s="19" t="s">
        <v>262</v>
      </c>
      <c r="B13" s="21" t="s">
        <v>263</v>
      </c>
      <c r="C13" s="23" t="s">
        <v>280</v>
      </c>
      <c r="D13" s="21" t="s">
        <v>265</v>
      </c>
      <c r="E13" s="22"/>
      <c r="F13" s="22" t="s">
        <v>281</v>
      </c>
      <c r="G13" s="23"/>
      <c r="H13" s="21" t="s">
        <v>57</v>
      </c>
      <c r="I13" s="22" t="s">
        <v>57</v>
      </c>
      <c r="J13" s="22" t="s">
        <v>57</v>
      </c>
      <c r="K13" s="22"/>
      <c r="L13" s="22"/>
      <c r="M13" s="22" t="s">
        <v>57</v>
      </c>
      <c r="N13" s="22" t="s">
        <v>57</v>
      </c>
      <c r="O13" s="22"/>
      <c r="P13" s="23"/>
      <c r="Q13" s="50" t="s">
        <v>2688</v>
      </c>
      <c r="R13" s="21" t="s">
        <v>36</v>
      </c>
      <c r="S13" s="22" t="s">
        <v>267</v>
      </c>
      <c r="T13" s="23" t="s">
        <v>268</v>
      </c>
      <c r="U13" s="18" t="s">
        <v>224</v>
      </c>
      <c r="V13" s="18"/>
      <c r="W13" s="45" t="s">
        <v>269</v>
      </c>
      <c r="X13" s="46" t="s">
        <v>282</v>
      </c>
      <c r="Y13" s="24" t="s">
        <v>271</v>
      </c>
      <c r="Z13" s="24" t="s">
        <v>271</v>
      </c>
      <c r="AA13" s="23" t="s">
        <v>272</v>
      </c>
      <c r="AB13" s="21"/>
      <c r="AC13" s="22"/>
      <c r="AD13" s="22" t="s">
        <v>57</v>
      </c>
      <c r="AE13" s="22" t="s">
        <v>57</v>
      </c>
      <c r="AF13" s="22"/>
      <c r="AG13" s="22"/>
      <c r="AH13" s="25"/>
      <c r="AI13" s="26" t="s">
        <v>283</v>
      </c>
      <c r="AJ13" s="27" t="s">
        <v>45</v>
      </c>
      <c r="AK13" s="27" t="s">
        <v>271</v>
      </c>
      <c r="AL13" s="25" t="s">
        <v>271</v>
      </c>
      <c r="AM13" s="101" t="str">
        <f>$AQ$1&amp;" ： "&amp;AQ13&amp;CHAR(10)&amp;$AR$1&amp;" ： "&amp;AR38&amp;CHAR(10)&amp;$AS$1&amp;" ： "&amp;AS13&amp;CHAR(10)&amp;$AT$1&amp;" ： "&amp;AT13&amp;CHAR(10)&amp;$AU$1&amp;" ： "&amp;AU13&amp;CHAR(10)&amp;$AV$1&amp;" ： "&amp;AV13&amp;CHAR(10)&amp;$AW$1&amp;" ： "&amp;AW13&amp;CHAR(10)&amp;$AX$1&amp;" ： "&amp;AX13&amp;CHAR(10)&amp;$AY$1&amp;" ： "&amp;AY13</f>
        <v>問合せ先部署名 ： 宇都宮市立東図書館
郵便番号 ： 769-1192
住所 ： 宇都宮市中今泉3-5-1
電話番号 ： 028-638-5614
FAX番号 ： 028-638-5791
内線 ： 
email ： 
ウエブサイトURL ： 
説明 ： 5/17日現在、イベント告知前</v>
      </c>
      <c r="AN13" s="26" t="s">
        <v>134</v>
      </c>
      <c r="AO13" s="27"/>
      <c r="AP13" s="25"/>
      <c r="AQ13" s="5" t="s">
        <v>274</v>
      </c>
      <c r="AR13" s="6" t="s">
        <v>275</v>
      </c>
      <c r="AS13" s="6" t="s">
        <v>276</v>
      </c>
      <c r="AT13" s="6" t="s">
        <v>277</v>
      </c>
      <c r="AU13" s="6" t="s">
        <v>278</v>
      </c>
      <c r="AV13" s="6"/>
      <c r="AW13" s="6"/>
      <c r="AX13" s="6"/>
      <c r="AY13" s="7" t="s">
        <v>279</v>
      </c>
    </row>
    <row r="14" spans="1:52" s="16" customFormat="1" ht="312" customHeight="1" x14ac:dyDescent="0.15">
      <c r="A14" s="19" t="s">
        <v>284</v>
      </c>
      <c r="B14" s="71" t="s">
        <v>285</v>
      </c>
      <c r="C14" s="23" t="s">
        <v>286</v>
      </c>
      <c r="D14" s="21" t="s">
        <v>287</v>
      </c>
      <c r="E14" s="22"/>
      <c r="F14" s="22" t="s">
        <v>288</v>
      </c>
      <c r="G14" s="23"/>
      <c r="H14" s="21" t="s">
        <v>57</v>
      </c>
      <c r="I14" s="22"/>
      <c r="J14" s="22" t="s">
        <v>57</v>
      </c>
      <c r="K14" s="22"/>
      <c r="L14" s="22"/>
      <c r="M14" s="22" t="s">
        <v>57</v>
      </c>
      <c r="N14" s="22" t="s">
        <v>57</v>
      </c>
      <c r="O14" s="22"/>
      <c r="P14" s="23"/>
      <c r="Q14" s="50" t="s">
        <v>2138</v>
      </c>
      <c r="R14" s="21"/>
      <c r="S14" s="22"/>
      <c r="T14" s="23"/>
      <c r="U14" s="18" t="s">
        <v>40</v>
      </c>
      <c r="V14" s="18" t="s">
        <v>289</v>
      </c>
      <c r="W14" s="45" t="s">
        <v>87</v>
      </c>
      <c r="X14" s="46" t="s">
        <v>290</v>
      </c>
      <c r="Y14" s="8">
        <v>0.54166666666666663</v>
      </c>
      <c r="Z14" s="8">
        <v>0.66666666666666663</v>
      </c>
      <c r="AA14" s="9" t="s">
        <v>291</v>
      </c>
      <c r="AB14" s="21"/>
      <c r="AC14" s="22"/>
      <c r="AD14" s="22" t="s">
        <v>57</v>
      </c>
      <c r="AE14" s="22"/>
      <c r="AF14" s="22"/>
      <c r="AG14" s="22"/>
      <c r="AH14" s="25" t="s">
        <v>292</v>
      </c>
      <c r="AI14" s="26"/>
      <c r="AJ14" s="27" t="s">
        <v>45</v>
      </c>
      <c r="AK14" s="27" t="s">
        <v>293</v>
      </c>
      <c r="AL14" s="28">
        <v>44386</v>
      </c>
      <c r="AM14" s="101" t="str">
        <f>$AQ$1&amp;" ： "&amp;AQ14&amp;CHAR(10)&amp;$AR$1&amp;" ： "&amp;AR14&amp;CHAR(10)&amp;$AS$1&amp;" ： "&amp;AS14&amp;CHAR(10)&amp;$AT$1&amp;" ： "&amp;AT14&amp;CHAR(10)&amp;$AU$1&amp;" ： "&amp;AU14&amp;CHAR(10)&amp;$AV$1&amp;" ： "&amp;AV14&amp;CHAR(10)&amp;$AW$1&amp;" ： "&amp;AW14&amp;CHAR(10)&amp;$AX$1&amp;" ： "&amp;AX14&amp;CHAR(10)&amp;$AY$1&amp;" ： "&amp;AY14</f>
        <v>問合せ先部署名 ： 大阪大学部局横断型女性技術職員ネットワーク
郵便番号 ： 560-8531
住所 ： 大阪府豊中市待兼山町1-3
電話番号 ： 06-6850-6660
FAX番号 ： 06-6850-6662
内線 ： 
email ： ja-w-tech-staff@m.jksind.eng.osaka-u.ac.jp
ウエブサイトURL ： https://ou-jogi.sanken.osaka-u.ac.jp/ev/kids/
説明 ： 申し込みはWEBサイトを用意します。問い合わせはなるべくメールでお願いします。</v>
      </c>
      <c r="AN14" s="26" t="s">
        <v>134</v>
      </c>
      <c r="AO14" s="27"/>
      <c r="AP14" s="25"/>
      <c r="AQ14" s="5" t="s">
        <v>294</v>
      </c>
      <c r="AR14" s="6" t="s">
        <v>295</v>
      </c>
      <c r="AS14" s="6" t="s">
        <v>296</v>
      </c>
      <c r="AT14" s="6" t="s">
        <v>297</v>
      </c>
      <c r="AU14" s="6" t="s">
        <v>298</v>
      </c>
      <c r="AV14" s="6"/>
      <c r="AW14" s="14" t="s">
        <v>299</v>
      </c>
      <c r="AX14" s="14" t="s">
        <v>300</v>
      </c>
      <c r="AY14" s="7" t="s">
        <v>301</v>
      </c>
    </row>
    <row r="15" spans="1:52" s="16" customFormat="1" ht="188.25" customHeight="1" x14ac:dyDescent="0.15">
      <c r="A15" s="19"/>
      <c r="B15" s="21" t="s">
        <v>314</v>
      </c>
      <c r="C15" s="23"/>
      <c r="D15" s="21" t="s">
        <v>315</v>
      </c>
      <c r="E15" s="22"/>
      <c r="F15" s="22" t="s">
        <v>316</v>
      </c>
      <c r="G15" s="23"/>
      <c r="H15" s="21" t="s">
        <v>57</v>
      </c>
      <c r="I15" s="22" t="s">
        <v>57</v>
      </c>
      <c r="J15" s="22" t="s">
        <v>57</v>
      </c>
      <c r="K15" s="22"/>
      <c r="L15" s="22"/>
      <c r="M15" s="22" t="s">
        <v>57</v>
      </c>
      <c r="N15" s="22" t="s">
        <v>57</v>
      </c>
      <c r="O15" s="22" t="s">
        <v>57</v>
      </c>
      <c r="P15" s="23"/>
      <c r="Q15" s="50" t="s">
        <v>2688</v>
      </c>
      <c r="R15" s="21" t="s">
        <v>317</v>
      </c>
      <c r="S15" s="22" t="s">
        <v>318</v>
      </c>
      <c r="T15" s="23" t="s">
        <v>319</v>
      </c>
      <c r="U15" s="18" t="s">
        <v>91</v>
      </c>
      <c r="V15" s="18"/>
      <c r="W15" s="45" t="s">
        <v>320</v>
      </c>
      <c r="X15" s="46" t="s">
        <v>320</v>
      </c>
      <c r="Y15" s="24">
        <v>0.41666666666666669</v>
      </c>
      <c r="Z15" s="24">
        <v>0.5</v>
      </c>
      <c r="AA15" s="23"/>
      <c r="AB15" s="21"/>
      <c r="AC15" s="22" t="s">
        <v>57</v>
      </c>
      <c r="AD15" s="22" t="s">
        <v>57</v>
      </c>
      <c r="AE15" s="22" t="s">
        <v>57</v>
      </c>
      <c r="AF15" s="22"/>
      <c r="AG15" s="22"/>
      <c r="AH15" s="25" t="s">
        <v>321</v>
      </c>
      <c r="AI15" s="26">
        <v>30</v>
      </c>
      <c r="AJ15" s="27" t="s">
        <v>45</v>
      </c>
      <c r="AK15" s="27" t="s">
        <v>322</v>
      </c>
      <c r="AL15" s="28">
        <v>44379</v>
      </c>
      <c r="AM15" s="101" t="s">
        <v>323</v>
      </c>
      <c r="AN15" s="26" t="s">
        <v>134</v>
      </c>
      <c r="AO15" s="27"/>
      <c r="AP15" s="25"/>
      <c r="AQ15" s="5" t="s">
        <v>324</v>
      </c>
      <c r="AR15" s="6" t="s">
        <v>325</v>
      </c>
      <c r="AS15" s="6" t="s">
        <v>326</v>
      </c>
      <c r="AT15" s="6" t="s">
        <v>327</v>
      </c>
      <c r="AU15" s="6" t="s">
        <v>328</v>
      </c>
      <c r="AV15" s="6" t="s">
        <v>329</v>
      </c>
      <c r="AW15" s="6" t="s">
        <v>330</v>
      </c>
      <c r="AX15" s="6" t="s">
        <v>331</v>
      </c>
      <c r="AY15" s="7" t="s">
        <v>329</v>
      </c>
    </row>
    <row r="16" spans="1:52" s="16" customFormat="1" ht="184.5" customHeight="1" x14ac:dyDescent="0.15">
      <c r="A16" s="19" t="s">
        <v>332</v>
      </c>
      <c r="B16" s="21" t="s">
        <v>333</v>
      </c>
      <c r="C16" s="23"/>
      <c r="D16" s="21" t="s">
        <v>334</v>
      </c>
      <c r="E16" s="22" t="s">
        <v>335</v>
      </c>
      <c r="F16" s="22" t="s">
        <v>336</v>
      </c>
      <c r="G16" s="23"/>
      <c r="H16" s="21" t="s">
        <v>58</v>
      </c>
      <c r="I16" s="22" t="s">
        <v>57</v>
      </c>
      <c r="J16" s="22"/>
      <c r="K16" s="22"/>
      <c r="L16" s="22"/>
      <c r="M16" s="22" t="s">
        <v>57</v>
      </c>
      <c r="N16" s="22"/>
      <c r="O16" s="22"/>
      <c r="P16" s="23"/>
      <c r="Q16" s="50" t="s">
        <v>2688</v>
      </c>
      <c r="R16" s="21" t="s">
        <v>337</v>
      </c>
      <c r="S16" s="22" t="s">
        <v>338</v>
      </c>
      <c r="T16" s="23" t="s">
        <v>337</v>
      </c>
      <c r="U16" s="18" t="s">
        <v>91</v>
      </c>
      <c r="V16" s="18" t="s">
        <v>339</v>
      </c>
      <c r="W16" s="45" t="s">
        <v>340</v>
      </c>
      <c r="X16" s="46" t="s">
        <v>340</v>
      </c>
      <c r="Y16" s="24" t="s">
        <v>341</v>
      </c>
      <c r="Z16" s="24" t="s">
        <v>342</v>
      </c>
      <c r="AA16" s="23" t="s">
        <v>343</v>
      </c>
      <c r="AB16" s="21"/>
      <c r="AC16" s="22" t="s">
        <v>57</v>
      </c>
      <c r="AD16" s="22" t="s">
        <v>57</v>
      </c>
      <c r="AE16" s="22" t="s">
        <v>57</v>
      </c>
      <c r="AF16" s="22" t="s">
        <v>57</v>
      </c>
      <c r="AG16" s="22" t="s">
        <v>57</v>
      </c>
      <c r="AH16" s="25"/>
      <c r="AI16" s="26"/>
      <c r="AJ16" s="27" t="s">
        <v>46</v>
      </c>
      <c r="AK16" s="27"/>
      <c r="AL16" s="28"/>
      <c r="AM16" s="101" t="str">
        <f>$AQ$1&amp;" ： "&amp;AQ16&amp;CHAR(10)&amp;$AR$1&amp;" ： "&amp;AR91&amp;CHAR(10)&amp;$AS$1&amp;" ： "&amp;AS16&amp;CHAR(10)&amp;$AT$1&amp;" ： "&amp;AT16&amp;CHAR(10)&amp;$AU$1&amp;" ： "&amp;AU16&amp;CHAR(10)&amp;$AV$1&amp;" ： "&amp;AV16&amp;CHAR(10)&amp;$AW$1&amp;" ： "&amp;AW16&amp;CHAR(10)&amp;$AX$1&amp;" ： "&amp;AX16&amp;CHAR(10)&amp;$AY$1&amp;" ： "&amp;AY16</f>
        <v>問合せ先部署名 ： 放射光科学研究センター事務室　
郵便番号 ： 
住所 ： 広島県東広島市鏡山2-313
電話番号 ： 082-424-6293
FAX番号 ： 082-424-6294
内線 ： 
email ： hisor＠hiroshima-u.ac.jp
ウエブサイトURL ： http://www.hsrc.hiroshima-u.ac.jp/index.html
説明 ： 事務室は平日9:00〜17:00の時間帯でお問い合わせください。</v>
      </c>
      <c r="AN16" s="26"/>
      <c r="AO16" s="27"/>
      <c r="AP16" s="25"/>
      <c r="AQ16" s="5" t="s">
        <v>344</v>
      </c>
      <c r="AR16" s="6" t="s">
        <v>345</v>
      </c>
      <c r="AS16" s="6" t="s">
        <v>346</v>
      </c>
      <c r="AT16" s="6" t="s">
        <v>347</v>
      </c>
      <c r="AU16" s="6" t="s">
        <v>348</v>
      </c>
      <c r="AV16" s="6"/>
      <c r="AW16" s="6" t="s">
        <v>349</v>
      </c>
      <c r="AX16" s="14" t="s">
        <v>350</v>
      </c>
      <c r="AY16" s="7" t="s">
        <v>351</v>
      </c>
    </row>
    <row r="17" spans="1:51" s="16" customFormat="1" ht="195.75" customHeight="1" x14ac:dyDescent="0.15">
      <c r="A17" s="19" t="s">
        <v>352</v>
      </c>
      <c r="B17" s="21" t="s">
        <v>353</v>
      </c>
      <c r="C17" s="23"/>
      <c r="D17" s="21" t="s">
        <v>906</v>
      </c>
      <c r="E17" s="22"/>
      <c r="F17" s="22" t="s">
        <v>907</v>
      </c>
      <c r="G17" s="23"/>
      <c r="H17" s="21" t="s">
        <v>57</v>
      </c>
      <c r="I17" s="22" t="s">
        <v>57</v>
      </c>
      <c r="J17" s="22"/>
      <c r="K17" s="22"/>
      <c r="L17" s="22"/>
      <c r="M17" s="22" t="s">
        <v>57</v>
      </c>
      <c r="N17" s="22"/>
      <c r="O17" s="22"/>
      <c r="P17" s="23"/>
      <c r="Q17" s="50" t="s">
        <v>2688</v>
      </c>
      <c r="R17" s="21" t="s">
        <v>356</v>
      </c>
      <c r="S17" s="22" t="s">
        <v>357</v>
      </c>
      <c r="T17" s="23" t="s">
        <v>358</v>
      </c>
      <c r="U17" s="18" t="s">
        <v>91</v>
      </c>
      <c r="V17" s="18"/>
      <c r="W17" s="45" t="s">
        <v>779</v>
      </c>
      <c r="X17" s="45" t="s">
        <v>779</v>
      </c>
      <c r="Y17" s="24">
        <v>0.41666666666666669</v>
      </c>
      <c r="Z17" s="24">
        <v>0.64583333333333337</v>
      </c>
      <c r="AA17" s="23" t="s">
        <v>908</v>
      </c>
      <c r="AB17" s="21"/>
      <c r="AC17" s="22" t="s">
        <v>57</v>
      </c>
      <c r="AD17" s="22" t="s">
        <v>57</v>
      </c>
      <c r="AE17" s="22" t="s">
        <v>57</v>
      </c>
      <c r="AF17" s="22" t="s">
        <v>57</v>
      </c>
      <c r="AG17" s="22"/>
      <c r="AH17" s="25"/>
      <c r="AI17" s="26" t="s">
        <v>909</v>
      </c>
      <c r="AJ17" s="27" t="s">
        <v>45</v>
      </c>
      <c r="AK17" s="27" t="s">
        <v>185</v>
      </c>
      <c r="AL17" s="15" t="s">
        <v>362</v>
      </c>
      <c r="AM17" s="101" t="str">
        <f t="shared" ref="AM17:AM22" si="2">$AQ$1&amp;" ： "&amp;AQ17&amp;CHAR(10)&amp;$AR$1&amp;" ： "&amp;AR17&amp;CHAR(10)&amp;$AS$1&amp;" ： "&amp;AS17&amp;CHAR(10)&amp;$AT$1&amp;" ： "&amp;AT17&amp;CHAR(10)&amp;$AU$1&amp;" ： "&amp;AU17&amp;CHAR(10)&amp;$AV$1&amp;" ： "&amp;AV17&amp;CHAR(10)&amp;$AW$1&amp;" ： "&amp;AW17&amp;CHAR(10)&amp;$AX$1&amp;" ： "&amp;AX17&amp;CHAR(10)&amp;$AY$1&amp;" ： "&amp;AY17</f>
        <v xml:space="preserve">問合せ先部署名 ： 宮崎大学産学・地域連携課
郵便番号 ： 889-0054
住所 ： 宮崎県宮崎市学園木花台西１－１
電話番号 ： 0985-58-7188
FAX番号 ： 0985-58-7793
内線 ： 
email ： m-chiiki@of.miyazaki-u.ac.jp
ウエブサイトURL ： https://www.miyazaki-u.ac.jp/crcweb/news/open_class/22259
説明 ： </v>
      </c>
      <c r="AN17" s="107" t="s">
        <v>363</v>
      </c>
      <c r="AO17" s="108" t="s">
        <v>383</v>
      </c>
      <c r="AP17" s="109"/>
      <c r="AQ17" s="102" t="s">
        <v>365</v>
      </c>
      <c r="AR17" s="103" t="s">
        <v>366</v>
      </c>
      <c r="AS17" s="103" t="s">
        <v>367</v>
      </c>
      <c r="AT17" s="103" t="s">
        <v>368</v>
      </c>
      <c r="AU17" s="103" t="s">
        <v>369</v>
      </c>
      <c r="AV17" s="103"/>
      <c r="AW17" s="104" t="s">
        <v>370</v>
      </c>
      <c r="AX17" s="104" t="s">
        <v>910</v>
      </c>
      <c r="AY17" s="105"/>
    </row>
    <row r="18" spans="1:51" s="16" customFormat="1" ht="182.25" customHeight="1" x14ac:dyDescent="0.15">
      <c r="A18" s="19" t="s">
        <v>352</v>
      </c>
      <c r="B18" s="21" t="s">
        <v>353</v>
      </c>
      <c r="C18" s="23"/>
      <c r="D18" s="21" t="s">
        <v>354</v>
      </c>
      <c r="E18" s="22"/>
      <c r="F18" s="22" t="s">
        <v>355</v>
      </c>
      <c r="G18" s="23"/>
      <c r="H18" s="21" t="s">
        <v>57</v>
      </c>
      <c r="I18" s="22" t="s">
        <v>57</v>
      </c>
      <c r="J18" s="22"/>
      <c r="K18" s="22"/>
      <c r="L18" s="22"/>
      <c r="M18" s="22" t="s">
        <v>57</v>
      </c>
      <c r="N18" s="22" t="s">
        <v>57</v>
      </c>
      <c r="O18" s="22"/>
      <c r="P18" s="23"/>
      <c r="Q18" s="50" t="s">
        <v>2688</v>
      </c>
      <c r="R18" s="21" t="s">
        <v>356</v>
      </c>
      <c r="S18" s="22" t="s">
        <v>357</v>
      </c>
      <c r="T18" s="23" t="s">
        <v>358</v>
      </c>
      <c r="U18" s="18" t="s">
        <v>91</v>
      </c>
      <c r="V18" s="18"/>
      <c r="W18" s="45" t="s">
        <v>359</v>
      </c>
      <c r="X18" s="45" t="s">
        <v>237</v>
      </c>
      <c r="Y18" s="24">
        <v>0.41666666666666669</v>
      </c>
      <c r="Z18" s="24">
        <v>0.5</v>
      </c>
      <c r="AA18" s="23" t="s">
        <v>360</v>
      </c>
      <c r="AB18" s="21"/>
      <c r="AC18" s="22" t="s">
        <v>57</v>
      </c>
      <c r="AD18" s="22" t="s">
        <v>57</v>
      </c>
      <c r="AE18" s="22" t="s">
        <v>57</v>
      </c>
      <c r="AF18" s="22" t="s">
        <v>57</v>
      </c>
      <c r="AG18" s="22"/>
      <c r="AH18" s="25"/>
      <c r="AI18" s="26" t="s">
        <v>361</v>
      </c>
      <c r="AJ18" s="27" t="s">
        <v>45</v>
      </c>
      <c r="AK18" s="27" t="s">
        <v>185</v>
      </c>
      <c r="AL18" s="15" t="s">
        <v>362</v>
      </c>
      <c r="AM18" s="101" t="str">
        <f t="shared" si="2"/>
        <v xml:space="preserve">問合せ先部署名 ： 宮崎大学産学・地域連携課
郵便番号 ： 889-0054
住所 ： 宮崎県宮崎市学園木花台西１－１
電話番号 ： 0985-58-7188
FAX番号 ： 0985-58-7793
内線 ： 
email ： m-chiiki@of.miyazaki-u.ac.jp
ウエブサイトURL ： https://www.miyazaki-u.ac.jp/crcweb/news/open_class/22261
説明 ： </v>
      </c>
      <c r="AN18" s="26" t="s">
        <v>363</v>
      </c>
      <c r="AO18" s="27" t="s">
        <v>364</v>
      </c>
      <c r="AP18" s="25"/>
      <c r="AQ18" s="5" t="s">
        <v>365</v>
      </c>
      <c r="AR18" s="6" t="s">
        <v>366</v>
      </c>
      <c r="AS18" s="6" t="s">
        <v>367</v>
      </c>
      <c r="AT18" s="6" t="s">
        <v>368</v>
      </c>
      <c r="AU18" s="6" t="s">
        <v>369</v>
      </c>
      <c r="AV18" s="6"/>
      <c r="AW18" s="14" t="s">
        <v>370</v>
      </c>
      <c r="AX18" s="14" t="s">
        <v>371</v>
      </c>
      <c r="AY18" s="7"/>
    </row>
    <row r="19" spans="1:51" s="16" customFormat="1" ht="186" customHeight="1" x14ac:dyDescent="0.15">
      <c r="A19" s="19" t="s">
        <v>352</v>
      </c>
      <c r="B19" s="21" t="s">
        <v>353</v>
      </c>
      <c r="C19" s="23"/>
      <c r="D19" s="21" t="s">
        <v>372</v>
      </c>
      <c r="E19" s="22"/>
      <c r="F19" s="22" t="s">
        <v>373</v>
      </c>
      <c r="G19" s="23"/>
      <c r="H19" s="21" t="s">
        <v>57</v>
      </c>
      <c r="I19" s="22" t="s">
        <v>57</v>
      </c>
      <c r="J19" s="22"/>
      <c r="K19" s="22"/>
      <c r="L19" s="22"/>
      <c r="M19" s="22" t="s">
        <v>57</v>
      </c>
      <c r="N19" s="22" t="s">
        <v>57</v>
      </c>
      <c r="O19" s="22"/>
      <c r="P19" s="23"/>
      <c r="Q19" s="50" t="s">
        <v>2688</v>
      </c>
      <c r="R19" s="21" t="s">
        <v>356</v>
      </c>
      <c r="S19" s="22" t="s">
        <v>357</v>
      </c>
      <c r="T19" s="23" t="s">
        <v>358</v>
      </c>
      <c r="U19" s="18" t="s">
        <v>91</v>
      </c>
      <c r="V19" s="18"/>
      <c r="W19" s="45" t="s">
        <v>359</v>
      </c>
      <c r="X19" s="45" t="s">
        <v>237</v>
      </c>
      <c r="Y19" s="24">
        <v>0.5625</v>
      </c>
      <c r="Z19" s="24">
        <v>0.66666666666666663</v>
      </c>
      <c r="AA19" s="23" t="s">
        <v>360</v>
      </c>
      <c r="AB19" s="21"/>
      <c r="AC19" s="22" t="s">
        <v>57</v>
      </c>
      <c r="AD19" s="22" t="s">
        <v>57</v>
      </c>
      <c r="AE19" s="22" t="s">
        <v>57</v>
      </c>
      <c r="AF19" s="22" t="s">
        <v>57</v>
      </c>
      <c r="AG19" s="22"/>
      <c r="AH19" s="25"/>
      <c r="AI19" s="26" t="s">
        <v>374</v>
      </c>
      <c r="AJ19" s="27" t="s">
        <v>45</v>
      </c>
      <c r="AK19" s="27" t="s">
        <v>185</v>
      </c>
      <c r="AL19" s="15" t="s">
        <v>362</v>
      </c>
      <c r="AM19" s="101" t="str">
        <f t="shared" si="2"/>
        <v xml:space="preserve">問合せ先部署名 ： 宮崎大学産学・地域連携課
郵便番号 ： 889-0054
住所 ： 宮崎県宮崎市学園木花台西１－１
電話番号 ： 0985-58-7188
FAX番号 ： 0985-58-7793
内線 ： 
email ： m-chiiki@of.miyazaki-u.ac.jp
ウエブサイトURL ： https://www.miyazaki-u.ac.jp/crcweb/news/open_class/22256
説明 ： </v>
      </c>
      <c r="AN19" s="26" t="s">
        <v>363</v>
      </c>
      <c r="AO19" s="27" t="s">
        <v>364</v>
      </c>
      <c r="AP19" s="25"/>
      <c r="AQ19" s="5" t="s">
        <v>365</v>
      </c>
      <c r="AR19" s="6" t="s">
        <v>366</v>
      </c>
      <c r="AS19" s="6" t="s">
        <v>367</v>
      </c>
      <c r="AT19" s="6" t="s">
        <v>368</v>
      </c>
      <c r="AU19" s="6" t="s">
        <v>369</v>
      </c>
      <c r="AV19" s="6"/>
      <c r="AW19" s="14" t="s">
        <v>370</v>
      </c>
      <c r="AX19" s="14" t="s">
        <v>375</v>
      </c>
      <c r="AY19" s="7"/>
    </row>
    <row r="20" spans="1:51" s="16" customFormat="1" ht="186.75" customHeight="1" x14ac:dyDescent="0.15">
      <c r="A20" s="19" t="s">
        <v>352</v>
      </c>
      <c r="B20" s="21" t="s">
        <v>353</v>
      </c>
      <c r="C20" s="23"/>
      <c r="D20" s="21" t="s">
        <v>376</v>
      </c>
      <c r="E20" s="22" t="s">
        <v>377</v>
      </c>
      <c r="F20" s="22" t="s">
        <v>378</v>
      </c>
      <c r="G20" s="23"/>
      <c r="H20" s="21" t="s">
        <v>57</v>
      </c>
      <c r="I20" s="22" t="s">
        <v>57</v>
      </c>
      <c r="J20" s="22"/>
      <c r="K20" s="22"/>
      <c r="L20" s="22"/>
      <c r="M20" s="22" t="s">
        <v>57</v>
      </c>
      <c r="N20" s="22" t="s">
        <v>57</v>
      </c>
      <c r="O20" s="22"/>
      <c r="P20" s="23"/>
      <c r="Q20" s="50" t="s">
        <v>2688</v>
      </c>
      <c r="R20" s="21" t="s">
        <v>379</v>
      </c>
      <c r="S20" s="22"/>
      <c r="T20" s="23" t="s">
        <v>380</v>
      </c>
      <c r="U20" s="18" t="s">
        <v>91</v>
      </c>
      <c r="V20" s="18"/>
      <c r="W20" s="45" t="s">
        <v>381</v>
      </c>
      <c r="X20" s="45" t="s">
        <v>381</v>
      </c>
      <c r="Y20" s="24">
        <v>0.375</v>
      </c>
      <c r="Z20" s="24">
        <v>0.5</v>
      </c>
      <c r="AA20" s="23"/>
      <c r="AB20" s="21"/>
      <c r="AC20" s="22" t="s">
        <v>57</v>
      </c>
      <c r="AD20" s="22" t="s">
        <v>57</v>
      </c>
      <c r="AE20" s="22" t="s">
        <v>57</v>
      </c>
      <c r="AF20" s="22"/>
      <c r="AG20" s="22"/>
      <c r="AH20" s="25"/>
      <c r="AI20" s="26" t="s">
        <v>382</v>
      </c>
      <c r="AJ20" s="27" t="s">
        <v>45</v>
      </c>
      <c r="AK20" s="27" t="s">
        <v>185</v>
      </c>
      <c r="AL20" s="15" t="s">
        <v>362</v>
      </c>
      <c r="AM20" s="101" t="str">
        <f t="shared" si="2"/>
        <v xml:space="preserve">問合せ先部署名 ： 宮崎大学産学・地域連携課
郵便番号 ： 889-0054
住所 ： 宮崎県宮崎市学園木花台西１－１
電話番号 ： 0985-58-7188
FAX番号 ： 0985-58-7793
内線 ： 
email ： m-chiiki@of.miyazaki-u.ac.jp
ウエブサイトURL ： https://www.miyazaki-u.ac.jp/crcweb/news/open_class/22297
説明 ： </v>
      </c>
      <c r="AN20" s="26" t="s">
        <v>363</v>
      </c>
      <c r="AO20" s="27" t="s">
        <v>383</v>
      </c>
      <c r="AP20" s="25"/>
      <c r="AQ20" s="5" t="s">
        <v>365</v>
      </c>
      <c r="AR20" s="6" t="s">
        <v>366</v>
      </c>
      <c r="AS20" s="6" t="s">
        <v>367</v>
      </c>
      <c r="AT20" s="6" t="s">
        <v>368</v>
      </c>
      <c r="AU20" s="6" t="s">
        <v>369</v>
      </c>
      <c r="AV20" s="6"/>
      <c r="AW20" s="14" t="s">
        <v>370</v>
      </c>
      <c r="AX20" s="14" t="s">
        <v>384</v>
      </c>
      <c r="AY20" s="7"/>
    </row>
    <row r="21" spans="1:51" s="16" customFormat="1" ht="199.5" customHeight="1" x14ac:dyDescent="0.15">
      <c r="A21" s="19" t="s">
        <v>352</v>
      </c>
      <c r="B21" s="21" t="s">
        <v>353</v>
      </c>
      <c r="C21" s="23"/>
      <c r="D21" s="21" t="s">
        <v>385</v>
      </c>
      <c r="E21" s="22"/>
      <c r="F21" s="22" t="s">
        <v>386</v>
      </c>
      <c r="G21" s="23"/>
      <c r="H21" s="21" t="s">
        <v>57</v>
      </c>
      <c r="I21" s="22" t="s">
        <v>57</v>
      </c>
      <c r="J21" s="22"/>
      <c r="K21" s="22"/>
      <c r="L21" s="22"/>
      <c r="M21" s="22" t="s">
        <v>57</v>
      </c>
      <c r="N21" s="22"/>
      <c r="O21" s="22"/>
      <c r="P21" s="23"/>
      <c r="Q21" s="50" t="s">
        <v>2688</v>
      </c>
      <c r="R21" s="21" t="s">
        <v>387</v>
      </c>
      <c r="S21" s="22" t="s">
        <v>388</v>
      </c>
      <c r="T21" s="23" t="s">
        <v>389</v>
      </c>
      <c r="U21" s="18" t="s">
        <v>91</v>
      </c>
      <c r="V21" s="18"/>
      <c r="W21" s="45" t="s">
        <v>390</v>
      </c>
      <c r="X21" s="45" t="s">
        <v>390</v>
      </c>
      <c r="Y21" s="24">
        <v>0.375</v>
      </c>
      <c r="Z21" s="24">
        <v>0.66666666666666663</v>
      </c>
      <c r="AA21" s="23"/>
      <c r="AB21" s="21"/>
      <c r="AC21" s="22"/>
      <c r="AD21" s="22"/>
      <c r="AE21" s="22" t="s">
        <v>57</v>
      </c>
      <c r="AF21" s="22" t="s">
        <v>57</v>
      </c>
      <c r="AG21" s="22"/>
      <c r="AH21" s="25"/>
      <c r="AI21" s="26" t="s">
        <v>391</v>
      </c>
      <c r="AJ21" s="27" t="s">
        <v>45</v>
      </c>
      <c r="AK21" s="27" t="s">
        <v>185</v>
      </c>
      <c r="AL21" s="15" t="s">
        <v>362</v>
      </c>
      <c r="AM21" s="101" t="str">
        <f t="shared" si="2"/>
        <v xml:space="preserve">問合せ先部署名 ： 宮崎大学産学・地域連携課
郵便番号 ： 889-0054
住所 ： 宮崎県宮崎市学園木花台西１－１
電話番号 ： 0985-58-7188
FAX番号 ： 0985-58-7793
内線 ： 
email ： m-chiiki@of.miyazaki-u.ac.jp
ウエブサイトURL ： https://www.miyazaki-u.ac.jp/crcweb/area_cooperation/guide
説明 ： </v>
      </c>
      <c r="AN21" s="26" t="s">
        <v>392</v>
      </c>
      <c r="AO21" s="27"/>
      <c r="AP21" s="25"/>
      <c r="AQ21" s="5" t="s">
        <v>365</v>
      </c>
      <c r="AR21" s="6" t="s">
        <v>366</v>
      </c>
      <c r="AS21" s="6" t="s">
        <v>367</v>
      </c>
      <c r="AT21" s="6" t="s">
        <v>368</v>
      </c>
      <c r="AU21" s="6" t="s">
        <v>369</v>
      </c>
      <c r="AV21" s="6"/>
      <c r="AW21" s="14" t="s">
        <v>370</v>
      </c>
      <c r="AX21" s="14" t="s">
        <v>393</v>
      </c>
      <c r="AY21" s="7"/>
    </row>
    <row r="22" spans="1:51" s="16" customFormat="1" ht="168" customHeight="1" x14ac:dyDescent="0.15">
      <c r="A22" s="19" t="s">
        <v>177</v>
      </c>
      <c r="B22" s="21" t="s">
        <v>394</v>
      </c>
      <c r="C22" s="23"/>
      <c r="D22" s="21" t="s">
        <v>334</v>
      </c>
      <c r="E22" s="22"/>
      <c r="F22" s="22" t="s">
        <v>395</v>
      </c>
      <c r="G22" s="23"/>
      <c r="H22" s="21" t="s">
        <v>57</v>
      </c>
      <c r="I22" s="22" t="s">
        <v>58</v>
      </c>
      <c r="J22" s="22" t="s">
        <v>58</v>
      </c>
      <c r="K22" s="22"/>
      <c r="L22" s="22"/>
      <c r="M22" s="22" t="s">
        <v>58</v>
      </c>
      <c r="N22" s="22" t="s">
        <v>58</v>
      </c>
      <c r="O22" s="22"/>
      <c r="P22" s="23"/>
      <c r="Q22" s="50" t="s">
        <v>2688</v>
      </c>
      <c r="R22" s="21" t="s">
        <v>394</v>
      </c>
      <c r="S22" s="22" t="s">
        <v>396</v>
      </c>
      <c r="T22" s="23" t="s">
        <v>397</v>
      </c>
      <c r="U22" s="18" t="s">
        <v>224</v>
      </c>
      <c r="V22" s="18"/>
      <c r="W22" s="45" t="s">
        <v>398</v>
      </c>
      <c r="X22" s="46" t="s">
        <v>399</v>
      </c>
      <c r="Y22" s="24">
        <v>0.3611111111111111</v>
      </c>
      <c r="Z22" s="24">
        <v>0.6875</v>
      </c>
      <c r="AA22" s="23"/>
      <c r="AB22" s="21"/>
      <c r="AC22" s="22"/>
      <c r="AD22" s="22"/>
      <c r="AE22" s="22"/>
      <c r="AF22" s="22" t="s">
        <v>57</v>
      </c>
      <c r="AG22" s="22"/>
      <c r="AH22" s="25" t="s">
        <v>400</v>
      </c>
      <c r="AI22" s="26" t="s">
        <v>401</v>
      </c>
      <c r="AJ22" s="27" t="s">
        <v>45</v>
      </c>
      <c r="AK22" s="27" t="s">
        <v>402</v>
      </c>
      <c r="AL22" s="28">
        <v>44386</v>
      </c>
      <c r="AM22" s="101" t="str">
        <f t="shared" si="2"/>
        <v>問合せ先部署名 ： 釧路工業高等専門学校学生課修学支援係
郵便番号 ： 084-0916
住所 ： 北海道釧路市大楽毛西2-32-1
電話番号 ： 0154-57-8041
FAX番号 ： 0154-57-6256
内線 ： 7222
email ： kyoumug@kushiro-ct.ac.jp
ウエブサイトURL ： http://www.kushiro-ct.ac.jp
説明 ： 直通電話：0154-57-7222</v>
      </c>
      <c r="AN22" s="26" t="s">
        <v>392</v>
      </c>
      <c r="AO22" s="27"/>
      <c r="AP22" s="25"/>
      <c r="AQ22" s="5" t="s">
        <v>403</v>
      </c>
      <c r="AR22" s="6" t="s">
        <v>404</v>
      </c>
      <c r="AS22" s="6" t="s">
        <v>397</v>
      </c>
      <c r="AT22" s="6" t="s">
        <v>405</v>
      </c>
      <c r="AU22" s="6" t="s">
        <v>406</v>
      </c>
      <c r="AV22" s="6">
        <v>7222</v>
      </c>
      <c r="AW22" s="14" t="s">
        <v>407</v>
      </c>
      <c r="AX22" s="14" t="s">
        <v>408</v>
      </c>
      <c r="AY22" s="7" t="s">
        <v>409</v>
      </c>
    </row>
    <row r="23" spans="1:51" s="16" customFormat="1" ht="164.25" customHeight="1" x14ac:dyDescent="0.15">
      <c r="A23" s="19" t="s">
        <v>177</v>
      </c>
      <c r="B23" s="21" t="s">
        <v>394</v>
      </c>
      <c r="C23" s="23"/>
      <c r="D23" s="21" t="s">
        <v>410</v>
      </c>
      <c r="E23" s="22"/>
      <c r="F23" s="22" t="s">
        <v>411</v>
      </c>
      <c r="G23" s="23"/>
      <c r="H23" s="21" t="s">
        <v>57</v>
      </c>
      <c r="I23" s="22" t="s">
        <v>57</v>
      </c>
      <c r="J23" s="22"/>
      <c r="K23" s="22"/>
      <c r="L23" s="22"/>
      <c r="M23" s="22"/>
      <c r="N23" s="22" t="s">
        <v>57</v>
      </c>
      <c r="O23" s="22"/>
      <c r="P23" s="23"/>
      <c r="Q23" s="50" t="s">
        <v>2688</v>
      </c>
      <c r="R23" s="21" t="s">
        <v>394</v>
      </c>
      <c r="S23" s="22" t="s">
        <v>396</v>
      </c>
      <c r="T23" s="23" t="s">
        <v>397</v>
      </c>
      <c r="U23" s="18" t="s">
        <v>91</v>
      </c>
      <c r="V23" s="18" t="s">
        <v>412</v>
      </c>
      <c r="W23" s="47" t="s">
        <v>225</v>
      </c>
      <c r="X23" s="48" t="s">
        <v>225</v>
      </c>
      <c r="Y23" s="40">
        <v>0.41666666666666669</v>
      </c>
      <c r="Z23" s="40">
        <v>0.625</v>
      </c>
      <c r="AA23" s="23" t="s">
        <v>413</v>
      </c>
      <c r="AB23" s="21"/>
      <c r="AC23" s="22"/>
      <c r="AD23" s="22" t="s">
        <v>57</v>
      </c>
      <c r="AE23" s="22" t="s">
        <v>57</v>
      </c>
      <c r="AF23" s="22"/>
      <c r="AG23" s="22"/>
      <c r="AH23" s="25" t="s">
        <v>414</v>
      </c>
      <c r="AI23" s="26" t="s">
        <v>415</v>
      </c>
      <c r="AJ23" s="27" t="s">
        <v>45</v>
      </c>
      <c r="AK23" s="27" t="s">
        <v>416</v>
      </c>
      <c r="AL23" s="28">
        <v>44386</v>
      </c>
      <c r="AM23" s="101" t="str">
        <f>$AQ$1&amp;" ： "&amp;AQ23&amp;CHAR(10)&amp;$AR$1&amp;" ： "&amp;AR24&amp;CHAR(10)&amp;$AS$1&amp;" ： "&amp;AS23&amp;CHAR(10)&amp;$AT$1&amp;" ： "&amp;AT23&amp;CHAR(10)&amp;$AU$1&amp;" ： "&amp;AU23&amp;CHAR(10)&amp;$AV$1&amp;" ： "&amp;AV23&amp;CHAR(10)&amp;$AW$1&amp;" ： "&amp;AW23&amp;CHAR(10)&amp;$AX$1&amp;" ： "&amp;AX23&amp;CHAR(10)&amp;$AY$1&amp;" ： "&amp;AY23</f>
        <v>問合せ先部署名 ： 釧路工業高等専門学校総務課研究協力係
郵便番号 ： 084-0916
住所 ： 北海道釧路市大楽毛西2-32-1
電話番号 ： 0154-57-8041
FAX番号 ： 0154-57-5360
内線 ： 7216
email ： kenkyu@office.kushiro-ct.ac.jp
ウエブサイトURL ： http://www.kushiro-ct.ac.jp
説明 ： 直通電話：0154-57-7216</v>
      </c>
      <c r="AN23" s="26" t="s">
        <v>392</v>
      </c>
      <c r="AO23" s="27"/>
      <c r="AP23" s="25"/>
      <c r="AQ23" s="5" t="s">
        <v>417</v>
      </c>
      <c r="AR23" s="6" t="s">
        <v>404</v>
      </c>
      <c r="AS23" s="6" t="s">
        <v>397</v>
      </c>
      <c r="AT23" s="6" t="s">
        <v>405</v>
      </c>
      <c r="AU23" s="6" t="s">
        <v>418</v>
      </c>
      <c r="AV23" s="6">
        <v>7216</v>
      </c>
      <c r="AW23" s="14" t="s">
        <v>419</v>
      </c>
      <c r="AX23" s="14" t="s">
        <v>408</v>
      </c>
      <c r="AY23" s="7" t="s">
        <v>420</v>
      </c>
    </row>
    <row r="24" spans="1:51" s="16" customFormat="1" ht="172.5" customHeight="1" x14ac:dyDescent="0.15">
      <c r="A24" s="19" t="s">
        <v>177</v>
      </c>
      <c r="B24" s="21" t="s">
        <v>394</v>
      </c>
      <c r="C24" s="23"/>
      <c r="D24" s="21" t="s">
        <v>421</v>
      </c>
      <c r="E24" s="22"/>
      <c r="F24" s="22" t="s">
        <v>422</v>
      </c>
      <c r="G24" s="23"/>
      <c r="H24" s="21" t="s">
        <v>57</v>
      </c>
      <c r="I24" s="22" t="s">
        <v>57</v>
      </c>
      <c r="J24" s="22"/>
      <c r="K24" s="22"/>
      <c r="L24" s="22"/>
      <c r="M24" s="22"/>
      <c r="N24" s="22" t="s">
        <v>57</v>
      </c>
      <c r="O24" s="22"/>
      <c r="P24" s="23"/>
      <c r="Q24" s="50" t="s">
        <v>2688</v>
      </c>
      <c r="R24" s="21" t="s">
        <v>394</v>
      </c>
      <c r="S24" s="22" t="s">
        <v>396</v>
      </c>
      <c r="T24" s="23" t="s">
        <v>397</v>
      </c>
      <c r="U24" s="18" t="s">
        <v>91</v>
      </c>
      <c r="V24" s="18" t="s">
        <v>412</v>
      </c>
      <c r="W24" s="47" t="s">
        <v>381</v>
      </c>
      <c r="X24" s="48" t="s">
        <v>381</v>
      </c>
      <c r="Y24" s="40">
        <v>0.41666666666666669</v>
      </c>
      <c r="Z24" s="40">
        <v>0.625</v>
      </c>
      <c r="AA24" s="23" t="s">
        <v>423</v>
      </c>
      <c r="AB24" s="21"/>
      <c r="AC24" s="22"/>
      <c r="AD24" s="22"/>
      <c r="AE24" s="22" t="s">
        <v>57</v>
      </c>
      <c r="AF24" s="22" t="s">
        <v>57</v>
      </c>
      <c r="AG24" s="22"/>
      <c r="AH24" s="25" t="s">
        <v>424</v>
      </c>
      <c r="AI24" s="26" t="s">
        <v>425</v>
      </c>
      <c r="AJ24" s="27" t="s">
        <v>45</v>
      </c>
      <c r="AK24" s="27" t="s">
        <v>416</v>
      </c>
      <c r="AL24" s="28">
        <v>44397</v>
      </c>
      <c r="AM24" s="101" t="str">
        <f>$AQ$1&amp;" ： "&amp;AQ24&amp;CHAR(10)&amp;$AR$1&amp;" ： "&amp;AR25&amp;CHAR(10)&amp;$AS$1&amp;" ： "&amp;AS24&amp;CHAR(10)&amp;$AT$1&amp;" ： "&amp;AT24&amp;CHAR(10)&amp;$AU$1&amp;" ： "&amp;AU24&amp;CHAR(10)&amp;$AV$1&amp;" ： "&amp;AV24&amp;CHAR(10)&amp;$AW$1&amp;" ： "&amp;AW24&amp;CHAR(10)&amp;$AX$1&amp;" ： "&amp;AX24&amp;CHAR(10)&amp;$AY$1&amp;" ： "&amp;AY24</f>
        <v>問合せ先部署名 ： 釧路工業高等専門学校総務課研究協力係
郵便番号 ： 084-0916
住所 ： 北海道釧路市大楽毛西2-32-1
電話番号 ： 0154-57-8041
FAX番号 ： 0154-57-5360
内線 ： 
email ： kenkyu@office.kushiro-ct.ac.jp
ウエブサイトURL ： http://www.kushiro-ct.ac.jp
説明 ： 直通電話：0154-57-7216</v>
      </c>
      <c r="AN24" s="26" t="s">
        <v>392</v>
      </c>
      <c r="AO24" s="27"/>
      <c r="AP24" s="25"/>
      <c r="AQ24" s="5" t="s">
        <v>417</v>
      </c>
      <c r="AR24" s="6" t="s">
        <v>404</v>
      </c>
      <c r="AS24" s="6" t="s">
        <v>397</v>
      </c>
      <c r="AT24" s="6" t="s">
        <v>405</v>
      </c>
      <c r="AU24" s="6" t="s">
        <v>418</v>
      </c>
      <c r="AV24" s="6"/>
      <c r="AW24" s="14" t="s">
        <v>419</v>
      </c>
      <c r="AX24" s="14" t="s">
        <v>408</v>
      </c>
      <c r="AY24" s="7" t="s">
        <v>420</v>
      </c>
    </row>
    <row r="25" spans="1:51" s="16" customFormat="1" ht="168" customHeight="1" x14ac:dyDescent="0.15">
      <c r="A25" s="19" t="s">
        <v>177</v>
      </c>
      <c r="B25" s="21" t="s">
        <v>394</v>
      </c>
      <c r="C25" s="23"/>
      <c r="D25" s="21" t="s">
        <v>426</v>
      </c>
      <c r="E25" s="22"/>
      <c r="F25" s="22" t="s">
        <v>427</v>
      </c>
      <c r="G25" s="23"/>
      <c r="H25" s="21" t="s">
        <v>57</v>
      </c>
      <c r="I25" s="22" t="s">
        <v>57</v>
      </c>
      <c r="J25" s="22"/>
      <c r="K25" s="22"/>
      <c r="L25" s="22"/>
      <c r="M25" s="22"/>
      <c r="N25" s="22" t="s">
        <v>57</v>
      </c>
      <c r="O25" s="22"/>
      <c r="P25" s="23"/>
      <c r="Q25" s="50" t="s">
        <v>2691</v>
      </c>
      <c r="R25" s="21" t="s">
        <v>394</v>
      </c>
      <c r="S25" s="22" t="s">
        <v>396</v>
      </c>
      <c r="T25" s="23" t="s">
        <v>397</v>
      </c>
      <c r="U25" s="18" t="s">
        <v>224</v>
      </c>
      <c r="V25" s="18" t="s">
        <v>428</v>
      </c>
      <c r="W25" s="45" t="s">
        <v>390</v>
      </c>
      <c r="X25" s="46" t="s">
        <v>306</v>
      </c>
      <c r="Y25" s="24">
        <v>0.54166666666666663</v>
      </c>
      <c r="Z25" s="24">
        <v>0.66666666666666663</v>
      </c>
      <c r="AA25" s="23" t="s">
        <v>429</v>
      </c>
      <c r="AB25" s="21"/>
      <c r="AC25" s="22"/>
      <c r="AD25" s="22"/>
      <c r="AE25" s="22" t="s">
        <v>57</v>
      </c>
      <c r="AF25" s="22" t="s">
        <v>57</v>
      </c>
      <c r="AG25" s="22"/>
      <c r="AH25" s="25" t="s">
        <v>424</v>
      </c>
      <c r="AI25" s="26" t="s">
        <v>430</v>
      </c>
      <c r="AJ25" s="27" t="s">
        <v>45</v>
      </c>
      <c r="AK25" s="27" t="s">
        <v>416</v>
      </c>
      <c r="AL25" s="28">
        <v>44393</v>
      </c>
      <c r="AM25" s="101" t="str">
        <f>$AQ$1&amp;" ： "&amp;AQ25&amp;CHAR(10)&amp;$AR$1&amp;" ： "&amp;AR26&amp;CHAR(10)&amp;$AS$1&amp;" ： "&amp;AS25&amp;CHAR(10)&amp;$AT$1&amp;" ： "&amp;AT25&amp;CHAR(10)&amp;$AU$1&amp;" ： "&amp;AU25&amp;CHAR(10)&amp;$AV$1&amp;" ： "&amp;AV25&amp;CHAR(10)&amp;$AW$1&amp;" ： "&amp;AW25&amp;CHAR(10)&amp;$AX$1&amp;" ： "&amp;AX25&amp;CHAR(10)&amp;$AY$1&amp;" ： "&amp;AY25</f>
        <v>問合せ先部署名 ： 釧路工業高等専門学校総務課研究協力係
郵便番号 ： 084-0916
住所 ： 北海道釧路市大楽毛西2-32-1
電話番号 ： 0154-57-8041
FAX番号 ： 0154-57-5360
内線 ： 
email ： kenkyu@office.kushiro-ct.ac.jp
ウエブサイトURL ： http://www.kushiro-ct.ac.jp
説明 ： 直通電話：0154-57-7216</v>
      </c>
      <c r="AN25" s="26" t="s">
        <v>134</v>
      </c>
      <c r="AO25" s="27"/>
      <c r="AP25" s="25"/>
      <c r="AQ25" s="5" t="s">
        <v>417</v>
      </c>
      <c r="AR25" s="6" t="s">
        <v>404</v>
      </c>
      <c r="AS25" s="6" t="s">
        <v>397</v>
      </c>
      <c r="AT25" s="6" t="s">
        <v>405</v>
      </c>
      <c r="AU25" s="6" t="s">
        <v>418</v>
      </c>
      <c r="AV25" s="6"/>
      <c r="AW25" s="14" t="s">
        <v>419</v>
      </c>
      <c r="AX25" s="14" t="s">
        <v>408</v>
      </c>
      <c r="AY25" s="7" t="s">
        <v>420</v>
      </c>
    </row>
    <row r="26" spans="1:51" s="16" customFormat="1" ht="193.5" customHeight="1" x14ac:dyDescent="0.15">
      <c r="A26" s="19" t="s">
        <v>177</v>
      </c>
      <c r="B26" s="21" t="s">
        <v>394</v>
      </c>
      <c r="C26" s="23"/>
      <c r="D26" s="21" t="s">
        <v>431</v>
      </c>
      <c r="E26" s="22"/>
      <c r="F26" s="22" t="s">
        <v>432</v>
      </c>
      <c r="G26" s="23"/>
      <c r="H26" s="21" t="s">
        <v>57</v>
      </c>
      <c r="I26" s="22" t="s">
        <v>57</v>
      </c>
      <c r="J26" s="22"/>
      <c r="K26" s="22"/>
      <c r="L26" s="22"/>
      <c r="M26" s="22"/>
      <c r="N26" s="22" t="s">
        <v>57</v>
      </c>
      <c r="O26" s="22"/>
      <c r="P26" s="23"/>
      <c r="Q26" s="50" t="s">
        <v>2688</v>
      </c>
      <c r="R26" s="21" t="s">
        <v>394</v>
      </c>
      <c r="S26" s="22" t="s">
        <v>396</v>
      </c>
      <c r="T26" s="23" t="s">
        <v>397</v>
      </c>
      <c r="U26" s="18" t="s">
        <v>91</v>
      </c>
      <c r="V26" s="18" t="s">
        <v>433</v>
      </c>
      <c r="W26" s="45" t="s">
        <v>390</v>
      </c>
      <c r="X26" s="46" t="s">
        <v>390</v>
      </c>
      <c r="Y26" s="24">
        <v>0.4375</v>
      </c>
      <c r="Z26" s="24">
        <v>0.5</v>
      </c>
      <c r="AA26" s="23"/>
      <c r="AB26" s="21"/>
      <c r="AC26" s="22"/>
      <c r="AD26" s="22"/>
      <c r="AE26" s="22" t="s">
        <v>57</v>
      </c>
      <c r="AF26" s="22" t="s">
        <v>57</v>
      </c>
      <c r="AG26" s="22"/>
      <c r="AH26" s="25" t="s">
        <v>424</v>
      </c>
      <c r="AI26" s="26" t="s">
        <v>434</v>
      </c>
      <c r="AJ26" s="27" t="s">
        <v>45</v>
      </c>
      <c r="AK26" s="27" t="s">
        <v>416</v>
      </c>
      <c r="AL26" s="28">
        <v>44393</v>
      </c>
      <c r="AM26" s="101" t="str">
        <f>$AQ$1&amp;" ： "&amp;AQ26&amp;CHAR(10)&amp;$AR$1&amp;" ： "&amp;AR89&amp;CHAR(10)&amp;$AS$1&amp;" ： "&amp;AS26&amp;CHAR(10)&amp;$AT$1&amp;" ： "&amp;AT26&amp;CHAR(10)&amp;$AU$1&amp;" ： "&amp;AU26&amp;CHAR(10)&amp;$AV$1&amp;" ： "&amp;AV26&amp;CHAR(10)&amp;$AW$1&amp;" ： "&amp;AW26&amp;CHAR(10)&amp;$AX$1&amp;" ： "&amp;AX26&amp;CHAR(10)&amp;$AY$1&amp;" ： "&amp;AY26</f>
        <v>問合せ先部署名 ： 釧路工業高等専門学校総務課研究協力係
郵便番号 ： 151-0071
住所 ： 北海道釧路市大楽毛西2-32-1
電話番号 ： 0154-57-8041
FAX番号 ： 0154-57-5360
内線 ： 
email ： kenkyu@office.kushiro-ct.ac.jp
ウエブサイトURL ： http://www.kushiro-ct.ac.jp
説明 ： 直通電話：0154-57-7216</v>
      </c>
      <c r="AN26" s="26" t="s">
        <v>134</v>
      </c>
      <c r="AO26" s="27"/>
      <c r="AP26" s="25"/>
      <c r="AQ26" s="5" t="s">
        <v>417</v>
      </c>
      <c r="AR26" s="6" t="s">
        <v>404</v>
      </c>
      <c r="AS26" s="6" t="s">
        <v>397</v>
      </c>
      <c r="AT26" s="6" t="s">
        <v>405</v>
      </c>
      <c r="AU26" s="6" t="s">
        <v>418</v>
      </c>
      <c r="AV26" s="6"/>
      <c r="AW26" s="14" t="s">
        <v>419</v>
      </c>
      <c r="AX26" s="14" t="s">
        <v>408</v>
      </c>
      <c r="AY26" s="7" t="s">
        <v>420</v>
      </c>
    </row>
    <row r="27" spans="1:51" s="16" customFormat="1" ht="159" customHeight="1" x14ac:dyDescent="0.15">
      <c r="A27" s="19" t="s">
        <v>332</v>
      </c>
      <c r="B27" s="21" t="s">
        <v>435</v>
      </c>
      <c r="C27" s="23"/>
      <c r="D27" s="21" t="s">
        <v>436</v>
      </c>
      <c r="E27" s="22"/>
      <c r="F27" s="22" t="s">
        <v>437</v>
      </c>
      <c r="G27" s="23"/>
      <c r="H27" s="21" t="s">
        <v>57</v>
      </c>
      <c r="I27" s="22" t="s">
        <v>57</v>
      </c>
      <c r="J27" s="22"/>
      <c r="K27" s="22"/>
      <c r="L27" s="22"/>
      <c r="M27" s="22" t="s">
        <v>57</v>
      </c>
      <c r="N27" s="22" t="s">
        <v>57</v>
      </c>
      <c r="O27" s="22"/>
      <c r="P27" s="23"/>
      <c r="Q27" s="50" t="s">
        <v>2691</v>
      </c>
      <c r="R27" s="21" t="s">
        <v>438</v>
      </c>
      <c r="S27" s="22" t="s">
        <v>439</v>
      </c>
      <c r="T27" s="23" t="s">
        <v>440</v>
      </c>
      <c r="U27" s="18" t="s">
        <v>163</v>
      </c>
      <c r="V27" s="18" t="s">
        <v>441</v>
      </c>
      <c r="W27" s="45" t="s">
        <v>442</v>
      </c>
      <c r="X27" s="46" t="s">
        <v>443</v>
      </c>
      <c r="Y27" s="24">
        <v>0.375</v>
      </c>
      <c r="Z27" s="24">
        <v>0.70833333333333337</v>
      </c>
      <c r="AA27" s="51" t="s">
        <v>444</v>
      </c>
      <c r="AB27" s="21"/>
      <c r="AC27" s="22"/>
      <c r="AD27" s="22"/>
      <c r="AE27" s="22"/>
      <c r="AF27" s="22" t="s">
        <v>57</v>
      </c>
      <c r="AG27" s="22"/>
      <c r="AH27" s="25" t="s">
        <v>445</v>
      </c>
      <c r="AI27" s="26" t="s">
        <v>446</v>
      </c>
      <c r="AJ27" s="27" t="s">
        <v>45</v>
      </c>
      <c r="AK27" s="27" t="s">
        <v>185</v>
      </c>
      <c r="AL27" s="28" t="s">
        <v>447</v>
      </c>
      <c r="AM27" s="101" t="str">
        <f>$AQ$1&amp;" ： "&amp;AQ27&amp;CHAR(10)&amp;$AR$1&amp;" ： "&amp;AR90&amp;CHAR(10)&amp;$AS$1&amp;" ： "&amp;AS27&amp;CHAR(10)&amp;$AT$1&amp;" ： "&amp;AT27&amp;CHAR(10)&amp;$AU$1&amp;" ： "&amp;AU27&amp;CHAR(10)&amp;$AV$1&amp;" ： "&amp;AV27&amp;CHAR(10)&amp;$AW$1&amp;" ： "&amp;AW27&amp;CHAR(10)&amp;$AX$1&amp;" ： "&amp;AX27&amp;CHAR(10)&amp;$AY$1&amp;" ： "&amp;AY27</f>
        <v xml:space="preserve">問合せ先部署名 ： 学生課教務係
郵便番号 ： 755-8611
住所 ： 広島県呉市阿賀南2-2-11
電話番号 ： 0823-73-8416
FAX番号 ： 0823-73-2490
内線 ： 8416
email ： kyoumu@kure-nct.ac.jp
ウエブサイトURL ： https://www.kure-nct.ac.jp/sitemap/video/kengaku.mp4
説明 ： </v>
      </c>
      <c r="AN27" s="26"/>
      <c r="AO27" s="27"/>
      <c r="AP27" s="25"/>
      <c r="AQ27" s="5" t="s">
        <v>448</v>
      </c>
      <c r="AR27" s="6" t="s">
        <v>449</v>
      </c>
      <c r="AS27" s="6" t="s">
        <v>450</v>
      </c>
      <c r="AT27" s="6" t="s">
        <v>451</v>
      </c>
      <c r="AU27" s="6" t="s">
        <v>452</v>
      </c>
      <c r="AV27" s="6">
        <v>8416</v>
      </c>
      <c r="AW27" s="6" t="s">
        <v>453</v>
      </c>
      <c r="AX27" s="6" t="s">
        <v>454</v>
      </c>
      <c r="AY27" s="7"/>
    </row>
    <row r="28" spans="1:51" s="16" customFormat="1" ht="148.5" customHeight="1" x14ac:dyDescent="0.15">
      <c r="A28" s="19" t="s">
        <v>455</v>
      </c>
      <c r="B28" s="52" t="s">
        <v>456</v>
      </c>
      <c r="C28" s="23"/>
      <c r="D28" s="21" t="s">
        <v>457</v>
      </c>
      <c r="E28" s="22"/>
      <c r="F28" s="22" t="s">
        <v>458</v>
      </c>
      <c r="G28" s="23"/>
      <c r="H28" s="21" t="s">
        <v>57</v>
      </c>
      <c r="I28" s="22" t="s">
        <v>57</v>
      </c>
      <c r="J28" s="22"/>
      <c r="K28" s="22"/>
      <c r="L28" s="22" t="s">
        <v>57</v>
      </c>
      <c r="M28" s="22" t="s">
        <v>57</v>
      </c>
      <c r="N28" s="22"/>
      <c r="O28" s="22"/>
      <c r="P28" s="23"/>
      <c r="Q28" s="50" t="s">
        <v>2688</v>
      </c>
      <c r="R28" s="21" t="s">
        <v>459</v>
      </c>
      <c r="S28" s="22" t="s">
        <v>460</v>
      </c>
      <c r="T28" s="23" t="s">
        <v>461</v>
      </c>
      <c r="U28" s="18" t="s">
        <v>163</v>
      </c>
      <c r="V28" s="18" t="s">
        <v>462</v>
      </c>
      <c r="W28" s="45" t="s">
        <v>203</v>
      </c>
      <c r="X28" s="46" t="s">
        <v>203</v>
      </c>
      <c r="Y28" s="24">
        <v>0.5625</v>
      </c>
      <c r="Z28" s="24">
        <v>0.60416666666666663</v>
      </c>
      <c r="AA28" s="23"/>
      <c r="AB28" s="21"/>
      <c r="AC28" s="22" t="s">
        <v>57</v>
      </c>
      <c r="AD28" s="22" t="s">
        <v>57</v>
      </c>
      <c r="AE28" s="22" t="s">
        <v>57</v>
      </c>
      <c r="AF28" s="22" t="s">
        <v>57</v>
      </c>
      <c r="AG28" s="22"/>
      <c r="AH28" s="25"/>
      <c r="AI28" s="26" t="s">
        <v>434</v>
      </c>
      <c r="AJ28" s="27" t="s">
        <v>45</v>
      </c>
      <c r="AK28" s="27" t="s">
        <v>463</v>
      </c>
      <c r="AL28" s="28">
        <v>44386</v>
      </c>
      <c r="AM28" s="101" t="str">
        <f>$AQ$1&amp;" ： "&amp;AQ28&amp;CHAR(10)&amp;$AR$1&amp;" ： "&amp;AR91&amp;CHAR(10)&amp;$AS$1&amp;" ： "&amp;AS28&amp;CHAR(10)&amp;$AT$1&amp;" ： "&amp;AT28&amp;CHAR(10)&amp;$AU$1&amp;" ： "&amp;AU28&amp;CHAR(10)&amp;$AV$1&amp;" ： "&amp;AV28&amp;CHAR(10)&amp;$AW$1&amp;" ： "&amp;AW28&amp;CHAR(10)&amp;$AX$1&amp;" ： "&amp;AX28&amp;CHAR(10)&amp;$AY$1&amp;" ： "&amp;AY28</f>
        <v>問合せ先部署名 ： 企画広報室企画係
郵便番号 ： 
住所 ： 愛媛県越智郡上島町弓削下弓削1000番地
電話番号 ： 0897-77-4613
FAX番号 ： 0897-77-4691
内線 ： 
email ： kikaku@yuge.ac.jp
ウエブサイトURL ： https://www.yuge.ac.jp/oneday
説明 ： 受付は先着順となります。</v>
      </c>
      <c r="AN28" s="26"/>
      <c r="AO28" s="27"/>
      <c r="AP28" s="25"/>
      <c r="AQ28" s="5" t="s">
        <v>464</v>
      </c>
      <c r="AR28" s="6" t="s">
        <v>465</v>
      </c>
      <c r="AS28" s="6" t="s">
        <v>466</v>
      </c>
      <c r="AT28" s="6" t="s">
        <v>467</v>
      </c>
      <c r="AU28" s="6" t="s">
        <v>468</v>
      </c>
      <c r="AV28" s="6"/>
      <c r="AW28" s="6" t="s">
        <v>469</v>
      </c>
      <c r="AX28" s="94" t="s">
        <v>470</v>
      </c>
      <c r="AY28" s="7" t="s">
        <v>471</v>
      </c>
    </row>
    <row r="29" spans="1:51" s="16" customFormat="1" ht="166.5" customHeight="1" x14ac:dyDescent="0.15">
      <c r="A29" s="19" t="s">
        <v>455</v>
      </c>
      <c r="B29" s="52" t="s">
        <v>456</v>
      </c>
      <c r="C29" s="23"/>
      <c r="D29" s="21" t="s">
        <v>457</v>
      </c>
      <c r="E29" s="22"/>
      <c r="F29" s="22" t="s">
        <v>458</v>
      </c>
      <c r="G29" s="23"/>
      <c r="H29" s="21" t="s">
        <v>57</v>
      </c>
      <c r="I29" s="22" t="s">
        <v>57</v>
      </c>
      <c r="J29" s="22"/>
      <c r="K29" s="22"/>
      <c r="L29" s="22" t="s">
        <v>57</v>
      </c>
      <c r="M29" s="22" t="s">
        <v>57</v>
      </c>
      <c r="N29" s="22"/>
      <c r="O29" s="22"/>
      <c r="P29" s="23"/>
      <c r="Q29" s="50" t="s">
        <v>2688</v>
      </c>
      <c r="R29" s="21" t="s">
        <v>472</v>
      </c>
      <c r="S29" s="22" t="s">
        <v>473</v>
      </c>
      <c r="T29" s="23" t="s">
        <v>474</v>
      </c>
      <c r="U29" s="18" t="s">
        <v>163</v>
      </c>
      <c r="V29" s="18" t="s">
        <v>462</v>
      </c>
      <c r="W29" s="45" t="s">
        <v>475</v>
      </c>
      <c r="X29" s="46" t="s">
        <v>225</v>
      </c>
      <c r="Y29" s="24">
        <v>0.41666666666666669</v>
      </c>
      <c r="Z29" s="24">
        <v>0.45833333333333331</v>
      </c>
      <c r="AA29" s="23"/>
      <c r="AB29" s="21"/>
      <c r="AC29" s="22" t="s">
        <v>57</v>
      </c>
      <c r="AD29" s="22" t="s">
        <v>57</v>
      </c>
      <c r="AE29" s="22" t="s">
        <v>57</v>
      </c>
      <c r="AF29" s="22" t="s">
        <v>57</v>
      </c>
      <c r="AG29" s="22"/>
      <c r="AH29" s="25"/>
      <c r="AI29" s="26" t="s">
        <v>434</v>
      </c>
      <c r="AJ29" s="27" t="s">
        <v>45</v>
      </c>
      <c r="AK29" s="27" t="s">
        <v>463</v>
      </c>
      <c r="AL29" s="28">
        <v>44386</v>
      </c>
      <c r="AM29" s="101" t="str">
        <f t="shared" ref="AM29" si="3">$AQ$1&amp;" ： "&amp;AQ29&amp;CHAR(10)&amp;$AR$1&amp;" ： "&amp;AR29&amp;CHAR(10)&amp;$AS$1&amp;" ： "&amp;AS29&amp;CHAR(10)&amp;$AT$1&amp;" ： "&amp;AT29&amp;CHAR(10)&amp;$AU$1&amp;" ： "&amp;AU29&amp;CHAR(10)&amp;$AV$1&amp;" ： "&amp;AV29&amp;CHAR(10)&amp;$AW$1&amp;" ： "&amp;AW29&amp;CHAR(10)&amp;$AX$1&amp;" ： "&amp;AX29&amp;CHAR(10)&amp;$AY$1&amp;" ： "&amp;AY29</f>
        <v>問合せ先部署名 ： 企画広報室企画係
郵便番号 ： 794-2593
住所 ： 愛媛県越智郡上島町弓削下弓削1000番地
電話番号 ： 0897-77-4613
FAX番号 ： 0897-77-4691
内線 ： 
email ： kikaku@yuge.ac.jp
ウエブサイトURL ： https://www.yuge.ac.jp/oneday
説明 ： 受付は先着順となります。</v>
      </c>
      <c r="AN29" s="26"/>
      <c r="AO29" s="27"/>
      <c r="AP29" s="25"/>
      <c r="AQ29" s="5" t="s">
        <v>464</v>
      </c>
      <c r="AR29" s="6" t="s">
        <v>465</v>
      </c>
      <c r="AS29" s="6" t="s">
        <v>466</v>
      </c>
      <c r="AT29" s="6" t="s">
        <v>467</v>
      </c>
      <c r="AU29" s="6" t="s">
        <v>468</v>
      </c>
      <c r="AV29" s="6"/>
      <c r="AW29" s="6" t="s">
        <v>469</v>
      </c>
      <c r="AX29" s="94" t="s">
        <v>470</v>
      </c>
      <c r="AY29" s="7" t="s">
        <v>471</v>
      </c>
    </row>
    <row r="30" spans="1:51" s="16" customFormat="1" ht="180" customHeight="1" x14ac:dyDescent="0.15">
      <c r="A30" s="19" t="s">
        <v>476</v>
      </c>
      <c r="B30" s="21" t="s">
        <v>477</v>
      </c>
      <c r="C30" s="23"/>
      <c r="D30" s="21" t="s">
        <v>478</v>
      </c>
      <c r="E30" s="22"/>
      <c r="F30" s="22" t="s">
        <v>479</v>
      </c>
      <c r="G30" s="23"/>
      <c r="H30" s="21" t="s">
        <v>57</v>
      </c>
      <c r="I30" s="22" t="s">
        <v>57</v>
      </c>
      <c r="J30" s="22"/>
      <c r="K30" s="22" t="s">
        <v>57</v>
      </c>
      <c r="L30" s="22"/>
      <c r="M30" s="22" t="s">
        <v>57</v>
      </c>
      <c r="N30" s="22" t="s">
        <v>57</v>
      </c>
      <c r="O30" s="22"/>
      <c r="P30" s="23"/>
      <c r="Q30" s="50" t="s">
        <v>2688</v>
      </c>
      <c r="R30" s="21" t="s">
        <v>36</v>
      </c>
      <c r="S30" s="22" t="s">
        <v>480</v>
      </c>
      <c r="T30" s="23" t="s">
        <v>481</v>
      </c>
      <c r="U30" s="18" t="s">
        <v>40</v>
      </c>
      <c r="V30" s="18"/>
      <c r="W30" s="45" t="s">
        <v>390</v>
      </c>
      <c r="X30" s="46" t="s">
        <v>237</v>
      </c>
      <c r="Y30" s="24">
        <v>0.375</v>
      </c>
      <c r="Z30" s="24">
        <v>0.6875</v>
      </c>
      <c r="AA30" s="23"/>
      <c r="AB30" s="21"/>
      <c r="AC30" s="22"/>
      <c r="AD30" s="22"/>
      <c r="AE30" s="22"/>
      <c r="AF30" s="22" t="s">
        <v>57</v>
      </c>
      <c r="AG30" s="22"/>
      <c r="AH30" s="25"/>
      <c r="AI30" s="26"/>
      <c r="AJ30" s="27" t="s">
        <v>45</v>
      </c>
      <c r="AK30" s="27" t="s">
        <v>185</v>
      </c>
      <c r="AL30" s="28" t="s">
        <v>482</v>
      </c>
      <c r="AM30" s="101" t="str">
        <f>$AQ$1&amp;" ： "&amp;AQ30&amp;CHAR(10)&amp;$AR$1&amp;" ： "&amp;AR30&amp;CHAR(10)&amp;$AS$1&amp;" ： "&amp;AS30&amp;CHAR(10)&amp;$AT$1&amp;" ： "&amp;AT30&amp;CHAR(10)&amp;$AU$1&amp;" ： "&amp;AU30&amp;CHAR(10)&amp;$AV$1&amp;" ： "&amp;AV30&amp;CHAR(10)&amp;$AW$1&amp;" ： "&amp;AW30&amp;CHAR(10)&amp;$AX$1&amp;" ： "&amp;AX30&amp;CHAR(10)&amp;$AY$1&amp;" ： "&amp;AY30</f>
        <v xml:space="preserve">問合せ先部署名 ： 学生課教務係
郵便番号 ： 769-1192
住所 ： 香川県三豊市詫間町香田551
電話番号 ： 0875-83-8516
FAX番号 ： 
内線 ： 
email ： nyusi@t.kagawa-nct.ac.jp
ウエブサイトURL ： https://www.kagawa-nct.ac.jp/school_affairs/OC/openCampus.html
説明 ： </v>
      </c>
      <c r="AN30" s="26" t="s">
        <v>134</v>
      </c>
      <c r="AO30" s="27"/>
      <c r="AP30" s="25"/>
      <c r="AQ30" s="5" t="s">
        <v>483</v>
      </c>
      <c r="AR30" s="6" t="s">
        <v>484</v>
      </c>
      <c r="AS30" s="6" t="s">
        <v>481</v>
      </c>
      <c r="AT30" s="6" t="s">
        <v>485</v>
      </c>
      <c r="AU30" s="95"/>
      <c r="AV30" s="6"/>
      <c r="AW30" s="96" t="s">
        <v>486</v>
      </c>
      <c r="AX30" s="97" t="s">
        <v>487</v>
      </c>
      <c r="AY30" s="7"/>
    </row>
    <row r="31" spans="1:51" s="16" customFormat="1" ht="192" customHeight="1" x14ac:dyDescent="0.15">
      <c r="A31" s="19" t="s">
        <v>476</v>
      </c>
      <c r="B31" s="21" t="s">
        <v>488</v>
      </c>
      <c r="C31" s="23"/>
      <c r="D31" s="21" t="s">
        <v>489</v>
      </c>
      <c r="E31" s="22"/>
      <c r="F31" s="37" t="s">
        <v>490</v>
      </c>
      <c r="G31" s="23"/>
      <c r="H31" s="21" t="s">
        <v>57</v>
      </c>
      <c r="I31" s="22" t="s">
        <v>57</v>
      </c>
      <c r="J31" s="22"/>
      <c r="K31" s="22"/>
      <c r="L31" s="22"/>
      <c r="M31" s="22" t="s">
        <v>57</v>
      </c>
      <c r="N31" s="22" t="s">
        <v>57</v>
      </c>
      <c r="O31" s="22"/>
      <c r="P31" s="23"/>
      <c r="Q31" s="50" t="s">
        <v>2688</v>
      </c>
      <c r="R31" s="21" t="s">
        <v>36</v>
      </c>
      <c r="S31" s="22" t="s">
        <v>491</v>
      </c>
      <c r="T31" s="23" t="s">
        <v>492</v>
      </c>
      <c r="U31" s="18" t="s">
        <v>40</v>
      </c>
      <c r="V31" s="18"/>
      <c r="W31" s="45" t="s">
        <v>255</v>
      </c>
      <c r="X31" s="46" t="s">
        <v>255</v>
      </c>
      <c r="Y31" s="24">
        <v>0.375</v>
      </c>
      <c r="Z31" s="8">
        <v>0.6875</v>
      </c>
      <c r="AA31" s="23"/>
      <c r="AB31" s="21"/>
      <c r="AC31" s="22"/>
      <c r="AD31" s="22"/>
      <c r="AE31" s="22"/>
      <c r="AF31" s="22" t="s">
        <v>57</v>
      </c>
      <c r="AG31" s="22"/>
      <c r="AH31" s="25"/>
      <c r="AI31" s="26"/>
      <c r="AJ31" s="27" t="s">
        <v>45</v>
      </c>
      <c r="AK31" s="27" t="s">
        <v>185</v>
      </c>
      <c r="AL31" s="25" t="s">
        <v>482</v>
      </c>
      <c r="AM31" s="101" t="str">
        <f t="shared" ref="AM31" si="4">$AQ$1&amp;" ： "&amp;AQ31&amp;CHAR(10)&amp;$AR$1&amp;" ： "&amp;AR31&amp;CHAR(10)&amp;$AS$1&amp;" ： "&amp;AS31&amp;CHAR(10)&amp;$AT$1&amp;" ： "&amp;AT31&amp;CHAR(10)&amp;$AU$1&amp;" ： "&amp;AU31&amp;CHAR(10)&amp;$AV$1&amp;" ： "&amp;AV31&amp;CHAR(10)&amp;$AW$1&amp;" ： "&amp;AW31&amp;CHAR(10)&amp;$AX$1&amp;" ： "&amp;AX31&amp;CHAR(10)&amp;$AY$1&amp;" ： "&amp;AY31</f>
        <v xml:space="preserve">問合せ先部署名 ： 学務課入試係
郵便番号 ： 761-8058
住所 ： 香川県高松市勅使町355
電話番号 ： 087-869-3866
FAX番号 ： 
内線 ： 
email ： nyusi@t.kagawa-nct.ac.jp
ウエブサイトURL ： https://www.kagawa-nct.ac.jp/school_affairs/OC/openCampus.html
説明 ： </v>
      </c>
      <c r="AN31" s="26" t="s">
        <v>134</v>
      </c>
      <c r="AO31" s="27"/>
      <c r="AP31" s="25"/>
      <c r="AQ31" s="5" t="s">
        <v>493</v>
      </c>
      <c r="AR31" s="6" t="s">
        <v>494</v>
      </c>
      <c r="AS31" s="6" t="s">
        <v>495</v>
      </c>
      <c r="AT31" s="92" t="s">
        <v>496</v>
      </c>
      <c r="AU31" s="95"/>
      <c r="AV31" s="98"/>
      <c r="AW31" s="49" t="s">
        <v>486</v>
      </c>
      <c r="AX31" s="99" t="s">
        <v>487</v>
      </c>
      <c r="AY31" s="100"/>
    </row>
    <row r="32" spans="1:51" s="16" customFormat="1" ht="165.75" customHeight="1" x14ac:dyDescent="0.15">
      <c r="A32" s="19" t="s">
        <v>476</v>
      </c>
      <c r="B32" s="21" t="s">
        <v>497</v>
      </c>
      <c r="C32" s="23"/>
      <c r="D32" s="21" t="s">
        <v>497</v>
      </c>
      <c r="E32" s="22" t="s">
        <v>498</v>
      </c>
      <c r="F32" s="22" t="s">
        <v>499</v>
      </c>
      <c r="G32" s="23"/>
      <c r="H32" s="21" t="s">
        <v>57</v>
      </c>
      <c r="I32" s="22"/>
      <c r="J32" s="22"/>
      <c r="K32" s="22"/>
      <c r="L32" s="22"/>
      <c r="M32" s="22"/>
      <c r="N32" s="22" t="s">
        <v>57</v>
      </c>
      <c r="O32" s="22"/>
      <c r="P32" s="23"/>
      <c r="Q32" s="50" t="s">
        <v>2688</v>
      </c>
      <c r="R32" s="21" t="s">
        <v>500</v>
      </c>
      <c r="S32" s="22" t="s">
        <v>501</v>
      </c>
      <c r="T32" s="23" t="s">
        <v>502</v>
      </c>
      <c r="U32" s="18" t="s">
        <v>163</v>
      </c>
      <c r="V32" s="18">
        <v>2</v>
      </c>
      <c r="W32" s="53" t="s">
        <v>503</v>
      </c>
      <c r="X32" s="54" t="s">
        <v>503</v>
      </c>
      <c r="Y32" s="24">
        <v>0.375</v>
      </c>
      <c r="Z32" s="24">
        <v>0.45833333333333331</v>
      </c>
      <c r="AA32" s="23"/>
      <c r="AB32" s="21" t="s">
        <v>57</v>
      </c>
      <c r="AC32" s="22" t="s">
        <v>57</v>
      </c>
      <c r="AD32" s="22" t="s">
        <v>57</v>
      </c>
      <c r="AE32" s="22" t="s">
        <v>57</v>
      </c>
      <c r="AF32" s="22" t="s">
        <v>57</v>
      </c>
      <c r="AG32" s="22"/>
      <c r="AH32" s="25" t="s">
        <v>504</v>
      </c>
      <c r="AI32" s="26"/>
      <c r="AJ32" s="27" t="s">
        <v>46</v>
      </c>
      <c r="AK32" s="27" t="s">
        <v>505</v>
      </c>
      <c r="AL32" s="25"/>
      <c r="AM32" s="101" t="str">
        <f t="shared" ref="AM32:AM38" si="5">$AQ$1&amp;" ： "&amp;AQ32&amp;CHAR(10)&amp;$AR$1&amp;" ： "&amp;AR33&amp;CHAR(10)&amp;$AS$1&amp;" ： "&amp;AS32&amp;CHAR(10)&amp;$AT$1&amp;" ： "&amp;AT32&amp;CHAR(10)&amp;$AU$1&amp;" ： "&amp;AU32&amp;CHAR(10)&amp;$AV$1&amp;" ： "&amp;AV32&amp;CHAR(10)&amp;$AW$1&amp;" ： "&amp;AW32&amp;CHAR(10)&amp;$AX$1&amp;" ： "&amp;AX32&amp;CHAR(10)&amp;$AY$1&amp;" ： "&amp;AY32</f>
        <v xml:space="preserve">問合せ先部署名 ： 三豊市生涯学習課
郵便番号 ： 767-8585
住所 ： 香川県三豊市高瀬町下勝間2373-1
電話番号 ： 0875-73-3135
FAX番号 ： 0875-73-3140
内線 ： 
email ： 
ウエブサイトURL ： 
説明 ： </v>
      </c>
      <c r="AN32" s="26" t="s">
        <v>168</v>
      </c>
      <c r="AO32" s="27">
        <v>100</v>
      </c>
      <c r="AP32" s="25"/>
      <c r="AQ32" s="5" t="s">
        <v>506</v>
      </c>
      <c r="AR32" s="6" t="s">
        <v>507</v>
      </c>
      <c r="AS32" s="6" t="s">
        <v>508</v>
      </c>
      <c r="AT32" s="6" t="s">
        <v>509</v>
      </c>
      <c r="AU32" s="6" t="s">
        <v>510</v>
      </c>
      <c r="AV32" s="6"/>
      <c r="AW32" s="6"/>
      <c r="AX32" s="6"/>
      <c r="AY32" s="7"/>
    </row>
    <row r="33" spans="1:51" s="16" customFormat="1" ht="165.75" customHeight="1" x14ac:dyDescent="0.15">
      <c r="A33" s="19" t="s">
        <v>476</v>
      </c>
      <c r="B33" s="21" t="s">
        <v>497</v>
      </c>
      <c r="C33" s="23"/>
      <c r="D33" s="21" t="s">
        <v>497</v>
      </c>
      <c r="E33" s="22" t="s">
        <v>511</v>
      </c>
      <c r="F33" s="22" t="s">
        <v>499</v>
      </c>
      <c r="G33" s="23"/>
      <c r="H33" s="21" t="s">
        <v>57</v>
      </c>
      <c r="I33" s="22"/>
      <c r="J33" s="22"/>
      <c r="K33" s="22"/>
      <c r="L33" s="22"/>
      <c r="M33" s="22"/>
      <c r="N33" s="22" t="s">
        <v>57</v>
      </c>
      <c r="O33" s="22"/>
      <c r="P33" s="23"/>
      <c r="Q33" s="50" t="s">
        <v>2688</v>
      </c>
      <c r="R33" s="21" t="s">
        <v>500</v>
      </c>
      <c r="S33" s="22" t="s">
        <v>501</v>
      </c>
      <c r="T33" s="23" t="s">
        <v>502</v>
      </c>
      <c r="U33" s="18" t="s">
        <v>163</v>
      </c>
      <c r="V33" s="18">
        <v>2</v>
      </c>
      <c r="W33" s="53" t="s">
        <v>398</v>
      </c>
      <c r="X33" s="54" t="s">
        <v>398</v>
      </c>
      <c r="Y33" s="24">
        <v>0.375</v>
      </c>
      <c r="Z33" s="24">
        <v>0.45833333333333331</v>
      </c>
      <c r="AA33" s="23"/>
      <c r="AB33" s="21" t="s">
        <v>57</v>
      </c>
      <c r="AC33" s="22" t="s">
        <v>57</v>
      </c>
      <c r="AD33" s="22" t="s">
        <v>57</v>
      </c>
      <c r="AE33" s="22" t="s">
        <v>57</v>
      </c>
      <c r="AF33" s="22" t="s">
        <v>57</v>
      </c>
      <c r="AG33" s="22"/>
      <c r="AH33" s="25" t="s">
        <v>504</v>
      </c>
      <c r="AI33" s="26"/>
      <c r="AJ33" s="27" t="s">
        <v>46</v>
      </c>
      <c r="AK33" s="27" t="s">
        <v>505</v>
      </c>
      <c r="AL33" s="25"/>
      <c r="AM33" s="101" t="str">
        <f t="shared" si="5"/>
        <v xml:space="preserve">問合せ先部署名 ： 三豊市生涯学習課
郵便番号 ： 767-8585
住所 ： 香川県三豊市高瀬町下勝間2373-1
電話番号 ： 0875-73-3135
FAX番号 ： 0875-73-3140
内線 ： 
email ： 
ウエブサイトURL ： 
説明 ： </v>
      </c>
      <c r="AN33" s="26" t="s">
        <v>168</v>
      </c>
      <c r="AO33" s="27">
        <v>100</v>
      </c>
      <c r="AP33" s="25"/>
      <c r="AQ33" s="5" t="s">
        <v>506</v>
      </c>
      <c r="AR33" s="6" t="s">
        <v>507</v>
      </c>
      <c r="AS33" s="6" t="s">
        <v>508</v>
      </c>
      <c r="AT33" s="6" t="s">
        <v>509</v>
      </c>
      <c r="AU33" s="6" t="s">
        <v>510</v>
      </c>
      <c r="AV33" s="6"/>
      <c r="AW33" s="6"/>
      <c r="AX33" s="6"/>
      <c r="AY33" s="7"/>
    </row>
    <row r="34" spans="1:51" s="16" customFormat="1" ht="165.75" customHeight="1" x14ac:dyDescent="0.15">
      <c r="A34" s="19" t="s">
        <v>476</v>
      </c>
      <c r="B34" s="21" t="s">
        <v>497</v>
      </c>
      <c r="C34" s="23"/>
      <c r="D34" s="21" t="s">
        <v>497</v>
      </c>
      <c r="E34" s="22" t="s">
        <v>512</v>
      </c>
      <c r="F34" s="22" t="s">
        <v>499</v>
      </c>
      <c r="G34" s="23"/>
      <c r="H34" s="21" t="s">
        <v>57</v>
      </c>
      <c r="I34" s="22"/>
      <c r="J34" s="22"/>
      <c r="K34" s="22"/>
      <c r="L34" s="22"/>
      <c r="M34" s="22"/>
      <c r="N34" s="22" t="s">
        <v>57</v>
      </c>
      <c r="O34" s="22"/>
      <c r="P34" s="23"/>
      <c r="Q34" s="50" t="s">
        <v>2688</v>
      </c>
      <c r="R34" s="21" t="s">
        <v>500</v>
      </c>
      <c r="S34" s="22" t="s">
        <v>501</v>
      </c>
      <c r="T34" s="23" t="s">
        <v>502</v>
      </c>
      <c r="U34" s="18" t="s">
        <v>163</v>
      </c>
      <c r="V34" s="18">
        <v>2</v>
      </c>
      <c r="W34" s="54" t="s">
        <v>203</v>
      </c>
      <c r="X34" s="54" t="s">
        <v>203</v>
      </c>
      <c r="Y34" s="24">
        <v>0.375</v>
      </c>
      <c r="Z34" s="24">
        <v>0.45833333333333331</v>
      </c>
      <c r="AA34" s="23"/>
      <c r="AB34" s="21" t="s">
        <v>57</v>
      </c>
      <c r="AC34" s="22" t="s">
        <v>57</v>
      </c>
      <c r="AD34" s="22" t="s">
        <v>57</v>
      </c>
      <c r="AE34" s="22" t="s">
        <v>57</v>
      </c>
      <c r="AF34" s="22" t="s">
        <v>57</v>
      </c>
      <c r="AG34" s="22"/>
      <c r="AH34" s="25" t="s">
        <v>504</v>
      </c>
      <c r="AI34" s="55"/>
      <c r="AJ34" s="56" t="s">
        <v>46</v>
      </c>
      <c r="AK34" s="27" t="s">
        <v>505</v>
      </c>
      <c r="AL34" s="25"/>
      <c r="AM34" s="101" t="str">
        <f t="shared" si="5"/>
        <v xml:space="preserve">問合せ先部署名 ： 三豊市生涯学習課
郵便番号 ： 769-1192
住所 ： 香川県三豊市高瀬町下勝間2373-1
電話番号 ： 0875-73-3135
FAX番号 ： 0875-73-3140
内線 ： 
email ： 
ウエブサイトURL ： 
説明 ： </v>
      </c>
      <c r="AN34" s="26" t="s">
        <v>168</v>
      </c>
      <c r="AO34" s="27">
        <v>100</v>
      </c>
      <c r="AP34" s="25"/>
      <c r="AQ34" s="5" t="s">
        <v>506</v>
      </c>
      <c r="AR34" s="6" t="s">
        <v>507</v>
      </c>
      <c r="AS34" s="6" t="s">
        <v>508</v>
      </c>
      <c r="AT34" s="6" t="s">
        <v>509</v>
      </c>
      <c r="AU34" s="6" t="s">
        <v>510</v>
      </c>
      <c r="AV34" s="6"/>
      <c r="AW34" s="6"/>
      <c r="AX34" s="6"/>
      <c r="AY34" s="7"/>
    </row>
    <row r="35" spans="1:51" s="16" customFormat="1" ht="165.75" customHeight="1" x14ac:dyDescent="0.15">
      <c r="A35" s="19" t="s">
        <v>476</v>
      </c>
      <c r="B35" s="21" t="s">
        <v>513</v>
      </c>
      <c r="C35" s="23" t="s">
        <v>514</v>
      </c>
      <c r="D35" s="22" t="s">
        <v>515</v>
      </c>
      <c r="E35" s="22"/>
      <c r="F35" s="22" t="s">
        <v>516</v>
      </c>
      <c r="G35" s="23"/>
      <c r="H35" s="21" t="s">
        <v>57</v>
      </c>
      <c r="I35" s="22"/>
      <c r="J35" s="22"/>
      <c r="K35" s="22"/>
      <c r="L35" s="22"/>
      <c r="M35" s="22"/>
      <c r="N35" s="22"/>
      <c r="O35" s="22"/>
      <c r="P35" s="23" t="s">
        <v>57</v>
      </c>
      <c r="Q35" s="50" t="s">
        <v>2688</v>
      </c>
      <c r="R35" s="21" t="s">
        <v>500</v>
      </c>
      <c r="S35" s="22" t="s">
        <v>501</v>
      </c>
      <c r="T35" s="23" t="s">
        <v>502</v>
      </c>
      <c r="U35" s="18" t="s">
        <v>91</v>
      </c>
      <c r="V35" s="18">
        <v>2</v>
      </c>
      <c r="W35" s="53" t="s">
        <v>237</v>
      </c>
      <c r="X35" s="54" t="s">
        <v>237</v>
      </c>
      <c r="Y35" s="24">
        <v>0.375</v>
      </c>
      <c r="Z35" s="24">
        <v>0.45833333333333331</v>
      </c>
      <c r="AA35" s="23"/>
      <c r="AB35" s="21"/>
      <c r="AC35" s="22" t="s">
        <v>57</v>
      </c>
      <c r="AD35" s="22" t="s">
        <v>57</v>
      </c>
      <c r="AE35" s="22" t="s">
        <v>57</v>
      </c>
      <c r="AF35" s="22" t="s">
        <v>57</v>
      </c>
      <c r="AG35" s="22"/>
      <c r="AH35" s="25"/>
      <c r="AI35" s="57" t="s">
        <v>517</v>
      </c>
      <c r="AJ35" s="56" t="s">
        <v>45</v>
      </c>
      <c r="AK35" s="27" t="s">
        <v>196</v>
      </c>
      <c r="AL35" s="25" t="s">
        <v>518</v>
      </c>
      <c r="AM35" s="101" t="str">
        <f t="shared" si="5"/>
        <v xml:space="preserve">問合せ先部署名 ： 香川高等専門学校総務課地域連携係
郵便番号 ： 767-8585
住所 ： 香川県三豊市詫間町香田551
電話番号 ： 0875-83-8507
FAX番号 ： 0875-83-6389
内線 ： 
email ： 
ウエブサイトURL ： 
説明 ： </v>
      </c>
      <c r="AN35" s="26" t="s">
        <v>134</v>
      </c>
      <c r="AO35" s="27"/>
      <c r="AP35" s="25"/>
      <c r="AQ35" s="5" t="s">
        <v>519</v>
      </c>
      <c r="AR35" s="6" t="s">
        <v>520</v>
      </c>
      <c r="AS35" s="6" t="s">
        <v>521</v>
      </c>
      <c r="AT35" s="6" t="s">
        <v>522</v>
      </c>
      <c r="AU35" s="6" t="s">
        <v>523</v>
      </c>
      <c r="AV35" s="6"/>
      <c r="AW35" s="6"/>
      <c r="AX35" s="6"/>
      <c r="AY35" s="7"/>
    </row>
    <row r="36" spans="1:51" s="16" customFormat="1" ht="165.75" customHeight="1" x14ac:dyDescent="0.15">
      <c r="A36" s="19" t="s">
        <v>476</v>
      </c>
      <c r="B36" s="21" t="s">
        <v>497</v>
      </c>
      <c r="C36" s="23"/>
      <c r="D36" s="21" t="s">
        <v>497</v>
      </c>
      <c r="E36" s="22" t="s">
        <v>524</v>
      </c>
      <c r="F36" s="22" t="s">
        <v>499</v>
      </c>
      <c r="G36" s="23"/>
      <c r="H36" s="21" t="s">
        <v>57</v>
      </c>
      <c r="I36" s="22"/>
      <c r="J36" s="22"/>
      <c r="K36" s="22"/>
      <c r="L36" s="22"/>
      <c r="M36" s="22"/>
      <c r="N36" s="22" t="s">
        <v>57</v>
      </c>
      <c r="O36" s="22"/>
      <c r="P36" s="23"/>
      <c r="Q36" s="50" t="s">
        <v>2688</v>
      </c>
      <c r="R36" s="21" t="s">
        <v>500</v>
      </c>
      <c r="S36" s="22" t="s">
        <v>501</v>
      </c>
      <c r="T36" s="23" t="s">
        <v>502</v>
      </c>
      <c r="U36" s="18" t="s">
        <v>163</v>
      </c>
      <c r="V36" s="18">
        <v>2</v>
      </c>
      <c r="W36" s="53" t="s">
        <v>255</v>
      </c>
      <c r="X36" s="54" t="s">
        <v>255</v>
      </c>
      <c r="Y36" s="24">
        <v>0.375</v>
      </c>
      <c r="Z36" s="24">
        <v>0.45833333333333331</v>
      </c>
      <c r="AA36" s="23"/>
      <c r="AB36" s="21" t="s">
        <v>57</v>
      </c>
      <c r="AC36" s="22" t="s">
        <v>57</v>
      </c>
      <c r="AD36" s="22" t="s">
        <v>57</v>
      </c>
      <c r="AE36" s="22" t="s">
        <v>57</v>
      </c>
      <c r="AF36" s="22" t="s">
        <v>57</v>
      </c>
      <c r="AG36" s="22"/>
      <c r="AH36" s="25" t="s">
        <v>504</v>
      </c>
      <c r="AI36" s="55"/>
      <c r="AJ36" s="56" t="s">
        <v>46</v>
      </c>
      <c r="AK36" s="27" t="s">
        <v>505</v>
      </c>
      <c r="AL36" s="25"/>
      <c r="AM36" s="101" t="str">
        <f t="shared" si="5"/>
        <v xml:space="preserve">問合せ先部署名 ： 三豊市生涯学習課
郵便番号 ： 769-1192
住所 ： 香川県三豊市高瀬町下勝間2373-1
電話番号 ： 0875-73-3135
FAX番号 ： 0875-73-3140
内線 ： 
email ： 
ウエブサイトURL ： 
説明 ： </v>
      </c>
      <c r="AN36" s="26" t="s">
        <v>168</v>
      </c>
      <c r="AO36" s="27">
        <v>100</v>
      </c>
      <c r="AP36" s="25"/>
      <c r="AQ36" s="5" t="s">
        <v>506</v>
      </c>
      <c r="AR36" s="6" t="s">
        <v>507</v>
      </c>
      <c r="AS36" s="6" t="s">
        <v>508</v>
      </c>
      <c r="AT36" s="6" t="s">
        <v>509</v>
      </c>
      <c r="AU36" s="6" t="s">
        <v>510</v>
      </c>
      <c r="AV36" s="6"/>
      <c r="AW36" s="6"/>
      <c r="AX36" s="6"/>
      <c r="AY36" s="7"/>
    </row>
    <row r="37" spans="1:51" s="16" customFormat="1" ht="165.75" customHeight="1" x14ac:dyDescent="0.15">
      <c r="A37" s="19" t="s">
        <v>476</v>
      </c>
      <c r="B37" s="21" t="s">
        <v>513</v>
      </c>
      <c r="C37" s="23" t="s">
        <v>514</v>
      </c>
      <c r="D37" s="22" t="s">
        <v>515</v>
      </c>
      <c r="E37" s="22"/>
      <c r="F37" s="22" t="s">
        <v>525</v>
      </c>
      <c r="G37" s="23"/>
      <c r="H37" s="21" t="s">
        <v>57</v>
      </c>
      <c r="I37" s="22"/>
      <c r="J37" s="22"/>
      <c r="K37" s="22"/>
      <c r="L37" s="22"/>
      <c r="M37" s="22"/>
      <c r="N37" s="22" t="s">
        <v>57</v>
      </c>
      <c r="O37" s="22"/>
      <c r="P37" s="23"/>
      <c r="Q37" s="50" t="s">
        <v>2688</v>
      </c>
      <c r="R37" s="21" t="s">
        <v>500</v>
      </c>
      <c r="S37" s="22" t="s">
        <v>501</v>
      </c>
      <c r="T37" s="23" t="s">
        <v>502</v>
      </c>
      <c r="U37" s="18" t="s">
        <v>91</v>
      </c>
      <c r="V37" s="18">
        <v>3</v>
      </c>
      <c r="W37" s="53" t="s">
        <v>255</v>
      </c>
      <c r="X37" s="54" t="s">
        <v>255</v>
      </c>
      <c r="Y37" s="40">
        <v>0.54166666666666663</v>
      </c>
      <c r="Z37" s="40">
        <v>0.66666666666666663</v>
      </c>
      <c r="AA37" s="23"/>
      <c r="AB37" s="21"/>
      <c r="AC37" s="22" t="s">
        <v>57</v>
      </c>
      <c r="AD37" s="22" t="s">
        <v>57</v>
      </c>
      <c r="AE37" s="22" t="s">
        <v>57</v>
      </c>
      <c r="AF37" s="22" t="s">
        <v>57</v>
      </c>
      <c r="AG37" s="22"/>
      <c r="AH37" s="25"/>
      <c r="AI37" s="57" t="s">
        <v>517</v>
      </c>
      <c r="AJ37" s="56" t="s">
        <v>45</v>
      </c>
      <c r="AK37" s="27" t="s">
        <v>196</v>
      </c>
      <c r="AL37" s="25" t="s">
        <v>518</v>
      </c>
      <c r="AM37" s="101" t="str">
        <f t="shared" si="5"/>
        <v xml:space="preserve">問合せ先部署名 ： 香川高等専門学校総務課地域連携係
郵便番号 ： 769-1192
住所 ： 香川県三豊市詫間町香田551
電話番号 ： 0875-83-8507
FAX番号 ： 0875-83-6389
内線 ： 
email ： 
ウエブサイトURL ： 
説明 ： </v>
      </c>
      <c r="AN37" s="26" t="s">
        <v>134</v>
      </c>
      <c r="AO37" s="27"/>
      <c r="AP37" s="25"/>
      <c r="AQ37" s="5" t="s">
        <v>519</v>
      </c>
      <c r="AR37" s="6" t="s">
        <v>520</v>
      </c>
      <c r="AS37" s="6" t="s">
        <v>521</v>
      </c>
      <c r="AT37" s="6" t="s">
        <v>522</v>
      </c>
      <c r="AU37" s="6" t="s">
        <v>523</v>
      </c>
      <c r="AV37" s="6"/>
      <c r="AW37" s="6"/>
      <c r="AX37" s="6"/>
      <c r="AY37" s="7"/>
    </row>
    <row r="38" spans="1:51" s="16" customFormat="1" ht="165.75" customHeight="1" x14ac:dyDescent="0.15">
      <c r="A38" s="19" t="s">
        <v>476</v>
      </c>
      <c r="B38" s="21" t="s">
        <v>513</v>
      </c>
      <c r="C38" s="23" t="s">
        <v>514</v>
      </c>
      <c r="D38" s="22" t="s">
        <v>515</v>
      </c>
      <c r="E38" s="22"/>
      <c r="F38" s="22" t="s">
        <v>526</v>
      </c>
      <c r="G38" s="23"/>
      <c r="H38" s="21" t="s">
        <v>57</v>
      </c>
      <c r="I38" s="22"/>
      <c r="J38" s="22"/>
      <c r="K38" s="22"/>
      <c r="L38" s="22"/>
      <c r="M38" s="22"/>
      <c r="N38" s="22" t="s">
        <v>57</v>
      </c>
      <c r="O38" s="22"/>
      <c r="P38" s="23"/>
      <c r="Q38" s="50" t="s">
        <v>2688</v>
      </c>
      <c r="R38" s="21" t="s">
        <v>500</v>
      </c>
      <c r="S38" s="22" t="s">
        <v>501</v>
      </c>
      <c r="T38" s="23" t="s">
        <v>502</v>
      </c>
      <c r="U38" s="18" t="s">
        <v>91</v>
      </c>
      <c r="V38" s="18">
        <v>3</v>
      </c>
      <c r="W38" s="53" t="s">
        <v>527</v>
      </c>
      <c r="X38" s="54" t="s">
        <v>527</v>
      </c>
      <c r="Y38" s="40">
        <v>0.54166666666666663</v>
      </c>
      <c r="Z38" s="40">
        <v>0.66666666666666663</v>
      </c>
      <c r="AA38" s="23"/>
      <c r="AB38" s="21"/>
      <c r="AC38" s="22" t="s">
        <v>57</v>
      </c>
      <c r="AD38" s="22" t="s">
        <v>57</v>
      </c>
      <c r="AE38" s="22" t="s">
        <v>57</v>
      </c>
      <c r="AF38" s="22" t="s">
        <v>57</v>
      </c>
      <c r="AG38" s="22"/>
      <c r="AH38" s="25"/>
      <c r="AI38" s="57" t="s">
        <v>517</v>
      </c>
      <c r="AJ38" s="56" t="s">
        <v>45</v>
      </c>
      <c r="AK38" s="27" t="s">
        <v>196</v>
      </c>
      <c r="AL38" s="25" t="s">
        <v>518</v>
      </c>
      <c r="AM38" s="101" t="str">
        <f t="shared" si="5"/>
        <v xml:space="preserve">問合せ先部署名 ： 香川高等専門学校総務課地域連携係
郵便番号 ： 767-8585
住所 ： 香川県三豊市詫間町香田551
電話番号 ： 0875-83-8507
FAX番号 ： 0875-83-6389
内線 ： 
email ： 
ウエブサイトURL ： 
説明 ： </v>
      </c>
      <c r="AN38" s="26" t="s">
        <v>134</v>
      </c>
      <c r="AO38" s="27"/>
      <c r="AP38" s="25"/>
      <c r="AQ38" s="5" t="s">
        <v>519</v>
      </c>
      <c r="AR38" s="6" t="s">
        <v>520</v>
      </c>
      <c r="AS38" s="6" t="s">
        <v>521</v>
      </c>
      <c r="AT38" s="6" t="s">
        <v>522</v>
      </c>
      <c r="AU38" s="6" t="s">
        <v>523</v>
      </c>
      <c r="AV38" s="6"/>
      <c r="AW38" s="6"/>
      <c r="AX38" s="6"/>
      <c r="AY38" s="7"/>
    </row>
    <row r="39" spans="1:51" s="16" customFormat="1" ht="165.75" customHeight="1" x14ac:dyDescent="0.15">
      <c r="A39" s="19" t="s">
        <v>476</v>
      </c>
      <c r="B39" s="21" t="s">
        <v>497</v>
      </c>
      <c r="C39" s="23"/>
      <c r="D39" s="21" t="s">
        <v>497</v>
      </c>
      <c r="E39" s="22" t="s">
        <v>528</v>
      </c>
      <c r="F39" s="22" t="s">
        <v>499</v>
      </c>
      <c r="G39" s="23"/>
      <c r="H39" s="21" t="s">
        <v>57</v>
      </c>
      <c r="I39" s="22"/>
      <c r="J39" s="22"/>
      <c r="K39" s="22"/>
      <c r="L39" s="22"/>
      <c r="M39" s="22"/>
      <c r="N39" s="22" t="s">
        <v>57</v>
      </c>
      <c r="O39" s="22"/>
      <c r="P39" s="23"/>
      <c r="Q39" s="50" t="s">
        <v>2688</v>
      </c>
      <c r="R39" s="21" t="s">
        <v>500</v>
      </c>
      <c r="S39" s="22" t="s">
        <v>501</v>
      </c>
      <c r="T39" s="23" t="s">
        <v>502</v>
      </c>
      <c r="U39" s="18" t="s">
        <v>163</v>
      </c>
      <c r="V39" s="18">
        <v>2</v>
      </c>
      <c r="W39" s="53" t="s">
        <v>529</v>
      </c>
      <c r="X39" s="54" t="s">
        <v>529</v>
      </c>
      <c r="Y39" s="24">
        <v>0.375</v>
      </c>
      <c r="Z39" s="24">
        <v>0.45833333333333331</v>
      </c>
      <c r="AA39" s="23"/>
      <c r="AB39" s="21" t="s">
        <v>57</v>
      </c>
      <c r="AC39" s="22" t="s">
        <v>57</v>
      </c>
      <c r="AD39" s="22" t="s">
        <v>57</v>
      </c>
      <c r="AE39" s="22" t="s">
        <v>57</v>
      </c>
      <c r="AF39" s="22" t="s">
        <v>57</v>
      </c>
      <c r="AG39" s="22"/>
      <c r="AH39" s="25" t="s">
        <v>504</v>
      </c>
      <c r="AI39" s="26"/>
      <c r="AJ39" s="27" t="s">
        <v>46</v>
      </c>
      <c r="AK39" s="27" t="s">
        <v>505</v>
      </c>
      <c r="AL39" s="25"/>
      <c r="AM39" s="101" t="str">
        <f>$AQ$1&amp;" ： "&amp;AQ39&amp;CHAR(10)&amp;$AR$1&amp;" ： "&amp;AR102&amp;CHAR(10)&amp;$AS$1&amp;" ： "&amp;AS39&amp;CHAR(10)&amp;$AT$1&amp;" ： "&amp;AT39&amp;CHAR(10)&amp;$AU$1&amp;" ： "&amp;AU39&amp;CHAR(10)&amp;$AV$1&amp;" ： "&amp;AV39&amp;CHAR(10)&amp;$AW$1&amp;" ： "&amp;AW39&amp;CHAR(10)&amp;$AX$1&amp;" ： "&amp;AX39&amp;CHAR(10)&amp;$AY$1&amp;" ： "&amp;AY39</f>
        <v xml:space="preserve">問合せ先部署名 ： 三豊市生涯学習課
郵便番号 ： 
住所 ： 香川県三豊市高瀬町下勝間2373-1
電話番号 ： 0875-73-3135
FAX番号 ： 0875-73-3140
内線 ： 
email ： 
ウエブサイトURL ： 
説明 ： </v>
      </c>
      <c r="AN39" s="26" t="s">
        <v>168</v>
      </c>
      <c r="AO39" s="27">
        <v>100</v>
      </c>
      <c r="AP39" s="25"/>
      <c r="AQ39" s="5" t="s">
        <v>506</v>
      </c>
      <c r="AR39" s="6" t="s">
        <v>507</v>
      </c>
      <c r="AS39" s="6" t="s">
        <v>508</v>
      </c>
      <c r="AT39" s="6" t="s">
        <v>509</v>
      </c>
      <c r="AU39" s="6" t="s">
        <v>510</v>
      </c>
      <c r="AV39" s="6"/>
      <c r="AW39" s="6"/>
      <c r="AX39" s="6"/>
      <c r="AY39" s="7"/>
    </row>
    <row r="40" spans="1:51" s="16" customFormat="1" ht="196.5" customHeight="1" x14ac:dyDescent="0.15">
      <c r="A40" s="19" t="s">
        <v>530</v>
      </c>
      <c r="B40" s="29" t="s">
        <v>531</v>
      </c>
      <c r="C40" s="31"/>
      <c r="D40" s="29" t="s">
        <v>532</v>
      </c>
      <c r="E40" s="30"/>
      <c r="F40" s="30" t="s">
        <v>533</v>
      </c>
      <c r="G40" s="31"/>
      <c r="H40" s="29" t="s">
        <v>57</v>
      </c>
      <c r="I40" s="30"/>
      <c r="J40" s="30"/>
      <c r="K40" s="58"/>
      <c r="L40" s="58"/>
      <c r="M40" s="58" t="s">
        <v>57</v>
      </c>
      <c r="N40" s="59"/>
      <c r="O40" s="58"/>
      <c r="P40" s="60"/>
      <c r="Q40" s="61" t="s">
        <v>2688</v>
      </c>
      <c r="R40" s="62" t="s">
        <v>534</v>
      </c>
      <c r="S40" s="58"/>
      <c r="T40" s="60" t="s">
        <v>535</v>
      </c>
      <c r="U40" s="63" t="s">
        <v>91</v>
      </c>
      <c r="V40" s="63" t="s">
        <v>536</v>
      </c>
      <c r="W40" s="64" t="s">
        <v>537</v>
      </c>
      <c r="X40" s="65" t="s">
        <v>538</v>
      </c>
      <c r="Y40" s="66">
        <v>0.41666666666666669</v>
      </c>
      <c r="Z40" s="66">
        <v>0.66666666666666663</v>
      </c>
      <c r="AA40" s="60"/>
      <c r="AB40" s="62"/>
      <c r="AC40" s="58"/>
      <c r="AD40" s="58"/>
      <c r="AE40" s="58" t="s">
        <v>57</v>
      </c>
      <c r="AF40" s="30" t="s">
        <v>57</v>
      </c>
      <c r="AG40" s="30"/>
      <c r="AH40" s="4"/>
      <c r="AI40" s="33" t="s">
        <v>425</v>
      </c>
      <c r="AJ40" s="34" t="s">
        <v>45</v>
      </c>
      <c r="AK40" s="34" t="s">
        <v>539</v>
      </c>
      <c r="AL40" s="35"/>
      <c r="AM40" s="101" t="str">
        <f>$AQ$1&amp;" ： "&amp;AQ40&amp;CHAR(10)&amp;$AR$1&amp;" ： "&amp;AR41&amp;CHAR(10)&amp;$AS$1&amp;" ： "&amp;AS40&amp;CHAR(10)&amp;$AT$1&amp;" ： "&amp;AT40&amp;CHAR(10)&amp;$AU$1&amp;" ： "&amp;AU40&amp;CHAR(10)&amp;$AV$1&amp;" ： "&amp;AV40&amp;CHAR(10)&amp;$AW$1&amp;" ： "&amp;AW40&amp;CHAR(10)&amp;$AX$1&amp;" ： "&amp;AX40&amp;CHAR(10)&amp;$AY$1&amp;" ： "&amp;AY40</f>
        <v>問合せ先部署名 ： 総務課地域連携・研究推進係
郵便番号 ： 625-8511
住所 ： 京都府舞鶴市白屋234
電話番号 ： 0773-62-5600
FAX番号 ： 0773-62-5558
内線 ： 8862
email ： koukaidemae@maizuru-ct.ac.jp
ウエブサイトURL ： https://www.maizuru-ct.ac.jp/contribution/open_seminar/
説明 ： 応募者多数の場合締切日より前に応募を締め切り抽選となります。申込には参加条件を満たしていることが必要です。</v>
      </c>
      <c r="AN40" s="26" t="s">
        <v>134</v>
      </c>
      <c r="AO40" s="27"/>
      <c r="AP40" s="25"/>
      <c r="AQ40" s="5" t="s">
        <v>540</v>
      </c>
      <c r="AR40" s="6" t="s">
        <v>541</v>
      </c>
      <c r="AS40" s="6" t="s">
        <v>542</v>
      </c>
      <c r="AT40" s="6" t="s">
        <v>543</v>
      </c>
      <c r="AU40" s="6" t="s">
        <v>544</v>
      </c>
      <c r="AV40" s="6">
        <v>8862</v>
      </c>
      <c r="AW40" s="6" t="s">
        <v>545</v>
      </c>
      <c r="AX40" s="6" t="s">
        <v>546</v>
      </c>
      <c r="AY40" s="7" t="s">
        <v>547</v>
      </c>
    </row>
    <row r="41" spans="1:51" s="16" customFormat="1" ht="202.5" customHeight="1" x14ac:dyDescent="0.15">
      <c r="A41" s="19" t="s">
        <v>530</v>
      </c>
      <c r="B41" s="29" t="s">
        <v>531</v>
      </c>
      <c r="C41" s="31"/>
      <c r="D41" s="29" t="s">
        <v>548</v>
      </c>
      <c r="E41" s="30"/>
      <c r="F41" s="30" t="s">
        <v>549</v>
      </c>
      <c r="G41" s="31"/>
      <c r="H41" s="29" t="s">
        <v>57</v>
      </c>
      <c r="I41" s="30"/>
      <c r="J41" s="30"/>
      <c r="K41" s="58"/>
      <c r="L41" s="58"/>
      <c r="M41" s="58"/>
      <c r="N41" s="58" t="s">
        <v>57</v>
      </c>
      <c r="O41" s="58"/>
      <c r="P41" s="60"/>
      <c r="Q41" s="61" t="s">
        <v>2688</v>
      </c>
      <c r="R41" s="62" t="s">
        <v>534</v>
      </c>
      <c r="S41" s="58"/>
      <c r="T41" s="60" t="s">
        <v>535</v>
      </c>
      <c r="U41" s="63" t="s">
        <v>91</v>
      </c>
      <c r="V41" s="63" t="s">
        <v>236</v>
      </c>
      <c r="W41" s="64" t="s">
        <v>550</v>
      </c>
      <c r="X41" s="65" t="s">
        <v>115</v>
      </c>
      <c r="Y41" s="66">
        <v>0.54166666666666663</v>
      </c>
      <c r="Z41" s="66">
        <v>0.625</v>
      </c>
      <c r="AA41" s="60"/>
      <c r="AB41" s="62"/>
      <c r="AC41" s="58"/>
      <c r="AD41" s="58"/>
      <c r="AE41" s="58" t="s">
        <v>57</v>
      </c>
      <c r="AF41" s="30" t="s">
        <v>57</v>
      </c>
      <c r="AG41" s="30"/>
      <c r="AH41" s="4"/>
      <c r="AI41" s="33" t="s">
        <v>425</v>
      </c>
      <c r="AJ41" s="34" t="s">
        <v>45</v>
      </c>
      <c r="AK41" s="34" t="s">
        <v>539</v>
      </c>
      <c r="AL41" s="4"/>
      <c r="AM41" s="101" t="str">
        <f t="shared" ref="AM41" si="6">$AQ$1&amp;" ： "&amp;AQ41&amp;CHAR(10)&amp;$AR$1&amp;" ： "&amp;AR41&amp;CHAR(10)&amp;$AS$1&amp;" ： "&amp;AS41&amp;CHAR(10)&amp;$AT$1&amp;" ： "&amp;AT41&amp;CHAR(10)&amp;$AU$1&amp;" ： "&amp;AU41&amp;CHAR(10)&amp;$AV$1&amp;" ： "&amp;AV41&amp;CHAR(10)&amp;$AW$1&amp;" ： "&amp;AW41&amp;CHAR(10)&amp;$AX$1&amp;" ： "&amp;AX41&amp;CHAR(10)&amp;$AY$1&amp;" ： "&amp;AY41</f>
        <v>問合せ先部署名 ： 総務課地域連携・研究推進係
郵便番号 ： 625-8511
住所 ： 京都府舞鶴市白屋234
電話番号 ： 0773-62-5600
FAX番号 ： 0773-62-5558
内線 ： 8862
email ： koukaidemae@maizuru-ct.ac.jp
ウエブサイトURL ： https://www.maizuru-ct.ac.jp/contribution/open_seminar/
説明 ： 応募者多数の場合締切日より前に応募を締め切り抽選となります。申込には参加条件を満たしていることが必要です。</v>
      </c>
      <c r="AN41" s="26" t="s">
        <v>134</v>
      </c>
      <c r="AO41" s="27"/>
      <c r="AP41" s="25"/>
      <c r="AQ41" s="5" t="s">
        <v>540</v>
      </c>
      <c r="AR41" s="6" t="s">
        <v>541</v>
      </c>
      <c r="AS41" s="6" t="s">
        <v>542</v>
      </c>
      <c r="AT41" s="6" t="s">
        <v>551</v>
      </c>
      <c r="AU41" s="6" t="s">
        <v>544</v>
      </c>
      <c r="AV41" s="6">
        <v>8862</v>
      </c>
      <c r="AW41" s="6" t="s">
        <v>545</v>
      </c>
      <c r="AX41" s="6" t="s">
        <v>546</v>
      </c>
      <c r="AY41" s="7" t="s">
        <v>547</v>
      </c>
    </row>
    <row r="42" spans="1:51" s="16" customFormat="1" ht="212.25" customHeight="1" x14ac:dyDescent="0.15">
      <c r="A42" s="19" t="s">
        <v>530</v>
      </c>
      <c r="B42" s="29" t="s">
        <v>531</v>
      </c>
      <c r="C42" s="31"/>
      <c r="D42" s="29" t="s">
        <v>552</v>
      </c>
      <c r="E42" s="30" t="s">
        <v>553</v>
      </c>
      <c r="F42" s="30" t="s">
        <v>554</v>
      </c>
      <c r="G42" s="31"/>
      <c r="H42" s="29" t="s">
        <v>57</v>
      </c>
      <c r="I42" s="30"/>
      <c r="J42" s="30"/>
      <c r="K42" s="58"/>
      <c r="L42" s="58"/>
      <c r="M42" s="58"/>
      <c r="N42" s="58" t="s">
        <v>57</v>
      </c>
      <c r="O42" s="58"/>
      <c r="P42" s="60"/>
      <c r="Q42" s="61" t="s">
        <v>2688</v>
      </c>
      <c r="R42" s="62" t="s">
        <v>534</v>
      </c>
      <c r="S42" s="58"/>
      <c r="T42" s="60" t="s">
        <v>535</v>
      </c>
      <c r="U42" s="63" t="s">
        <v>91</v>
      </c>
      <c r="V42" s="63" t="s">
        <v>536</v>
      </c>
      <c r="W42" s="64" t="s">
        <v>555</v>
      </c>
      <c r="X42" s="65" t="s">
        <v>556</v>
      </c>
      <c r="Y42" s="67">
        <v>0.5</v>
      </c>
      <c r="Z42" s="67">
        <v>0.66666666666666663</v>
      </c>
      <c r="AA42" s="60"/>
      <c r="AB42" s="62"/>
      <c r="AC42" s="58"/>
      <c r="AD42" s="58" t="s">
        <v>57</v>
      </c>
      <c r="AE42" s="58" t="s">
        <v>57</v>
      </c>
      <c r="AF42" s="30" t="s">
        <v>57</v>
      </c>
      <c r="AG42" s="30"/>
      <c r="AH42" s="4"/>
      <c r="AI42" s="33" t="s">
        <v>391</v>
      </c>
      <c r="AJ42" s="34" t="s">
        <v>45</v>
      </c>
      <c r="AK42" s="34" t="s">
        <v>539</v>
      </c>
      <c r="AL42" s="4"/>
      <c r="AM42" s="101" t="str">
        <f>$AQ$1&amp;" ： "&amp;AQ42&amp;CHAR(10)&amp;$AR$1&amp;" ： "&amp;AR43&amp;CHAR(10)&amp;$AS$1&amp;" ： "&amp;AS42&amp;CHAR(10)&amp;$AT$1&amp;" ： "&amp;AT42&amp;CHAR(10)&amp;$AU$1&amp;" ： "&amp;AU42&amp;CHAR(10)&amp;$AV$1&amp;" ： "&amp;AV42&amp;CHAR(10)&amp;$AW$1&amp;" ： "&amp;AW42&amp;CHAR(10)&amp;$AX$1&amp;" ： "&amp;AX42&amp;CHAR(10)&amp;$AY$1&amp;" ： "&amp;AY42</f>
        <v>問合せ先部署名 ： 総務課地域連携・研究推進係
郵便番号 ： 625-8511
住所 ： 京都府舞鶴市白屋234
電話番号 ： 0773-62-5600
FAX番号 ： 0773-62-5558
内線 ： 8862
email ： koukaidemae@maizuru-ct.ac.jp
ウエブサイトURL ： https://www.maizuru-ct.ac.jp/contribution/open_seminar/
説明 ： 応募者多数の場合締切日より前に応募を締め切り抽選となります。申込には参加条件を満たしていることが必要です。</v>
      </c>
      <c r="AN42" s="26" t="s">
        <v>134</v>
      </c>
      <c r="AO42" s="27"/>
      <c r="AP42" s="25"/>
      <c r="AQ42" s="5" t="s">
        <v>540</v>
      </c>
      <c r="AR42" s="6" t="s">
        <v>541</v>
      </c>
      <c r="AS42" s="6" t="s">
        <v>542</v>
      </c>
      <c r="AT42" s="6" t="s">
        <v>551</v>
      </c>
      <c r="AU42" s="6" t="s">
        <v>544</v>
      </c>
      <c r="AV42" s="6">
        <v>8862</v>
      </c>
      <c r="AW42" s="6" t="s">
        <v>545</v>
      </c>
      <c r="AX42" s="6" t="s">
        <v>546</v>
      </c>
      <c r="AY42" s="7" t="s">
        <v>547</v>
      </c>
    </row>
    <row r="43" spans="1:51" s="16" customFormat="1" ht="210" customHeight="1" x14ac:dyDescent="0.15">
      <c r="A43" s="19" t="s">
        <v>530</v>
      </c>
      <c r="B43" s="29" t="s">
        <v>531</v>
      </c>
      <c r="C43" s="31"/>
      <c r="D43" s="29" t="s">
        <v>557</v>
      </c>
      <c r="E43" s="30"/>
      <c r="F43" s="30" t="s">
        <v>558</v>
      </c>
      <c r="G43" s="31"/>
      <c r="H43" s="29" t="s">
        <v>57</v>
      </c>
      <c r="I43" s="30"/>
      <c r="J43" s="30"/>
      <c r="K43" s="58"/>
      <c r="L43" s="58"/>
      <c r="M43" s="58"/>
      <c r="N43" s="58" t="s">
        <v>57</v>
      </c>
      <c r="O43" s="58"/>
      <c r="P43" s="60"/>
      <c r="Q43" s="61" t="s">
        <v>2688</v>
      </c>
      <c r="R43" s="62" t="s">
        <v>559</v>
      </c>
      <c r="S43" s="58"/>
      <c r="T43" s="60" t="s">
        <v>560</v>
      </c>
      <c r="U43" s="63" t="s">
        <v>91</v>
      </c>
      <c r="V43" s="63" t="s">
        <v>561</v>
      </c>
      <c r="W43" s="64" t="s">
        <v>562</v>
      </c>
      <c r="X43" s="65" t="s">
        <v>563</v>
      </c>
      <c r="Y43" s="67">
        <v>0.5625</v>
      </c>
      <c r="Z43" s="67">
        <v>0.625</v>
      </c>
      <c r="AA43" s="60"/>
      <c r="AB43" s="62"/>
      <c r="AC43" s="58"/>
      <c r="AD43" s="58"/>
      <c r="AE43" s="58"/>
      <c r="AF43" s="30" t="s">
        <v>57</v>
      </c>
      <c r="AG43" s="30"/>
      <c r="AH43" s="4"/>
      <c r="AI43" s="33" t="s">
        <v>564</v>
      </c>
      <c r="AJ43" s="34" t="s">
        <v>45</v>
      </c>
      <c r="AK43" s="34" t="s">
        <v>539</v>
      </c>
      <c r="AL43" s="4"/>
      <c r="AM43" s="101" t="str">
        <f>$AQ$1&amp;" ： "&amp;AQ43&amp;CHAR(10)&amp;$AR$1&amp;" ： "&amp;AR44&amp;CHAR(10)&amp;$AS$1&amp;" ： "&amp;AS43&amp;CHAR(10)&amp;$AT$1&amp;" ： "&amp;AT43&amp;CHAR(10)&amp;$AU$1&amp;" ： "&amp;AU43&amp;CHAR(10)&amp;$AV$1&amp;" ： "&amp;AV43&amp;CHAR(10)&amp;$AW$1&amp;" ： "&amp;AW43&amp;CHAR(10)&amp;$AX$1&amp;" ： "&amp;AX43&amp;CHAR(10)&amp;$AY$1&amp;" ： "&amp;AY43</f>
        <v>問合せ先部署名 ： 総務課地域連携・研究推進係
郵便番号 ： 625-8511
住所 ： 京都府舞鶴市白屋234
電話番号 ： 0773-62-5600
FAX番号 ： 0773-62-5558
内線 ： 8862
email ： koukaidemae@maizuru-ct.ac.jp
ウエブサイトURL ： https://www.maizuru-ct.ac.jp/contribution/open_seminar/
説明 ： 応募者多数の場合締切日より前に応募を締め切り抽選となります。申込には参加条件を満たしていることが必要です。</v>
      </c>
      <c r="AN43" s="26" t="s">
        <v>134</v>
      </c>
      <c r="AO43" s="27"/>
      <c r="AP43" s="25"/>
      <c r="AQ43" s="5" t="s">
        <v>540</v>
      </c>
      <c r="AR43" s="6" t="s">
        <v>541</v>
      </c>
      <c r="AS43" s="6" t="s">
        <v>542</v>
      </c>
      <c r="AT43" s="6" t="s">
        <v>551</v>
      </c>
      <c r="AU43" s="6" t="s">
        <v>544</v>
      </c>
      <c r="AV43" s="6">
        <v>8862</v>
      </c>
      <c r="AW43" s="6" t="s">
        <v>545</v>
      </c>
      <c r="AX43" s="6" t="s">
        <v>546</v>
      </c>
      <c r="AY43" s="7" t="s">
        <v>547</v>
      </c>
    </row>
    <row r="44" spans="1:51" s="16" customFormat="1" ht="211.5" customHeight="1" x14ac:dyDescent="0.15">
      <c r="A44" s="19" t="s">
        <v>530</v>
      </c>
      <c r="B44" s="29" t="s">
        <v>531</v>
      </c>
      <c r="C44" s="31"/>
      <c r="D44" s="29" t="s">
        <v>565</v>
      </c>
      <c r="E44" s="30"/>
      <c r="F44" s="30" t="s">
        <v>566</v>
      </c>
      <c r="G44" s="31"/>
      <c r="H44" s="29" t="s">
        <v>57</v>
      </c>
      <c r="I44" s="30"/>
      <c r="J44" s="30"/>
      <c r="K44" s="30"/>
      <c r="L44" s="30"/>
      <c r="M44" s="30"/>
      <c r="N44" s="30" t="s">
        <v>57</v>
      </c>
      <c r="O44" s="30"/>
      <c r="P44" s="31"/>
      <c r="Q44" s="3" t="s">
        <v>2688</v>
      </c>
      <c r="R44" s="29" t="s">
        <v>534</v>
      </c>
      <c r="S44" s="30"/>
      <c r="T44" s="31" t="s">
        <v>535</v>
      </c>
      <c r="U44" s="17" t="s">
        <v>91</v>
      </c>
      <c r="V44" s="17" t="s">
        <v>536</v>
      </c>
      <c r="W44" s="68" t="s">
        <v>567</v>
      </c>
      <c r="X44" s="69" t="s">
        <v>114</v>
      </c>
      <c r="Y44" s="70">
        <v>0.5</v>
      </c>
      <c r="Z44" s="70">
        <v>0.66666666666666663</v>
      </c>
      <c r="AA44" s="31"/>
      <c r="AB44" s="29"/>
      <c r="AC44" s="30" t="s">
        <v>57</v>
      </c>
      <c r="AD44" s="30" t="s">
        <v>57</v>
      </c>
      <c r="AE44" s="30" t="s">
        <v>57</v>
      </c>
      <c r="AF44" s="30" t="s">
        <v>57</v>
      </c>
      <c r="AG44" s="30"/>
      <c r="AH44" s="4"/>
      <c r="AI44" s="33" t="s">
        <v>425</v>
      </c>
      <c r="AJ44" s="34" t="s">
        <v>45</v>
      </c>
      <c r="AK44" s="34" t="s">
        <v>539</v>
      </c>
      <c r="AL44" s="4"/>
      <c r="AM44" s="101" t="str">
        <f>$AQ$1&amp;" ： "&amp;AQ44&amp;CHAR(10)&amp;$AR$1&amp;" ： "&amp;AR45&amp;CHAR(10)&amp;$AS$1&amp;" ： "&amp;AS44&amp;CHAR(10)&amp;$AT$1&amp;" ： "&amp;AT44&amp;CHAR(10)&amp;$AU$1&amp;" ： "&amp;AU44&amp;CHAR(10)&amp;$AV$1&amp;" ： "&amp;AV44&amp;CHAR(10)&amp;$AW$1&amp;" ： "&amp;AW44&amp;CHAR(10)&amp;$AX$1&amp;" ： "&amp;AX44&amp;CHAR(10)&amp;$AY$1&amp;" ： "&amp;AY44</f>
        <v>問合せ先部署名 ： 総務課地域連携・研究推進係
郵便番号 ： 625-8511
住所 ： 京都府舞鶴市白屋234
電話番号 ： 0773-62-5600
FAX番号 ： 0773-62-5558
内線 ： 8862
email ： koukaidemae@maizuru-ct.ac.jp
ウエブサイトURL ： https://www.maizuru-ct.ac.jp/contribution/open_seminar/
説明 ： 応募者多数の場合締切日より前に応募を締め切り抽選となります。申込には参加条件を満たしていることが必要です。</v>
      </c>
      <c r="AN44" s="26" t="s">
        <v>134</v>
      </c>
      <c r="AO44" s="27"/>
      <c r="AP44" s="25"/>
      <c r="AQ44" s="5" t="s">
        <v>540</v>
      </c>
      <c r="AR44" s="6" t="s">
        <v>541</v>
      </c>
      <c r="AS44" s="6" t="s">
        <v>542</v>
      </c>
      <c r="AT44" s="6" t="s">
        <v>551</v>
      </c>
      <c r="AU44" s="6" t="s">
        <v>544</v>
      </c>
      <c r="AV44" s="6">
        <v>8862</v>
      </c>
      <c r="AW44" s="6" t="s">
        <v>545</v>
      </c>
      <c r="AX44" s="6" t="s">
        <v>546</v>
      </c>
      <c r="AY44" s="7" t="s">
        <v>547</v>
      </c>
    </row>
    <row r="45" spans="1:51" s="16" customFormat="1" ht="221.25" customHeight="1" x14ac:dyDescent="0.15">
      <c r="A45" s="19" t="s">
        <v>530</v>
      </c>
      <c r="B45" s="29" t="s">
        <v>531</v>
      </c>
      <c r="C45" s="31"/>
      <c r="D45" s="29" t="s">
        <v>568</v>
      </c>
      <c r="E45" s="30"/>
      <c r="F45" s="30" t="s">
        <v>569</v>
      </c>
      <c r="G45" s="31"/>
      <c r="H45" s="29" t="s">
        <v>57</v>
      </c>
      <c r="I45" s="30"/>
      <c r="J45" s="30"/>
      <c r="K45" s="30"/>
      <c r="L45" s="30"/>
      <c r="M45" s="30"/>
      <c r="N45" s="30" t="s">
        <v>57</v>
      </c>
      <c r="O45" s="30"/>
      <c r="P45" s="31"/>
      <c r="Q45" s="3" t="s">
        <v>2688</v>
      </c>
      <c r="R45" s="29" t="s">
        <v>534</v>
      </c>
      <c r="S45" s="30"/>
      <c r="T45" s="31" t="s">
        <v>535</v>
      </c>
      <c r="U45" s="17" t="s">
        <v>91</v>
      </c>
      <c r="V45" s="17" t="s">
        <v>236</v>
      </c>
      <c r="W45" s="68" t="s">
        <v>114</v>
      </c>
      <c r="X45" s="69" t="s">
        <v>114</v>
      </c>
      <c r="Y45" s="70">
        <v>0.54166666666666663</v>
      </c>
      <c r="Z45" s="70">
        <v>0.625</v>
      </c>
      <c r="AA45" s="31"/>
      <c r="AB45" s="29"/>
      <c r="AC45" s="30"/>
      <c r="AD45" s="30" t="s">
        <v>57</v>
      </c>
      <c r="AE45" s="30" t="s">
        <v>57</v>
      </c>
      <c r="AF45" s="30" t="s">
        <v>57</v>
      </c>
      <c r="AG45" s="30"/>
      <c r="AH45" s="4"/>
      <c r="AI45" s="33" t="s">
        <v>425</v>
      </c>
      <c r="AJ45" s="34" t="s">
        <v>45</v>
      </c>
      <c r="AK45" s="34" t="s">
        <v>539</v>
      </c>
      <c r="AL45" s="4"/>
      <c r="AM45" s="101" t="str">
        <f>$AQ$1&amp;" ： "&amp;AQ45&amp;CHAR(10)&amp;$AR$1&amp;" ： "&amp;AR46&amp;CHAR(10)&amp;$AS$1&amp;" ： "&amp;AS45&amp;CHAR(10)&amp;$AT$1&amp;" ： "&amp;AT45&amp;CHAR(10)&amp;$AU$1&amp;" ： "&amp;AU45&amp;CHAR(10)&amp;$AV$1&amp;" ： "&amp;AV45&amp;CHAR(10)&amp;$AW$1&amp;" ： "&amp;AW45&amp;CHAR(10)&amp;$AX$1&amp;" ： "&amp;AX45&amp;CHAR(10)&amp;$AY$1&amp;" ： "&amp;AY45</f>
        <v>問合せ先部署名 ： 総務課地域連携・研究推進係
郵便番号 ： 625-8511
住所 ： 京都府舞鶴市白屋234
電話番号 ： 0773-62-5600
FAX番号 ： 0773-62-5558
内線 ： 8862
email ： koukaidemae@maizuru-ct.ac.jp
ウエブサイトURL ： https://www.maizuru-ct.ac.jp/contribution/open_seminar/
説明 ： 応募者多数の場合締切日より前に応募を締め切り抽選となります。申込には参加条件を満たしていることが必要です。</v>
      </c>
      <c r="AN45" s="26" t="s">
        <v>134</v>
      </c>
      <c r="AO45" s="27"/>
      <c r="AP45" s="25"/>
      <c r="AQ45" s="5" t="s">
        <v>540</v>
      </c>
      <c r="AR45" s="6" t="s">
        <v>541</v>
      </c>
      <c r="AS45" s="6" t="s">
        <v>542</v>
      </c>
      <c r="AT45" s="6" t="s">
        <v>551</v>
      </c>
      <c r="AU45" s="6" t="s">
        <v>544</v>
      </c>
      <c r="AV45" s="6">
        <v>8862</v>
      </c>
      <c r="AW45" s="6" t="s">
        <v>545</v>
      </c>
      <c r="AX45" s="6" t="s">
        <v>546</v>
      </c>
      <c r="AY45" s="7" t="s">
        <v>547</v>
      </c>
    </row>
    <row r="46" spans="1:51" s="16" customFormat="1" ht="221.25" customHeight="1" x14ac:dyDescent="0.15">
      <c r="A46" s="19" t="s">
        <v>530</v>
      </c>
      <c r="B46" s="29" t="s">
        <v>531</v>
      </c>
      <c r="C46" s="31"/>
      <c r="D46" s="29" t="s">
        <v>570</v>
      </c>
      <c r="E46" s="30" t="s">
        <v>571</v>
      </c>
      <c r="F46" s="30" t="s">
        <v>554</v>
      </c>
      <c r="G46" s="31"/>
      <c r="H46" s="29" t="s">
        <v>57</v>
      </c>
      <c r="I46" s="30"/>
      <c r="J46" s="30"/>
      <c r="K46" s="30"/>
      <c r="L46" s="30"/>
      <c r="M46" s="30"/>
      <c r="N46" s="30" t="s">
        <v>57</v>
      </c>
      <c r="O46" s="30"/>
      <c r="P46" s="31"/>
      <c r="Q46" s="3" t="s">
        <v>2688</v>
      </c>
      <c r="R46" s="29" t="s">
        <v>534</v>
      </c>
      <c r="S46" s="30"/>
      <c r="T46" s="31" t="s">
        <v>535</v>
      </c>
      <c r="U46" s="17" t="s">
        <v>91</v>
      </c>
      <c r="V46" s="17" t="s">
        <v>536</v>
      </c>
      <c r="W46" s="68" t="s">
        <v>572</v>
      </c>
      <c r="X46" s="69" t="s">
        <v>573</v>
      </c>
      <c r="Y46" s="70">
        <v>0.5</v>
      </c>
      <c r="Z46" s="70">
        <v>0.66666666666666663</v>
      </c>
      <c r="AA46" s="31"/>
      <c r="AB46" s="29"/>
      <c r="AC46" s="30"/>
      <c r="AD46" s="30"/>
      <c r="AE46" s="30"/>
      <c r="AF46" s="30" t="s">
        <v>57</v>
      </c>
      <c r="AG46" s="30"/>
      <c r="AH46" s="4"/>
      <c r="AI46" s="33" t="s">
        <v>391</v>
      </c>
      <c r="AJ46" s="34" t="s">
        <v>45</v>
      </c>
      <c r="AK46" s="34" t="s">
        <v>539</v>
      </c>
      <c r="AL46" s="4"/>
      <c r="AM46" s="101" t="str">
        <f>$AQ$1&amp;" ： "&amp;AQ46&amp;CHAR(10)&amp;$AR$1&amp;" ： "&amp;AR71&amp;CHAR(10)&amp;$AS$1&amp;" ： "&amp;AS46&amp;CHAR(10)&amp;$AT$1&amp;" ： "&amp;AT46&amp;CHAR(10)&amp;$AU$1&amp;" ： "&amp;AU46&amp;CHAR(10)&amp;$AV$1&amp;" ： "&amp;AV46&amp;CHAR(10)&amp;$AW$1&amp;" ： "&amp;AW46&amp;CHAR(10)&amp;$AX$1&amp;" ： "&amp;AX46&amp;CHAR(10)&amp;$AY$1&amp;" ： "&amp;AY46</f>
        <v>問合せ先部署名 ： 総務課地域連携・研究推進係
郵便番号 ： 674-8501
住所 ： 京都府舞鶴市白屋234
電話番号 ： 0773-62-5600
FAX番号 ： 0773-62-5558
内線 ： 8862
email ： koukaidemae@maizuru-ct.ac.jp
ウエブサイトURL ： https://www.maizuru-ct.ac.jp/contribution/open_seminar/
説明 ： 応募者多数の場合締切日より前に応募を締め切り抽選となります。申込には参加条件を満たしていることが必要です。</v>
      </c>
      <c r="AN46" s="26" t="s">
        <v>134</v>
      </c>
      <c r="AO46" s="27"/>
      <c r="AP46" s="25"/>
      <c r="AQ46" s="5" t="s">
        <v>540</v>
      </c>
      <c r="AR46" s="6" t="s">
        <v>541</v>
      </c>
      <c r="AS46" s="6" t="s">
        <v>542</v>
      </c>
      <c r="AT46" s="6" t="s">
        <v>551</v>
      </c>
      <c r="AU46" s="6" t="s">
        <v>544</v>
      </c>
      <c r="AV46" s="6">
        <v>8862</v>
      </c>
      <c r="AW46" s="6" t="s">
        <v>545</v>
      </c>
      <c r="AX46" s="6" t="s">
        <v>546</v>
      </c>
      <c r="AY46" s="7" t="s">
        <v>547</v>
      </c>
    </row>
    <row r="47" spans="1:51" s="16" customFormat="1" ht="185.25" customHeight="1" x14ac:dyDescent="0.15">
      <c r="A47" s="19" t="s">
        <v>574</v>
      </c>
      <c r="B47" s="29" t="s">
        <v>575</v>
      </c>
      <c r="C47" s="31"/>
      <c r="D47" s="29" t="s">
        <v>334</v>
      </c>
      <c r="E47" s="30"/>
      <c r="F47" s="30" t="s">
        <v>576</v>
      </c>
      <c r="G47" s="31"/>
      <c r="H47" s="29" t="s">
        <v>57</v>
      </c>
      <c r="I47" s="30" t="s">
        <v>57</v>
      </c>
      <c r="J47" s="30" t="s">
        <v>57</v>
      </c>
      <c r="K47" s="30"/>
      <c r="L47" s="30" t="s">
        <v>57</v>
      </c>
      <c r="M47" s="30" t="s">
        <v>57</v>
      </c>
      <c r="N47" s="30" t="s">
        <v>57</v>
      </c>
      <c r="O47" s="30"/>
      <c r="P47" s="31"/>
      <c r="Q47" s="3" t="s">
        <v>2688</v>
      </c>
      <c r="R47" s="29" t="s">
        <v>577</v>
      </c>
      <c r="S47" s="30"/>
      <c r="T47" s="31" t="s">
        <v>535</v>
      </c>
      <c r="U47" s="17" t="s">
        <v>224</v>
      </c>
      <c r="V47" s="17"/>
      <c r="W47" s="43" t="s">
        <v>390</v>
      </c>
      <c r="X47" s="44" t="s">
        <v>578</v>
      </c>
      <c r="Y47" s="36">
        <v>0.39583333333333331</v>
      </c>
      <c r="Z47" s="36">
        <v>0.72916666666666663</v>
      </c>
      <c r="AA47" s="31" t="s">
        <v>579</v>
      </c>
      <c r="AB47" s="29"/>
      <c r="AC47" s="30"/>
      <c r="AD47" s="30"/>
      <c r="AE47" s="30"/>
      <c r="AF47" s="30" t="s">
        <v>57</v>
      </c>
      <c r="AG47" s="30"/>
      <c r="AH47" s="4"/>
      <c r="AI47" s="33" t="s">
        <v>580</v>
      </c>
      <c r="AJ47" s="34" t="s">
        <v>45</v>
      </c>
      <c r="AK47" s="34" t="s">
        <v>185</v>
      </c>
      <c r="AL47" s="35" t="s">
        <v>581</v>
      </c>
      <c r="AM47" s="101" t="str">
        <f>$AQ$1&amp;" ： "&amp;AQ47&amp;CHAR(10)&amp;$AR$1&amp;" ： "&amp;AR90&amp;CHAR(10)&amp;$AS$1&amp;" ： "&amp;AS47&amp;CHAR(10)&amp;$AT$1&amp;" ： "&amp;AT47&amp;CHAR(10)&amp;$AU$1&amp;" ： "&amp;AU47&amp;CHAR(10)&amp;$AV$1&amp;" ： "&amp;AV47&amp;CHAR(10)&amp;$AW$1&amp;" ： "&amp;AW47&amp;CHAR(10)&amp;$AX$1&amp;" ： "&amp;AX47&amp;CHAR(10)&amp;$AY$1&amp;" ： "&amp;AY47</f>
        <v>問合せ先部署名 ： 学生課教務係
郵便番号 ： 755-8611
住所 ： 京都府舞鶴市白屋234
電話番号 ： 0773-62-8881
FAX番号 ： 0773-62-8889
内線 ： 8881
email ： kyoumu@maizuru-ct.ac.jp
ウエブサイトURL ： https://www.maizuru-ct.ac.jp/admission/event/
説明 ： 体験コース希望は要事前申込（先着順）です。</v>
      </c>
      <c r="AN47" s="26"/>
      <c r="AO47" s="27"/>
      <c r="AP47" s="25"/>
      <c r="AQ47" s="5" t="s">
        <v>582</v>
      </c>
      <c r="AR47" s="6" t="s">
        <v>541</v>
      </c>
      <c r="AS47" s="6" t="s">
        <v>542</v>
      </c>
      <c r="AT47" s="6" t="s">
        <v>583</v>
      </c>
      <c r="AU47" s="6" t="s">
        <v>584</v>
      </c>
      <c r="AV47" s="6">
        <v>8881</v>
      </c>
      <c r="AW47" s="6" t="s">
        <v>585</v>
      </c>
      <c r="AX47" s="14" t="s">
        <v>586</v>
      </c>
      <c r="AY47" s="7" t="s">
        <v>587</v>
      </c>
    </row>
    <row r="48" spans="1:51" s="16" customFormat="1" ht="166.5" customHeight="1" x14ac:dyDescent="0.15">
      <c r="A48" s="19" t="s">
        <v>588</v>
      </c>
      <c r="B48" s="21"/>
      <c r="C48" s="23"/>
      <c r="D48" s="21" t="s">
        <v>589</v>
      </c>
      <c r="E48" s="22" t="s">
        <v>590</v>
      </c>
      <c r="F48" s="22" t="s">
        <v>591</v>
      </c>
      <c r="G48" s="23"/>
      <c r="H48" s="21" t="s">
        <v>57</v>
      </c>
      <c r="I48" s="22"/>
      <c r="J48" s="22"/>
      <c r="K48" s="22"/>
      <c r="L48" s="22"/>
      <c r="M48" s="22"/>
      <c r="N48" s="22"/>
      <c r="O48" s="22"/>
      <c r="P48" s="23"/>
      <c r="Q48" s="50" t="s">
        <v>2688</v>
      </c>
      <c r="R48" s="21" t="s">
        <v>592</v>
      </c>
      <c r="S48" s="22" t="s">
        <v>593</v>
      </c>
      <c r="T48" s="23" t="s">
        <v>594</v>
      </c>
      <c r="U48" s="18" t="s">
        <v>91</v>
      </c>
      <c r="V48" s="18" t="s">
        <v>595</v>
      </c>
      <c r="W48" s="45" t="s">
        <v>399</v>
      </c>
      <c r="X48" s="46" t="s">
        <v>399</v>
      </c>
      <c r="Y48" s="24">
        <v>0.41666666666666669</v>
      </c>
      <c r="Z48" s="24">
        <v>0.63888888888888895</v>
      </c>
      <c r="AA48" s="23"/>
      <c r="AB48" s="21"/>
      <c r="AC48" s="22"/>
      <c r="AD48" s="22"/>
      <c r="AE48" s="22"/>
      <c r="AF48" s="22" t="s">
        <v>57</v>
      </c>
      <c r="AG48" s="22"/>
      <c r="AH48" s="25" t="s">
        <v>596</v>
      </c>
      <c r="AI48" s="26" t="s">
        <v>597</v>
      </c>
      <c r="AJ48" s="27" t="s">
        <v>45</v>
      </c>
      <c r="AK48" s="27" t="s">
        <v>185</v>
      </c>
      <c r="AL48" s="28">
        <v>44383</v>
      </c>
      <c r="AM48" s="101" t="str">
        <f>$AQ$1&amp;" ： "&amp;AQ48&amp;CHAR(10)&amp;$AR$1&amp;" ： "&amp;AR91&amp;CHAR(10)&amp;$AS$1&amp;" ： "&amp;AS48&amp;CHAR(10)&amp;$AT$1&amp;" ： "&amp;AT48&amp;CHAR(10)&amp;$AU$1&amp;" ： "&amp;AU48&amp;CHAR(10)&amp;$AV$1&amp;" ： "&amp;AV48&amp;CHAR(10)&amp;$AW$1&amp;" ： "&amp;AW48&amp;CHAR(10)&amp;$AX$1&amp;" ： "&amp;AX48&amp;CHAR(10)&amp;$AY$1&amp;" ： "&amp;AY48</f>
        <v xml:space="preserve">問合せ先部署名 ： 福井工業高等専門学校総務課総務・地域連携係
郵便番号 ： 
住所 ： 福井県鯖江市下司町
電話番号 ： 0778-62-1881
FAX番号 ： 0778-62-2597
内線 ： 1881
email ： soumu@fukui-nct.ac.jp
ウエブサイトURL ： https://www.fukui-nct.ac.jp/others/lecture/
説明 ： </v>
      </c>
      <c r="AN48" s="26" t="s">
        <v>134</v>
      </c>
      <c r="AO48" s="27"/>
      <c r="AP48" s="25"/>
      <c r="AQ48" s="5" t="s">
        <v>598</v>
      </c>
      <c r="AR48" s="6" t="s">
        <v>599</v>
      </c>
      <c r="AS48" s="6" t="s">
        <v>600</v>
      </c>
      <c r="AT48" s="6" t="s">
        <v>601</v>
      </c>
      <c r="AU48" s="6" t="s">
        <v>602</v>
      </c>
      <c r="AV48" s="6">
        <v>1881</v>
      </c>
      <c r="AW48" s="14" t="s">
        <v>603</v>
      </c>
      <c r="AX48" s="14" t="s">
        <v>604</v>
      </c>
      <c r="AY48" s="7"/>
    </row>
    <row r="49" spans="1:51" s="16" customFormat="1" ht="147" customHeight="1" x14ac:dyDescent="0.15">
      <c r="A49" s="19" t="s">
        <v>588</v>
      </c>
      <c r="B49" s="21"/>
      <c r="C49" s="23"/>
      <c r="D49" s="21" t="s">
        <v>605</v>
      </c>
      <c r="E49" s="22"/>
      <c r="F49" s="22" t="s">
        <v>606</v>
      </c>
      <c r="G49" s="23"/>
      <c r="H49" s="21" t="s">
        <v>57</v>
      </c>
      <c r="I49" s="22"/>
      <c r="J49" s="22"/>
      <c r="K49" s="22"/>
      <c r="L49" s="22"/>
      <c r="M49" s="22"/>
      <c r="N49" s="22"/>
      <c r="O49" s="22"/>
      <c r="P49" s="23" t="s">
        <v>57</v>
      </c>
      <c r="Q49" s="50" t="s">
        <v>2688</v>
      </c>
      <c r="R49" s="21" t="s">
        <v>607</v>
      </c>
      <c r="S49" s="22" t="s">
        <v>608</v>
      </c>
      <c r="T49" s="23" t="s">
        <v>594</v>
      </c>
      <c r="U49" s="18" t="s">
        <v>91</v>
      </c>
      <c r="V49" s="18" t="s">
        <v>428</v>
      </c>
      <c r="W49" s="45" t="s">
        <v>609</v>
      </c>
      <c r="X49" s="46" t="s">
        <v>609</v>
      </c>
      <c r="Y49" s="24">
        <v>0.375</v>
      </c>
      <c r="Z49" s="24">
        <v>0.5</v>
      </c>
      <c r="AA49" s="23"/>
      <c r="AB49" s="21"/>
      <c r="AC49" s="22"/>
      <c r="AD49" s="22"/>
      <c r="AE49" s="22"/>
      <c r="AF49" s="22" t="s">
        <v>57</v>
      </c>
      <c r="AG49" s="22"/>
      <c r="AH49" s="25"/>
      <c r="AI49" s="26" t="s">
        <v>610</v>
      </c>
      <c r="AJ49" s="27" t="s">
        <v>45</v>
      </c>
      <c r="AK49" s="27" t="s">
        <v>185</v>
      </c>
      <c r="AL49" s="28">
        <v>44386</v>
      </c>
      <c r="AM49" s="101" t="str">
        <f t="shared" ref="AM49" si="7">$AQ$1&amp;" ： "&amp;AQ49&amp;CHAR(10)&amp;$AR$1&amp;" ： "&amp;AR49&amp;CHAR(10)&amp;$AS$1&amp;" ： "&amp;AS49&amp;CHAR(10)&amp;$AT$1&amp;" ： "&amp;AT49&amp;CHAR(10)&amp;$AU$1&amp;" ： "&amp;AU49&amp;CHAR(10)&amp;$AV$1&amp;" ： "&amp;AV49&amp;CHAR(10)&amp;$AW$1&amp;" ： "&amp;AW49&amp;CHAR(10)&amp;$AX$1&amp;" ： "&amp;AX49&amp;CHAR(10)&amp;$AY$1&amp;" ： "&amp;AY49</f>
        <v xml:space="preserve">問合せ先部署名 ： 福井工業高等専門学校総務課総務・地域連携係
郵便番号 ： 916-8507
住所 ： 福井県鯖江市下司町
電話番号 ： 0778-62-1881
FAX番号 ： 0778-62-2597
内線 ： 1881
email ： soumu@fukui-nct.ac.jp
ウエブサイトURL ： https://www.fukui-nct.ac.jp/others/lecture/
説明 ： </v>
      </c>
      <c r="AN49" s="26" t="s">
        <v>134</v>
      </c>
      <c r="AO49" s="27"/>
      <c r="AP49" s="25"/>
      <c r="AQ49" s="5" t="s">
        <v>598</v>
      </c>
      <c r="AR49" s="6" t="s">
        <v>599</v>
      </c>
      <c r="AS49" s="6" t="s">
        <v>600</v>
      </c>
      <c r="AT49" s="6" t="s">
        <v>601</v>
      </c>
      <c r="AU49" s="6" t="s">
        <v>602</v>
      </c>
      <c r="AV49" s="6">
        <v>1881</v>
      </c>
      <c r="AW49" s="14" t="s">
        <v>603</v>
      </c>
      <c r="AX49" s="14" t="s">
        <v>604</v>
      </c>
      <c r="AY49" s="7"/>
    </row>
    <row r="50" spans="1:51" s="16" customFormat="1" ht="153" customHeight="1" x14ac:dyDescent="0.15">
      <c r="A50" s="19" t="s">
        <v>588</v>
      </c>
      <c r="B50" s="21"/>
      <c r="C50" s="23"/>
      <c r="D50" s="21" t="s">
        <v>611</v>
      </c>
      <c r="E50" s="22"/>
      <c r="F50" s="22" t="s">
        <v>612</v>
      </c>
      <c r="G50" s="23"/>
      <c r="H50" s="21" t="s">
        <v>57</v>
      </c>
      <c r="I50" s="22"/>
      <c r="J50" s="22"/>
      <c r="K50" s="22"/>
      <c r="L50" s="22"/>
      <c r="M50" s="22"/>
      <c r="N50" s="22" t="s">
        <v>57</v>
      </c>
      <c r="O50" s="22"/>
      <c r="P50" s="23" t="s">
        <v>57</v>
      </c>
      <c r="Q50" s="50" t="s">
        <v>2688</v>
      </c>
      <c r="R50" s="21" t="s">
        <v>613</v>
      </c>
      <c r="S50" s="22" t="s">
        <v>614</v>
      </c>
      <c r="T50" s="23" t="s">
        <v>594</v>
      </c>
      <c r="U50" s="18" t="s">
        <v>91</v>
      </c>
      <c r="V50" s="18" t="s">
        <v>615</v>
      </c>
      <c r="W50" s="47" t="s">
        <v>203</v>
      </c>
      <c r="X50" s="48" t="s">
        <v>203</v>
      </c>
      <c r="Y50" s="40">
        <v>0.41666666666666669</v>
      </c>
      <c r="Z50" s="40">
        <v>0.5</v>
      </c>
      <c r="AA50" s="23"/>
      <c r="AB50" s="21"/>
      <c r="AC50" s="22"/>
      <c r="AD50" s="22" t="s">
        <v>57</v>
      </c>
      <c r="AE50" s="22" t="s">
        <v>57</v>
      </c>
      <c r="AF50" s="22"/>
      <c r="AG50" s="22"/>
      <c r="AH50" s="25" t="s">
        <v>616</v>
      </c>
      <c r="AI50" s="26" t="s">
        <v>617</v>
      </c>
      <c r="AJ50" s="27" t="s">
        <v>45</v>
      </c>
      <c r="AK50" s="27" t="s">
        <v>185</v>
      </c>
      <c r="AL50" s="28">
        <v>44393</v>
      </c>
      <c r="AM50" s="101" t="str">
        <f>$AQ$1&amp;" ： "&amp;AQ50&amp;CHAR(10)&amp;$AR$1&amp;" ： "&amp;AR57&amp;CHAR(10)&amp;$AS$1&amp;" ： "&amp;AS50&amp;CHAR(10)&amp;$AT$1&amp;" ： "&amp;AT50&amp;CHAR(10)&amp;$AU$1&amp;" ： "&amp;AU50&amp;CHAR(10)&amp;$AV$1&amp;" ： "&amp;AV50&amp;CHAR(10)&amp;$AW$1&amp;" ： "&amp;AW50&amp;CHAR(10)&amp;$AX$1&amp;" ： "&amp;AX50&amp;CHAR(10)&amp;$AY$1&amp;" ： "&amp;AY50</f>
        <v xml:space="preserve">問合せ先部署名 ： 福井工業高等専門学校総務課総務・地域連携係
郵便番号 ： 916-8507
住所 ： 福井県鯖江市下司町
電話番号 ： 0778-62-1881
FAX番号 ： 0778-62-2597
内線 ： 1881
email ： soumu@fukui-nct.ac.jp
ウエブサイトURL ： https://www.fukui-nct.ac.jp/others/lecture/
説明 ： </v>
      </c>
      <c r="AN50" s="26" t="s">
        <v>134</v>
      </c>
      <c r="AO50" s="27"/>
      <c r="AP50" s="25"/>
      <c r="AQ50" s="5" t="s">
        <v>598</v>
      </c>
      <c r="AR50" s="6" t="s">
        <v>599</v>
      </c>
      <c r="AS50" s="6" t="s">
        <v>600</v>
      </c>
      <c r="AT50" s="6" t="s">
        <v>601</v>
      </c>
      <c r="AU50" s="6" t="s">
        <v>602</v>
      </c>
      <c r="AV50" s="6">
        <v>1881</v>
      </c>
      <c r="AW50" s="14" t="s">
        <v>603</v>
      </c>
      <c r="AX50" s="14" t="s">
        <v>604</v>
      </c>
      <c r="AY50" s="7"/>
    </row>
    <row r="51" spans="1:51" s="16" customFormat="1" ht="149.25" customHeight="1" x14ac:dyDescent="0.15">
      <c r="A51" s="19" t="s">
        <v>588</v>
      </c>
      <c r="B51" s="21"/>
      <c r="C51" s="23"/>
      <c r="D51" s="21" t="s">
        <v>618</v>
      </c>
      <c r="E51" s="22"/>
      <c r="F51" s="22" t="s">
        <v>2695</v>
      </c>
      <c r="G51" s="23"/>
      <c r="H51" s="21" t="s">
        <v>57</v>
      </c>
      <c r="I51" s="22"/>
      <c r="J51" s="22"/>
      <c r="K51" s="22"/>
      <c r="L51" s="22"/>
      <c r="M51" s="22"/>
      <c r="N51" s="22" t="s">
        <v>57</v>
      </c>
      <c r="O51" s="22"/>
      <c r="P51" s="23" t="s">
        <v>57</v>
      </c>
      <c r="Q51" s="50" t="s">
        <v>2688</v>
      </c>
      <c r="R51" s="21" t="s">
        <v>619</v>
      </c>
      <c r="S51" s="22" t="s">
        <v>620</v>
      </c>
      <c r="T51" s="23" t="s">
        <v>594</v>
      </c>
      <c r="U51" s="18" t="s">
        <v>91</v>
      </c>
      <c r="V51" s="18" t="s">
        <v>621</v>
      </c>
      <c r="W51" s="47" t="s">
        <v>203</v>
      </c>
      <c r="X51" s="48" t="s">
        <v>203</v>
      </c>
      <c r="Y51" s="40">
        <v>0.375</v>
      </c>
      <c r="Z51" s="40">
        <v>0.625</v>
      </c>
      <c r="AA51" s="23"/>
      <c r="AB51" s="21"/>
      <c r="AC51" s="22"/>
      <c r="AD51" s="22"/>
      <c r="AE51" s="22"/>
      <c r="AF51" s="22" t="s">
        <v>57</v>
      </c>
      <c r="AG51" s="22"/>
      <c r="AH51" s="25"/>
      <c r="AI51" s="26" t="s">
        <v>622</v>
      </c>
      <c r="AJ51" s="27" t="s">
        <v>45</v>
      </c>
      <c r="AK51" s="27" t="s">
        <v>185</v>
      </c>
      <c r="AL51" s="28">
        <v>44393</v>
      </c>
      <c r="AM51" s="101" t="str">
        <f>$AQ$1&amp;" ： "&amp;AQ51&amp;CHAR(10)&amp;$AR$1&amp;" ： "&amp;AR57&amp;CHAR(10)&amp;$AS$1&amp;" ： "&amp;AS51&amp;CHAR(10)&amp;$AT$1&amp;" ： "&amp;AT51&amp;CHAR(10)&amp;$AU$1&amp;" ： "&amp;AU51&amp;CHAR(10)&amp;$AV$1&amp;" ： "&amp;AV51&amp;CHAR(10)&amp;$AW$1&amp;" ： "&amp;AW51&amp;CHAR(10)&amp;$AX$1&amp;" ： "&amp;AX51&amp;CHAR(10)&amp;$AY$1&amp;" ： "&amp;AY51</f>
        <v xml:space="preserve">問合せ先部署名 ： 福井工業高等専門学校総務課総務・地域連携係
郵便番号 ： 916-8507
住所 ： 福井県鯖江市下司町
電話番号 ： 0778-62-1881
FAX番号 ： 0778-62-2597
内線 ： 1881
email ： soumu@fukui-nct.ac.jp
ウエブサイトURL ： https://www.fukui-nct.ac.jp/others/lecture/
説明 ： </v>
      </c>
      <c r="AN51" s="26" t="s">
        <v>134</v>
      </c>
      <c r="AO51" s="27"/>
      <c r="AP51" s="25"/>
      <c r="AQ51" s="5" t="s">
        <v>598</v>
      </c>
      <c r="AR51" s="6" t="s">
        <v>599</v>
      </c>
      <c r="AS51" s="6" t="s">
        <v>600</v>
      </c>
      <c r="AT51" s="6" t="s">
        <v>601</v>
      </c>
      <c r="AU51" s="6" t="s">
        <v>602</v>
      </c>
      <c r="AV51" s="6">
        <v>1881</v>
      </c>
      <c r="AW51" s="14" t="s">
        <v>603</v>
      </c>
      <c r="AX51" s="14" t="s">
        <v>604</v>
      </c>
      <c r="AY51" s="7"/>
    </row>
    <row r="52" spans="1:51" s="16" customFormat="1" ht="154.5" customHeight="1" x14ac:dyDescent="0.15">
      <c r="A52" s="19" t="s">
        <v>588</v>
      </c>
      <c r="B52" s="21"/>
      <c r="C52" s="23"/>
      <c r="D52" s="21" t="s">
        <v>623</v>
      </c>
      <c r="E52" s="22"/>
      <c r="F52" s="22" t="s">
        <v>624</v>
      </c>
      <c r="G52" s="23"/>
      <c r="H52" s="21" t="s">
        <v>57</v>
      </c>
      <c r="I52" s="22"/>
      <c r="J52" s="22"/>
      <c r="K52" s="22"/>
      <c r="L52" s="22"/>
      <c r="M52" s="22"/>
      <c r="N52" s="22" t="s">
        <v>57</v>
      </c>
      <c r="O52" s="22"/>
      <c r="P52" s="23"/>
      <c r="Q52" s="50" t="s">
        <v>2688</v>
      </c>
      <c r="R52" s="21" t="s">
        <v>625</v>
      </c>
      <c r="S52" s="22" t="s">
        <v>626</v>
      </c>
      <c r="T52" s="23" t="s">
        <v>594</v>
      </c>
      <c r="U52" s="18" t="s">
        <v>91</v>
      </c>
      <c r="V52" s="18" t="s">
        <v>615</v>
      </c>
      <c r="W52" s="45" t="s">
        <v>225</v>
      </c>
      <c r="X52" s="46" t="s">
        <v>225</v>
      </c>
      <c r="Y52" s="24">
        <v>0.41666666666666669</v>
      </c>
      <c r="Z52" s="24">
        <v>0.5</v>
      </c>
      <c r="AA52" s="23"/>
      <c r="AB52" s="21"/>
      <c r="AC52" s="22"/>
      <c r="AD52" s="22" t="s">
        <v>57</v>
      </c>
      <c r="AE52" s="22" t="s">
        <v>57</v>
      </c>
      <c r="AF52" s="22" t="s">
        <v>57</v>
      </c>
      <c r="AG52" s="22"/>
      <c r="AH52" s="25" t="s">
        <v>627</v>
      </c>
      <c r="AI52" s="26" t="s">
        <v>628</v>
      </c>
      <c r="AJ52" s="27" t="s">
        <v>45</v>
      </c>
      <c r="AK52" s="27" t="s">
        <v>185</v>
      </c>
      <c r="AL52" s="28">
        <v>44393</v>
      </c>
      <c r="AM52" s="101" t="str">
        <f>$AQ$1&amp;" ： "&amp;AQ52&amp;CHAR(10)&amp;$AR$1&amp;" ： "&amp;AR53&amp;CHAR(10)&amp;$AS$1&amp;" ： "&amp;AS52&amp;CHAR(10)&amp;$AT$1&amp;" ： "&amp;AT52&amp;CHAR(10)&amp;$AU$1&amp;" ： "&amp;AU52&amp;CHAR(10)&amp;$AV$1&amp;" ： "&amp;AV52&amp;CHAR(10)&amp;$AW$1&amp;" ： "&amp;AW52&amp;CHAR(10)&amp;$AX$1&amp;" ： "&amp;AX52&amp;CHAR(10)&amp;$AY$1&amp;" ： "&amp;AY52</f>
        <v xml:space="preserve">問合せ先部署名 ： 福井工業高等専門学校総務課総務・地域連携係
郵便番号 ： 916-8507
住所 ： 福井県鯖江市下司町
電話番号 ： 0778-62-1881
FAX番号 ： 0778-62-2597
内線 ： 1881
email ： soumu@fukui-nct.ac.jp
ウエブサイトURL ： https://www.fukui-nct.ac.jp/others/lecture/
説明 ： </v>
      </c>
      <c r="AN52" s="26" t="s">
        <v>134</v>
      </c>
      <c r="AO52" s="27"/>
      <c r="AP52" s="25"/>
      <c r="AQ52" s="5" t="s">
        <v>598</v>
      </c>
      <c r="AR52" s="6" t="s">
        <v>599</v>
      </c>
      <c r="AS52" s="6" t="s">
        <v>600</v>
      </c>
      <c r="AT52" s="6" t="s">
        <v>601</v>
      </c>
      <c r="AU52" s="6" t="s">
        <v>602</v>
      </c>
      <c r="AV52" s="6">
        <v>1881</v>
      </c>
      <c r="AW52" s="14" t="s">
        <v>603</v>
      </c>
      <c r="AX52" s="14" t="s">
        <v>604</v>
      </c>
      <c r="AY52" s="7"/>
    </row>
    <row r="53" spans="1:51" s="16" customFormat="1" ht="152.25" customHeight="1" x14ac:dyDescent="0.15">
      <c r="A53" s="19" t="s">
        <v>588</v>
      </c>
      <c r="B53" s="21"/>
      <c r="C53" s="23"/>
      <c r="D53" s="21" t="s">
        <v>629</v>
      </c>
      <c r="E53" s="22"/>
      <c r="F53" s="22" t="s">
        <v>630</v>
      </c>
      <c r="G53" s="23"/>
      <c r="H53" s="21" t="s">
        <v>57</v>
      </c>
      <c r="I53" s="22"/>
      <c r="J53" s="22"/>
      <c r="K53" s="22"/>
      <c r="L53" s="22"/>
      <c r="M53" s="22"/>
      <c r="N53" s="22" t="s">
        <v>57</v>
      </c>
      <c r="O53" s="22"/>
      <c r="P53" s="23" t="s">
        <v>57</v>
      </c>
      <c r="Q53" s="50" t="s">
        <v>2688</v>
      </c>
      <c r="R53" s="21" t="s">
        <v>631</v>
      </c>
      <c r="S53" s="22" t="s">
        <v>593</v>
      </c>
      <c r="T53" s="23" t="s">
        <v>594</v>
      </c>
      <c r="U53" s="18" t="s">
        <v>91</v>
      </c>
      <c r="V53" s="18" t="s">
        <v>428</v>
      </c>
      <c r="W53" s="45" t="s">
        <v>632</v>
      </c>
      <c r="X53" s="46" t="s">
        <v>632</v>
      </c>
      <c r="Y53" s="24">
        <v>0.39583333333333331</v>
      </c>
      <c r="Z53" s="24">
        <v>0.52083333333333337</v>
      </c>
      <c r="AA53" s="23" t="s">
        <v>633</v>
      </c>
      <c r="AB53" s="21"/>
      <c r="AC53" s="22" t="s">
        <v>57</v>
      </c>
      <c r="AD53" s="22" t="s">
        <v>57</v>
      </c>
      <c r="AE53" s="22" t="s">
        <v>57</v>
      </c>
      <c r="AF53" s="22" t="s">
        <v>57</v>
      </c>
      <c r="AG53" s="22"/>
      <c r="AH53" s="25" t="s">
        <v>634</v>
      </c>
      <c r="AI53" s="26" t="s">
        <v>635</v>
      </c>
      <c r="AJ53" s="27" t="s">
        <v>45</v>
      </c>
      <c r="AK53" s="27" t="s">
        <v>185</v>
      </c>
      <c r="AL53" s="28">
        <v>44403</v>
      </c>
      <c r="AM53" s="101" t="str">
        <f>$AQ$1&amp;" ： "&amp;AQ53&amp;CHAR(10)&amp;$AR$1&amp;" ： "&amp;AR57&amp;CHAR(10)&amp;$AS$1&amp;" ： "&amp;AS53&amp;CHAR(10)&amp;$AT$1&amp;" ： "&amp;AT53&amp;CHAR(10)&amp;$AU$1&amp;" ： "&amp;AU53&amp;CHAR(10)&amp;$AV$1&amp;" ： "&amp;AV53&amp;CHAR(10)&amp;$AW$1&amp;" ： "&amp;AW53&amp;CHAR(10)&amp;$AX$1&amp;" ： "&amp;AX53&amp;CHAR(10)&amp;$AY$1&amp;" ： "&amp;AY53</f>
        <v xml:space="preserve">問合せ先部署名 ： 福井工業高等専門学校総務課総務・地域連携係
郵便番号 ： 916-8507
住所 ： 福井県鯖江市下司町
電話番号 ： 0778-62-1881
FAX番号 ： 0778-62-2597
内線 ： 1881
email ： soumu@fukui-nct.ac.jp
ウエブサイトURL ： https://www.fukui-nct.ac.jp/others/lecture/
説明 ： </v>
      </c>
      <c r="AN53" s="26" t="s">
        <v>134</v>
      </c>
      <c r="AO53" s="27"/>
      <c r="AP53" s="25"/>
      <c r="AQ53" s="5" t="s">
        <v>598</v>
      </c>
      <c r="AR53" s="6" t="s">
        <v>599</v>
      </c>
      <c r="AS53" s="6" t="s">
        <v>600</v>
      </c>
      <c r="AT53" s="6" t="s">
        <v>601</v>
      </c>
      <c r="AU53" s="6" t="s">
        <v>602</v>
      </c>
      <c r="AV53" s="6">
        <v>1881</v>
      </c>
      <c r="AW53" s="14" t="s">
        <v>603</v>
      </c>
      <c r="AX53" s="14" t="s">
        <v>604</v>
      </c>
      <c r="AY53" s="7"/>
    </row>
    <row r="54" spans="1:51" s="16" customFormat="1" ht="160.5" customHeight="1" x14ac:dyDescent="0.15">
      <c r="A54" s="19" t="s">
        <v>588</v>
      </c>
      <c r="B54" s="21"/>
      <c r="C54" s="23"/>
      <c r="D54" s="21" t="s">
        <v>636</v>
      </c>
      <c r="E54" s="22"/>
      <c r="F54" s="22" t="s">
        <v>637</v>
      </c>
      <c r="G54" s="23"/>
      <c r="H54" s="21" t="s">
        <v>57</v>
      </c>
      <c r="I54" s="22" t="s">
        <v>57</v>
      </c>
      <c r="J54" s="22"/>
      <c r="K54" s="22"/>
      <c r="L54" s="22"/>
      <c r="M54" s="22"/>
      <c r="N54" s="22"/>
      <c r="O54" s="22"/>
      <c r="P54" s="23" t="s">
        <v>57</v>
      </c>
      <c r="Q54" s="50" t="s">
        <v>2688</v>
      </c>
      <c r="R54" s="21" t="s">
        <v>638</v>
      </c>
      <c r="S54" s="22" t="s">
        <v>626</v>
      </c>
      <c r="T54" s="23" t="s">
        <v>594</v>
      </c>
      <c r="U54" s="18" t="s">
        <v>91</v>
      </c>
      <c r="V54" s="18" t="s">
        <v>412</v>
      </c>
      <c r="W54" s="47" t="s">
        <v>340</v>
      </c>
      <c r="X54" s="48" t="s">
        <v>340</v>
      </c>
      <c r="Y54" s="40">
        <v>0.54166666666666663</v>
      </c>
      <c r="Z54" s="40">
        <v>0.70833333333333337</v>
      </c>
      <c r="AA54" s="23"/>
      <c r="AB54" s="21"/>
      <c r="AC54" s="22"/>
      <c r="AD54" s="22"/>
      <c r="AE54" s="22"/>
      <c r="AF54" s="22" t="s">
        <v>57</v>
      </c>
      <c r="AG54" s="22"/>
      <c r="AH54" s="25"/>
      <c r="AI54" s="26" t="s">
        <v>639</v>
      </c>
      <c r="AJ54" s="27" t="s">
        <v>45</v>
      </c>
      <c r="AK54" s="27" t="s">
        <v>185</v>
      </c>
      <c r="AL54" s="28">
        <v>44410</v>
      </c>
      <c r="AM54" s="101" t="str">
        <f>$AQ$1&amp;" ： "&amp;AQ54&amp;CHAR(10)&amp;$AR$1&amp;" ： "&amp;AR57&amp;CHAR(10)&amp;$AS$1&amp;" ： "&amp;AS54&amp;CHAR(10)&amp;$AT$1&amp;" ： "&amp;AT54&amp;CHAR(10)&amp;$AU$1&amp;" ： "&amp;AU54&amp;CHAR(10)&amp;$AV$1&amp;" ： "&amp;AV54&amp;CHAR(10)&amp;$AW$1&amp;" ： "&amp;AW54&amp;CHAR(10)&amp;$AX$1&amp;" ： "&amp;AX54&amp;CHAR(10)&amp;$AY$1&amp;" ： "&amp;AY54</f>
        <v xml:space="preserve">問合せ先部署名 ： 福井工業高等専門学校総務課総務・地域連携係
郵便番号 ： 916-8507
住所 ： 福井県鯖江市下司町
電話番号 ： 0778-62-1881
FAX番号 ： 0778-62-2597
内線 ： 1881
email ： soumu@fukui-nct.ac.jp
ウエブサイトURL ： https://www.fukui-nct.ac.jp/others/lecture/
説明 ： </v>
      </c>
      <c r="AN54" s="26" t="s">
        <v>134</v>
      </c>
      <c r="AO54" s="27"/>
      <c r="AP54" s="25"/>
      <c r="AQ54" s="5" t="s">
        <v>598</v>
      </c>
      <c r="AR54" s="6" t="s">
        <v>599</v>
      </c>
      <c r="AS54" s="6" t="s">
        <v>600</v>
      </c>
      <c r="AT54" s="6" t="s">
        <v>601</v>
      </c>
      <c r="AU54" s="6" t="s">
        <v>602</v>
      </c>
      <c r="AV54" s="6">
        <v>1881</v>
      </c>
      <c r="AW54" s="14" t="s">
        <v>603</v>
      </c>
      <c r="AX54" s="14" t="s">
        <v>604</v>
      </c>
      <c r="AY54" s="7"/>
    </row>
    <row r="55" spans="1:51" s="16" customFormat="1" ht="174.75" customHeight="1" x14ac:dyDescent="0.15">
      <c r="A55" s="19" t="s">
        <v>588</v>
      </c>
      <c r="B55" s="21"/>
      <c r="C55" s="23"/>
      <c r="D55" s="21" t="s">
        <v>640</v>
      </c>
      <c r="E55" s="22" t="s">
        <v>641</v>
      </c>
      <c r="F55" s="22" t="s">
        <v>642</v>
      </c>
      <c r="G55" s="23"/>
      <c r="H55" s="21" t="s">
        <v>57</v>
      </c>
      <c r="I55" s="22"/>
      <c r="J55" s="22"/>
      <c r="K55" s="22"/>
      <c r="L55" s="22"/>
      <c r="M55" s="22"/>
      <c r="N55" s="22" t="s">
        <v>57</v>
      </c>
      <c r="O55" s="22"/>
      <c r="P55" s="23" t="s">
        <v>57</v>
      </c>
      <c r="Q55" s="50" t="s">
        <v>2688</v>
      </c>
      <c r="R55" s="21" t="s">
        <v>643</v>
      </c>
      <c r="S55" s="22" t="s">
        <v>644</v>
      </c>
      <c r="T55" s="23" t="s">
        <v>594</v>
      </c>
      <c r="U55" s="18" t="s">
        <v>91</v>
      </c>
      <c r="V55" s="18" t="s">
        <v>645</v>
      </c>
      <c r="W55" s="45" t="s">
        <v>646</v>
      </c>
      <c r="X55" s="46" t="s">
        <v>646</v>
      </c>
      <c r="Y55" s="24">
        <v>0.375</v>
      </c>
      <c r="Z55" s="24">
        <v>0.68055555555555547</v>
      </c>
      <c r="AA55" s="23"/>
      <c r="AB55" s="21"/>
      <c r="AC55" s="22"/>
      <c r="AD55" s="22" t="s">
        <v>57</v>
      </c>
      <c r="AE55" s="22" t="s">
        <v>57</v>
      </c>
      <c r="AF55" s="22" t="s">
        <v>57</v>
      </c>
      <c r="AG55" s="22"/>
      <c r="AH55" s="25" t="s">
        <v>627</v>
      </c>
      <c r="AI55" s="26" t="s">
        <v>647</v>
      </c>
      <c r="AJ55" s="27" t="s">
        <v>45</v>
      </c>
      <c r="AK55" s="27" t="s">
        <v>185</v>
      </c>
      <c r="AL55" s="28">
        <v>44410</v>
      </c>
      <c r="AM55" s="101" t="str">
        <f>$AQ$1&amp;" ： "&amp;AQ55&amp;CHAR(10)&amp;$AR$1&amp;" ： "&amp;AR56&amp;CHAR(10)&amp;$AS$1&amp;" ： "&amp;AS55&amp;CHAR(10)&amp;$AT$1&amp;" ： "&amp;AT55&amp;CHAR(10)&amp;$AU$1&amp;" ： "&amp;AU55&amp;CHAR(10)&amp;$AV$1&amp;" ： "&amp;AV55&amp;CHAR(10)&amp;$AW$1&amp;" ： "&amp;AW55&amp;CHAR(10)&amp;$AX$1&amp;" ： "&amp;AX55&amp;CHAR(10)&amp;$AY$1&amp;" ： "&amp;AY55</f>
        <v xml:space="preserve">問合せ先部署名 ： 福井工業高等専門学校総務課総務・地域連携係
郵便番号 ： 916-8507
住所 ： 福井県鯖江市下司町
電話番号 ： 0778-62-1881
FAX番号 ： 0778-62-2597
内線 ： 1881
email ： soumu@fukui-nct.ac.jp
ウエブサイトURL ： https://www.fukui-nct.ac.jp/others/lecture/
説明 ： </v>
      </c>
      <c r="AN55" s="26" t="s">
        <v>134</v>
      </c>
      <c r="AO55" s="27"/>
      <c r="AP55" s="25"/>
      <c r="AQ55" s="5" t="s">
        <v>598</v>
      </c>
      <c r="AR55" s="6" t="s">
        <v>599</v>
      </c>
      <c r="AS55" s="6" t="s">
        <v>600</v>
      </c>
      <c r="AT55" s="6" t="s">
        <v>601</v>
      </c>
      <c r="AU55" s="6" t="s">
        <v>602</v>
      </c>
      <c r="AV55" s="6">
        <v>1881</v>
      </c>
      <c r="AW55" s="14" t="s">
        <v>603</v>
      </c>
      <c r="AX55" s="14" t="s">
        <v>604</v>
      </c>
      <c r="AY55" s="7"/>
    </row>
    <row r="56" spans="1:51" s="16" customFormat="1" ht="159" customHeight="1" x14ac:dyDescent="0.15">
      <c r="A56" s="19" t="s">
        <v>588</v>
      </c>
      <c r="B56" s="21"/>
      <c r="C56" s="23"/>
      <c r="D56" s="21" t="s">
        <v>648</v>
      </c>
      <c r="E56" s="22"/>
      <c r="F56" s="22" t="s">
        <v>649</v>
      </c>
      <c r="G56" s="23"/>
      <c r="H56" s="21" t="s">
        <v>57</v>
      </c>
      <c r="I56" s="22" t="s">
        <v>57</v>
      </c>
      <c r="J56" s="22"/>
      <c r="K56" s="22"/>
      <c r="L56" s="22"/>
      <c r="M56" s="22"/>
      <c r="N56" s="22"/>
      <c r="O56" s="22"/>
      <c r="P56" s="23" t="s">
        <v>57</v>
      </c>
      <c r="Q56" s="50" t="s">
        <v>2688</v>
      </c>
      <c r="R56" s="21" t="s">
        <v>607</v>
      </c>
      <c r="S56" s="22" t="s">
        <v>650</v>
      </c>
      <c r="T56" s="23" t="s">
        <v>594</v>
      </c>
      <c r="U56" s="18" t="s">
        <v>91</v>
      </c>
      <c r="V56" s="18" t="s">
        <v>428</v>
      </c>
      <c r="W56" s="45" t="s">
        <v>527</v>
      </c>
      <c r="X56" s="46" t="s">
        <v>527</v>
      </c>
      <c r="Y56" s="24">
        <v>0.41666666666666669</v>
      </c>
      <c r="Z56" s="24">
        <v>0.54166666666666663</v>
      </c>
      <c r="AA56" s="23"/>
      <c r="AB56" s="21"/>
      <c r="AC56" s="22"/>
      <c r="AD56" s="22"/>
      <c r="AE56" s="22" t="s">
        <v>57</v>
      </c>
      <c r="AF56" s="22" t="s">
        <v>57</v>
      </c>
      <c r="AG56" s="22"/>
      <c r="AH56" s="25" t="s">
        <v>651</v>
      </c>
      <c r="AI56" s="26" t="s">
        <v>652</v>
      </c>
      <c r="AJ56" s="27" t="s">
        <v>45</v>
      </c>
      <c r="AK56" s="27" t="s">
        <v>185</v>
      </c>
      <c r="AL56" s="28">
        <v>44382</v>
      </c>
      <c r="AM56" s="101" t="str">
        <f>$AQ$1&amp;" ： "&amp;AQ56&amp;CHAR(10)&amp;$AR$1&amp;" ： "&amp;AR57&amp;CHAR(10)&amp;$AS$1&amp;" ： "&amp;AS56&amp;CHAR(10)&amp;$AT$1&amp;" ： "&amp;AT56&amp;CHAR(10)&amp;$AU$1&amp;" ： "&amp;AU56&amp;CHAR(10)&amp;$AV$1&amp;" ： "&amp;AV56&amp;CHAR(10)&amp;$AW$1&amp;" ： "&amp;AW56&amp;CHAR(10)&amp;$AX$1&amp;" ： "&amp;AX56&amp;CHAR(10)&amp;$AY$1&amp;" ： "&amp;AY56</f>
        <v xml:space="preserve">問合せ先部署名 ： 福井工業高等専門学校総務課総務・地域連携係
郵便番号 ： 916-8507
住所 ： 福井県鯖江市下司町
電話番号 ： 0778-62-1881
FAX番号 ： 0778-62-2597
内線 ： 1881
email ： soumu@fukui-nct.ac.jp
ウエブサイトURL ： https://www.fukui-nct.ac.jp/others/lecture/
説明 ： </v>
      </c>
      <c r="AN56" s="26" t="s">
        <v>134</v>
      </c>
      <c r="AO56" s="27"/>
      <c r="AP56" s="25"/>
      <c r="AQ56" s="5" t="s">
        <v>598</v>
      </c>
      <c r="AR56" s="6" t="s">
        <v>599</v>
      </c>
      <c r="AS56" s="6" t="s">
        <v>600</v>
      </c>
      <c r="AT56" s="6" t="s">
        <v>601</v>
      </c>
      <c r="AU56" s="6" t="s">
        <v>602</v>
      </c>
      <c r="AV56" s="6">
        <v>1881</v>
      </c>
      <c r="AW56" s="14" t="s">
        <v>603</v>
      </c>
      <c r="AX56" s="14" t="s">
        <v>604</v>
      </c>
      <c r="AY56" s="7"/>
    </row>
    <row r="57" spans="1:51" s="16" customFormat="1" ht="149.25" customHeight="1" x14ac:dyDescent="0.15">
      <c r="A57" s="19" t="s">
        <v>588</v>
      </c>
      <c r="B57" s="21"/>
      <c r="C57" s="23"/>
      <c r="D57" s="21" t="s">
        <v>653</v>
      </c>
      <c r="E57" s="22" t="s">
        <v>654</v>
      </c>
      <c r="F57" s="22" t="s">
        <v>655</v>
      </c>
      <c r="G57" s="23"/>
      <c r="H57" s="21" t="s">
        <v>57</v>
      </c>
      <c r="I57" s="22"/>
      <c r="J57" s="22"/>
      <c r="K57" s="22"/>
      <c r="L57" s="22"/>
      <c r="M57" s="22"/>
      <c r="N57" s="22"/>
      <c r="O57" s="22"/>
      <c r="P57" s="23" t="s">
        <v>57</v>
      </c>
      <c r="Q57" s="50" t="s">
        <v>2688</v>
      </c>
      <c r="R57" s="21" t="s">
        <v>643</v>
      </c>
      <c r="S57" s="22" t="s">
        <v>644</v>
      </c>
      <c r="T57" s="23" t="s">
        <v>594</v>
      </c>
      <c r="U57" s="18" t="s">
        <v>91</v>
      </c>
      <c r="V57" s="18" t="s">
        <v>615</v>
      </c>
      <c r="W57" s="47" t="s">
        <v>86</v>
      </c>
      <c r="X57" s="48" t="s">
        <v>86</v>
      </c>
      <c r="Y57" s="40">
        <v>0.41666666666666669</v>
      </c>
      <c r="Z57" s="40">
        <v>0.5</v>
      </c>
      <c r="AA57" s="23"/>
      <c r="AB57" s="21"/>
      <c r="AC57" s="22"/>
      <c r="AD57" s="22"/>
      <c r="AE57" s="22"/>
      <c r="AF57" s="22" t="s">
        <v>57</v>
      </c>
      <c r="AG57" s="22"/>
      <c r="AH57" s="25"/>
      <c r="AI57" s="26" t="s">
        <v>652</v>
      </c>
      <c r="AJ57" s="27" t="s">
        <v>45</v>
      </c>
      <c r="AK57" s="27" t="s">
        <v>185</v>
      </c>
      <c r="AL57" s="28">
        <v>44412</v>
      </c>
      <c r="AM57" s="101" t="str">
        <f>$AQ$1&amp;" ： "&amp;AQ57&amp;CHAR(10)&amp;$AR$1&amp;" ： "&amp;AR60&amp;CHAR(10)&amp;$AS$1&amp;" ： "&amp;AS57&amp;CHAR(10)&amp;$AT$1&amp;" ： "&amp;AT57&amp;CHAR(10)&amp;$AU$1&amp;" ： "&amp;AU57&amp;CHAR(10)&amp;$AV$1&amp;" ： "&amp;AV57&amp;CHAR(10)&amp;$AW$1&amp;" ： "&amp;AW57&amp;CHAR(10)&amp;$AX$1&amp;" ： "&amp;AX57&amp;CHAR(10)&amp;$AY$1&amp;" ： "&amp;AY57</f>
        <v xml:space="preserve">問合せ先部署名 ： 福井工業高等専門学校総務課総務・地域連携係
郵便番号 ： 916-8507
住所 ： 福井県鯖江市下司町
電話番号 ： 0778-62-1881
FAX番号 ： 0778-62-2597
内線 ： 1881
email ： soumu@fukui-nct.ac.jp
ウエブサイトURL ： https://www.fukui-nct.ac.jp/others/lecture/
説明 ： </v>
      </c>
      <c r="AN57" s="26" t="s">
        <v>134</v>
      </c>
      <c r="AO57" s="27"/>
      <c r="AP57" s="25"/>
      <c r="AQ57" s="5" t="s">
        <v>598</v>
      </c>
      <c r="AR57" s="6" t="s">
        <v>599</v>
      </c>
      <c r="AS57" s="6" t="s">
        <v>600</v>
      </c>
      <c r="AT57" s="6" t="s">
        <v>601</v>
      </c>
      <c r="AU57" s="6" t="s">
        <v>602</v>
      </c>
      <c r="AV57" s="6">
        <v>1881</v>
      </c>
      <c r="AW57" s="14" t="s">
        <v>603</v>
      </c>
      <c r="AX57" s="14" t="s">
        <v>604</v>
      </c>
      <c r="AY57" s="7"/>
    </row>
    <row r="58" spans="1:51" s="16" customFormat="1" ht="150.75" customHeight="1" x14ac:dyDescent="0.15">
      <c r="A58" s="19" t="s">
        <v>588</v>
      </c>
      <c r="B58" s="21"/>
      <c r="C58" s="23"/>
      <c r="D58" s="21" t="s">
        <v>656</v>
      </c>
      <c r="E58" s="22"/>
      <c r="F58" s="22" t="s">
        <v>657</v>
      </c>
      <c r="G58" s="23"/>
      <c r="H58" s="21" t="s">
        <v>57</v>
      </c>
      <c r="I58" s="22"/>
      <c r="J58" s="22"/>
      <c r="K58" s="22"/>
      <c r="L58" s="22"/>
      <c r="M58" s="22"/>
      <c r="N58" s="22" t="s">
        <v>57</v>
      </c>
      <c r="O58" s="22"/>
      <c r="P58" s="23" t="s">
        <v>57</v>
      </c>
      <c r="Q58" s="50" t="s">
        <v>2688</v>
      </c>
      <c r="R58" s="21" t="s">
        <v>658</v>
      </c>
      <c r="S58" s="22" t="s">
        <v>659</v>
      </c>
      <c r="T58" s="23" t="s">
        <v>594</v>
      </c>
      <c r="U58" s="18" t="s">
        <v>91</v>
      </c>
      <c r="V58" s="18" t="s">
        <v>412</v>
      </c>
      <c r="W58" s="45" t="s">
        <v>249</v>
      </c>
      <c r="X58" s="46" t="s">
        <v>249</v>
      </c>
      <c r="Y58" s="24">
        <v>0.41666666666666669</v>
      </c>
      <c r="Z58" s="24">
        <v>0.61458333333333337</v>
      </c>
      <c r="AA58" s="23"/>
      <c r="AB58" s="21"/>
      <c r="AC58" s="22"/>
      <c r="AD58" s="22"/>
      <c r="AE58" s="22"/>
      <c r="AF58" s="22" t="s">
        <v>57</v>
      </c>
      <c r="AG58" s="22"/>
      <c r="AH58" s="25"/>
      <c r="AI58" s="26" t="s">
        <v>660</v>
      </c>
      <c r="AJ58" s="27" t="s">
        <v>45</v>
      </c>
      <c r="AK58" s="27" t="s">
        <v>185</v>
      </c>
      <c r="AL58" s="28">
        <v>44412</v>
      </c>
      <c r="AM58" s="101" t="str">
        <f>$AQ$1&amp;" ： "&amp;AQ58&amp;CHAR(10)&amp;$AR$1&amp;" ： "&amp;AR59&amp;CHAR(10)&amp;$AS$1&amp;" ： "&amp;AS58&amp;CHAR(10)&amp;$AT$1&amp;" ： "&amp;AT58&amp;CHAR(10)&amp;$AU$1&amp;" ： "&amp;AU58&amp;CHAR(10)&amp;$AV$1&amp;" ： "&amp;AV58&amp;CHAR(10)&amp;$AW$1&amp;" ： "&amp;AW58&amp;CHAR(10)&amp;$AX$1&amp;" ： "&amp;AX58&amp;CHAR(10)&amp;$AY$1&amp;" ： "&amp;AY58</f>
        <v xml:space="preserve">問合せ先部署名 ： 福井工業高等専門学校総務課総務・地域連携係
郵便番号 ： 916-8507
住所 ： 福井県鯖江市下司町
電話番号 ： 0778-62-1881
FAX番号 ： 0778-62-2597
内線 ： 1881
email ： soumu@fukui-nct.ac.jp
ウエブサイトURL ： https://www.fukui-nct.ac.jp/others/lecture/
説明 ： </v>
      </c>
      <c r="AN58" s="26" t="s">
        <v>134</v>
      </c>
      <c r="AO58" s="27"/>
      <c r="AP58" s="25"/>
      <c r="AQ58" s="5" t="s">
        <v>598</v>
      </c>
      <c r="AR58" s="6" t="s">
        <v>599</v>
      </c>
      <c r="AS58" s="6" t="s">
        <v>600</v>
      </c>
      <c r="AT58" s="6" t="s">
        <v>601</v>
      </c>
      <c r="AU58" s="6" t="s">
        <v>602</v>
      </c>
      <c r="AV58" s="6">
        <v>1881</v>
      </c>
      <c r="AW58" s="14" t="s">
        <v>603</v>
      </c>
      <c r="AX58" s="14" t="s">
        <v>604</v>
      </c>
      <c r="AY58" s="7"/>
    </row>
    <row r="59" spans="1:51" s="16" customFormat="1" ht="149.25" customHeight="1" x14ac:dyDescent="0.15">
      <c r="A59" s="19" t="s">
        <v>588</v>
      </c>
      <c r="B59" s="21"/>
      <c r="C59" s="23"/>
      <c r="D59" s="21" t="s">
        <v>661</v>
      </c>
      <c r="E59" s="22"/>
      <c r="F59" s="22" t="s">
        <v>662</v>
      </c>
      <c r="G59" s="23"/>
      <c r="H59" s="21" t="s">
        <v>57</v>
      </c>
      <c r="I59" s="22"/>
      <c r="J59" s="22"/>
      <c r="K59" s="22"/>
      <c r="L59" s="22"/>
      <c r="M59" s="22"/>
      <c r="N59" s="22"/>
      <c r="O59" s="22"/>
      <c r="P59" s="23"/>
      <c r="Q59" s="50" t="s">
        <v>2688</v>
      </c>
      <c r="R59" s="21" t="s">
        <v>663</v>
      </c>
      <c r="S59" s="22" t="s">
        <v>626</v>
      </c>
      <c r="T59" s="23" t="s">
        <v>594</v>
      </c>
      <c r="U59" s="18" t="s">
        <v>91</v>
      </c>
      <c r="V59" s="18" t="s">
        <v>412</v>
      </c>
      <c r="W59" s="45" t="s">
        <v>529</v>
      </c>
      <c r="X59" s="46" t="s">
        <v>529</v>
      </c>
      <c r="Y59" s="24">
        <v>0.41666666666666669</v>
      </c>
      <c r="Z59" s="24">
        <v>0.625</v>
      </c>
      <c r="AA59" s="23"/>
      <c r="AB59" s="21"/>
      <c r="AC59" s="22"/>
      <c r="AD59" s="22"/>
      <c r="AE59" s="22"/>
      <c r="AF59" s="22" t="s">
        <v>57</v>
      </c>
      <c r="AG59" s="22"/>
      <c r="AH59" s="25" t="s">
        <v>596</v>
      </c>
      <c r="AI59" s="26" t="s">
        <v>628</v>
      </c>
      <c r="AJ59" s="27" t="s">
        <v>45</v>
      </c>
      <c r="AK59" s="27" t="s">
        <v>185</v>
      </c>
      <c r="AL59" s="28">
        <v>44412</v>
      </c>
      <c r="AM59" s="101" t="str">
        <f>$AQ$1&amp;" ： "&amp;AQ59&amp;CHAR(10)&amp;$AR$1&amp;" ： "&amp;AR60&amp;CHAR(10)&amp;$AS$1&amp;" ： "&amp;AS59&amp;CHAR(10)&amp;$AT$1&amp;" ： "&amp;AT59&amp;CHAR(10)&amp;$AU$1&amp;" ： "&amp;AU59&amp;CHAR(10)&amp;$AV$1&amp;" ： "&amp;AV59&amp;CHAR(10)&amp;$AW$1&amp;" ： "&amp;AW59&amp;CHAR(10)&amp;$AX$1&amp;" ： "&amp;AX59&amp;CHAR(10)&amp;$AY$1&amp;" ： "&amp;AY59</f>
        <v xml:space="preserve">問合せ先部署名 ： 福井工業高等専門学校総務課総務・地域連携係
郵便番号 ： 916-8507
住所 ： 福井県鯖江市下司町
電話番号 ： 0778-62-1881
FAX番号 ： 0778-62-2597
内線 ： 1881
email ： soumu@fukui-nct.ac.jp
ウエブサイトURL ： https://www.fukui-nct.ac.jp/others/lecture/
説明 ： </v>
      </c>
      <c r="AN59" s="26" t="s">
        <v>134</v>
      </c>
      <c r="AO59" s="27"/>
      <c r="AP59" s="25"/>
      <c r="AQ59" s="5" t="s">
        <v>598</v>
      </c>
      <c r="AR59" s="6" t="s">
        <v>599</v>
      </c>
      <c r="AS59" s="6" t="s">
        <v>600</v>
      </c>
      <c r="AT59" s="6" t="s">
        <v>601</v>
      </c>
      <c r="AU59" s="6" t="s">
        <v>602</v>
      </c>
      <c r="AV59" s="6">
        <v>1881</v>
      </c>
      <c r="AW59" s="14" t="s">
        <v>603</v>
      </c>
      <c r="AX59" s="14" t="s">
        <v>604</v>
      </c>
      <c r="AY59" s="7"/>
    </row>
    <row r="60" spans="1:51" s="16" customFormat="1" ht="152.25" customHeight="1" x14ac:dyDescent="0.15">
      <c r="A60" s="19" t="s">
        <v>588</v>
      </c>
      <c r="B60" s="21"/>
      <c r="C60" s="23"/>
      <c r="D60" s="21" t="s">
        <v>664</v>
      </c>
      <c r="E60" s="22" t="s">
        <v>665</v>
      </c>
      <c r="F60" s="22" t="s">
        <v>666</v>
      </c>
      <c r="G60" s="23"/>
      <c r="H60" s="21" t="s">
        <v>57</v>
      </c>
      <c r="I60" s="22" t="s">
        <v>57</v>
      </c>
      <c r="J60" s="22"/>
      <c r="K60" s="22"/>
      <c r="L60" s="22"/>
      <c r="M60" s="22"/>
      <c r="N60" s="22"/>
      <c r="O60" s="22"/>
      <c r="P60" s="23" t="s">
        <v>57</v>
      </c>
      <c r="Q60" s="50" t="s">
        <v>2688</v>
      </c>
      <c r="R60" s="21" t="s">
        <v>667</v>
      </c>
      <c r="S60" s="22" t="s">
        <v>668</v>
      </c>
      <c r="T60" s="23" t="s">
        <v>594</v>
      </c>
      <c r="U60" s="18" t="s">
        <v>91</v>
      </c>
      <c r="V60" s="18" t="s">
        <v>615</v>
      </c>
      <c r="W60" s="45" t="s">
        <v>669</v>
      </c>
      <c r="X60" s="46" t="s">
        <v>669</v>
      </c>
      <c r="Y60" s="24">
        <v>0.41666666666666669</v>
      </c>
      <c r="Z60" s="24">
        <v>0.5</v>
      </c>
      <c r="AA60" s="23"/>
      <c r="AB60" s="21"/>
      <c r="AC60" s="22" t="s">
        <v>57</v>
      </c>
      <c r="AD60" s="22" t="s">
        <v>57</v>
      </c>
      <c r="AE60" s="22" t="s">
        <v>57</v>
      </c>
      <c r="AF60" s="22" t="s">
        <v>57</v>
      </c>
      <c r="AG60" s="22" t="s">
        <v>57</v>
      </c>
      <c r="AH60" s="25" t="s">
        <v>670</v>
      </c>
      <c r="AI60" s="26" t="s">
        <v>671</v>
      </c>
      <c r="AJ60" s="27" t="s">
        <v>45</v>
      </c>
      <c r="AK60" s="27" t="s">
        <v>185</v>
      </c>
      <c r="AL60" s="28">
        <v>44412</v>
      </c>
      <c r="AM60" s="101" t="str">
        <f>$AQ$1&amp;" ： "&amp;AQ60&amp;CHAR(10)&amp;$AR$1&amp;" ： "&amp;AR61&amp;CHAR(10)&amp;$AS$1&amp;" ： "&amp;AS60&amp;CHAR(10)&amp;$AT$1&amp;" ： "&amp;AT60&amp;CHAR(10)&amp;$AU$1&amp;" ： "&amp;AU60&amp;CHAR(10)&amp;$AV$1&amp;" ： "&amp;AV60&amp;CHAR(10)&amp;$AW$1&amp;" ： "&amp;AW60&amp;CHAR(10)&amp;$AX$1&amp;" ： "&amp;AX60&amp;CHAR(10)&amp;$AY$1&amp;" ： "&amp;AY60</f>
        <v xml:space="preserve">問合せ先部署名 ： 福井工業高等専門学校総務課総務・地域連携係
郵便番号 ： 674-8501
住所 ： 福井県鯖江市下司町
電話番号 ： 0778-62-1881
FAX番号 ： 0778-62-2597
内線 ： 1881
email ： soumu@fukui-nct.ac.jp
ウエブサイトURL ： https://www.fukui-nct.ac.jp/others/lecture/
説明 ： </v>
      </c>
      <c r="AN60" s="26" t="s">
        <v>134</v>
      </c>
      <c r="AO60" s="27"/>
      <c r="AP60" s="25"/>
      <c r="AQ60" s="5" t="s">
        <v>598</v>
      </c>
      <c r="AR60" s="6" t="s">
        <v>599</v>
      </c>
      <c r="AS60" s="6" t="s">
        <v>600</v>
      </c>
      <c r="AT60" s="6" t="s">
        <v>601</v>
      </c>
      <c r="AU60" s="6" t="s">
        <v>602</v>
      </c>
      <c r="AV60" s="6">
        <v>1881</v>
      </c>
      <c r="AW60" s="14" t="s">
        <v>603</v>
      </c>
      <c r="AX60" s="14" t="s">
        <v>604</v>
      </c>
      <c r="AY60" s="7"/>
    </row>
    <row r="61" spans="1:51" s="16" customFormat="1" ht="187.5" customHeight="1" x14ac:dyDescent="0.15">
      <c r="A61" s="19" t="s">
        <v>88</v>
      </c>
      <c r="B61" s="21" t="s">
        <v>89</v>
      </c>
      <c r="C61" s="23"/>
      <c r="D61" s="21" t="s">
        <v>92</v>
      </c>
      <c r="E61" s="22"/>
      <c r="F61" s="22" t="s">
        <v>133</v>
      </c>
      <c r="G61" s="23"/>
      <c r="H61" s="21" t="s">
        <v>57</v>
      </c>
      <c r="I61" s="21" t="s">
        <v>57</v>
      </c>
      <c r="J61" s="22"/>
      <c r="K61" s="22"/>
      <c r="L61" s="22"/>
      <c r="M61" s="22"/>
      <c r="N61" s="21" t="s">
        <v>57</v>
      </c>
      <c r="O61" s="22"/>
      <c r="P61" s="23"/>
      <c r="Q61" s="50" t="s">
        <v>2688</v>
      </c>
      <c r="R61" s="21" t="s">
        <v>105</v>
      </c>
      <c r="S61" s="21" t="s">
        <v>105</v>
      </c>
      <c r="T61" s="23" t="s">
        <v>90</v>
      </c>
      <c r="U61" s="18" t="s">
        <v>91</v>
      </c>
      <c r="V61" s="18"/>
      <c r="W61" s="45" t="s">
        <v>115</v>
      </c>
      <c r="X61" s="45" t="s">
        <v>115</v>
      </c>
      <c r="Y61" s="24">
        <v>0.54166666666666663</v>
      </c>
      <c r="Z61" s="24">
        <v>0.66666666666666663</v>
      </c>
      <c r="AA61" s="23"/>
      <c r="AB61" s="21"/>
      <c r="AC61" s="22"/>
      <c r="AD61" s="22"/>
      <c r="AE61" s="22"/>
      <c r="AF61" s="22" t="s">
        <v>57</v>
      </c>
      <c r="AG61" s="22"/>
      <c r="AH61" s="25"/>
      <c r="AI61" s="26" t="s">
        <v>118</v>
      </c>
      <c r="AJ61" s="27" t="s">
        <v>45</v>
      </c>
      <c r="AK61" s="27" t="s">
        <v>125</v>
      </c>
      <c r="AL61" s="28">
        <v>44382</v>
      </c>
      <c r="AM61" s="101" t="str">
        <f t="shared" ref="AM61" si="8">$AQ$1&amp;" ： "&amp;AQ61&amp;CHAR(10)&amp;$AR$1&amp;" ： "&amp;AR61&amp;CHAR(10)&amp;$AS$1&amp;" ： "&amp;AS61&amp;CHAR(10)&amp;$AT$1&amp;" ： "&amp;AT61&amp;CHAR(10)&amp;$AU$1&amp;" ： "&amp;AU61&amp;CHAR(10)&amp;$AV$1&amp;" ： "&amp;AV61&amp;CHAR(10)&amp;$AW$1&amp;" ： "&amp;AW61&amp;CHAR(10)&amp;$AX$1&amp;" ： "&amp;AX61&amp;CHAR(10)&amp;$AY$1&amp;" ： "&amp;AY61</f>
        <v xml:space="preserve">問合せ先部署名 ： 教育・研究プロジェクト支援室
郵便番号 ： 674-8501
住所 ： 兵庫県明石市魚住町西岡679-3
電話番号 ： 078-946-6148
FAX番号 ： 078-946-6041
内線 ： 
email ： kk-project@akashi.ac.jp
ウエブサイトURL ： https://www.akashi.ac.jp/technologycenter/openlecture.html
説明 ： </v>
      </c>
      <c r="AN61" s="26" t="s">
        <v>134</v>
      </c>
      <c r="AO61" s="27"/>
      <c r="AP61" s="25"/>
      <c r="AQ61" s="5" t="s">
        <v>126</v>
      </c>
      <c r="AR61" s="6" t="s">
        <v>127</v>
      </c>
      <c r="AS61" s="6" t="s">
        <v>128</v>
      </c>
      <c r="AT61" s="6" t="s">
        <v>129</v>
      </c>
      <c r="AU61" s="6" t="s">
        <v>130</v>
      </c>
      <c r="AV61" s="6"/>
      <c r="AW61" s="6" t="s">
        <v>131</v>
      </c>
      <c r="AX61" s="6" t="s">
        <v>132</v>
      </c>
      <c r="AY61" s="7"/>
    </row>
    <row r="62" spans="1:51" s="16" customFormat="1" ht="168" customHeight="1" x14ac:dyDescent="0.15">
      <c r="A62" s="19" t="s">
        <v>88</v>
      </c>
      <c r="B62" s="21" t="s">
        <v>89</v>
      </c>
      <c r="C62" s="23"/>
      <c r="D62" s="21" t="s">
        <v>93</v>
      </c>
      <c r="E62" s="22"/>
      <c r="F62" s="22" t="s">
        <v>153</v>
      </c>
      <c r="G62" s="23"/>
      <c r="H62" s="21" t="s">
        <v>57</v>
      </c>
      <c r="I62" s="21" t="s">
        <v>57</v>
      </c>
      <c r="J62" s="22"/>
      <c r="K62" s="22"/>
      <c r="L62" s="22"/>
      <c r="M62" s="22"/>
      <c r="N62" s="21" t="s">
        <v>57</v>
      </c>
      <c r="O62" s="22"/>
      <c r="P62" s="23"/>
      <c r="Q62" s="50" t="s">
        <v>2688</v>
      </c>
      <c r="R62" s="21" t="s">
        <v>105</v>
      </c>
      <c r="S62" s="21" t="s">
        <v>105</v>
      </c>
      <c r="T62" s="23" t="s">
        <v>90</v>
      </c>
      <c r="U62" s="18" t="s">
        <v>91</v>
      </c>
      <c r="V62" s="18"/>
      <c r="W62" s="45" t="s">
        <v>115</v>
      </c>
      <c r="X62" s="45" t="s">
        <v>115</v>
      </c>
      <c r="Y62" s="24">
        <v>0.5625</v>
      </c>
      <c r="Z62" s="24">
        <v>0.625</v>
      </c>
      <c r="AA62" s="23"/>
      <c r="AB62" s="21"/>
      <c r="AC62" s="22" t="s">
        <v>57</v>
      </c>
      <c r="AD62" s="22" t="s">
        <v>57</v>
      </c>
      <c r="AE62" s="22" t="s">
        <v>57</v>
      </c>
      <c r="AF62" s="22"/>
      <c r="AG62" s="22"/>
      <c r="AH62" s="25"/>
      <c r="AI62" s="26" t="s">
        <v>119</v>
      </c>
      <c r="AJ62" s="27" t="s">
        <v>45</v>
      </c>
      <c r="AK62" s="27" t="s">
        <v>125</v>
      </c>
      <c r="AL62" s="28">
        <v>44382</v>
      </c>
      <c r="AM62" s="101" t="str">
        <f>$AQ$1&amp;" ： "&amp;AQ62&amp;CHAR(10)&amp;$AR$1&amp;" ： "&amp;AR63&amp;CHAR(10)&amp;$AS$1&amp;" ： "&amp;AS62&amp;CHAR(10)&amp;$AT$1&amp;" ： "&amp;AT62&amp;CHAR(10)&amp;$AU$1&amp;" ： "&amp;AU62&amp;CHAR(10)&amp;$AV$1&amp;" ： "&amp;AV62&amp;CHAR(10)&amp;$AW$1&amp;" ： "&amp;AW62&amp;CHAR(10)&amp;$AX$1&amp;" ： "&amp;AX62&amp;CHAR(10)&amp;$AY$1&amp;" ： "&amp;AY62</f>
        <v xml:space="preserve">問合せ先部署名 ： 教育・研究プロジェクト支援室
郵便番号 ： 674-8501
住所 ： 兵庫県明石市魚住町西岡679-3
電話番号 ： 078-946-6148
FAX番号 ： 078-946-6041
内線 ： 
email ： kk-project@akashi.ac.jp
ウエブサイトURL ： https://www.akashi.ac.jp/technologycenter/openlecture.html
説明 ： </v>
      </c>
      <c r="AN62" s="26" t="s">
        <v>134</v>
      </c>
      <c r="AO62" s="27"/>
      <c r="AP62" s="25"/>
      <c r="AQ62" s="5" t="s">
        <v>126</v>
      </c>
      <c r="AR62" s="6" t="s">
        <v>127</v>
      </c>
      <c r="AS62" s="6" t="s">
        <v>128</v>
      </c>
      <c r="AT62" s="6" t="s">
        <v>129</v>
      </c>
      <c r="AU62" s="6" t="s">
        <v>130</v>
      </c>
      <c r="AV62" s="6"/>
      <c r="AW62" s="6" t="s">
        <v>131</v>
      </c>
      <c r="AX62" s="6" t="s">
        <v>132</v>
      </c>
      <c r="AY62" s="7"/>
    </row>
    <row r="63" spans="1:51" s="16" customFormat="1" ht="168" customHeight="1" x14ac:dyDescent="0.15">
      <c r="A63" s="19" t="s">
        <v>88</v>
      </c>
      <c r="B63" s="21" t="s">
        <v>89</v>
      </c>
      <c r="C63" s="23"/>
      <c r="D63" s="21" t="s">
        <v>94</v>
      </c>
      <c r="E63" s="22"/>
      <c r="F63" s="22" t="s">
        <v>135</v>
      </c>
      <c r="G63" s="23"/>
      <c r="H63" s="21" t="s">
        <v>57</v>
      </c>
      <c r="I63" s="21" t="s">
        <v>57</v>
      </c>
      <c r="J63" s="22"/>
      <c r="K63" s="22"/>
      <c r="L63" s="22"/>
      <c r="M63" s="22"/>
      <c r="N63" s="21" t="s">
        <v>57</v>
      </c>
      <c r="O63" s="22"/>
      <c r="P63" s="23"/>
      <c r="Q63" s="50" t="s">
        <v>2688</v>
      </c>
      <c r="R63" s="21" t="s">
        <v>137</v>
      </c>
      <c r="S63" s="21" t="s">
        <v>136</v>
      </c>
      <c r="T63" s="23" t="s">
        <v>90</v>
      </c>
      <c r="U63" s="18" t="s">
        <v>91</v>
      </c>
      <c r="V63" s="18"/>
      <c r="W63" s="47" t="s">
        <v>116</v>
      </c>
      <c r="X63" s="47" t="s">
        <v>116</v>
      </c>
      <c r="Y63" s="24">
        <v>0.54166666666666663</v>
      </c>
      <c r="Z63" s="24">
        <v>0.66666666666666663</v>
      </c>
      <c r="AA63" s="23"/>
      <c r="AB63" s="21"/>
      <c r="AC63" s="22" t="s">
        <v>57</v>
      </c>
      <c r="AD63" s="22" t="s">
        <v>57</v>
      </c>
      <c r="AE63" s="22" t="s">
        <v>57</v>
      </c>
      <c r="AF63" s="22"/>
      <c r="AG63" s="22"/>
      <c r="AH63" s="25"/>
      <c r="AI63" s="26" t="s">
        <v>149</v>
      </c>
      <c r="AJ63" s="27" t="s">
        <v>45</v>
      </c>
      <c r="AK63" s="27" t="s">
        <v>125</v>
      </c>
      <c r="AL63" s="28">
        <v>44389</v>
      </c>
      <c r="AM63" s="101" t="str">
        <f>$AQ$1&amp;" ： "&amp;AQ63&amp;CHAR(10)&amp;$AR$1&amp;" ： "&amp;AR126&amp;CHAR(10)&amp;$AS$1&amp;" ： "&amp;AS63&amp;CHAR(10)&amp;$AT$1&amp;" ： "&amp;AT63&amp;CHAR(10)&amp;$AU$1&amp;" ： "&amp;AU63&amp;CHAR(10)&amp;$AV$1&amp;" ： "&amp;AV63&amp;CHAR(10)&amp;$AW$1&amp;" ： "&amp;AW63&amp;CHAR(10)&amp;$AX$1&amp;" ： "&amp;AX63&amp;CHAR(10)&amp;$AY$1&amp;" ： "&amp;AY63</f>
        <v xml:space="preserve">問合せ先部署名 ： 教育・研究プロジェクト支援室
郵便番号 ： 
住所 ： 兵庫県明石市魚住町西岡679-3
電話番号 ： 078-946-6148
FAX番号 ： 078-946-6041
内線 ： 
email ： kk-project@akashi.ac.jp
ウエブサイトURL ： https://www.akashi.ac.jp/technologycenter/openlecture.html
説明 ： </v>
      </c>
      <c r="AN63" s="26" t="s">
        <v>134</v>
      </c>
      <c r="AO63" s="27"/>
      <c r="AP63" s="25"/>
      <c r="AQ63" s="5" t="s">
        <v>126</v>
      </c>
      <c r="AR63" s="6" t="s">
        <v>127</v>
      </c>
      <c r="AS63" s="6" t="s">
        <v>128</v>
      </c>
      <c r="AT63" s="6" t="s">
        <v>129</v>
      </c>
      <c r="AU63" s="6" t="s">
        <v>130</v>
      </c>
      <c r="AV63" s="6"/>
      <c r="AW63" s="6" t="s">
        <v>131</v>
      </c>
      <c r="AX63" s="6" t="s">
        <v>132</v>
      </c>
      <c r="AY63" s="7"/>
    </row>
    <row r="64" spans="1:51" s="16" customFormat="1" ht="177.75" customHeight="1" x14ac:dyDescent="0.15">
      <c r="A64" s="19" t="s">
        <v>88</v>
      </c>
      <c r="B64" s="21" t="s">
        <v>89</v>
      </c>
      <c r="C64" s="23"/>
      <c r="D64" s="21" t="s">
        <v>95</v>
      </c>
      <c r="E64" s="22"/>
      <c r="F64" s="22" t="s">
        <v>154</v>
      </c>
      <c r="G64" s="23"/>
      <c r="H64" s="21" t="s">
        <v>57</v>
      </c>
      <c r="I64" s="21" t="s">
        <v>57</v>
      </c>
      <c r="J64" s="22"/>
      <c r="K64" s="22"/>
      <c r="L64" s="22"/>
      <c r="M64" s="22"/>
      <c r="N64" s="21" t="s">
        <v>57</v>
      </c>
      <c r="O64" s="22"/>
      <c r="P64" s="23"/>
      <c r="Q64" s="50" t="s">
        <v>2688</v>
      </c>
      <c r="R64" s="21" t="s">
        <v>138</v>
      </c>
      <c r="S64" s="21" t="s">
        <v>136</v>
      </c>
      <c r="T64" s="23" t="s">
        <v>90</v>
      </c>
      <c r="U64" s="18" t="s">
        <v>91</v>
      </c>
      <c r="V64" s="18"/>
      <c r="W64" s="47" t="s">
        <v>108</v>
      </c>
      <c r="X64" s="47" t="s">
        <v>108</v>
      </c>
      <c r="Y64" s="24">
        <v>0.375</v>
      </c>
      <c r="Z64" s="24">
        <v>0.5</v>
      </c>
      <c r="AA64" s="23"/>
      <c r="AB64" s="21"/>
      <c r="AC64" s="22" t="s">
        <v>57</v>
      </c>
      <c r="AD64" s="22" t="s">
        <v>57</v>
      </c>
      <c r="AE64" s="22" t="s">
        <v>57</v>
      </c>
      <c r="AF64" s="22"/>
      <c r="AG64" s="22"/>
      <c r="AH64" s="25"/>
      <c r="AI64" s="26" t="s">
        <v>120</v>
      </c>
      <c r="AJ64" s="27" t="s">
        <v>45</v>
      </c>
      <c r="AK64" s="27" t="s">
        <v>125</v>
      </c>
      <c r="AL64" s="28">
        <v>44397</v>
      </c>
      <c r="AM64" s="101" t="str">
        <f t="shared" ref="AM64:AM75" si="9">$AQ$1&amp;" ： "&amp;AQ64&amp;CHAR(10)&amp;$AR$1&amp;" ： "&amp;AR89&amp;CHAR(10)&amp;$AS$1&amp;" ： "&amp;AS64&amp;CHAR(10)&amp;$AT$1&amp;" ： "&amp;AT64&amp;CHAR(10)&amp;$AU$1&amp;" ： "&amp;AU64&amp;CHAR(10)&amp;$AV$1&amp;" ： "&amp;AV64&amp;CHAR(10)&amp;$AW$1&amp;" ： "&amp;AW64&amp;CHAR(10)&amp;$AX$1&amp;" ： "&amp;AX64&amp;CHAR(10)&amp;$AY$1&amp;" ： "&amp;AY64</f>
        <v xml:space="preserve">問合せ先部署名 ： 教育・研究プロジェクト支援室
郵便番号 ： 151-0071
住所 ： 兵庫県明石市魚住町西岡679-3
電話番号 ： 078-946-6148
FAX番号 ： 078-946-6041
内線 ： 
email ： kk-project@akashi.ac.jp
ウエブサイトURL ： https://www.akashi.ac.jp/technologycenter/openlecture.html
説明 ： </v>
      </c>
      <c r="AN64" s="26" t="s">
        <v>134</v>
      </c>
      <c r="AO64" s="27"/>
      <c r="AP64" s="25"/>
      <c r="AQ64" s="5" t="s">
        <v>126</v>
      </c>
      <c r="AR64" s="6" t="s">
        <v>127</v>
      </c>
      <c r="AS64" s="6" t="s">
        <v>128</v>
      </c>
      <c r="AT64" s="6" t="s">
        <v>129</v>
      </c>
      <c r="AU64" s="6" t="s">
        <v>130</v>
      </c>
      <c r="AV64" s="6"/>
      <c r="AW64" s="6" t="s">
        <v>131</v>
      </c>
      <c r="AX64" s="6" t="s">
        <v>132</v>
      </c>
      <c r="AY64" s="7"/>
    </row>
    <row r="65" spans="1:51" s="16" customFormat="1" ht="168" customHeight="1" x14ac:dyDescent="0.15">
      <c r="A65" s="19" t="s">
        <v>88</v>
      </c>
      <c r="B65" s="21" t="s">
        <v>89</v>
      </c>
      <c r="C65" s="23"/>
      <c r="D65" s="21" t="s">
        <v>96</v>
      </c>
      <c r="E65" s="22"/>
      <c r="F65" s="22" t="s">
        <v>150</v>
      </c>
      <c r="G65" s="23"/>
      <c r="H65" s="21" t="s">
        <v>57</v>
      </c>
      <c r="I65" s="21" t="s">
        <v>57</v>
      </c>
      <c r="J65" s="22"/>
      <c r="K65" s="22"/>
      <c r="L65" s="22"/>
      <c r="M65" s="22"/>
      <c r="N65" s="21" t="s">
        <v>57</v>
      </c>
      <c r="O65" s="22"/>
      <c r="P65" s="23"/>
      <c r="Q65" s="50" t="s">
        <v>2688</v>
      </c>
      <c r="R65" s="21" t="s">
        <v>105</v>
      </c>
      <c r="S65" s="21" t="s">
        <v>105</v>
      </c>
      <c r="T65" s="23" t="s">
        <v>90</v>
      </c>
      <c r="U65" s="18" t="s">
        <v>91</v>
      </c>
      <c r="V65" s="18"/>
      <c r="W65" s="47" t="s">
        <v>109</v>
      </c>
      <c r="X65" s="47" t="s">
        <v>109</v>
      </c>
      <c r="Y65" s="24">
        <v>0.5625</v>
      </c>
      <c r="Z65" s="24">
        <v>0.625</v>
      </c>
      <c r="AA65" s="23"/>
      <c r="AB65" s="21"/>
      <c r="AC65" s="22" t="s">
        <v>57</v>
      </c>
      <c r="AD65" s="22" t="s">
        <v>57</v>
      </c>
      <c r="AE65" s="22" t="s">
        <v>57</v>
      </c>
      <c r="AF65" s="22"/>
      <c r="AG65" s="22"/>
      <c r="AH65" s="25"/>
      <c r="AI65" s="26" t="s">
        <v>119</v>
      </c>
      <c r="AJ65" s="27" t="s">
        <v>45</v>
      </c>
      <c r="AK65" s="27" t="s">
        <v>125</v>
      </c>
      <c r="AL65" s="28">
        <v>44403</v>
      </c>
      <c r="AM65" s="101" t="str">
        <f t="shared" si="9"/>
        <v xml:space="preserve">問合せ先部署名 ： 教育・研究プロジェクト支援室
郵便番号 ： 755-8611
住所 ： 兵庫県明石市魚住町西岡679-3
電話番号 ： 078-946-6148
FAX番号 ： 078-946-6041
内線 ： 
email ： kk-project@akashi.ac.jp
ウエブサイトURL ： https://www.akashi.ac.jp/technologycenter/openlecture.html
説明 ： </v>
      </c>
      <c r="AN65" s="26" t="s">
        <v>134</v>
      </c>
      <c r="AO65" s="27"/>
      <c r="AP65" s="25"/>
      <c r="AQ65" s="5" t="s">
        <v>126</v>
      </c>
      <c r="AR65" s="6" t="s">
        <v>127</v>
      </c>
      <c r="AS65" s="6" t="s">
        <v>128</v>
      </c>
      <c r="AT65" s="6" t="s">
        <v>129</v>
      </c>
      <c r="AU65" s="6" t="s">
        <v>130</v>
      </c>
      <c r="AV65" s="6"/>
      <c r="AW65" s="6" t="s">
        <v>131</v>
      </c>
      <c r="AX65" s="6" t="s">
        <v>132</v>
      </c>
      <c r="AY65" s="7"/>
    </row>
    <row r="66" spans="1:51" s="16" customFormat="1" ht="165" customHeight="1" x14ac:dyDescent="0.15">
      <c r="A66" s="19" t="s">
        <v>88</v>
      </c>
      <c r="B66" s="21" t="s">
        <v>89</v>
      </c>
      <c r="C66" s="23"/>
      <c r="D66" s="21" t="s">
        <v>97</v>
      </c>
      <c r="E66" s="22"/>
      <c r="F66" s="22" t="s">
        <v>151</v>
      </c>
      <c r="G66" s="23"/>
      <c r="H66" s="21" t="s">
        <v>57</v>
      </c>
      <c r="I66" s="21" t="s">
        <v>57</v>
      </c>
      <c r="J66" s="22"/>
      <c r="K66" s="22"/>
      <c r="L66" s="22"/>
      <c r="M66" s="22"/>
      <c r="N66" s="21" t="s">
        <v>57</v>
      </c>
      <c r="O66" s="22"/>
      <c r="P66" s="23"/>
      <c r="Q66" s="50" t="s">
        <v>2688</v>
      </c>
      <c r="R66" s="21" t="s">
        <v>106</v>
      </c>
      <c r="S66" s="21" t="s">
        <v>139</v>
      </c>
      <c r="T66" s="23" t="s">
        <v>90</v>
      </c>
      <c r="U66" s="18" t="s">
        <v>91</v>
      </c>
      <c r="V66" s="18"/>
      <c r="W66" s="47" t="s">
        <v>110</v>
      </c>
      <c r="X66" s="47" t="s">
        <v>110</v>
      </c>
      <c r="Y66" s="40">
        <v>0.54166666666666663</v>
      </c>
      <c r="Z66" s="40">
        <v>0.70833333333333337</v>
      </c>
      <c r="AA66" s="23"/>
      <c r="AB66" s="21"/>
      <c r="AC66" s="22"/>
      <c r="AD66" s="22"/>
      <c r="AE66" s="22"/>
      <c r="AF66" s="22" t="s">
        <v>57</v>
      </c>
      <c r="AG66" s="22"/>
      <c r="AH66" s="25"/>
      <c r="AI66" s="26" t="s">
        <v>121</v>
      </c>
      <c r="AJ66" s="27" t="s">
        <v>45</v>
      </c>
      <c r="AK66" s="27" t="s">
        <v>125</v>
      </c>
      <c r="AL66" s="28">
        <v>44403</v>
      </c>
      <c r="AM66" s="101" t="str">
        <f t="shared" si="9"/>
        <v xml:space="preserve">問合せ先部署名 ： 教育・研究プロジェクト支援室
郵便番号 ： 
住所 ： 兵庫県明石市魚住町西岡679-3
電話番号 ： 078-946-6148
FAX番号 ： 078-946-6041
内線 ： 
email ： kk-project@akashi.ac.jp
ウエブサイトURL ： https://www.akashi.ac.jp/technologycenter/openlecture.html
説明 ： </v>
      </c>
      <c r="AN66" s="26" t="s">
        <v>134</v>
      </c>
      <c r="AO66" s="27"/>
      <c r="AP66" s="25"/>
      <c r="AQ66" s="5" t="s">
        <v>126</v>
      </c>
      <c r="AR66" s="6" t="s">
        <v>127</v>
      </c>
      <c r="AS66" s="6" t="s">
        <v>128</v>
      </c>
      <c r="AT66" s="6" t="s">
        <v>129</v>
      </c>
      <c r="AU66" s="6" t="s">
        <v>130</v>
      </c>
      <c r="AV66" s="6"/>
      <c r="AW66" s="6" t="s">
        <v>131</v>
      </c>
      <c r="AX66" s="6" t="s">
        <v>132</v>
      </c>
      <c r="AY66" s="7"/>
    </row>
    <row r="67" spans="1:51" s="16" customFormat="1" ht="166.5" customHeight="1" x14ac:dyDescent="0.15">
      <c r="A67" s="19" t="s">
        <v>88</v>
      </c>
      <c r="B67" s="21" t="s">
        <v>89</v>
      </c>
      <c r="C67" s="23"/>
      <c r="D67" s="21" t="s">
        <v>98</v>
      </c>
      <c r="E67" s="22"/>
      <c r="F67" s="22" t="s">
        <v>140</v>
      </c>
      <c r="G67" s="23"/>
      <c r="H67" s="21" t="s">
        <v>57</v>
      </c>
      <c r="I67" s="21" t="s">
        <v>57</v>
      </c>
      <c r="J67" s="22"/>
      <c r="K67" s="22"/>
      <c r="L67" s="22"/>
      <c r="M67" s="22"/>
      <c r="N67" s="21" t="s">
        <v>57</v>
      </c>
      <c r="O67" s="22"/>
      <c r="P67" s="23"/>
      <c r="Q67" s="50" t="s">
        <v>2688</v>
      </c>
      <c r="R67" s="21" t="s">
        <v>142</v>
      </c>
      <c r="S67" s="21" t="s">
        <v>141</v>
      </c>
      <c r="T67" s="23" t="s">
        <v>90</v>
      </c>
      <c r="U67" s="18" t="s">
        <v>91</v>
      </c>
      <c r="V67" s="18"/>
      <c r="W67" s="47" t="s">
        <v>111</v>
      </c>
      <c r="X67" s="47" t="s">
        <v>111</v>
      </c>
      <c r="Y67" s="40">
        <v>0.54166666666666663</v>
      </c>
      <c r="Z67" s="40">
        <v>0.66666666666666663</v>
      </c>
      <c r="AA67" s="23"/>
      <c r="AB67" s="21"/>
      <c r="AC67" s="22" t="s">
        <v>57</v>
      </c>
      <c r="AD67" s="22" t="s">
        <v>57</v>
      </c>
      <c r="AE67" s="22" t="s">
        <v>57</v>
      </c>
      <c r="AF67" s="22"/>
      <c r="AG67" s="22"/>
      <c r="AH67" s="25"/>
      <c r="AI67" s="26" t="s">
        <v>121</v>
      </c>
      <c r="AJ67" s="27" t="s">
        <v>45</v>
      </c>
      <c r="AK67" s="27" t="s">
        <v>125</v>
      </c>
      <c r="AL67" s="28">
        <v>44410</v>
      </c>
      <c r="AM67" s="101" t="str">
        <f t="shared" si="9"/>
        <v xml:space="preserve">問合せ先部署名 ： 教育・研究プロジェクト支援室
郵便番号 ： 
住所 ： 兵庫県明石市魚住町西岡679-3
電話番号 ： 078-946-6148
FAX番号 ： 078-946-6041
内線 ： 
email ： kk-project@akashi.ac.jp
ウエブサイトURL ： https://www.akashi.ac.jp/technologycenter/openlecture.html
説明 ： </v>
      </c>
      <c r="AN67" s="26" t="s">
        <v>134</v>
      </c>
      <c r="AO67" s="27"/>
      <c r="AP67" s="25"/>
      <c r="AQ67" s="5" t="s">
        <v>126</v>
      </c>
      <c r="AR67" s="6" t="s">
        <v>127</v>
      </c>
      <c r="AS67" s="6" t="s">
        <v>128</v>
      </c>
      <c r="AT67" s="6" t="s">
        <v>129</v>
      </c>
      <c r="AU67" s="6" t="s">
        <v>130</v>
      </c>
      <c r="AV67" s="6"/>
      <c r="AW67" s="6" t="s">
        <v>131</v>
      </c>
      <c r="AX67" s="6" t="s">
        <v>132</v>
      </c>
      <c r="AY67" s="7"/>
    </row>
    <row r="68" spans="1:51" s="16" customFormat="1" ht="183" customHeight="1" x14ac:dyDescent="0.15">
      <c r="A68" s="19" t="s">
        <v>88</v>
      </c>
      <c r="B68" s="21" t="s">
        <v>89</v>
      </c>
      <c r="C68" s="23"/>
      <c r="D68" s="21" t="s">
        <v>99</v>
      </c>
      <c r="E68" s="22"/>
      <c r="F68" s="22" t="s">
        <v>143</v>
      </c>
      <c r="G68" s="23"/>
      <c r="H68" s="21" t="s">
        <v>57</v>
      </c>
      <c r="I68" s="21" t="s">
        <v>57</v>
      </c>
      <c r="J68" s="22"/>
      <c r="K68" s="22"/>
      <c r="L68" s="22"/>
      <c r="M68" s="22"/>
      <c r="N68" s="21" t="s">
        <v>57</v>
      </c>
      <c r="O68" s="22"/>
      <c r="P68" s="23"/>
      <c r="Q68" s="50" t="s">
        <v>2688</v>
      </c>
      <c r="R68" s="21" t="s">
        <v>144</v>
      </c>
      <c r="S68" s="21" t="s">
        <v>141</v>
      </c>
      <c r="T68" s="23" t="s">
        <v>90</v>
      </c>
      <c r="U68" s="18" t="s">
        <v>91</v>
      </c>
      <c r="V68" s="18"/>
      <c r="W68" s="47" t="s">
        <v>112</v>
      </c>
      <c r="X68" s="47" t="s">
        <v>117</v>
      </c>
      <c r="Y68" s="40">
        <v>0.54166666666666663</v>
      </c>
      <c r="Z68" s="40">
        <v>0.66666666666666663</v>
      </c>
      <c r="AA68" s="23"/>
      <c r="AB68" s="21"/>
      <c r="AC68" s="22"/>
      <c r="AD68" s="22"/>
      <c r="AE68" s="22"/>
      <c r="AF68" s="22" t="s">
        <v>57</v>
      </c>
      <c r="AG68" s="22"/>
      <c r="AH68" s="25"/>
      <c r="AI68" s="26" t="s">
        <v>122</v>
      </c>
      <c r="AJ68" s="27" t="s">
        <v>45</v>
      </c>
      <c r="AK68" s="27" t="s">
        <v>125</v>
      </c>
      <c r="AL68" s="28">
        <v>44417</v>
      </c>
      <c r="AM68" s="101" t="str">
        <f t="shared" si="9"/>
        <v xml:space="preserve">問合せ先部署名 ： 教育・研究プロジェクト支援室
郵便番号 ： 
住所 ： 兵庫県明石市魚住町西岡679-3
電話番号 ： 078-946-6148
FAX番号 ： 078-946-6041
内線 ： 
email ： kk-project@akashi.ac.jp
ウエブサイトURL ： https://www.akashi.ac.jp/technologycenter/openlecture.html
説明 ： </v>
      </c>
      <c r="AN68" s="26" t="s">
        <v>134</v>
      </c>
      <c r="AO68" s="27"/>
      <c r="AP68" s="25"/>
      <c r="AQ68" s="5" t="s">
        <v>126</v>
      </c>
      <c r="AR68" s="6" t="s">
        <v>127</v>
      </c>
      <c r="AS68" s="6" t="s">
        <v>128</v>
      </c>
      <c r="AT68" s="6" t="s">
        <v>129</v>
      </c>
      <c r="AU68" s="6" t="s">
        <v>130</v>
      </c>
      <c r="AV68" s="6"/>
      <c r="AW68" s="6" t="s">
        <v>131</v>
      </c>
      <c r="AX68" s="6" t="s">
        <v>132</v>
      </c>
      <c r="AY68" s="7"/>
    </row>
    <row r="69" spans="1:51" s="16" customFormat="1" ht="182.25" customHeight="1" x14ac:dyDescent="0.15">
      <c r="A69" s="19" t="s">
        <v>88</v>
      </c>
      <c r="B69" s="21" t="s">
        <v>89</v>
      </c>
      <c r="C69" s="23"/>
      <c r="D69" s="21" t="s">
        <v>100</v>
      </c>
      <c r="E69" s="22"/>
      <c r="F69" s="22" t="s">
        <v>155</v>
      </c>
      <c r="G69" s="23"/>
      <c r="H69" s="21" t="s">
        <v>57</v>
      </c>
      <c r="I69" s="21" t="s">
        <v>57</v>
      </c>
      <c r="J69" s="22"/>
      <c r="K69" s="22"/>
      <c r="L69" s="22"/>
      <c r="M69" s="22"/>
      <c r="N69" s="21" t="s">
        <v>57</v>
      </c>
      <c r="O69" s="22"/>
      <c r="P69" s="23"/>
      <c r="Q69" s="50" t="s">
        <v>2688</v>
      </c>
      <c r="R69" s="21" t="s">
        <v>138</v>
      </c>
      <c r="S69" s="21" t="s">
        <v>136</v>
      </c>
      <c r="T69" s="23" t="s">
        <v>90</v>
      </c>
      <c r="U69" s="18" t="s">
        <v>91</v>
      </c>
      <c r="V69" s="18"/>
      <c r="W69" s="47" t="s">
        <v>113</v>
      </c>
      <c r="X69" s="47" t="s">
        <v>113</v>
      </c>
      <c r="Y69" s="40">
        <v>0.41666666666666669</v>
      </c>
      <c r="Z69" s="40">
        <v>0.5</v>
      </c>
      <c r="AA69" s="23"/>
      <c r="AB69" s="21"/>
      <c r="AC69" s="22"/>
      <c r="AD69" s="22"/>
      <c r="AE69" s="22"/>
      <c r="AF69" s="22" t="s">
        <v>57</v>
      </c>
      <c r="AG69" s="22"/>
      <c r="AH69" s="25"/>
      <c r="AI69" s="26" t="s">
        <v>123</v>
      </c>
      <c r="AJ69" s="27" t="s">
        <v>45</v>
      </c>
      <c r="AK69" s="27" t="s">
        <v>125</v>
      </c>
      <c r="AL69" s="28">
        <v>44417</v>
      </c>
      <c r="AM69" s="101" t="str">
        <f t="shared" si="9"/>
        <v xml:space="preserve">問合せ先部署名 ： 教育・研究プロジェクト支援室
郵便番号 ： 
住所 ： 兵庫県明石市魚住町西岡679-3
電話番号 ： 078-946-6148
FAX番号 ： 078-946-6041
内線 ： 
email ： kk-project@akashi.ac.jp
ウエブサイトURL ： https://www.akashi.ac.jp/technologycenter/openlecture.html
説明 ： </v>
      </c>
      <c r="AN69" s="26" t="s">
        <v>134</v>
      </c>
      <c r="AO69" s="27"/>
      <c r="AP69" s="25"/>
      <c r="AQ69" s="5" t="s">
        <v>126</v>
      </c>
      <c r="AR69" s="6" t="s">
        <v>127</v>
      </c>
      <c r="AS69" s="6" t="s">
        <v>128</v>
      </c>
      <c r="AT69" s="6" t="s">
        <v>129</v>
      </c>
      <c r="AU69" s="6" t="s">
        <v>130</v>
      </c>
      <c r="AV69" s="6"/>
      <c r="AW69" s="6" t="s">
        <v>131</v>
      </c>
      <c r="AX69" s="6" t="s">
        <v>132</v>
      </c>
      <c r="AY69" s="7"/>
    </row>
    <row r="70" spans="1:51" s="16" customFormat="1" ht="170.25" customHeight="1" x14ac:dyDescent="0.15">
      <c r="A70" s="19" t="s">
        <v>88</v>
      </c>
      <c r="B70" s="21" t="s">
        <v>89</v>
      </c>
      <c r="C70" s="23"/>
      <c r="D70" s="21" t="s">
        <v>101</v>
      </c>
      <c r="E70" s="22"/>
      <c r="F70" s="22" t="s">
        <v>152</v>
      </c>
      <c r="G70" s="23"/>
      <c r="H70" s="21" t="s">
        <v>57</v>
      </c>
      <c r="I70" s="21" t="s">
        <v>57</v>
      </c>
      <c r="J70" s="22"/>
      <c r="K70" s="22"/>
      <c r="L70" s="22"/>
      <c r="M70" s="22"/>
      <c r="N70" s="21" t="s">
        <v>57</v>
      </c>
      <c r="O70" s="22"/>
      <c r="P70" s="23"/>
      <c r="Q70" s="50" t="s">
        <v>2688</v>
      </c>
      <c r="R70" s="21" t="s">
        <v>106</v>
      </c>
      <c r="S70" s="21" t="s">
        <v>139</v>
      </c>
      <c r="T70" s="23" t="s">
        <v>90</v>
      </c>
      <c r="U70" s="18" t="s">
        <v>91</v>
      </c>
      <c r="V70" s="18"/>
      <c r="W70" s="47" t="s">
        <v>113</v>
      </c>
      <c r="X70" s="47" t="s">
        <v>113</v>
      </c>
      <c r="Y70" s="40">
        <v>0.58333333333333337</v>
      </c>
      <c r="Z70" s="40">
        <v>0.66666666666666663</v>
      </c>
      <c r="AA70" s="23"/>
      <c r="AB70" s="21"/>
      <c r="AC70" s="22"/>
      <c r="AD70" s="22"/>
      <c r="AE70" s="22"/>
      <c r="AF70" s="22" t="s">
        <v>57</v>
      </c>
      <c r="AG70" s="22"/>
      <c r="AH70" s="25"/>
      <c r="AI70" s="26" t="s">
        <v>123</v>
      </c>
      <c r="AJ70" s="27" t="s">
        <v>45</v>
      </c>
      <c r="AK70" s="27" t="s">
        <v>125</v>
      </c>
      <c r="AL70" s="28">
        <v>44417</v>
      </c>
      <c r="AM70" s="101" t="str">
        <f t="shared" si="9"/>
        <v xml:space="preserve">問合せ先部署名 ： 教育・研究プロジェクト支援室
郵便番号 ： 
住所 ： 兵庫県明石市魚住町西岡679-3
電話番号 ： 078-946-6148
FAX番号 ： 078-946-6041
内線 ： 
email ： kk-project@akashi.ac.jp
ウエブサイトURL ： https://www.akashi.ac.jp/technologycenter/openlecture.html
説明 ： </v>
      </c>
      <c r="AN70" s="26" t="s">
        <v>134</v>
      </c>
      <c r="AO70" s="27"/>
      <c r="AP70" s="25"/>
      <c r="AQ70" s="5" t="s">
        <v>126</v>
      </c>
      <c r="AR70" s="6" t="s">
        <v>127</v>
      </c>
      <c r="AS70" s="6" t="s">
        <v>128</v>
      </c>
      <c r="AT70" s="6" t="s">
        <v>129</v>
      </c>
      <c r="AU70" s="6" t="s">
        <v>130</v>
      </c>
      <c r="AV70" s="6"/>
      <c r="AW70" s="6" t="s">
        <v>131</v>
      </c>
      <c r="AX70" s="6" t="s">
        <v>132</v>
      </c>
      <c r="AY70" s="7"/>
    </row>
    <row r="71" spans="1:51" s="16" customFormat="1" ht="168" customHeight="1" x14ac:dyDescent="0.15">
      <c r="A71" s="19" t="s">
        <v>88</v>
      </c>
      <c r="B71" s="21" t="s">
        <v>89</v>
      </c>
      <c r="C71" s="23"/>
      <c r="D71" s="21" t="s">
        <v>102</v>
      </c>
      <c r="E71" s="22"/>
      <c r="F71" s="22" t="s">
        <v>148</v>
      </c>
      <c r="G71" s="23"/>
      <c r="H71" s="21" t="s">
        <v>57</v>
      </c>
      <c r="I71" s="21" t="s">
        <v>57</v>
      </c>
      <c r="J71" s="22"/>
      <c r="K71" s="22"/>
      <c r="L71" s="22"/>
      <c r="M71" s="22"/>
      <c r="N71" s="21" t="s">
        <v>57</v>
      </c>
      <c r="O71" s="22"/>
      <c r="P71" s="23"/>
      <c r="Q71" s="50" t="s">
        <v>2688</v>
      </c>
      <c r="R71" s="21" t="s">
        <v>105</v>
      </c>
      <c r="S71" s="21" t="s">
        <v>105</v>
      </c>
      <c r="T71" s="23" t="s">
        <v>90</v>
      </c>
      <c r="U71" s="18" t="s">
        <v>91</v>
      </c>
      <c r="V71" s="18"/>
      <c r="W71" s="47" t="s">
        <v>114</v>
      </c>
      <c r="X71" s="47" t="s">
        <v>114</v>
      </c>
      <c r="Y71" s="40">
        <v>0.41666666666666669</v>
      </c>
      <c r="Z71" s="40">
        <v>0.47916666666666669</v>
      </c>
      <c r="AA71" s="23"/>
      <c r="AB71" s="21"/>
      <c r="AC71" s="22"/>
      <c r="AD71" s="22"/>
      <c r="AE71" s="22"/>
      <c r="AF71" s="22" t="s">
        <v>57</v>
      </c>
      <c r="AG71" s="22"/>
      <c r="AH71" s="28"/>
      <c r="AI71" s="26" t="s">
        <v>122</v>
      </c>
      <c r="AJ71" s="27" t="s">
        <v>45</v>
      </c>
      <c r="AK71" s="27" t="s">
        <v>125</v>
      </c>
      <c r="AL71" s="28">
        <v>44424</v>
      </c>
      <c r="AM71" s="101" t="str">
        <f t="shared" si="9"/>
        <v xml:space="preserve">問合せ先部署名 ： 教育・研究プロジェクト支援室
郵便番号 ： 
住所 ： 兵庫県明石市魚住町西岡679-3
電話番号 ： 078-946-6148
FAX番号 ： 078-946-6041
内線 ： 
email ： kk-project@akashi.ac.jp
ウエブサイトURL ： https://www.akashi.ac.jp/technologycenter/openlecture.html
説明 ： </v>
      </c>
      <c r="AN71" s="26" t="s">
        <v>134</v>
      </c>
      <c r="AO71" s="27"/>
      <c r="AP71" s="25"/>
      <c r="AQ71" s="5" t="s">
        <v>126</v>
      </c>
      <c r="AR71" s="6" t="s">
        <v>127</v>
      </c>
      <c r="AS71" s="6" t="s">
        <v>128</v>
      </c>
      <c r="AT71" s="6" t="s">
        <v>129</v>
      </c>
      <c r="AU71" s="6" t="s">
        <v>130</v>
      </c>
      <c r="AV71" s="6"/>
      <c r="AW71" s="6" t="s">
        <v>131</v>
      </c>
      <c r="AX71" s="6" t="s">
        <v>132</v>
      </c>
      <c r="AY71" s="7"/>
    </row>
    <row r="72" spans="1:51" s="16" customFormat="1" ht="168.75" customHeight="1" x14ac:dyDescent="0.15">
      <c r="A72" s="19" t="s">
        <v>88</v>
      </c>
      <c r="B72" s="21" t="s">
        <v>89</v>
      </c>
      <c r="C72" s="23"/>
      <c r="D72" s="21" t="s">
        <v>103</v>
      </c>
      <c r="E72" s="22"/>
      <c r="F72" s="22" t="s">
        <v>146</v>
      </c>
      <c r="G72" s="23"/>
      <c r="H72" s="21" t="s">
        <v>57</v>
      </c>
      <c r="I72" s="21" t="s">
        <v>57</v>
      </c>
      <c r="J72" s="22"/>
      <c r="K72" s="22"/>
      <c r="L72" s="22"/>
      <c r="M72" s="22"/>
      <c r="N72" s="21" t="s">
        <v>57</v>
      </c>
      <c r="O72" s="22"/>
      <c r="P72" s="23"/>
      <c r="Q72" s="50" t="s">
        <v>2688</v>
      </c>
      <c r="R72" s="21" t="s">
        <v>107</v>
      </c>
      <c r="S72" s="21" t="s">
        <v>147</v>
      </c>
      <c r="T72" s="23" t="s">
        <v>90</v>
      </c>
      <c r="U72" s="18" t="s">
        <v>91</v>
      </c>
      <c r="V72" s="18"/>
      <c r="W72" s="47" t="s">
        <v>114</v>
      </c>
      <c r="X72" s="47" t="s">
        <v>114</v>
      </c>
      <c r="Y72" s="40">
        <v>0.5625</v>
      </c>
      <c r="Z72" s="40">
        <v>0.66666666666666663</v>
      </c>
      <c r="AA72" s="23"/>
      <c r="AB72" s="21"/>
      <c r="AC72" s="22" t="s">
        <v>57</v>
      </c>
      <c r="AD72" s="22" t="s">
        <v>57</v>
      </c>
      <c r="AE72" s="22" t="s">
        <v>57</v>
      </c>
      <c r="AF72" s="22"/>
      <c r="AG72" s="22"/>
      <c r="AH72" s="28"/>
      <c r="AI72" s="26" t="s">
        <v>124</v>
      </c>
      <c r="AJ72" s="27" t="s">
        <v>45</v>
      </c>
      <c r="AK72" s="27" t="s">
        <v>125</v>
      </c>
      <c r="AL72" s="28">
        <v>44424</v>
      </c>
      <c r="AM72" s="101" t="str">
        <f t="shared" si="9"/>
        <v xml:space="preserve">問合せ先部署名 ： 教育・研究プロジェクト支援室
郵便番号 ： 
住所 ： 兵庫県明石市魚住町西岡679-3
電話番号 ： 078-946-6148
FAX番号 ： 078-946-6041
内線 ： 
email ： kk-project@akashi.ac.jp
ウエブサイトURL ： https://www.akashi.ac.jp/technologycenter/openlecture.html
説明 ： </v>
      </c>
      <c r="AN72" s="26" t="s">
        <v>134</v>
      </c>
      <c r="AO72" s="27"/>
      <c r="AP72" s="25"/>
      <c r="AQ72" s="5" t="s">
        <v>126</v>
      </c>
      <c r="AR72" s="6" t="s">
        <v>127</v>
      </c>
      <c r="AS72" s="6" t="s">
        <v>128</v>
      </c>
      <c r="AT72" s="6" t="s">
        <v>129</v>
      </c>
      <c r="AU72" s="6" t="s">
        <v>130</v>
      </c>
      <c r="AV72" s="6"/>
      <c r="AW72" s="6" t="s">
        <v>131</v>
      </c>
      <c r="AX72" s="6" t="s">
        <v>132</v>
      </c>
      <c r="AY72" s="7"/>
    </row>
    <row r="73" spans="1:51" s="16" customFormat="1" ht="168.75" customHeight="1" x14ac:dyDescent="0.15">
      <c r="A73" s="19" t="s">
        <v>88</v>
      </c>
      <c r="B73" s="21" t="s">
        <v>89</v>
      </c>
      <c r="C73" s="23"/>
      <c r="D73" s="21" t="s">
        <v>104</v>
      </c>
      <c r="E73" s="22"/>
      <c r="F73" s="22" t="s">
        <v>145</v>
      </c>
      <c r="G73" s="23"/>
      <c r="H73" s="21" t="s">
        <v>57</v>
      </c>
      <c r="I73" s="21" t="s">
        <v>57</v>
      </c>
      <c r="J73" s="22"/>
      <c r="K73" s="22"/>
      <c r="L73" s="22"/>
      <c r="M73" s="22"/>
      <c r="N73" s="21" t="s">
        <v>57</v>
      </c>
      <c r="O73" s="22"/>
      <c r="P73" s="23"/>
      <c r="Q73" s="50" t="s">
        <v>2688</v>
      </c>
      <c r="R73" s="21" t="s">
        <v>106</v>
      </c>
      <c r="S73" s="21" t="s">
        <v>139</v>
      </c>
      <c r="T73" s="23" t="s">
        <v>90</v>
      </c>
      <c r="U73" s="18" t="s">
        <v>91</v>
      </c>
      <c r="V73" s="18"/>
      <c r="W73" s="47" t="s">
        <v>114</v>
      </c>
      <c r="X73" s="47" t="s">
        <v>114</v>
      </c>
      <c r="Y73" s="40">
        <v>0.41666666666666669</v>
      </c>
      <c r="Z73" s="40">
        <v>0.5</v>
      </c>
      <c r="AA73" s="23"/>
      <c r="AB73" s="21"/>
      <c r="AC73" s="22"/>
      <c r="AD73" s="22"/>
      <c r="AE73" s="22"/>
      <c r="AF73" s="22" t="s">
        <v>57</v>
      </c>
      <c r="AG73" s="22"/>
      <c r="AH73" s="28"/>
      <c r="AI73" s="26" t="s">
        <v>122</v>
      </c>
      <c r="AJ73" s="27" t="s">
        <v>45</v>
      </c>
      <c r="AK73" s="27" t="s">
        <v>125</v>
      </c>
      <c r="AL73" s="28">
        <v>44424</v>
      </c>
      <c r="AM73" s="101" t="str">
        <f t="shared" si="9"/>
        <v xml:space="preserve">問合せ先部署名 ： 教育・研究プロジェクト支援室
郵便番号 ： 
住所 ： 兵庫県明石市魚住町西岡679-3
電話番号 ： 078-946-6148
FAX番号 ： 078-946-6041
内線 ： 
email ： kk-project@akashi.ac.jp
ウエブサイトURL ： https://www.akashi.ac.jp/technologycenter/openlecture.html
説明 ： </v>
      </c>
      <c r="AN73" s="26" t="s">
        <v>134</v>
      </c>
      <c r="AO73" s="27"/>
      <c r="AP73" s="25"/>
      <c r="AQ73" s="5" t="s">
        <v>126</v>
      </c>
      <c r="AR73" s="6" t="s">
        <v>127</v>
      </c>
      <c r="AS73" s="6" t="s">
        <v>128</v>
      </c>
      <c r="AT73" s="6" t="s">
        <v>129</v>
      </c>
      <c r="AU73" s="6" t="s">
        <v>130</v>
      </c>
      <c r="AV73" s="6"/>
      <c r="AW73" s="6" t="s">
        <v>131</v>
      </c>
      <c r="AX73" s="6" t="s">
        <v>132</v>
      </c>
      <c r="AY73" s="7"/>
    </row>
    <row r="74" spans="1:51" s="16" customFormat="1" ht="360.6" customHeight="1" x14ac:dyDescent="0.15">
      <c r="A74" s="19" t="s">
        <v>672</v>
      </c>
      <c r="B74" s="21" t="s">
        <v>673</v>
      </c>
      <c r="C74" s="23" t="s">
        <v>674</v>
      </c>
      <c r="D74" s="21" t="s">
        <v>675</v>
      </c>
      <c r="E74" s="22" t="s">
        <v>676</v>
      </c>
      <c r="F74" s="22" t="s">
        <v>677</v>
      </c>
      <c r="G74" s="23"/>
      <c r="H74" s="21" t="s">
        <v>57</v>
      </c>
      <c r="I74" s="21" t="s">
        <v>57</v>
      </c>
      <c r="J74" s="21" t="s">
        <v>57</v>
      </c>
      <c r="K74" s="22"/>
      <c r="L74" s="22"/>
      <c r="M74" s="21" t="s">
        <v>57</v>
      </c>
      <c r="N74" s="22" t="s">
        <v>57</v>
      </c>
      <c r="O74" s="22"/>
      <c r="P74" s="23"/>
      <c r="Q74" s="50" t="s">
        <v>2688</v>
      </c>
      <c r="R74" s="21" t="s">
        <v>678</v>
      </c>
      <c r="S74" s="22" t="s">
        <v>679</v>
      </c>
      <c r="T74" s="23" t="s">
        <v>680</v>
      </c>
      <c r="U74" s="18" t="s">
        <v>91</v>
      </c>
      <c r="V74" s="18">
        <v>420</v>
      </c>
      <c r="W74" s="45" t="s">
        <v>306</v>
      </c>
      <c r="X74" s="46" t="s">
        <v>340</v>
      </c>
      <c r="Y74" s="24">
        <v>0.39583333333333331</v>
      </c>
      <c r="Z74" s="24">
        <v>0.68055555555555547</v>
      </c>
      <c r="AA74" s="23" t="s">
        <v>681</v>
      </c>
      <c r="AB74" s="21"/>
      <c r="AC74" s="22"/>
      <c r="AD74" s="22"/>
      <c r="AE74" s="22" t="s">
        <v>57</v>
      </c>
      <c r="AF74" s="22" t="s">
        <v>57</v>
      </c>
      <c r="AG74" s="22" t="s">
        <v>57</v>
      </c>
      <c r="AH74" s="25" t="s">
        <v>682</v>
      </c>
      <c r="AI74" s="26" t="s">
        <v>683</v>
      </c>
      <c r="AJ74" s="27" t="s">
        <v>45</v>
      </c>
      <c r="AK74" s="27" t="s">
        <v>185</v>
      </c>
      <c r="AL74" s="28">
        <v>44402</v>
      </c>
      <c r="AM74" s="101" t="str">
        <f t="shared" si="9"/>
        <v>問合せ先部署名 ： 奈良文化財研究所 研究支援推進部 連携推進課経営戦略係
郵便番号 ： 
住所 ： 奈良県奈良市二条町2-9-1
電話番号 ： 0742-30-6716　
※受付時間10～16時（土日祝を除く）
FAX番号 ： 0742-30-6750
内線 ： 
email ： ohashi-y28@nich.go.jp
ウエブサイトURL ： https://www.jsps.go.jp/hirameki/index.html
説明 ： 日本学術振興会ひらめき☆ときめきサイエンスのホームページからお申し込みください。
定員を超えた場合は、申込締切後に抽選を行います。結果は申込者全員にご連絡します。</v>
      </c>
      <c r="AN74" s="26" t="s">
        <v>134</v>
      </c>
      <c r="AO74" s="27"/>
      <c r="AP74" s="25"/>
      <c r="AQ74" s="5" t="s">
        <v>684</v>
      </c>
      <c r="AR74" s="6" t="s">
        <v>685</v>
      </c>
      <c r="AS74" s="6" t="s">
        <v>686</v>
      </c>
      <c r="AT74" s="6" t="s">
        <v>687</v>
      </c>
      <c r="AU74" s="6" t="s">
        <v>688</v>
      </c>
      <c r="AV74" s="6"/>
      <c r="AW74" s="14" t="s">
        <v>689</v>
      </c>
      <c r="AX74" s="14" t="s">
        <v>690</v>
      </c>
      <c r="AY74" s="7" t="s">
        <v>691</v>
      </c>
    </row>
    <row r="75" spans="1:51" s="16" customFormat="1" ht="213" customHeight="1" x14ac:dyDescent="0.15">
      <c r="A75" s="19" t="s">
        <v>692</v>
      </c>
      <c r="B75" s="21" t="s">
        <v>693</v>
      </c>
      <c r="C75" s="23"/>
      <c r="D75" s="21" t="s">
        <v>694</v>
      </c>
      <c r="E75" s="22"/>
      <c r="F75" s="22" t="s">
        <v>695</v>
      </c>
      <c r="G75" s="23"/>
      <c r="H75" s="21" t="s">
        <v>57</v>
      </c>
      <c r="I75" s="22"/>
      <c r="J75" s="22"/>
      <c r="K75" s="22"/>
      <c r="L75" s="22"/>
      <c r="M75" s="22" t="s">
        <v>57</v>
      </c>
      <c r="N75" s="22" t="s">
        <v>57</v>
      </c>
      <c r="O75" s="22"/>
      <c r="P75" s="23"/>
      <c r="Q75" s="50" t="s">
        <v>2138</v>
      </c>
      <c r="R75" s="21"/>
      <c r="S75" s="22"/>
      <c r="T75" s="23"/>
      <c r="U75" s="18" t="s">
        <v>696</v>
      </c>
      <c r="V75" s="18"/>
      <c r="W75" s="45"/>
      <c r="X75" s="46"/>
      <c r="Y75" s="24"/>
      <c r="Z75" s="24"/>
      <c r="AA75" s="23"/>
      <c r="AB75" s="21"/>
      <c r="AC75" s="22" t="s">
        <v>57</v>
      </c>
      <c r="AD75" s="22" t="s">
        <v>57</v>
      </c>
      <c r="AE75" s="22" t="s">
        <v>57</v>
      </c>
      <c r="AF75" s="22" t="s">
        <v>57</v>
      </c>
      <c r="AG75" s="22" t="s">
        <v>57</v>
      </c>
      <c r="AH75" s="25"/>
      <c r="AI75" s="26"/>
      <c r="AJ75" s="27" t="s">
        <v>46</v>
      </c>
      <c r="AK75" s="27"/>
      <c r="AL75" s="25"/>
      <c r="AM75" s="101" t="str">
        <f t="shared" si="9"/>
        <v>問合せ先部署名 ： 国立歴史民俗博物館広報サービス室
郵便番号 ： 
住所 ： 千葉県佐倉市城内町117
電話番号 ： 050-5541-8600（ハローダイヤル）
FAX番号 ： 
内線 ： 
email ： sfukyu@ml.rekihaku.ac.jp
ウエブサイトURL ： https://www.rekihaku.ac.jp/kids/index.html
説明 ： オンライン公開のため申し込み不要</v>
      </c>
      <c r="AN75" s="26" t="s">
        <v>134</v>
      </c>
      <c r="AO75" s="27"/>
      <c r="AP75" s="25"/>
      <c r="AQ75" s="5" t="s">
        <v>697</v>
      </c>
      <c r="AR75" s="6" t="s">
        <v>698</v>
      </c>
      <c r="AS75" s="6" t="s">
        <v>699</v>
      </c>
      <c r="AT75" s="6" t="s">
        <v>700</v>
      </c>
      <c r="AU75" s="6"/>
      <c r="AV75" s="6"/>
      <c r="AW75" s="6" t="s">
        <v>701</v>
      </c>
      <c r="AX75" s="14" t="s">
        <v>702</v>
      </c>
      <c r="AY75" s="7" t="s">
        <v>703</v>
      </c>
    </row>
    <row r="76" spans="1:51" s="16" customFormat="1" ht="172.5" customHeight="1" x14ac:dyDescent="0.15">
      <c r="A76" s="19" t="s">
        <v>692</v>
      </c>
      <c r="B76" s="21" t="s">
        <v>693</v>
      </c>
      <c r="C76" s="23"/>
      <c r="D76" s="21" t="s">
        <v>704</v>
      </c>
      <c r="E76" s="22"/>
      <c r="F76" s="22" t="s">
        <v>705</v>
      </c>
      <c r="G76" s="23"/>
      <c r="H76" s="21" t="s">
        <v>57</v>
      </c>
      <c r="I76" s="22"/>
      <c r="J76" s="22"/>
      <c r="K76" s="22"/>
      <c r="L76" s="22"/>
      <c r="M76" s="22" t="s">
        <v>57</v>
      </c>
      <c r="N76" s="22"/>
      <c r="O76" s="22"/>
      <c r="P76" s="23"/>
      <c r="Q76" s="50" t="s">
        <v>2138</v>
      </c>
      <c r="R76" s="21"/>
      <c r="S76" s="22"/>
      <c r="T76" s="23"/>
      <c r="U76" s="18" t="s">
        <v>696</v>
      </c>
      <c r="V76" s="18"/>
      <c r="W76" s="47"/>
      <c r="X76" s="48"/>
      <c r="Y76" s="40"/>
      <c r="Z76" s="40"/>
      <c r="AA76" s="23"/>
      <c r="AB76" s="21"/>
      <c r="AC76" s="22" t="s">
        <v>57</v>
      </c>
      <c r="AD76" s="22" t="s">
        <v>57</v>
      </c>
      <c r="AE76" s="22" t="s">
        <v>57</v>
      </c>
      <c r="AF76" s="22" t="s">
        <v>57</v>
      </c>
      <c r="AG76" s="22" t="s">
        <v>57</v>
      </c>
      <c r="AH76" s="25"/>
      <c r="AI76" s="26"/>
      <c r="AJ76" s="27" t="s">
        <v>46</v>
      </c>
      <c r="AK76" s="27"/>
      <c r="AL76" s="25"/>
      <c r="AM76" s="101" t="str">
        <f>$AQ$1&amp;" ： "&amp;AQ76&amp;CHAR(10)&amp;$AR$1&amp;" ： "&amp;AR76&amp;CHAR(10)&amp;$AS$1&amp;" ： "&amp;AS76&amp;CHAR(10)&amp;$AT$1&amp;" ： "&amp;AT76&amp;CHAR(10)&amp;$AU$1&amp;" ： "&amp;AU76&amp;CHAR(10)&amp;$AV$1&amp;" ： "&amp;AV76&amp;CHAR(10)&amp;$AW$1&amp;" ： "&amp;AW76&amp;CHAR(10)&amp;$AX$1&amp;" ： "&amp;AX76&amp;CHAR(10)&amp;$AY$1&amp;" ： "&amp;AY76</f>
        <v>問合せ先部署名 ： 国立歴史民俗博物館広報サービス室
郵便番号 ： 285-8502
住所 ： 千葉県佐倉市城内町117
電話番号 ： 050-5541-8600（ハローダイヤル）
FAX番号 ： 
内線 ： 
email ： sfukyu@ml.rekihaku.ac.jp
ウエブサイトURL ： https://youtu.be/TxkVv028cI4
説明 ： オンライン公開のため申し込み不要</v>
      </c>
      <c r="AN76" s="26" t="s">
        <v>134</v>
      </c>
      <c r="AO76" s="27"/>
      <c r="AP76" s="25"/>
      <c r="AQ76" s="5" t="s">
        <v>697</v>
      </c>
      <c r="AR76" s="6" t="s">
        <v>698</v>
      </c>
      <c r="AS76" s="6" t="s">
        <v>699</v>
      </c>
      <c r="AT76" s="6" t="s">
        <v>700</v>
      </c>
      <c r="AU76" s="6"/>
      <c r="AV76" s="6"/>
      <c r="AW76" s="6" t="s">
        <v>701</v>
      </c>
      <c r="AX76" s="14" t="s">
        <v>706</v>
      </c>
      <c r="AY76" s="7" t="s">
        <v>703</v>
      </c>
    </row>
    <row r="77" spans="1:51" s="16" customFormat="1" ht="171" customHeight="1" x14ac:dyDescent="0.15">
      <c r="A77" s="19" t="s">
        <v>707</v>
      </c>
      <c r="B77" s="71" t="s">
        <v>708</v>
      </c>
      <c r="C77" s="23"/>
      <c r="D77" s="21" t="s">
        <v>709</v>
      </c>
      <c r="E77" s="22"/>
      <c r="F77" s="22" t="s">
        <v>710</v>
      </c>
      <c r="G77" s="23"/>
      <c r="H77" s="21" t="s">
        <v>57</v>
      </c>
      <c r="I77" s="22"/>
      <c r="J77" s="22"/>
      <c r="K77" s="22"/>
      <c r="L77" s="22"/>
      <c r="M77" s="22" t="s">
        <v>57</v>
      </c>
      <c r="N77" s="22"/>
      <c r="O77" s="22"/>
      <c r="P77" s="23"/>
      <c r="Q77" s="50" t="s">
        <v>2138</v>
      </c>
      <c r="R77" s="21"/>
      <c r="S77" s="22"/>
      <c r="T77" s="23"/>
      <c r="U77" s="18" t="s">
        <v>711</v>
      </c>
      <c r="V77" s="18"/>
      <c r="W77" s="45" t="s">
        <v>712</v>
      </c>
      <c r="X77" s="46"/>
      <c r="Y77" s="24"/>
      <c r="Z77" s="24"/>
      <c r="AA77" s="23"/>
      <c r="AB77" s="21"/>
      <c r="AC77" s="22"/>
      <c r="AD77" s="22" t="s">
        <v>57</v>
      </c>
      <c r="AE77" s="22" t="s">
        <v>57</v>
      </c>
      <c r="AF77" s="22" t="s">
        <v>57</v>
      </c>
      <c r="AG77" s="22" t="s">
        <v>57</v>
      </c>
      <c r="AH77" s="25"/>
      <c r="AI77" s="26"/>
      <c r="AJ77" s="27" t="s">
        <v>46</v>
      </c>
      <c r="AK77" s="27"/>
      <c r="AL77" s="28"/>
      <c r="AM77" s="101" t="str">
        <f>$AQ$1&amp;" ： "&amp;AQ77&amp;CHAR(10)&amp;$AR$1&amp;" ： "&amp;AR77&amp;CHAR(10)&amp;$AS$1&amp;" ： "&amp;AS77&amp;CHAR(10)&amp;$AT$1&amp;" ： "&amp;AT77&amp;CHAR(10)&amp;$AU$1&amp;" ： "&amp;AU77&amp;CHAR(10)&amp;$AV$1&amp;" ： "&amp;AV77&amp;CHAR(10)&amp;$AW$1&amp;" ： "&amp;AW77&amp;CHAR(10)&amp;$AX$1&amp;" ： "&amp;AX77&amp;CHAR(10)&amp;$AY$1&amp;" ： "&amp;AY77</f>
        <v xml:space="preserve">問合せ先部署名 ： 国立国語研究所広報室
郵便番号 ： 190-8561
住所 ： 東京都立川市緑町10-2
電話番号 ： 0570-08-8595
FAX番号 ： 
内線 ： 
email ： 
ウエブサイトURL ： https://www.ninjal.ac.jp/
説明 ： </v>
      </c>
      <c r="AN77" s="26" t="s">
        <v>134</v>
      </c>
      <c r="AO77" s="27"/>
      <c r="AP77" s="25"/>
      <c r="AQ77" s="5" t="s">
        <v>713</v>
      </c>
      <c r="AR77" s="6" t="s">
        <v>714</v>
      </c>
      <c r="AS77" s="6" t="s">
        <v>715</v>
      </c>
      <c r="AT77" s="6" t="s">
        <v>716</v>
      </c>
      <c r="AU77" s="6"/>
      <c r="AV77" s="6"/>
      <c r="AW77" s="6"/>
      <c r="AX77" s="14" t="s">
        <v>717</v>
      </c>
      <c r="AY77" s="7"/>
    </row>
    <row r="78" spans="1:51" s="16" customFormat="1" ht="177.75" customHeight="1" x14ac:dyDescent="0.15">
      <c r="A78" s="19" t="s">
        <v>574</v>
      </c>
      <c r="B78" s="71" t="s">
        <v>718</v>
      </c>
      <c r="C78" s="23"/>
      <c r="D78" s="21" t="s">
        <v>719</v>
      </c>
      <c r="E78" s="22"/>
      <c r="F78" s="22" t="s">
        <v>720</v>
      </c>
      <c r="G78" s="23"/>
      <c r="H78" s="21" t="s">
        <v>57</v>
      </c>
      <c r="I78" s="22"/>
      <c r="J78" s="22"/>
      <c r="K78" s="22"/>
      <c r="L78" s="22"/>
      <c r="M78" s="22" t="s">
        <v>57</v>
      </c>
      <c r="N78" s="22"/>
      <c r="O78" s="22"/>
      <c r="P78" s="23"/>
      <c r="Q78" s="50" t="s">
        <v>2138</v>
      </c>
      <c r="R78" s="21"/>
      <c r="S78" s="22"/>
      <c r="T78" s="23"/>
      <c r="U78" s="18" t="s">
        <v>696</v>
      </c>
      <c r="V78" s="18" t="s">
        <v>721</v>
      </c>
      <c r="W78" s="45"/>
      <c r="X78" s="46"/>
      <c r="Y78" s="24"/>
      <c r="Z78" s="24"/>
      <c r="AA78" s="23"/>
      <c r="AB78" s="21" t="s">
        <v>57</v>
      </c>
      <c r="AC78" s="22" t="s">
        <v>57</v>
      </c>
      <c r="AD78" s="22" t="s">
        <v>57</v>
      </c>
      <c r="AE78" s="22" t="s">
        <v>57</v>
      </c>
      <c r="AF78" s="22" t="s">
        <v>57</v>
      </c>
      <c r="AG78" s="22" t="s">
        <v>57</v>
      </c>
      <c r="AH78" s="25"/>
      <c r="AI78" s="26"/>
      <c r="AJ78" s="27" t="s">
        <v>46</v>
      </c>
      <c r="AK78" s="27"/>
      <c r="AL78" s="25"/>
      <c r="AM78" s="101" t="str">
        <f>$AQ$1&amp;" ： "&amp;AQ78&amp;CHAR(10)&amp;$AR$1&amp;" ： "&amp;AR78&amp;CHAR(10)&amp;$AS$1&amp;" ： "&amp;AS78&amp;CHAR(10)&amp;$AT$1&amp;" ： "&amp;AT78&amp;CHAR(10)&amp;$AU$1&amp;" ： "&amp;AU78&amp;CHAR(10)&amp;$AV$1&amp;" ： "&amp;AV78&amp;CHAR(10)&amp;$AW$1&amp;" ： "&amp;AW78&amp;CHAR(10)&amp;$AX$1&amp;" ： "&amp;AX78&amp;CHAR(10)&amp;$AY$1&amp;" ： "&amp;AY78</f>
        <v>問合せ先部署名 ： 国際日本文化研究センター管理部総務課広報係
郵便番号 ： 610-1192
住所 ： 京都市西京区御陵大枝山町3-2
電話番号 ： 075-335-2012
FAX番号 ： 075-335-2091
内線 ： 6143
email ： kouhou@nichibun.ac.jp
ウエブサイトURL ： https://youtu.be/yfn_KFiElqo
説明 ： YouTubeにて公開</v>
      </c>
      <c r="AN78" s="26" t="s">
        <v>134</v>
      </c>
      <c r="AO78" s="27"/>
      <c r="AP78" s="25"/>
      <c r="AQ78" s="5" t="s">
        <v>722</v>
      </c>
      <c r="AR78" s="6" t="s">
        <v>723</v>
      </c>
      <c r="AS78" s="6" t="s">
        <v>724</v>
      </c>
      <c r="AT78" s="6" t="s">
        <v>725</v>
      </c>
      <c r="AU78" s="6" t="s">
        <v>726</v>
      </c>
      <c r="AV78" s="6">
        <v>6143</v>
      </c>
      <c r="AW78" s="14" t="s">
        <v>727</v>
      </c>
      <c r="AX78" s="14" t="s">
        <v>728</v>
      </c>
      <c r="AY78" s="7" t="s">
        <v>729</v>
      </c>
    </row>
    <row r="79" spans="1:51" s="16" customFormat="1" ht="146.25" customHeight="1" x14ac:dyDescent="0.15">
      <c r="A79" s="19" t="s">
        <v>730</v>
      </c>
      <c r="B79" s="21" t="s">
        <v>731</v>
      </c>
      <c r="C79" s="23"/>
      <c r="D79" s="21" t="s">
        <v>732</v>
      </c>
      <c r="E79" s="22"/>
      <c r="F79" s="22" t="s">
        <v>733</v>
      </c>
      <c r="G79" s="23"/>
      <c r="H79" s="21" t="s">
        <v>57</v>
      </c>
      <c r="I79" s="22"/>
      <c r="J79" s="22"/>
      <c r="K79" s="22"/>
      <c r="L79" s="22"/>
      <c r="M79" s="22" t="s">
        <v>57</v>
      </c>
      <c r="N79" s="22"/>
      <c r="O79" s="22"/>
      <c r="P79" s="23"/>
      <c r="Q79" s="50" t="s">
        <v>2138</v>
      </c>
      <c r="R79" s="21"/>
      <c r="S79" s="22"/>
      <c r="T79" s="23"/>
      <c r="U79" s="18" t="s">
        <v>696</v>
      </c>
      <c r="V79" s="18"/>
      <c r="W79" s="45"/>
      <c r="X79" s="46"/>
      <c r="Y79" s="24"/>
      <c r="Z79" s="24"/>
      <c r="AA79" s="23"/>
      <c r="AB79" s="21"/>
      <c r="AC79" s="22" t="s">
        <v>57</v>
      </c>
      <c r="AD79" s="22" t="s">
        <v>57</v>
      </c>
      <c r="AE79" s="22" t="s">
        <v>57</v>
      </c>
      <c r="AF79" s="22" t="s">
        <v>57</v>
      </c>
      <c r="AG79" s="22" t="s">
        <v>57</v>
      </c>
      <c r="AH79" s="25"/>
      <c r="AI79" s="26"/>
      <c r="AJ79" s="27" t="s">
        <v>46</v>
      </c>
      <c r="AK79" s="27"/>
      <c r="AL79" s="25"/>
      <c r="AM79" s="101" t="str">
        <f>$AQ$1&amp;" ： "&amp;AQ79&amp;CHAR(10)&amp;$AR$1&amp;" ： "&amp;AR80&amp;CHAR(10)&amp;$AS$1&amp;" ： "&amp;AS79&amp;CHAR(10)&amp;$AT$1&amp;" ： "&amp;AT79&amp;CHAR(10)&amp;$AU$1&amp;" ： "&amp;AU79&amp;CHAR(10)&amp;$AV$1&amp;" ： "&amp;AV79&amp;CHAR(10)&amp;$AW$1&amp;" ： "&amp;AW79&amp;CHAR(10)&amp;$AX$1&amp;" ： "&amp;AX79&amp;CHAR(10)&amp;$AY$1&amp;" ： "&amp;AY79</f>
        <v xml:space="preserve">問合せ先部署名 ： 総合地球環境学研究所　広報室
郵便番号 ： 565-8511
住所 ： 京都市北区上賀茂本山457-4
電話番号 ： 075-707-2100
FAX番号 ： 
内線 ： 2482
email ： info@chikyu.ac.jp
ウエブサイトURL ： https://www.chikyu.ac.jp/minna/
説明 ： </v>
      </c>
      <c r="AN79" s="26" t="s">
        <v>134</v>
      </c>
      <c r="AO79" s="27"/>
      <c r="AP79" s="25"/>
      <c r="AQ79" s="5" t="s">
        <v>734</v>
      </c>
      <c r="AR79" s="6" t="s">
        <v>735</v>
      </c>
      <c r="AS79" s="6" t="s">
        <v>736</v>
      </c>
      <c r="AT79" s="6" t="s">
        <v>737</v>
      </c>
      <c r="AU79" s="6"/>
      <c r="AV79" s="6">
        <v>2482</v>
      </c>
      <c r="AW79" s="6" t="s">
        <v>738</v>
      </c>
      <c r="AX79" s="6" t="s">
        <v>739</v>
      </c>
      <c r="AY79" s="7"/>
    </row>
    <row r="80" spans="1:51" s="16" customFormat="1" ht="177.75" customHeight="1" x14ac:dyDescent="0.15">
      <c r="A80" s="19" t="s">
        <v>740</v>
      </c>
      <c r="B80" s="21" t="s">
        <v>741</v>
      </c>
      <c r="C80" s="23"/>
      <c r="D80" s="21" t="s">
        <v>742</v>
      </c>
      <c r="E80" s="22"/>
      <c r="F80" s="22" t="s">
        <v>743</v>
      </c>
      <c r="G80" s="23"/>
      <c r="H80" s="21" t="s">
        <v>57</v>
      </c>
      <c r="I80" s="22"/>
      <c r="J80" s="22" t="s">
        <v>57</v>
      </c>
      <c r="K80" s="22"/>
      <c r="L80" s="22"/>
      <c r="M80" s="22" t="s">
        <v>57</v>
      </c>
      <c r="N80" s="22" t="s">
        <v>57</v>
      </c>
      <c r="O80" s="22"/>
      <c r="P80" s="23"/>
      <c r="Q80" s="50" t="s">
        <v>2138</v>
      </c>
      <c r="R80" s="21"/>
      <c r="S80" s="22"/>
      <c r="T80" s="23"/>
      <c r="U80" s="18" t="s">
        <v>696</v>
      </c>
      <c r="V80" s="18"/>
      <c r="W80" s="47"/>
      <c r="X80" s="48"/>
      <c r="Y80" s="40"/>
      <c r="Z80" s="40"/>
      <c r="AA80" s="23"/>
      <c r="AB80" s="21" t="s">
        <v>57</v>
      </c>
      <c r="AC80" s="22" t="s">
        <v>57</v>
      </c>
      <c r="AD80" s="22" t="s">
        <v>57</v>
      </c>
      <c r="AE80" s="22" t="s">
        <v>57</v>
      </c>
      <c r="AF80" s="22" t="s">
        <v>57</v>
      </c>
      <c r="AG80" s="22" t="s">
        <v>57</v>
      </c>
      <c r="AH80" s="25" t="s">
        <v>744</v>
      </c>
      <c r="AI80" s="26"/>
      <c r="AJ80" s="27" t="s">
        <v>46</v>
      </c>
      <c r="AK80" s="27"/>
      <c r="AL80" s="25"/>
      <c r="AM80" s="101" t="str">
        <f>$AQ$1&amp;" ： "&amp;AQ80&amp;CHAR(10)&amp;$AR$1&amp;" ： "&amp;AR105&amp;CHAR(10)&amp;$AS$1&amp;" ： "&amp;AS80&amp;CHAR(10)&amp;$AT$1&amp;" ： "&amp;AT80&amp;CHAR(10)&amp;$AU$1&amp;" ： "&amp;AU80&amp;CHAR(10)&amp;$AV$1&amp;" ： "&amp;AV80&amp;CHAR(10)&amp;$AW$1&amp;" ： "&amp;AW80&amp;CHAR(10)&amp;$AX$1&amp;" ： "&amp;AX80&amp;CHAR(10)&amp;$AY$1&amp;" ： "&amp;AY80</f>
        <v xml:space="preserve">問合せ先部署名 ： 国立民族学博物館 企画課 博物館事業係
郵便番号 ： 
住所 ： 大阪府吹田市千里万博公園10-1
電話番号 ： 06-6878-8532
FAX番号 ： 06-6878-8242
内線 ： 2025
email ： hjigyo@minpaku.ac.jp
ウエブサイトURL ： https://www.minpaku.ac.jp/teacher/school/ouchi#sec-03
説明 ： </v>
      </c>
      <c r="AN80" s="26" t="s">
        <v>134</v>
      </c>
      <c r="AO80" s="27"/>
      <c r="AP80" s="25"/>
      <c r="AQ80" s="5" t="s">
        <v>745</v>
      </c>
      <c r="AR80" s="6" t="s">
        <v>746</v>
      </c>
      <c r="AS80" s="6" t="s">
        <v>747</v>
      </c>
      <c r="AT80" s="6" t="s">
        <v>748</v>
      </c>
      <c r="AU80" s="6" t="s">
        <v>749</v>
      </c>
      <c r="AV80" s="6">
        <v>2025</v>
      </c>
      <c r="AW80" s="14" t="s">
        <v>750</v>
      </c>
      <c r="AX80" s="14" t="s">
        <v>751</v>
      </c>
      <c r="AY80" s="7"/>
    </row>
    <row r="81" spans="1:51" s="16" customFormat="1" ht="185.25" customHeight="1" x14ac:dyDescent="0.15">
      <c r="A81" s="19" t="s">
        <v>752</v>
      </c>
      <c r="B81" s="21" t="s">
        <v>753</v>
      </c>
      <c r="C81" s="23"/>
      <c r="D81" s="21" t="s">
        <v>754</v>
      </c>
      <c r="E81" s="22"/>
      <c r="F81" s="22" t="s">
        <v>755</v>
      </c>
      <c r="G81" s="23"/>
      <c r="H81" s="21" t="s">
        <v>57</v>
      </c>
      <c r="I81" s="22"/>
      <c r="J81" s="22"/>
      <c r="K81" s="22"/>
      <c r="L81" s="22"/>
      <c r="M81" s="22" t="s">
        <v>57</v>
      </c>
      <c r="N81" s="22"/>
      <c r="O81" s="22"/>
      <c r="P81" s="23"/>
      <c r="Q81" s="50" t="s">
        <v>2688</v>
      </c>
      <c r="R81" s="21" t="s">
        <v>756</v>
      </c>
      <c r="S81" s="22" t="s">
        <v>757</v>
      </c>
      <c r="T81" s="23" t="s">
        <v>758</v>
      </c>
      <c r="U81" s="18" t="s">
        <v>224</v>
      </c>
      <c r="V81" s="18"/>
      <c r="W81" s="45" t="s">
        <v>759</v>
      </c>
      <c r="X81" s="46" t="s">
        <v>760</v>
      </c>
      <c r="Y81" s="24">
        <v>0.45833333333333331</v>
      </c>
      <c r="Z81" s="24">
        <v>0.6875</v>
      </c>
      <c r="AA81" s="23" t="s">
        <v>761</v>
      </c>
      <c r="AB81" s="21" t="s">
        <v>57</v>
      </c>
      <c r="AC81" s="22" t="s">
        <v>57</v>
      </c>
      <c r="AD81" s="22" t="s">
        <v>57</v>
      </c>
      <c r="AE81" s="22" t="s">
        <v>57</v>
      </c>
      <c r="AF81" s="22" t="s">
        <v>57</v>
      </c>
      <c r="AG81" s="22" t="s">
        <v>57</v>
      </c>
      <c r="AH81" s="25" t="s">
        <v>762</v>
      </c>
      <c r="AI81" s="26" t="s">
        <v>763</v>
      </c>
      <c r="AJ81" s="27" t="s">
        <v>764</v>
      </c>
      <c r="AK81" s="27" t="s">
        <v>765</v>
      </c>
      <c r="AL81" s="28" t="s">
        <v>766</v>
      </c>
      <c r="AM81" s="101" t="str">
        <f>$AQ$1&amp;" ： "&amp;AQ81&amp;CHAR(10)&amp;$AR$1&amp;" ： "&amp;AR81&amp;CHAR(10)&amp;$AS$1&amp;" ： "&amp;AS81&amp;CHAR(10)&amp;$AT$1&amp;" ： "&amp;AT81&amp;CHAR(10)&amp;$AU$1&amp;" ： "&amp;AU81&amp;CHAR(10)&amp;$AV$1&amp;" ： "&amp;AV81&amp;CHAR(10)&amp;$AW$1&amp;" ： "&amp;AW81&amp;CHAR(10)&amp;$AX$1&amp;" ： "&amp;AX81&amp;CHAR(10)&amp;$AY$1&amp;" ： "&amp;AY81</f>
        <v xml:space="preserve">問合せ先部署名 ： 国立劇場チケットセンター
郵便番号 ： 102-8656
住所 ： 東京都千代田区隼町4-1
電話番号 ： 0570-07-9900
03-3230-3000（一部IP電話等）
FAX番号 ： 
内線 ： 
email ： 
ウエブサイトURL ： https://ticket.ntj.jac.go.jp/oyako2021/index.html#ariakabuki
説明 ： </v>
      </c>
      <c r="AN81" s="26" t="s">
        <v>168</v>
      </c>
      <c r="AO81" s="27" t="s">
        <v>767</v>
      </c>
      <c r="AP81" s="25" t="s">
        <v>768</v>
      </c>
      <c r="AQ81" s="5" t="s">
        <v>769</v>
      </c>
      <c r="AR81" s="6" t="s">
        <v>770</v>
      </c>
      <c r="AS81" s="6" t="s">
        <v>758</v>
      </c>
      <c r="AT81" s="6" t="s">
        <v>771</v>
      </c>
      <c r="AU81" s="6"/>
      <c r="AV81" s="6"/>
      <c r="AW81" s="6"/>
      <c r="AX81" s="14" t="s">
        <v>772</v>
      </c>
      <c r="AY81" s="7"/>
    </row>
    <row r="82" spans="1:51" s="16" customFormat="1" ht="195.75" customHeight="1" x14ac:dyDescent="0.15">
      <c r="A82" s="72" t="s">
        <v>707</v>
      </c>
      <c r="B82" s="21" t="s">
        <v>773</v>
      </c>
      <c r="C82" s="38"/>
      <c r="D82" s="39" t="s">
        <v>774</v>
      </c>
      <c r="E82" s="37"/>
      <c r="F82" s="37" t="s">
        <v>775</v>
      </c>
      <c r="G82" s="38"/>
      <c r="H82" s="39" t="s">
        <v>57</v>
      </c>
      <c r="I82" s="37"/>
      <c r="J82" s="37"/>
      <c r="K82" s="37"/>
      <c r="L82" s="37"/>
      <c r="M82" s="37" t="s">
        <v>57</v>
      </c>
      <c r="N82" s="37"/>
      <c r="O82" s="37"/>
      <c r="P82" s="38"/>
      <c r="Q82" s="39" t="s">
        <v>2688</v>
      </c>
      <c r="R82" s="39" t="s">
        <v>776</v>
      </c>
      <c r="S82" s="39" t="s">
        <v>776</v>
      </c>
      <c r="T82" s="38" t="s">
        <v>777</v>
      </c>
      <c r="U82" s="20" t="s">
        <v>40</v>
      </c>
      <c r="V82" s="45" t="s">
        <v>778</v>
      </c>
      <c r="W82" s="45" t="s">
        <v>779</v>
      </c>
      <c r="X82" s="45" t="s">
        <v>779</v>
      </c>
      <c r="Y82" s="8">
        <v>0.54166666666666663</v>
      </c>
      <c r="Z82" s="8">
        <v>0.64583333333333337</v>
      </c>
      <c r="AA82" s="37"/>
      <c r="AB82" s="21" t="s">
        <v>57</v>
      </c>
      <c r="AC82" s="37" t="s">
        <v>57</v>
      </c>
      <c r="AD82" s="37" t="s">
        <v>57</v>
      </c>
      <c r="AE82" s="37" t="s">
        <v>57</v>
      </c>
      <c r="AF82" s="37" t="s">
        <v>780</v>
      </c>
      <c r="AG82" s="37" t="s">
        <v>780</v>
      </c>
      <c r="AH82" s="38" t="s">
        <v>781</v>
      </c>
      <c r="AI82" s="32" t="s">
        <v>782</v>
      </c>
      <c r="AJ82" s="73" t="s">
        <v>45</v>
      </c>
      <c r="AK82" s="73" t="s">
        <v>783</v>
      </c>
      <c r="AL82" s="74" t="s">
        <v>784</v>
      </c>
      <c r="AM82" s="101" t="str">
        <f>$AQ$1&amp;" ： "&amp;AQ82&amp;CHAR(10)&amp;$AR$1&amp;" ： "&amp;AR82&amp;CHAR(10)&amp;$AS$1&amp;" ： "&amp;AS82&amp;CHAR(10)&amp;$AT$1&amp;" ： "&amp;AT82&amp;CHAR(10)&amp;$AU$1&amp;" ： "&amp;AU82&amp;CHAR(10)&amp;$AV$1&amp;" ： "&amp;AV82&amp;CHAR(10)&amp;$AW$1&amp;" ： "&amp;AW82&amp;CHAR(10)&amp;$AX$1&amp;" ： "&amp;AX82&amp;CHAR(10)&amp;$AY$1&amp;" ： "&amp;AY82</f>
        <v xml:space="preserve">問合せ先部署名 ： 国立劇場チケットセンター
郵便番号 ： 102-8656
住所 ： 東京都千代田区隼町4-1
電話番号 ： 0570-07-9900
03-3230-3000（一部IP電話等）
FAX番号 ： 
内線 ： 
email ： 
ウエブサイトURL ： https://ticket.ntj.jac.go.jp/oyako2021/index.html#ariaengei
説明 ： </v>
      </c>
      <c r="AN82" s="26" t="s">
        <v>168</v>
      </c>
      <c r="AO82" s="20" t="s">
        <v>785</v>
      </c>
      <c r="AP82" s="75" t="s">
        <v>786</v>
      </c>
      <c r="AQ82" s="20" t="s">
        <v>787</v>
      </c>
      <c r="AR82" s="76" t="s">
        <v>788</v>
      </c>
      <c r="AS82" s="76" t="s">
        <v>789</v>
      </c>
      <c r="AT82" s="76" t="s">
        <v>790</v>
      </c>
      <c r="AU82" s="76"/>
      <c r="AV82" s="76"/>
      <c r="AW82" s="76"/>
      <c r="AX82" s="14" t="s">
        <v>791</v>
      </c>
      <c r="AY82" s="7"/>
    </row>
    <row r="83" spans="1:51" s="16" customFormat="1" ht="197.25" customHeight="1" x14ac:dyDescent="0.15">
      <c r="A83" s="77" t="s">
        <v>707</v>
      </c>
      <c r="B83" s="78" t="s">
        <v>773</v>
      </c>
      <c r="C83" s="79"/>
      <c r="D83" s="78" t="s">
        <v>792</v>
      </c>
      <c r="E83" s="80"/>
      <c r="F83" s="80" t="s">
        <v>793</v>
      </c>
      <c r="G83" s="79"/>
      <c r="H83" s="78" t="s">
        <v>794</v>
      </c>
      <c r="I83" s="80"/>
      <c r="J83" s="80"/>
      <c r="K83" s="80"/>
      <c r="L83" s="80"/>
      <c r="M83" s="80" t="s">
        <v>794</v>
      </c>
      <c r="N83" s="80"/>
      <c r="O83" s="80"/>
      <c r="P83" s="79"/>
      <c r="Q83" s="78" t="s">
        <v>2689</v>
      </c>
      <c r="R83" s="78" t="s">
        <v>795</v>
      </c>
      <c r="S83" s="80" t="s">
        <v>796</v>
      </c>
      <c r="T83" s="79" t="s">
        <v>797</v>
      </c>
      <c r="U83" s="81" t="s">
        <v>40</v>
      </c>
      <c r="V83" s="81"/>
      <c r="W83" s="45" t="s">
        <v>390</v>
      </c>
      <c r="X83" s="45" t="s">
        <v>390</v>
      </c>
      <c r="Y83" s="24">
        <v>0.54166666666666663</v>
      </c>
      <c r="Z83" s="24">
        <v>0.61458333333333337</v>
      </c>
      <c r="AA83" s="79"/>
      <c r="AB83" s="78" t="s">
        <v>794</v>
      </c>
      <c r="AC83" s="80" t="s">
        <v>794</v>
      </c>
      <c r="AD83" s="80" t="s">
        <v>794</v>
      </c>
      <c r="AE83" s="80" t="s">
        <v>794</v>
      </c>
      <c r="AF83" s="80" t="s">
        <v>794</v>
      </c>
      <c r="AG83" s="80" t="s">
        <v>794</v>
      </c>
      <c r="AH83" s="82" t="s">
        <v>798</v>
      </c>
      <c r="AI83" s="83" t="s">
        <v>799</v>
      </c>
      <c r="AJ83" s="84" t="s">
        <v>45</v>
      </c>
      <c r="AK83" s="84" t="s">
        <v>783</v>
      </c>
      <c r="AL83" s="85" t="s">
        <v>784</v>
      </c>
      <c r="AM83" s="101" t="str">
        <f t="shared" ref="AM83:AM88" si="10">$AQ$1&amp;" ： "&amp;AQ83&amp;CHAR(10)&amp;$AR$1&amp;" ： "&amp;AR83&amp;CHAR(10)&amp;$AS$1&amp;" ： "&amp;AS83&amp;CHAR(10)&amp;$AT$1&amp;" ： "&amp;AT83&amp;CHAR(10)&amp;$AU$1&amp;" ： "&amp;AU83&amp;CHAR(10)&amp;$AV$1&amp;" ： "&amp;AV83&amp;CHAR(10)&amp;$AW$1&amp;" ： "&amp;AW83&amp;CHAR(10)&amp;$AX$1&amp;" ： "&amp;AX83&amp;CHAR(10)&amp;$AY$1&amp;" ： "&amp;AY83</f>
        <v xml:space="preserve">問合せ先部署名 ： 国立劇場チケットセンター
郵便番号 ： 102-8656
住所 ： 東京都千代田区隼町4-1
電話番号 ： 0570-07-9900
03-3230-3000（一部IP電話等）
FAX番号 ： 
内線 ： 
email ： 
ウエブサイトURL ： https://ticket.ntj.jac.go.jp/oyako2021/index.html#ariakyougen
説明 ： </v>
      </c>
      <c r="AN83" s="26" t="s">
        <v>168</v>
      </c>
      <c r="AO83" s="84" t="s">
        <v>800</v>
      </c>
      <c r="AP83" s="82" t="s">
        <v>786</v>
      </c>
      <c r="AQ83" s="86" t="s">
        <v>769</v>
      </c>
      <c r="AR83" s="87" t="s">
        <v>770</v>
      </c>
      <c r="AS83" s="87" t="s">
        <v>801</v>
      </c>
      <c r="AT83" s="87" t="s">
        <v>771</v>
      </c>
      <c r="AU83" s="88"/>
      <c r="AV83" s="88"/>
      <c r="AW83" s="88"/>
      <c r="AX83" s="14" t="s">
        <v>802</v>
      </c>
      <c r="AY83" s="7"/>
    </row>
    <row r="84" spans="1:51" s="16" customFormat="1" ht="180" x14ac:dyDescent="0.15">
      <c r="A84" s="77" t="s">
        <v>707</v>
      </c>
      <c r="B84" s="78" t="s">
        <v>773</v>
      </c>
      <c r="C84" s="79"/>
      <c r="D84" s="78" t="s">
        <v>803</v>
      </c>
      <c r="E84" s="80"/>
      <c r="F84" s="80" t="s">
        <v>804</v>
      </c>
      <c r="G84" s="79"/>
      <c r="H84" s="78" t="s">
        <v>794</v>
      </c>
      <c r="I84" s="80"/>
      <c r="J84" s="80"/>
      <c r="K84" s="80"/>
      <c r="L84" s="80"/>
      <c r="M84" s="80" t="s">
        <v>794</v>
      </c>
      <c r="N84" s="80"/>
      <c r="O84" s="80"/>
      <c r="P84" s="79"/>
      <c r="Q84" s="78" t="s">
        <v>2689</v>
      </c>
      <c r="R84" s="78" t="s">
        <v>795</v>
      </c>
      <c r="S84" s="80" t="s">
        <v>796</v>
      </c>
      <c r="T84" s="79" t="s">
        <v>797</v>
      </c>
      <c r="U84" s="81" t="s">
        <v>40</v>
      </c>
      <c r="V84" s="81"/>
      <c r="W84" s="45" t="s">
        <v>529</v>
      </c>
      <c r="X84" s="45" t="s">
        <v>529</v>
      </c>
      <c r="Y84" s="24">
        <v>0.54166666666666663</v>
      </c>
      <c r="Z84" s="24">
        <v>0.60416666666666663</v>
      </c>
      <c r="AA84" s="79"/>
      <c r="AB84" s="78" t="s">
        <v>794</v>
      </c>
      <c r="AC84" s="80" t="s">
        <v>794</v>
      </c>
      <c r="AD84" s="80" t="s">
        <v>794</v>
      </c>
      <c r="AE84" s="80" t="s">
        <v>794</v>
      </c>
      <c r="AF84" s="80" t="s">
        <v>794</v>
      </c>
      <c r="AG84" s="80" t="s">
        <v>794</v>
      </c>
      <c r="AH84" s="82" t="s">
        <v>798</v>
      </c>
      <c r="AI84" s="83" t="s">
        <v>799</v>
      </c>
      <c r="AJ84" s="84" t="s">
        <v>45</v>
      </c>
      <c r="AK84" s="84" t="s">
        <v>783</v>
      </c>
      <c r="AL84" s="85" t="s">
        <v>784</v>
      </c>
      <c r="AM84" s="101" t="str">
        <f t="shared" si="10"/>
        <v xml:space="preserve">問合せ先部署名 ： 国立劇場チケットセンター
郵便番号 ： 102-8656
住所 ： 東京都千代田区隼町4-1
電話番号 ： 0570-07-9900
03-3230-3000（一部IP電話等）
FAX番号 ： 
内線 ： 
email ： 
ウエブサイトURL ： https://ticket.ntj.jac.go.jp/oyako2021/index.html#arianou
説明 ： </v>
      </c>
      <c r="AN84" s="83" t="s">
        <v>168</v>
      </c>
      <c r="AO84" s="84" t="s">
        <v>800</v>
      </c>
      <c r="AP84" s="82" t="s">
        <v>786</v>
      </c>
      <c r="AQ84" s="86" t="s">
        <v>769</v>
      </c>
      <c r="AR84" s="87" t="s">
        <v>770</v>
      </c>
      <c r="AS84" s="87" t="s">
        <v>801</v>
      </c>
      <c r="AT84" s="87" t="s">
        <v>771</v>
      </c>
      <c r="AU84" s="88"/>
      <c r="AV84" s="88"/>
      <c r="AW84" s="88"/>
      <c r="AX84" s="14" t="s">
        <v>805</v>
      </c>
      <c r="AY84" s="7"/>
    </row>
    <row r="85" spans="1:51" s="16" customFormat="1" ht="195.75" customHeight="1" x14ac:dyDescent="0.15">
      <c r="A85" s="19" t="s">
        <v>740</v>
      </c>
      <c r="B85" s="21" t="s">
        <v>773</v>
      </c>
      <c r="C85" s="23"/>
      <c r="D85" s="21" t="s">
        <v>806</v>
      </c>
      <c r="E85" s="22"/>
      <c r="F85" s="22" t="s">
        <v>807</v>
      </c>
      <c r="G85" s="23"/>
      <c r="H85" s="21" t="s">
        <v>57</v>
      </c>
      <c r="I85" s="22"/>
      <c r="J85" s="22"/>
      <c r="K85" s="22"/>
      <c r="L85" s="22"/>
      <c r="M85" s="22" t="s">
        <v>57</v>
      </c>
      <c r="N85" s="22"/>
      <c r="O85" s="22"/>
      <c r="P85" s="23"/>
      <c r="Q85" s="50" t="s">
        <v>2689</v>
      </c>
      <c r="R85" s="21" t="s">
        <v>808</v>
      </c>
      <c r="S85" s="22" t="s">
        <v>808</v>
      </c>
      <c r="T85" s="23" t="s">
        <v>809</v>
      </c>
      <c r="U85" s="18" t="s">
        <v>41</v>
      </c>
      <c r="V85" s="18" t="s">
        <v>810</v>
      </c>
      <c r="W85" s="45" t="s">
        <v>811</v>
      </c>
      <c r="X85" s="46" t="s">
        <v>812</v>
      </c>
      <c r="Y85" s="24">
        <v>0.45833333333333331</v>
      </c>
      <c r="Z85" s="24">
        <v>0.53125</v>
      </c>
      <c r="AA85" s="23"/>
      <c r="AB85" s="21" t="s">
        <v>58</v>
      </c>
      <c r="AC85" s="22" t="s">
        <v>58</v>
      </c>
      <c r="AD85" s="22" t="s">
        <v>58</v>
      </c>
      <c r="AE85" s="22" t="s">
        <v>58</v>
      </c>
      <c r="AF85" s="22" t="s">
        <v>58</v>
      </c>
      <c r="AG85" s="22" t="s">
        <v>58</v>
      </c>
      <c r="AH85" s="25" t="s">
        <v>813</v>
      </c>
      <c r="AI85" s="26" t="s">
        <v>814</v>
      </c>
      <c r="AJ85" s="27" t="s">
        <v>45</v>
      </c>
      <c r="AK85" s="73" t="s">
        <v>783</v>
      </c>
      <c r="AL85" s="74" t="s">
        <v>784</v>
      </c>
      <c r="AM85" s="101" t="str">
        <f t="shared" si="10"/>
        <v xml:space="preserve">問合せ先部署名 ： 国立劇場チケットセンター
郵便番号 ： 102-8656
住所 ： 東京都千代田区隼町4-1
電話番号 ： 0570-07-9900、03-3230-3000（一部IP電話等）
FAX番号 ： 
内線 ： 
email ： 
ウエブサイトURL ： https://ticket.ntj.jac.go.jp/oyako2021/index.html#ariabunraku
説明 ： </v>
      </c>
      <c r="AN85" s="26" t="s">
        <v>168</v>
      </c>
      <c r="AO85" s="27" t="s">
        <v>815</v>
      </c>
      <c r="AP85" s="89" t="s">
        <v>816</v>
      </c>
      <c r="AQ85" s="90" t="s">
        <v>817</v>
      </c>
      <c r="AR85" s="91" t="s">
        <v>788</v>
      </c>
      <c r="AS85" s="91" t="s">
        <v>818</v>
      </c>
      <c r="AT85" s="91" t="s">
        <v>819</v>
      </c>
      <c r="AU85" s="6"/>
      <c r="AV85" s="6"/>
      <c r="AW85" s="6"/>
      <c r="AX85" s="14" t="s">
        <v>820</v>
      </c>
      <c r="AY85" s="7"/>
    </row>
    <row r="86" spans="1:51" s="16" customFormat="1" ht="228" customHeight="1" x14ac:dyDescent="0.15">
      <c r="A86" s="19" t="s">
        <v>821</v>
      </c>
      <c r="B86" s="21" t="s">
        <v>822</v>
      </c>
      <c r="C86" s="23"/>
      <c r="D86" s="21" t="s">
        <v>823</v>
      </c>
      <c r="E86" s="22"/>
      <c r="F86" s="22" t="s">
        <v>824</v>
      </c>
      <c r="G86" s="23"/>
      <c r="H86" s="21" t="s">
        <v>57</v>
      </c>
      <c r="I86" s="22" t="s">
        <v>57</v>
      </c>
      <c r="J86" s="22" t="s">
        <v>57</v>
      </c>
      <c r="K86" s="22"/>
      <c r="L86" s="22"/>
      <c r="M86" s="22" t="s">
        <v>57</v>
      </c>
      <c r="N86" s="22"/>
      <c r="O86" s="22"/>
      <c r="P86" s="23"/>
      <c r="Q86" s="50" t="s">
        <v>2688</v>
      </c>
      <c r="R86" s="21" t="s">
        <v>825</v>
      </c>
      <c r="S86" s="22" t="s">
        <v>826</v>
      </c>
      <c r="T86" s="23" t="s">
        <v>827</v>
      </c>
      <c r="U86" s="18" t="s">
        <v>224</v>
      </c>
      <c r="V86" s="18" t="s">
        <v>828</v>
      </c>
      <c r="W86" s="47" t="s">
        <v>829</v>
      </c>
      <c r="X86" s="48" t="s">
        <v>830</v>
      </c>
      <c r="Y86" s="40">
        <v>0.39583333333333331</v>
      </c>
      <c r="Z86" s="40">
        <v>0.52083333333333337</v>
      </c>
      <c r="AA86" s="23"/>
      <c r="AB86" s="21" t="s">
        <v>57</v>
      </c>
      <c r="AC86" s="22" t="s">
        <v>57</v>
      </c>
      <c r="AD86" s="22" t="s">
        <v>57</v>
      </c>
      <c r="AE86" s="22" t="s">
        <v>57</v>
      </c>
      <c r="AF86" s="22" t="s">
        <v>57</v>
      </c>
      <c r="AG86" s="22" t="s">
        <v>57</v>
      </c>
      <c r="AH86" s="25" t="s">
        <v>831</v>
      </c>
      <c r="AI86" s="26" t="s">
        <v>832</v>
      </c>
      <c r="AJ86" s="27" t="s">
        <v>764</v>
      </c>
      <c r="AK86" s="27" t="s">
        <v>833</v>
      </c>
      <c r="AL86" s="25" t="s">
        <v>834</v>
      </c>
      <c r="AM86" s="101" t="str">
        <f t="shared" si="10"/>
        <v>問合せ先部署名 ： 国立劇場おきなわチケットカウンター
郵便番号 ： 901-2122
住所 ： 沖縄県浦添市勢理客4-14-1
電話番号 ： 098-871-3350
FAX番号 ： 098-871-3321
内線 ： 
email ： 
ウエブサイトURL ： ※内容が確定次第、ホームページにて告知
説明 ： ※受付開始日：７月１日(木)
※8月7日・8日「万歳敵討」公演のチケット購入者対象</v>
      </c>
      <c r="AN86" s="26" t="s">
        <v>134</v>
      </c>
      <c r="AO86" s="27"/>
      <c r="AP86" s="25"/>
      <c r="AQ86" s="5" t="s">
        <v>835</v>
      </c>
      <c r="AR86" s="6" t="s">
        <v>836</v>
      </c>
      <c r="AS86" s="6" t="s">
        <v>827</v>
      </c>
      <c r="AT86" s="6" t="s">
        <v>837</v>
      </c>
      <c r="AU86" s="6" t="s">
        <v>838</v>
      </c>
      <c r="AV86" s="6"/>
      <c r="AW86" s="6"/>
      <c r="AX86" s="6" t="s">
        <v>839</v>
      </c>
      <c r="AY86" s="7" t="s">
        <v>840</v>
      </c>
    </row>
    <row r="87" spans="1:51" s="16" customFormat="1" ht="227.25" customHeight="1" x14ac:dyDescent="0.15">
      <c r="A87" s="19" t="s">
        <v>821</v>
      </c>
      <c r="B87" s="21" t="s">
        <v>822</v>
      </c>
      <c r="C87" s="23"/>
      <c r="D87" s="21" t="s">
        <v>841</v>
      </c>
      <c r="E87" s="22"/>
      <c r="F87" s="22" t="s">
        <v>842</v>
      </c>
      <c r="G87" s="23"/>
      <c r="H87" s="21" t="s">
        <v>57</v>
      </c>
      <c r="I87" s="22"/>
      <c r="J87" s="22"/>
      <c r="K87" s="22"/>
      <c r="L87" s="22"/>
      <c r="M87" s="22" t="s">
        <v>57</v>
      </c>
      <c r="N87" s="22"/>
      <c r="O87" s="22"/>
      <c r="P87" s="23"/>
      <c r="Q87" s="50" t="s">
        <v>2688</v>
      </c>
      <c r="R87" s="21" t="s">
        <v>843</v>
      </c>
      <c r="S87" s="22" t="s">
        <v>826</v>
      </c>
      <c r="T87" s="23" t="s">
        <v>827</v>
      </c>
      <c r="U87" s="18" t="s">
        <v>224</v>
      </c>
      <c r="V87" s="18" t="s">
        <v>844</v>
      </c>
      <c r="W87" s="45" t="s">
        <v>390</v>
      </c>
      <c r="X87" s="46" t="s">
        <v>237</v>
      </c>
      <c r="Y87" s="24">
        <v>0.58333333333333337</v>
      </c>
      <c r="Z87" s="24">
        <v>0.64583333333333337</v>
      </c>
      <c r="AA87" s="23"/>
      <c r="AB87" s="21" t="s">
        <v>57</v>
      </c>
      <c r="AC87" s="22" t="s">
        <v>57</v>
      </c>
      <c r="AD87" s="22" t="s">
        <v>57</v>
      </c>
      <c r="AE87" s="22" t="s">
        <v>57</v>
      </c>
      <c r="AF87" s="22" t="s">
        <v>57</v>
      </c>
      <c r="AG87" s="22" t="s">
        <v>57</v>
      </c>
      <c r="AH87" s="25" t="s">
        <v>845</v>
      </c>
      <c r="AI87" s="26" t="s">
        <v>846</v>
      </c>
      <c r="AJ87" s="27" t="s">
        <v>764</v>
      </c>
      <c r="AK87" s="27" t="s">
        <v>847</v>
      </c>
      <c r="AL87" s="28" t="s">
        <v>848</v>
      </c>
      <c r="AM87" s="101" t="str">
        <f t="shared" si="10"/>
        <v>問合せ先部署名 ： 国立劇場おきなわチケットカウンター
郵便番号 ： 901-2122
住所 ： 沖縄県浦添市勢理客4-14-1
電話番号 ： 098-871-3350
FAX番号 ： 
内線 ： 
email ： 
ウエブサイトURL ： https://www.nt-okinawa.or.jp/performance-info/detail?performance_id=2198
https://www.nt-okinawa.or.jp/performance-info/detail?performance_id=2199
説明 ： ※発売開始日：7月1日（木）</v>
      </c>
      <c r="AN87" s="26" t="s">
        <v>168</v>
      </c>
      <c r="AO87" s="27" t="s">
        <v>849</v>
      </c>
      <c r="AP87" s="25" t="s">
        <v>768</v>
      </c>
      <c r="AQ87" s="5" t="s">
        <v>835</v>
      </c>
      <c r="AR87" s="6" t="s">
        <v>836</v>
      </c>
      <c r="AS87" s="6" t="s">
        <v>827</v>
      </c>
      <c r="AT87" s="6" t="s">
        <v>837</v>
      </c>
      <c r="AU87" s="6"/>
      <c r="AV87" s="6"/>
      <c r="AW87" s="6"/>
      <c r="AX87" s="6" t="s">
        <v>850</v>
      </c>
      <c r="AY87" s="7" t="s">
        <v>851</v>
      </c>
    </row>
    <row r="88" spans="1:51" s="16" customFormat="1" ht="241.5" customHeight="1" x14ac:dyDescent="0.15">
      <c r="A88" s="19" t="s">
        <v>821</v>
      </c>
      <c r="B88" s="21" t="s">
        <v>822</v>
      </c>
      <c r="C88" s="23"/>
      <c r="D88" s="21" t="s">
        <v>852</v>
      </c>
      <c r="E88" s="22" t="s">
        <v>853</v>
      </c>
      <c r="F88" s="22" t="s">
        <v>854</v>
      </c>
      <c r="G88" s="23"/>
      <c r="H88" s="21" t="s">
        <v>57</v>
      </c>
      <c r="I88" s="22" t="s">
        <v>57</v>
      </c>
      <c r="J88" s="22" t="s">
        <v>57</v>
      </c>
      <c r="K88" s="22"/>
      <c r="L88" s="22"/>
      <c r="M88" s="22" t="s">
        <v>57</v>
      </c>
      <c r="N88" s="22"/>
      <c r="O88" s="22"/>
      <c r="P88" s="23"/>
      <c r="Q88" s="50" t="s">
        <v>2688</v>
      </c>
      <c r="R88" s="21" t="s">
        <v>855</v>
      </c>
      <c r="S88" s="22" t="s">
        <v>826</v>
      </c>
      <c r="T88" s="23" t="s">
        <v>827</v>
      </c>
      <c r="U88" s="18" t="s">
        <v>224</v>
      </c>
      <c r="V88" s="18" t="s">
        <v>856</v>
      </c>
      <c r="W88" s="47" t="s">
        <v>857</v>
      </c>
      <c r="X88" s="48" t="s">
        <v>858</v>
      </c>
      <c r="Y88" s="40">
        <v>0.54166666666666663</v>
      </c>
      <c r="Z88" s="40">
        <v>0.66666666666666663</v>
      </c>
      <c r="AA88" s="23" t="s">
        <v>859</v>
      </c>
      <c r="AB88" s="21"/>
      <c r="AC88" s="22"/>
      <c r="AD88" s="22" t="s">
        <v>57</v>
      </c>
      <c r="AE88" s="22" t="s">
        <v>57</v>
      </c>
      <c r="AF88" s="22"/>
      <c r="AG88" s="22"/>
      <c r="AH88" s="25" t="s">
        <v>860</v>
      </c>
      <c r="AI88" s="26" t="s">
        <v>861</v>
      </c>
      <c r="AJ88" s="27" t="s">
        <v>764</v>
      </c>
      <c r="AK88" s="27" t="s">
        <v>105</v>
      </c>
      <c r="AL88" s="25" t="s">
        <v>862</v>
      </c>
      <c r="AM88" s="101" t="str">
        <f t="shared" si="10"/>
        <v>問合せ先部署名 ： 国立劇場おきなわ　調査養成課
郵便番号 ： 901-2122
住所 ： 沖縄県浦添市勢理客4-14-1
電話番号 ： 098-871-3318
FAX番号 ： 098-871-3325
内線 ： 
email ： shiryou01@nt-okinawa.or.jp
ウエブサイトURL ： ※内容が確定次第、ホームページにて告知
説明 ： ※発売開始日　7月5日（金）</v>
      </c>
      <c r="AN88" s="26" t="s">
        <v>168</v>
      </c>
      <c r="AO88" s="27" t="s">
        <v>863</v>
      </c>
      <c r="AP88" s="25" t="s">
        <v>864</v>
      </c>
      <c r="AQ88" s="5" t="s">
        <v>865</v>
      </c>
      <c r="AR88" s="6" t="s">
        <v>836</v>
      </c>
      <c r="AS88" s="6" t="s">
        <v>827</v>
      </c>
      <c r="AT88" s="6" t="s">
        <v>866</v>
      </c>
      <c r="AU88" s="6" t="s">
        <v>867</v>
      </c>
      <c r="AV88" s="6"/>
      <c r="AW88" s="6" t="s">
        <v>868</v>
      </c>
      <c r="AX88" s="6" t="s">
        <v>839</v>
      </c>
      <c r="AY88" s="7" t="s">
        <v>869</v>
      </c>
    </row>
    <row r="89" spans="1:51" s="16" customFormat="1" ht="283.5" customHeight="1" x14ac:dyDescent="0.15">
      <c r="A89" s="72" t="s">
        <v>870</v>
      </c>
      <c r="B89" s="39" t="s">
        <v>871</v>
      </c>
      <c r="C89" s="38" t="s">
        <v>872</v>
      </c>
      <c r="D89" s="39" t="s">
        <v>873</v>
      </c>
      <c r="E89" s="37"/>
      <c r="F89" s="37" t="s">
        <v>874</v>
      </c>
      <c r="G89" s="38"/>
      <c r="H89" s="39"/>
      <c r="I89" s="37"/>
      <c r="J89" s="37"/>
      <c r="K89" s="37"/>
      <c r="L89" s="37"/>
      <c r="M89" s="37" t="s">
        <v>57</v>
      </c>
      <c r="N89" s="37"/>
      <c r="O89" s="37"/>
      <c r="P89" s="38"/>
      <c r="Q89" s="39" t="s">
        <v>2688</v>
      </c>
      <c r="R89" s="39" t="s">
        <v>875</v>
      </c>
      <c r="S89" s="37" t="s">
        <v>876</v>
      </c>
      <c r="T89" s="38" t="s">
        <v>877</v>
      </c>
      <c r="U89" s="20" t="s">
        <v>41</v>
      </c>
      <c r="V89" s="20" t="s">
        <v>878</v>
      </c>
      <c r="W89" s="41" t="s">
        <v>879</v>
      </c>
      <c r="X89" s="42" t="s">
        <v>880</v>
      </c>
      <c r="Y89" s="8">
        <v>0.52083333333333337</v>
      </c>
      <c r="Z89" s="8">
        <v>0.75</v>
      </c>
      <c r="AA89" s="9" t="s">
        <v>881</v>
      </c>
      <c r="AB89" s="39" t="s">
        <v>57</v>
      </c>
      <c r="AC89" s="37" t="s">
        <v>57</v>
      </c>
      <c r="AD89" s="37" t="s">
        <v>57</v>
      </c>
      <c r="AE89" s="37" t="s">
        <v>57</v>
      </c>
      <c r="AF89" s="37" t="s">
        <v>57</v>
      </c>
      <c r="AG89" s="37" t="s">
        <v>57</v>
      </c>
      <c r="AH89" s="89" t="s">
        <v>882</v>
      </c>
      <c r="AI89" s="32" t="s">
        <v>883</v>
      </c>
      <c r="AJ89" s="73" t="s">
        <v>45</v>
      </c>
      <c r="AK89" s="73" t="s">
        <v>884</v>
      </c>
      <c r="AL89" s="73" t="s">
        <v>885</v>
      </c>
      <c r="AM89" s="101" t="str">
        <f>$AQ$1&amp;" ： "&amp;AQ89&amp;CHAR(10)&amp;$AR$1&amp;" ： "&amp;AR89&amp;CHAR(10)&amp;$AS$1&amp;" ： "&amp;AS89&amp;CHAR(10)&amp;$AT$1&amp;" ： "&amp;AT89&amp;CHAR(10)&amp;$AU$1&amp;" ： "&amp;AU89&amp;CHAR(10)&amp;$AV$1&amp;" ： "&amp;AV89&amp;CHAR(10)&amp;$AW$1&amp;" ： "&amp;AW89&amp;CHAR(10)&amp;$AX$1&amp;" ： "&amp;AX89&amp;CHAR(10)&amp;$AY$1&amp;" ： "&amp;AY89</f>
        <v xml:space="preserve">問合せ先部署名 ： 公益財団法人新国立劇場運営財団
郵便番号 ： 151-0071
住所 ： 東京都渋谷区本町1-1-1
電話番号 ： 【代表電話】03-5351-3011
【直通電話】03-5352-9999（新国立劇場ボックスオフィス）
FAX番号 ： 
内線 ： 
email ： 
ウエブサイトURL ： 【新国立劇場HP】https://www.nntt.jac.go.jp/
【新国立劇場Webボックスオフィス】http://nntt.pia.jp/
説明 ： </v>
      </c>
      <c r="AN89" s="26" t="s">
        <v>168</v>
      </c>
      <c r="AO89" s="27" t="s">
        <v>886</v>
      </c>
      <c r="AP89" s="25" t="s">
        <v>887</v>
      </c>
      <c r="AQ89" s="5" t="s">
        <v>888</v>
      </c>
      <c r="AR89" s="6" t="s">
        <v>889</v>
      </c>
      <c r="AS89" s="6" t="s">
        <v>890</v>
      </c>
      <c r="AT89" s="6" t="s">
        <v>891</v>
      </c>
      <c r="AU89" s="6"/>
      <c r="AV89" s="6"/>
      <c r="AW89" s="6"/>
      <c r="AX89" s="92" t="s">
        <v>892</v>
      </c>
      <c r="AY89" s="7"/>
    </row>
    <row r="90" spans="1:51" s="206" customFormat="1" ht="228" x14ac:dyDescent="0.15">
      <c r="A90" s="207" t="s">
        <v>2654</v>
      </c>
      <c r="B90" s="196" t="s">
        <v>2655</v>
      </c>
      <c r="C90" s="198" t="s">
        <v>2656</v>
      </c>
      <c r="D90" s="196" t="s">
        <v>2657</v>
      </c>
      <c r="E90" s="197" t="s">
        <v>2658</v>
      </c>
      <c r="F90" s="197" t="s">
        <v>2659</v>
      </c>
      <c r="G90" s="198"/>
      <c r="H90" s="196" t="s">
        <v>57</v>
      </c>
      <c r="I90" s="196" t="s">
        <v>57</v>
      </c>
      <c r="J90" s="196" t="s">
        <v>57</v>
      </c>
      <c r="K90" s="196" t="s">
        <v>57</v>
      </c>
      <c r="L90" s="196" t="s">
        <v>57</v>
      </c>
      <c r="M90" s="196" t="s">
        <v>57</v>
      </c>
      <c r="N90" s="196" t="s">
        <v>57</v>
      </c>
      <c r="O90" s="196" t="s">
        <v>57</v>
      </c>
      <c r="P90" s="196" t="s">
        <v>57</v>
      </c>
      <c r="Q90" s="208" t="s">
        <v>2691</v>
      </c>
      <c r="R90" s="196" t="s">
        <v>2660</v>
      </c>
      <c r="S90" s="197" t="s">
        <v>2661</v>
      </c>
      <c r="T90" s="198" t="s">
        <v>2662</v>
      </c>
      <c r="U90" s="195" t="s">
        <v>91</v>
      </c>
      <c r="V90" s="195" t="s">
        <v>339</v>
      </c>
      <c r="W90" s="204" t="s">
        <v>113</v>
      </c>
      <c r="X90" s="205" t="s">
        <v>113</v>
      </c>
      <c r="Y90" s="199">
        <v>0.39583333333333331</v>
      </c>
      <c r="Z90" s="199">
        <v>0.66666666666666663</v>
      </c>
      <c r="AA90" s="198"/>
      <c r="AB90" s="196"/>
      <c r="AC90" s="197"/>
      <c r="AD90" s="197" t="s">
        <v>57</v>
      </c>
      <c r="AE90" s="197" t="s">
        <v>57</v>
      </c>
      <c r="AF90" s="197"/>
      <c r="AG90" s="197"/>
      <c r="AH90" s="200" t="s">
        <v>2663</v>
      </c>
      <c r="AI90" s="201" t="s">
        <v>2664</v>
      </c>
      <c r="AJ90" s="202" t="s">
        <v>45</v>
      </c>
      <c r="AK90" s="202" t="s">
        <v>1324</v>
      </c>
      <c r="AL90" s="203">
        <v>44408</v>
      </c>
      <c r="AM90" s="101" t="s">
        <v>2665</v>
      </c>
      <c r="AN90" s="201" t="s">
        <v>134</v>
      </c>
      <c r="AO90" s="202"/>
      <c r="AP90" s="200"/>
      <c r="AQ90" s="5" t="s">
        <v>2666</v>
      </c>
      <c r="AR90" s="6" t="s">
        <v>2667</v>
      </c>
      <c r="AS90" s="6" t="s">
        <v>2668</v>
      </c>
      <c r="AT90" s="6" t="s">
        <v>2669</v>
      </c>
      <c r="AU90" s="6" t="s">
        <v>2670</v>
      </c>
      <c r="AV90" s="6" t="s">
        <v>2671</v>
      </c>
      <c r="AW90" s="14" t="s">
        <v>2672</v>
      </c>
      <c r="AX90" s="14" t="s">
        <v>2673</v>
      </c>
      <c r="AY90" s="7" t="s">
        <v>2674</v>
      </c>
    </row>
    <row r="91" spans="1:51" x14ac:dyDescent="0.15">
      <c r="A91" s="10"/>
      <c r="B91" s="11"/>
      <c r="C91" s="11"/>
      <c r="D91" s="11"/>
      <c r="E91" s="11"/>
      <c r="F91" s="11"/>
      <c r="G91" s="11"/>
      <c r="H91" s="11"/>
      <c r="I91" s="11"/>
      <c r="J91" s="11"/>
      <c r="K91" s="11"/>
      <c r="L91" s="11"/>
      <c r="M91" s="11"/>
      <c r="N91" s="11"/>
      <c r="O91" s="11"/>
      <c r="P91" s="11"/>
      <c r="Q91" s="11"/>
      <c r="R91" s="11"/>
      <c r="S91" s="11"/>
      <c r="T91" s="11"/>
      <c r="U91" s="11"/>
      <c r="V91" s="11"/>
      <c r="W91" s="10"/>
      <c r="X91" s="10"/>
      <c r="Y91" s="10"/>
      <c r="Z91" s="10"/>
      <c r="AA91" s="10"/>
      <c r="AB91" s="11"/>
      <c r="AC91" s="11"/>
      <c r="AD91" s="11"/>
      <c r="AE91" s="11"/>
      <c r="AF91" s="11"/>
      <c r="AG91" s="11"/>
      <c r="AH91" s="13"/>
      <c r="AI91" s="13"/>
      <c r="AJ91" s="13"/>
      <c r="AK91" s="13"/>
      <c r="AL91" s="13"/>
      <c r="AM91" s="12"/>
      <c r="AN91" s="13"/>
      <c r="AO91" s="13"/>
      <c r="AP91" s="13"/>
      <c r="AQ91" s="10"/>
      <c r="AR91" s="10"/>
      <c r="AS91" s="10"/>
      <c r="AT91" s="10"/>
      <c r="AU91" s="10"/>
      <c r="AV91" s="10"/>
      <c r="AW91" s="10"/>
      <c r="AX91" s="10"/>
      <c r="AY91" s="10"/>
    </row>
  </sheetData>
  <sheetProtection algorithmName="SHA-512" hashValue="X22zneb5njSpQcRRbMo/JoshlQsoe+upV5m1bJpV+IYnsxIFidmWf/ZqYuV/IHMXk5ixKn/o5qGvcv5xSGeopA==" saltValue="X5xKpeUHiyd1h9a+4xyBYg==" spinCount="100000" sheet="1" objects="1" scenarios="1" autoFilter="0"/>
  <autoFilter ref="A1:AZ90"/>
  <phoneticPr fontId="3"/>
  <dataValidations count="5">
    <dataValidation type="list" allowBlank="1" showInputMessage="1" showErrorMessage="1" sqref="Q85:Q88 Q2:Q81">
      <formula1>"実地,オンラインの活用,両方,　"</formula1>
    </dataValidation>
    <dataValidation type="list" allowBlank="1" showInputMessage="1" showErrorMessage="1" sqref="U85:U88 U2:U81">
      <formula1>"常時開催,定期開催,随時開催,期間開催,単体,　"</formula1>
    </dataValidation>
    <dataValidation type="list" allowBlank="1" showInputMessage="1" showErrorMessage="1" sqref="AN23:AN89 AN2:AN21">
      <formula1>"無料,実費,有料,　"</formula1>
    </dataValidation>
    <dataValidation type="list" allowBlank="1" showInputMessage="1" showErrorMessage="1" sqref="I22:J22 M22:N22">
      <formula1>#REF!</formula1>
    </dataValidation>
    <dataValidation type="list" allowBlank="1" showInputMessage="1" showErrorMessage="1" sqref="AJ83:AJ84">
      <formula1>必要不要</formula1>
    </dataValidation>
  </dataValidations>
  <hyperlinks>
    <hyperlink ref="AW4" r:id="rId1"/>
    <hyperlink ref="AW6" r:id="rId2"/>
    <hyperlink ref="AW8" r:id="rId3"/>
    <hyperlink ref="AW14" r:id="rId4"/>
    <hyperlink ref="AX14" r:id="rId5"/>
    <hyperlink ref="AX16" r:id="rId6"/>
    <hyperlink ref="AX18" r:id="rId7"/>
    <hyperlink ref="AW18" r:id="rId8"/>
    <hyperlink ref="AX19" r:id="rId9"/>
    <hyperlink ref="AW19" r:id="rId10"/>
    <hyperlink ref="AX20" r:id="rId11"/>
    <hyperlink ref="AW20" r:id="rId12"/>
    <hyperlink ref="AX21" r:id="rId13"/>
    <hyperlink ref="AW21" r:id="rId14"/>
    <hyperlink ref="AW22" r:id="rId15"/>
    <hyperlink ref="AX22" r:id="rId16"/>
    <hyperlink ref="AW23" r:id="rId17"/>
    <hyperlink ref="AX23" r:id="rId18"/>
    <hyperlink ref="AW24" r:id="rId19"/>
    <hyperlink ref="AX24" r:id="rId20"/>
    <hyperlink ref="AW25" r:id="rId21"/>
    <hyperlink ref="AX25" r:id="rId22"/>
    <hyperlink ref="AW26" r:id="rId23"/>
    <hyperlink ref="AX26" r:id="rId24"/>
    <hyperlink ref="AX28" r:id="rId25"/>
    <hyperlink ref="AX29" r:id="rId26"/>
    <hyperlink ref="AX42" r:id="rId27"/>
    <hyperlink ref="AX43" r:id="rId28"/>
    <hyperlink ref="AX44" r:id="rId29"/>
    <hyperlink ref="AX45" r:id="rId30"/>
    <hyperlink ref="AX41" r:id="rId31"/>
    <hyperlink ref="AX46" r:id="rId32"/>
    <hyperlink ref="AX40" r:id="rId33"/>
    <hyperlink ref="AX47" r:id="rId34"/>
    <hyperlink ref="AX48" r:id="rId35"/>
    <hyperlink ref="AW48" r:id="rId36"/>
    <hyperlink ref="AX49" r:id="rId37"/>
    <hyperlink ref="AW49" r:id="rId38"/>
    <hyperlink ref="AX50" r:id="rId39"/>
    <hyperlink ref="AW50" r:id="rId40"/>
    <hyperlink ref="AX51" r:id="rId41"/>
    <hyperlink ref="AW51" r:id="rId42"/>
    <hyperlink ref="AX52" r:id="rId43"/>
    <hyperlink ref="AW52" r:id="rId44"/>
    <hyperlink ref="AX53" r:id="rId45"/>
    <hyperlink ref="AW53" r:id="rId46"/>
    <hyperlink ref="AX54" r:id="rId47"/>
    <hyperlink ref="AW54" r:id="rId48"/>
    <hyperlink ref="AX55" r:id="rId49"/>
    <hyperlink ref="AW55" r:id="rId50"/>
    <hyperlink ref="AX56" r:id="rId51"/>
    <hyperlink ref="AW56" r:id="rId52"/>
    <hyperlink ref="AX57" r:id="rId53"/>
    <hyperlink ref="AW57" r:id="rId54"/>
    <hyperlink ref="AX58" r:id="rId55"/>
    <hyperlink ref="AW58" r:id="rId56"/>
    <hyperlink ref="AX59" r:id="rId57"/>
    <hyperlink ref="AW59" r:id="rId58"/>
    <hyperlink ref="AX60" r:id="rId59"/>
    <hyperlink ref="AW60" r:id="rId60"/>
    <hyperlink ref="AX74" r:id="rId61"/>
    <hyperlink ref="AW74" r:id="rId62"/>
    <hyperlink ref="AX77" r:id="rId63"/>
    <hyperlink ref="AW78" r:id="rId64"/>
    <hyperlink ref="AX78" r:id="rId65"/>
    <hyperlink ref="AW80" r:id="rId66"/>
    <hyperlink ref="AX80" r:id="rId67" location="sec-03"/>
    <hyperlink ref="AX75" r:id="rId68" display="https://www.ninjal.ac.jp/"/>
    <hyperlink ref="AX76" r:id="rId69" display="https://www.ninjal.ac.jp/"/>
    <hyperlink ref="AX81" r:id="rId70" location="ariakabuki"/>
    <hyperlink ref="AX82" r:id="rId71" location="ariaengei"/>
    <hyperlink ref="AX83" r:id="rId72" location="ariakyougen"/>
    <hyperlink ref="AX84" r:id="rId73" location="arianou"/>
    <hyperlink ref="AX85" r:id="rId74" location="ariabunraku"/>
    <hyperlink ref="AX5" r:id="rId75"/>
    <hyperlink ref="AW5" r:id="rId76"/>
    <hyperlink ref="AX17" r:id="rId77"/>
    <hyperlink ref="AW17" r:id="rId78"/>
    <hyperlink ref="AW90" r:id="rId79"/>
    <hyperlink ref="AX90" r:id="rId80"/>
  </hyperlinks>
  <pageMargins left="0.23622047244094491" right="0.23622047244094491" top="0.74803149606299213" bottom="0.74803149606299213" header="0.31496062992125984" footer="0.31496062992125984"/>
  <pageSetup paperSize="9" scale="46" fitToHeight="0" orientation="landscape" r:id="rId81"/>
  <headerFooter>
    <oddHeader xml:space="preserve">&amp;Cこども霞が関見学デーと同様の趣旨で行われる全国の「こども見学デー」取組一覧（関係機関）&amp;R
</oddHeader>
    <oddFooter>&amp;C&amp;P</oddFooter>
  </headerFooter>
  <drawing r:id="rId82"/>
  <legacyDrawing r:id="rId83"/>
  <extLst>
    <ext xmlns:x14="http://schemas.microsoft.com/office/spreadsheetml/2009/9/main" uri="{CCE6A557-97BC-4b89-ADB6-D9C93CAAB3DF}">
      <x14:dataValidations xmlns:xm="http://schemas.microsoft.com/office/excel/2006/main" count="32">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照会回答\関係機関\同様の趣旨 プログラム\[01【東京大学】.xlsx]選択'!#REF!</xm:f>
          </x14:formula1>
          <xm:sqref>AB4:AG4 H4:P4 AJ4</xm:sqref>
        </x14:dataValidation>
        <x14:dataValidation type="list" allowBlank="1" showInputMessage="1" showErrorMessage="1">
          <x14:formula1>
            <xm:f>'[（修正）【陽東キャンパス事務部回答】05提出用回答票 .xlsx]選択'!#REF!</xm:f>
          </x14:formula1>
          <xm:sqref>H13:P13 AB13:AG13 AJ13</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照会回答\関係機関\同様の趣旨 プログラム\[04【宇都宮大学】.xlsx]選択'!#REF!</xm:f>
          </x14:formula1>
          <xm:sqref>AJ12 H12:P12 AB12:AG12</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照会回答\関係機関\同様の趣旨 プログラム\[06(済)【北見工業大学】.xlsx]選択'!#REF!</xm:f>
          </x14:formula1>
          <xm:sqref>AJ2 H2:P2 AB2:AG2</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照会回答\関係機関\同様の趣旨 プログラム\[06(済)【大阪大学】.xlsx]選択'!#REF!</xm:f>
          </x14:formula1>
          <xm:sqref>AJ14:AJ15 AB14:AG15 H14:P15</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照会回答\関係機関\同様の趣旨 プログラム\[02【東京農工大学】.xlsx]選択'!#REF!</xm:f>
          </x14:formula1>
          <xm:sqref>AJ6:AJ11 AB6:AG11 H6:P11</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照会回答\関係機関\同様の趣旨 プログラム\[08【広島大学】.xlsx]選択'!#REF!</xm:f>
          </x14:formula1>
          <xm:sqref>H16:P16 AB16:AG16 AJ16</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照会回答\関係機関\同様の趣旨 プログラム\[09【宮崎大学】.xlsx]選択'!#REF!</xm:f>
          </x14:formula1>
          <xm:sqref>AJ18:AJ21 AB18:AG21 H18:P21</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照会回答\関係機関\同様の趣旨 プログラム\[s01【釧路高等専門学校】.xlsx]選択'!#REF!</xm:f>
          </x14:formula1>
          <xm:sqref>AJ22:AJ26 I23:J26 K22:L26 O22:P26 M23:N26 AB22:AG26 H22:H26</xm:sqref>
        </x14:dataValidation>
        <x14:dataValidation type="list" allowBlank="1" showInputMessage="1" showErrorMessage="1">
          <x14:formula1>
            <xm:f>'[【回答票提出】こども見学デー（教務係）.xlsx]選択'!#REF!</xm:f>
          </x14:formula1>
          <xm:sqref>AJ27</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照会回答\関係機関\同様の趣旨 プログラム\[s02【呉工業高等専門学校】.xlsx]選択'!#REF!</xm:f>
          </x14:formula1>
          <xm:sqref>H27:P27 AB27:AG27</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照会回答\関係機関\同様の趣旨 プログラム\[s03【弓削商船高等専門学校】.xlsx]選択'!#REF!</xm:f>
          </x14:formula1>
          <xm:sqref>AJ28:AJ29 H28:P29 AB28:AG29</xm:sqref>
        </x14:dataValidation>
        <x14:dataValidation type="list" allowBlank="1" showInputMessage="1" showErrorMessage="1">
          <x14:formula1>
            <xm:f>'\\192.168.130.10\総務課共有\総務係\soumu01\02_調査回答\R3\こども見学デー\[提出用回答票_詫間CP分20210520.xlsx]選択'!#REF!</xm:f>
          </x14:formula1>
          <xm:sqref>AB32:AG39 AJ32:AJ39 H32:P39</xm:sqref>
        </x14:dataValidation>
        <x14:dataValidation type="list" allowBlank="1" showInputMessage="1" showErrorMessage="1">
          <x14:formula1>
            <xm:f>'\\192.168.130.10\総務課共有\総務係\soumu01\02_調査回答\R3\こども見学デー\[（入試係）05提出用回答票.xlsx]選択'!#REF!</xm:f>
          </x14:formula1>
          <xm:sqref>AB30:AG31 H30:P31 AJ30:AJ31</xm:sqref>
        </x14:dataValidation>
        <x14:dataValidation type="list" allowBlank="1" showInputMessage="1" showErrorMessage="1">
          <x14:formula1>
            <xm:f>'https://kosenjp-my.sharepoint.com/personal/k_uehara_maizuru_kosen-ac_jp/Documents/[【教務係】コピー05提出用回答票-1.xlsx]選択'!#REF!</xm:f>
          </x14:formula1>
          <xm:sqref>AB47:AG47 H47:P47 AJ47</xm:sqref>
        </x14:dataValidation>
        <x14:dataValidation type="list" allowBlank="1" showInputMessage="1" showErrorMessage="1">
          <x14:formula1>
            <xm:f>'C:\Users\soumu18\AppData\Local\Temp\[05提出用回答票（地域連携・研究推進係）.xlsx]選択'!#REF!</xm:f>
          </x14:formula1>
          <xm:sqref>AB40:AG46 H40:P46 AJ40:AJ46</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照会回答\関係機関\同様の趣旨 プログラム\[s06【福井高等専門学校】.xlsx]選択'!#REF!</xm:f>
          </x14:formula1>
          <xm:sqref>AJ48:AJ60 H48:P60 AB48:AG60</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照会回答\関係機関\同様の趣旨 プログラム\[s07【明石高等専門学校】.xlsx]選択'!#REF!</xm:f>
          </x14:formula1>
          <xm:sqref>AJ61:AJ73 H61:P73 AB61:AG73</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照会回答\関係機関\同様の趣旨 プログラム\[z01【国立文化財機構】.xlsx]選択'!#REF!</xm:f>
          </x14:formula1>
          <xm:sqref>AJ74 H74:P74 AB74:AG74</xm:sqref>
        </x14:dataValidation>
        <x14:dataValidation type="list" allowBlank="1" showInputMessage="1" showErrorMessage="1">
          <x14:formula1>
            <xm:f>'V:\事務局\総務課\総務係\01 所掌事務の総括及び機関との連絡調整（他機関含む）\2 文科省関係\文科省関係\令和3年度\R3.4.26(C2) 令和３年度「こども見学デー」について（依頼）\機関から\[子ども見学デー05提出用回答票国立歴史民俗博物館.xlsx]選択'!#REF!</xm:f>
          </x14:formula1>
          <xm:sqref>AJ75:AJ76 AB75:AG76 H75:P76 M77</xm:sqref>
        </x14:dataValidation>
        <x14:dataValidation type="list" allowBlank="1" showInputMessage="1" showErrorMessage="1">
          <x14:formula1>
            <xm:f>'V:\事務局\総務課\総務係\01 所掌事務の総括及び機関との連絡調整（他機関含む）\2 文科省関係\文科省関係\令和3年度\R3.4.26(C2) 令和３年度「こども見学デー」について（依頼）\機関から\[【民博】05提出用回答票.xlsx]選択'!#REF!</xm:f>
          </x14:formula1>
          <xm:sqref>AB80:AG80 H80:P80</xm:sqref>
        </x14:dataValidation>
        <x14:dataValidation type="list" allowBlank="1" showInputMessage="1" showErrorMessage="1">
          <x14:formula1>
            <xm:f>'V:\事務局\総務課\総務係\01 所掌事務の総括及び機関との連絡調整（他機関含む）\2 文科省関係\文科省関係\令和3年度\R3.4.26(C2) 令和３年度「こども見学デー」について（依頼）\機関から\[05地球研_提出用回答票.xlsx]選択'!#REF!</xm:f>
          </x14:formula1>
          <xm:sqref>AB79:AG79 I79:P79</xm:sqref>
        </x14:dataValidation>
        <x14:dataValidation type="list" allowBlank="1" showInputMessage="1" showErrorMessage="1">
          <x14:formula1>
            <xm:f>'V:\事務局\総務課\総務係\01 所掌事務の総括及び機関との連絡調整（他機関含む）\2 文科省関係\文科省関係\令和3年度\R3.4.26(C2) 令和３年度「こども見学デー」について（依頼）\機関から\[（日文）05提出用回答票.xlsx]選択'!#REF!</xm:f>
          </x14:formula1>
          <xm:sqref>H78:P78 AB78:AG78 H79 AJ78:AJ80</xm:sqref>
        </x14:dataValidation>
        <x14:dataValidation type="list" allowBlank="1" showInputMessage="1" showErrorMessage="1">
          <x14:formula1>
            <xm:f>'V:\事務局\総務課\総務係\01 所掌事務の総括及び機関との連絡調整（他機関含む）\2 文科省関係\文科省関係\令和3年度\R3.4.26(C2) 令和３年度「こども見学デー」について（依頼）\機関から\[（国語研）05提出用回答票.xlsx]選択'!#REF!</xm:f>
          </x14:formula1>
          <xm:sqref>AJ77 AB77:AG77 H77:L77 N77:P77</xm:sqref>
        </x14:dataValidation>
        <x14:dataValidation type="list" allowBlank="1" showInputMessage="1" showErrorMessage="1">
          <x14:formula1>
            <xm:f>'K:\総務企画部\総務課\総務担当\15総務係\02回答文書(文化庁)\平成31年度回答\20190426 平成31年度「こども見学デー」について\20190523-01 原課→総務\20190521 おきなわ\[【回答票】こども見学デー(国立劇場おきなわ).xlsx]選択'!#REF!</xm:f>
          </x14:formula1>
          <xm:sqref>AJ86:AJ88 H86:P88 AB86:AG88</xm:sqref>
        </x14:dataValidation>
        <x14:dataValidation type="list" allowBlank="1" showInputMessage="1" showErrorMessage="1">
          <x14:formula1>
            <xm:f>'K:\総務企画部\総務課\総務担当\15総務係\02回答文書(文化庁)\平成31年度回答\20190426 平成31年度「こども見学デー」について\20190523-01 原課→総務\20190523 新国\[【回答票】こども見学デー(新国立劇場）.xlsx]選択'!#REF!</xm:f>
          </x14:formula1>
          <xm:sqref>AB89:AG89 AJ89 H89:P89</xm:sqref>
        </x14:dataValidation>
        <x14:dataValidation type="list" allowBlank="1" showInputMessage="1" showErrorMessage="1">
          <x14:formula1>
            <xm:f>'K:\総務企画部\総務課\総務担当\15総務係\02回答文書\令和3年度回答\定期\20210426 こども見学デー\20210507 原課→総務\文楽劇場部\[0519提出・文楽劇場【回答票】こども見学デー(独立行政法人日本芸術文化振興会).xlsx]選択'!#REF!</xm:f>
          </x14:formula1>
          <xm:sqref>AJ85 AB85:AG85 H85:P85</xm:sqref>
        </x14:dataValidation>
        <x14:dataValidation type="list" allowBlank="1" showInputMessage="1" showErrorMessage="1">
          <x14:formula1>
            <xm:f>'K:\総務企画部\総務課\総務担当\15総務係\02回答文書\令和3年度回答\定期\20210426 こども見学デー\20210507 原課→総務\演芸場部\[演芸場【回答票】こども見学デー(独立行政法人日本芸術文化振興会).xlsx]選択'!#REF!</xm:f>
          </x14:formula1>
          <xm:sqref>AB82</xm:sqref>
        </x14:dataValidation>
        <x14:dataValidation type="list" allowBlank="1" showInputMessage="1" showErrorMessage="1">
          <x14:formula1>
            <xm:f>'[（資料2）平成30年度回答+【様式依頼】こども見学デー(日本芸術文化振興会).xlsx]選択'!#REF!</xm:f>
          </x14:formula1>
          <xm:sqref>AJ82 H82:P82 AA82 AC82:AG82</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照会回答\関係機関\同様の趣旨 プログラム\[z03【独立行政法人日本芸術文化振興会】.xlsx]選択'!#REF!</xm:f>
          </x14:formula1>
          <xm:sqref>AJ81 H81:P81 AB81:AG81</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照会回答\関係機関\同様の趣旨 プログラム\[03(済)【東京農工大学】.xlsx]選択'!#REF!</xm:f>
          </x14:formula1>
          <xm:sqref>AJ5 H5:P5 AB5:AG5</xm:sqref>
        </x14:dataValidation>
        <x14:dataValidation type="list" allowBlank="1" showInputMessage="1" showErrorMessage="1">
          <x14:formula1>
            <xm:f>'[09(済)【宮崎大学】.xlsx]選択'!#REF!</xm:f>
          </x14:formula1>
          <xm:sqref>AJ17 H17:P17 AB17:AG17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76"/>
  <sheetViews>
    <sheetView view="pageLayout" zoomScale="68" zoomScaleNormal="80" zoomScaleSheetLayoutView="70" zoomScalePageLayoutView="68" workbookViewId="0">
      <selection activeCell="F4" sqref="F4"/>
    </sheetView>
  </sheetViews>
  <sheetFormatPr defaultRowHeight="13.5" x14ac:dyDescent="0.15"/>
  <cols>
    <col min="1" max="3" width="2.625" style="16" customWidth="1"/>
    <col min="4" max="5" width="9" style="16"/>
    <col min="6" max="6" width="30.625" style="16" customWidth="1"/>
    <col min="7" max="7" width="9" style="16"/>
    <col min="8" max="16" width="2.625" style="16" customWidth="1"/>
    <col min="17" max="17" width="9" style="16" customWidth="1"/>
    <col min="18" max="19" width="9" style="16"/>
    <col min="20" max="20" width="15.625" style="16" customWidth="1"/>
    <col min="21" max="21" width="10.625" style="16" customWidth="1"/>
    <col min="22" max="22" width="4.625" style="16" customWidth="1"/>
    <col min="23" max="24" width="11.875" style="16" customWidth="1"/>
    <col min="25" max="26" width="5.625" style="16" customWidth="1"/>
    <col min="27" max="27" width="9" style="16"/>
    <col min="28" max="33" width="2.625" style="16" customWidth="1"/>
    <col min="34" max="35" width="9" style="12"/>
    <col min="36" max="36" width="5.625" style="12" customWidth="1"/>
    <col min="37" max="37" width="9" style="12"/>
    <col min="38" max="38" width="10.125" style="12" customWidth="1"/>
    <col min="39" max="39" width="30.625" style="12" customWidth="1"/>
    <col min="40" max="40" width="9.75" style="12" customWidth="1"/>
    <col min="41" max="41" width="9.25" style="12" customWidth="1"/>
    <col min="42" max="42" width="9" style="12"/>
    <col min="43" max="51" width="0" style="16" hidden="1" customWidth="1"/>
    <col min="52" max="16384" width="9" style="16"/>
  </cols>
  <sheetData>
    <row r="1" spans="1:51" s="49" customFormat="1" ht="84" x14ac:dyDescent="0.15">
      <c r="A1" s="182" t="s">
        <v>35</v>
      </c>
      <c r="B1" s="183" t="s">
        <v>0</v>
      </c>
      <c r="C1" s="184" t="s">
        <v>1</v>
      </c>
      <c r="D1" s="183" t="s">
        <v>2</v>
      </c>
      <c r="E1" s="185" t="s">
        <v>3</v>
      </c>
      <c r="F1" s="185" t="s">
        <v>4</v>
      </c>
      <c r="G1" s="184" t="s">
        <v>5</v>
      </c>
      <c r="H1" s="183" t="s">
        <v>6</v>
      </c>
      <c r="I1" s="185" t="s">
        <v>7</v>
      </c>
      <c r="J1" s="185" t="s">
        <v>8</v>
      </c>
      <c r="K1" s="185" t="s">
        <v>9</v>
      </c>
      <c r="L1" s="185" t="s">
        <v>10</v>
      </c>
      <c r="M1" s="185" t="s">
        <v>11</v>
      </c>
      <c r="N1" s="185" t="s">
        <v>12</v>
      </c>
      <c r="O1" s="185" t="s">
        <v>13</v>
      </c>
      <c r="P1" s="184" t="s">
        <v>14</v>
      </c>
      <c r="Q1" s="186" t="s">
        <v>85</v>
      </c>
      <c r="R1" s="183" t="s">
        <v>15</v>
      </c>
      <c r="S1" s="185" t="s">
        <v>16</v>
      </c>
      <c r="T1" s="184" t="s">
        <v>17</v>
      </c>
      <c r="U1" s="187" t="s">
        <v>37</v>
      </c>
      <c r="V1" s="187" t="s">
        <v>18</v>
      </c>
      <c r="W1" s="183" t="s">
        <v>38</v>
      </c>
      <c r="X1" s="185" t="s">
        <v>39</v>
      </c>
      <c r="Y1" s="185" t="s">
        <v>19</v>
      </c>
      <c r="Z1" s="185" t="s">
        <v>20</v>
      </c>
      <c r="AA1" s="184" t="s">
        <v>34</v>
      </c>
      <c r="AB1" s="183" t="s">
        <v>21</v>
      </c>
      <c r="AC1" s="185" t="s">
        <v>22</v>
      </c>
      <c r="AD1" s="185" t="s">
        <v>23</v>
      </c>
      <c r="AE1" s="185" t="s">
        <v>24</v>
      </c>
      <c r="AF1" s="185" t="s">
        <v>25</v>
      </c>
      <c r="AG1" s="185" t="s">
        <v>42</v>
      </c>
      <c r="AH1" s="188" t="s">
        <v>33</v>
      </c>
      <c r="AI1" s="189" t="s">
        <v>26</v>
      </c>
      <c r="AJ1" s="190" t="s">
        <v>27</v>
      </c>
      <c r="AK1" s="190" t="s">
        <v>28</v>
      </c>
      <c r="AL1" s="188" t="s">
        <v>29</v>
      </c>
      <c r="AM1" s="191" t="s">
        <v>56</v>
      </c>
      <c r="AN1" s="189" t="s">
        <v>30</v>
      </c>
      <c r="AO1" s="190" t="s">
        <v>31</v>
      </c>
      <c r="AP1" s="188" t="s">
        <v>32</v>
      </c>
      <c r="AQ1" s="5" t="s">
        <v>47</v>
      </c>
      <c r="AR1" s="6" t="s">
        <v>48</v>
      </c>
      <c r="AS1" s="6" t="s">
        <v>49</v>
      </c>
      <c r="AT1" s="6" t="s">
        <v>50</v>
      </c>
      <c r="AU1" s="6" t="s">
        <v>51</v>
      </c>
      <c r="AV1" s="110" t="s">
        <v>52</v>
      </c>
      <c r="AW1" s="6" t="s">
        <v>53</v>
      </c>
      <c r="AX1" s="6" t="s">
        <v>54</v>
      </c>
      <c r="AY1" s="7" t="s">
        <v>55</v>
      </c>
    </row>
    <row r="2" spans="1:51" ht="186.75" customHeight="1" x14ac:dyDescent="0.15">
      <c r="A2" s="19" t="s">
        <v>262</v>
      </c>
      <c r="B2" s="21" t="s">
        <v>911</v>
      </c>
      <c r="C2" s="23"/>
      <c r="D2" s="21" t="s">
        <v>912</v>
      </c>
      <c r="E2" s="22"/>
      <c r="F2" s="22" t="s">
        <v>913</v>
      </c>
      <c r="G2" s="23"/>
      <c r="H2" s="21" t="s">
        <v>57</v>
      </c>
      <c r="I2" s="22" t="s">
        <v>57</v>
      </c>
      <c r="J2" s="22" t="s">
        <v>57</v>
      </c>
      <c r="K2" s="22" t="s">
        <v>57</v>
      </c>
      <c r="L2" s="22" t="s">
        <v>57</v>
      </c>
      <c r="M2" s="22" t="s">
        <v>57</v>
      </c>
      <c r="N2" s="22" t="s">
        <v>57</v>
      </c>
      <c r="O2" s="22" t="s">
        <v>57</v>
      </c>
      <c r="P2" s="23" t="s">
        <v>57</v>
      </c>
      <c r="Q2" s="50" t="s">
        <v>2691</v>
      </c>
      <c r="R2" s="28" t="s">
        <v>914</v>
      </c>
      <c r="S2" s="28" t="s">
        <v>914</v>
      </c>
      <c r="T2" s="28" t="s">
        <v>914</v>
      </c>
      <c r="U2" s="18" t="s">
        <v>224</v>
      </c>
      <c r="V2" s="18" t="s">
        <v>914</v>
      </c>
      <c r="W2" s="45" t="s">
        <v>915</v>
      </c>
      <c r="X2" s="28" t="s">
        <v>914</v>
      </c>
      <c r="Y2" s="28" t="s">
        <v>914</v>
      </c>
      <c r="Z2" s="28" t="s">
        <v>914</v>
      </c>
      <c r="AA2" s="28" t="s">
        <v>914</v>
      </c>
      <c r="AB2" s="21"/>
      <c r="AC2" s="22"/>
      <c r="AD2" s="22" t="s">
        <v>57</v>
      </c>
      <c r="AE2" s="22" t="s">
        <v>57</v>
      </c>
      <c r="AF2" s="22" t="s">
        <v>57</v>
      </c>
      <c r="AG2" s="22"/>
      <c r="AH2" s="25" t="s">
        <v>916</v>
      </c>
      <c r="AI2" s="28" t="s">
        <v>914</v>
      </c>
      <c r="AJ2" s="27" t="s">
        <v>45</v>
      </c>
      <c r="AK2" s="27" t="s">
        <v>185</v>
      </c>
      <c r="AL2" s="28" t="s">
        <v>914</v>
      </c>
      <c r="AM2" s="101" t="str">
        <f t="shared" ref="AM2:AM4" si="0">$AQ$1&amp;" ： "&amp;AQ2&amp;CHAR(10)&amp;$AR$1&amp;" ： "&amp;AR2&amp;CHAR(10)&amp;$AS$1&amp;" ： "&amp;AS2&amp;CHAR(10)&amp;$AT$1&amp;" ： "&amp;AT2&amp;CHAR(10)&amp;$AU$1&amp;" ： "&amp;AU2&amp;CHAR(10)&amp;$AV$1&amp;" ： "&amp;AV2&amp;CHAR(10)&amp;$AW$1&amp;" ： "&amp;AW2&amp;CHAR(10)&amp;$AX$1&amp;" ： "&amp;AX2&amp;CHAR(10)&amp;$AY$1&amp;" ： "&amp;AY2</f>
        <v>問合せ先部署名 ： 栃木県教育委員会事務局生涯学習課
郵便番号 ： 320-8501
住所 ： 栃木県宇都宮市塙田1-1-20
電話番号 ： 028-623-3408
FAX番号 ： 028-623-3406
内線 ： 
email ： syougai-gakusyuu@pref.tochigi.lg.jp
ウエブサイトURL ： https://www.tochigi-edu.ed.jp/rainbow-net/kodomo-daigaku
説明 ： ホームページからお申込みいただけます。</v>
      </c>
      <c r="AN2" s="26" t="s">
        <v>134</v>
      </c>
      <c r="AO2" s="27" t="s">
        <v>917</v>
      </c>
      <c r="AP2" s="25" t="s">
        <v>914</v>
      </c>
      <c r="AQ2" s="5" t="s">
        <v>918</v>
      </c>
      <c r="AR2" s="6" t="s">
        <v>919</v>
      </c>
      <c r="AS2" s="6" t="s">
        <v>920</v>
      </c>
      <c r="AT2" s="6" t="s">
        <v>921</v>
      </c>
      <c r="AU2" s="6" t="s">
        <v>922</v>
      </c>
      <c r="AV2" s="6"/>
      <c r="AW2" s="6" t="s">
        <v>923</v>
      </c>
      <c r="AX2" s="111" t="s">
        <v>924</v>
      </c>
      <c r="AY2" s="7" t="s">
        <v>925</v>
      </c>
    </row>
    <row r="3" spans="1:51" ht="143.25" customHeight="1" x14ac:dyDescent="0.15">
      <c r="A3" s="19" t="s">
        <v>926</v>
      </c>
      <c r="B3" s="192" t="s">
        <v>927</v>
      </c>
      <c r="C3" s="23"/>
      <c r="D3" s="21" t="s">
        <v>928</v>
      </c>
      <c r="E3" s="22"/>
      <c r="F3" s="22" t="s">
        <v>929</v>
      </c>
      <c r="G3" s="23"/>
      <c r="H3" s="21" t="s">
        <v>57</v>
      </c>
      <c r="I3" s="22"/>
      <c r="J3" s="22"/>
      <c r="K3" s="22"/>
      <c r="L3" s="22"/>
      <c r="M3" s="22"/>
      <c r="N3" s="22"/>
      <c r="O3" s="22"/>
      <c r="P3" s="23"/>
      <c r="Q3" s="50" t="s">
        <v>2688</v>
      </c>
      <c r="R3" s="21" t="s">
        <v>927</v>
      </c>
      <c r="S3" s="22" t="s">
        <v>930</v>
      </c>
      <c r="T3" s="23" t="s">
        <v>931</v>
      </c>
      <c r="U3" s="18" t="s">
        <v>40</v>
      </c>
      <c r="V3" s="18">
        <v>30</v>
      </c>
      <c r="W3" s="45" t="s">
        <v>932</v>
      </c>
      <c r="X3" s="46" t="s">
        <v>933</v>
      </c>
      <c r="Y3" s="24" t="s">
        <v>934</v>
      </c>
      <c r="Z3" s="24">
        <v>0.64583333333333337</v>
      </c>
      <c r="AA3" s="23"/>
      <c r="AB3" s="21"/>
      <c r="AC3" s="22" t="s">
        <v>57</v>
      </c>
      <c r="AD3" s="22" t="s">
        <v>57</v>
      </c>
      <c r="AE3" s="22" t="s">
        <v>57</v>
      </c>
      <c r="AF3" s="22" t="s">
        <v>57</v>
      </c>
      <c r="AG3" s="22" t="s">
        <v>57</v>
      </c>
      <c r="AH3" s="25"/>
      <c r="AI3" s="26" t="s">
        <v>935</v>
      </c>
      <c r="AJ3" s="27" t="s">
        <v>45</v>
      </c>
      <c r="AK3" s="27" t="s">
        <v>936</v>
      </c>
      <c r="AL3" s="28">
        <v>44400</v>
      </c>
      <c r="AM3" s="101" t="str">
        <f t="shared" si="0"/>
        <v xml:space="preserve">問合せ先部署名 ： 少年科学係
郵便番号 ： 371-0801
住所 ： 群馬県前橋市文京町2ｰ20ｰ22
電話番号 ： 027-220-1876
FAX番号 ： 027ｰ221ｰ5000
内線 ： 
email ： 
ウエブサイトURL ： http://gllcenter.gsn.ed.jp/
説明 ： </v>
      </c>
      <c r="AN3" s="26" t="s">
        <v>134</v>
      </c>
      <c r="AO3" s="27"/>
      <c r="AP3" s="25"/>
      <c r="AQ3" s="5" t="s">
        <v>937</v>
      </c>
      <c r="AR3" s="6" t="s">
        <v>938</v>
      </c>
      <c r="AS3" s="6" t="s">
        <v>939</v>
      </c>
      <c r="AT3" s="6" t="s">
        <v>940</v>
      </c>
      <c r="AU3" s="6" t="s">
        <v>941</v>
      </c>
      <c r="AV3" s="6"/>
      <c r="AW3" s="6"/>
      <c r="AX3" s="14" t="s">
        <v>942</v>
      </c>
      <c r="AY3" s="7"/>
    </row>
    <row r="4" spans="1:51" ht="141.75" customHeight="1" x14ac:dyDescent="0.15">
      <c r="A4" s="19" t="s">
        <v>926</v>
      </c>
      <c r="B4" s="192" t="s">
        <v>927</v>
      </c>
      <c r="C4" s="23"/>
      <c r="D4" s="21" t="s">
        <v>943</v>
      </c>
      <c r="E4" s="22"/>
      <c r="F4" s="22" t="s">
        <v>944</v>
      </c>
      <c r="G4" s="23"/>
      <c r="H4" s="21"/>
      <c r="I4" s="22" t="s">
        <v>57</v>
      </c>
      <c r="J4" s="22"/>
      <c r="K4" s="22"/>
      <c r="L4" s="22"/>
      <c r="M4" s="22"/>
      <c r="N4" s="22"/>
      <c r="O4" s="22"/>
      <c r="P4" s="23" t="s">
        <v>57</v>
      </c>
      <c r="Q4" s="50" t="s">
        <v>2688</v>
      </c>
      <c r="R4" s="21" t="s">
        <v>945</v>
      </c>
      <c r="S4" s="22" t="s">
        <v>930</v>
      </c>
      <c r="T4" s="23" t="s">
        <v>931</v>
      </c>
      <c r="U4" s="18" t="s">
        <v>163</v>
      </c>
      <c r="V4" s="18">
        <v>40</v>
      </c>
      <c r="W4" s="45" t="s">
        <v>398</v>
      </c>
      <c r="X4" s="46" t="s">
        <v>255</v>
      </c>
      <c r="Y4" s="24">
        <v>0.64583333333333337</v>
      </c>
      <c r="Z4" s="24">
        <v>0.67361111111111116</v>
      </c>
      <c r="AA4" s="23"/>
      <c r="AB4" s="21"/>
      <c r="AC4" s="22" t="s">
        <v>57</v>
      </c>
      <c r="AD4" s="22" t="s">
        <v>57</v>
      </c>
      <c r="AE4" s="22" t="s">
        <v>57</v>
      </c>
      <c r="AF4" s="22" t="s">
        <v>57</v>
      </c>
      <c r="AG4" s="22" t="s">
        <v>57</v>
      </c>
      <c r="AH4" s="25"/>
      <c r="AI4" s="26" t="s">
        <v>946</v>
      </c>
      <c r="AJ4" s="27" t="s">
        <v>46</v>
      </c>
      <c r="AK4" s="27"/>
      <c r="AL4" s="25"/>
      <c r="AM4" s="101" t="str">
        <f t="shared" si="0"/>
        <v xml:space="preserve">問合せ先部署名 ： 少年科学係
郵便番号 ： 371-0801
住所 ： 群馬県前橋市文京町2ｰ20ｰ22
電話番号 ： 027-220-1876
FAX番号 ： 027ｰ221ｰ5000
内線 ： 
email ： 
ウエブサイトURL ： http://gllcenter.gsn.ed.jp/
説明 ： </v>
      </c>
      <c r="AN4" s="26" t="s">
        <v>134</v>
      </c>
      <c r="AO4" s="27"/>
      <c r="AP4" s="25"/>
      <c r="AQ4" s="5" t="s">
        <v>937</v>
      </c>
      <c r="AR4" s="6" t="s">
        <v>947</v>
      </c>
      <c r="AS4" s="6" t="s">
        <v>939</v>
      </c>
      <c r="AT4" s="6" t="s">
        <v>948</v>
      </c>
      <c r="AU4" s="6" t="s">
        <v>949</v>
      </c>
      <c r="AV4" s="6"/>
      <c r="AW4" s="6"/>
      <c r="AX4" s="6" t="s">
        <v>950</v>
      </c>
      <c r="AY4" s="7"/>
    </row>
    <row r="5" spans="1:51" ht="143.25" customHeight="1" x14ac:dyDescent="0.15">
      <c r="A5" s="19" t="s">
        <v>926</v>
      </c>
      <c r="B5" s="192" t="s">
        <v>927</v>
      </c>
      <c r="C5" s="23"/>
      <c r="D5" s="21" t="s">
        <v>951</v>
      </c>
      <c r="E5" s="22"/>
      <c r="F5" s="22" t="s">
        <v>952</v>
      </c>
      <c r="G5" s="23"/>
      <c r="H5" s="21" t="s">
        <v>57</v>
      </c>
      <c r="I5" s="22" t="s">
        <v>57</v>
      </c>
      <c r="J5" s="22"/>
      <c r="K5" s="22"/>
      <c r="L5" s="22"/>
      <c r="M5" s="22" t="s">
        <v>57</v>
      </c>
      <c r="N5" s="22"/>
      <c r="O5" s="22"/>
      <c r="P5" s="23" t="s">
        <v>57</v>
      </c>
      <c r="Q5" s="50" t="s">
        <v>2688</v>
      </c>
      <c r="R5" s="21" t="s">
        <v>927</v>
      </c>
      <c r="S5" s="22" t="s">
        <v>930</v>
      </c>
      <c r="T5" s="23" t="s">
        <v>931</v>
      </c>
      <c r="U5" s="18" t="s">
        <v>41</v>
      </c>
      <c r="V5" s="18"/>
      <c r="W5" s="47" t="s">
        <v>609</v>
      </c>
      <c r="X5" s="48" t="s">
        <v>933</v>
      </c>
      <c r="Y5" s="40">
        <v>0.39583333333333331</v>
      </c>
      <c r="Z5" s="40">
        <v>0.66666666666666663</v>
      </c>
      <c r="AA5" s="23"/>
      <c r="AB5" s="21" t="s">
        <v>57</v>
      </c>
      <c r="AC5" s="22" t="s">
        <v>57</v>
      </c>
      <c r="AD5" s="22" t="s">
        <v>57</v>
      </c>
      <c r="AE5" s="22" t="s">
        <v>57</v>
      </c>
      <c r="AF5" s="22" t="s">
        <v>57</v>
      </c>
      <c r="AG5" s="22" t="s">
        <v>57</v>
      </c>
      <c r="AH5" s="25"/>
      <c r="AI5" s="26"/>
      <c r="AJ5" s="27" t="s">
        <v>46</v>
      </c>
      <c r="AK5" s="27"/>
      <c r="AL5" s="25"/>
      <c r="AM5" s="101" t="str">
        <f>$AQ$1&amp;" ： "&amp;AQ5&amp;CHAR(10)&amp;$AR$1&amp;" ： "&amp;AR6&amp;CHAR(10)&amp;$AS$1&amp;" ： "&amp;AS5&amp;CHAR(10)&amp;$AT$1&amp;" ： "&amp;AT5&amp;CHAR(10)&amp;$AU$1&amp;" ： "&amp;AU5&amp;CHAR(10)&amp;$AV$1&amp;" ： "&amp;AV5&amp;CHAR(10)&amp;$AW$1&amp;" ： "&amp;AW5&amp;CHAR(10)&amp;$AX$1&amp;" ： "&amp;AX5&amp;CHAR(10)&amp;$AY$1&amp;" ： "&amp;AY5</f>
        <v xml:space="preserve">問合せ先部署名 ： 少年科学係
郵便番号 ： 371-0801
住所 ： 群馬県前橋市文京町2ｰ20ｰ22
電話番号 ： 027-220-1876
FAX番号 ： 027ｰ221ｰ5000
内線 ： 
email ： 
ウエブサイトURL ： http://gllcenter.gsn.ed.jp/
説明 ： </v>
      </c>
      <c r="AN5" s="26" t="s">
        <v>134</v>
      </c>
      <c r="AO5" s="27"/>
      <c r="AP5" s="25"/>
      <c r="AQ5" s="5" t="s">
        <v>937</v>
      </c>
      <c r="AR5" s="6" t="s">
        <v>947</v>
      </c>
      <c r="AS5" s="6" t="s">
        <v>939</v>
      </c>
      <c r="AT5" s="6" t="s">
        <v>948</v>
      </c>
      <c r="AU5" s="6" t="s">
        <v>949</v>
      </c>
      <c r="AV5" s="6"/>
      <c r="AW5" s="6"/>
      <c r="AX5" s="6" t="s">
        <v>950</v>
      </c>
      <c r="AY5" s="7"/>
    </row>
    <row r="6" spans="1:51" ht="144.75" customHeight="1" x14ac:dyDescent="0.15">
      <c r="A6" s="19" t="s">
        <v>926</v>
      </c>
      <c r="B6" s="192" t="s">
        <v>927</v>
      </c>
      <c r="C6" s="23"/>
      <c r="D6" s="21" t="s">
        <v>953</v>
      </c>
      <c r="E6" s="22"/>
      <c r="F6" s="22" t="s">
        <v>954</v>
      </c>
      <c r="G6" s="23"/>
      <c r="H6" s="21" t="s">
        <v>57</v>
      </c>
      <c r="I6" s="22" t="s">
        <v>57</v>
      </c>
      <c r="J6" s="22"/>
      <c r="K6" s="22"/>
      <c r="L6" s="22"/>
      <c r="M6" s="22" t="s">
        <v>57</v>
      </c>
      <c r="N6" s="22"/>
      <c r="O6" s="22"/>
      <c r="P6" s="23" t="s">
        <v>57</v>
      </c>
      <c r="Q6" s="50" t="s">
        <v>2688</v>
      </c>
      <c r="R6" s="21" t="s">
        <v>945</v>
      </c>
      <c r="S6" s="22" t="s">
        <v>930</v>
      </c>
      <c r="T6" s="23" t="s">
        <v>931</v>
      </c>
      <c r="U6" s="18" t="s">
        <v>91</v>
      </c>
      <c r="V6" s="18">
        <v>150</v>
      </c>
      <c r="W6" s="47" t="s">
        <v>779</v>
      </c>
      <c r="X6" s="48" t="s">
        <v>390</v>
      </c>
      <c r="Y6" s="40">
        <v>0.39583333333333331</v>
      </c>
      <c r="Z6" s="40">
        <v>0.5</v>
      </c>
      <c r="AA6" s="23"/>
      <c r="AB6" s="21"/>
      <c r="AC6" s="22"/>
      <c r="AD6" s="22" t="s">
        <v>57</v>
      </c>
      <c r="AE6" s="22" t="s">
        <v>57</v>
      </c>
      <c r="AF6" s="22" t="s">
        <v>57</v>
      </c>
      <c r="AG6" s="22"/>
      <c r="AH6" s="25"/>
      <c r="AI6" s="26" t="s">
        <v>955</v>
      </c>
      <c r="AJ6" s="27" t="s">
        <v>45</v>
      </c>
      <c r="AK6" s="27" t="s">
        <v>936</v>
      </c>
      <c r="AL6" s="25" t="s">
        <v>956</v>
      </c>
      <c r="AM6" s="101" t="str">
        <f>$AQ$1&amp;" ： "&amp;AQ6&amp;CHAR(10)&amp;$AR$1&amp;" ： "&amp;AR7&amp;CHAR(10)&amp;$AS$1&amp;" ： "&amp;AS6&amp;CHAR(10)&amp;$AT$1&amp;" ： "&amp;AT6&amp;CHAR(10)&amp;$AU$1&amp;" ： "&amp;AU6&amp;CHAR(10)&amp;$AV$1&amp;" ： "&amp;AV6&amp;CHAR(10)&amp;$AW$1&amp;" ： "&amp;AW6&amp;CHAR(10)&amp;$AX$1&amp;" ： "&amp;AX6&amp;CHAR(10)&amp;$AY$1&amp;" ： "&amp;AY6</f>
        <v xml:space="preserve">問合せ先部署名 ： 少年科学係
郵便番号 ： 371-0801
住所 ： 群馬県前橋市文京町2ｰ20ｰ22
電話番号 ： 027-220-1876
FAX番号 ： 027ｰ221ｰ5000
内線 ： 
email ： 
ウエブサイトURL ： http://gllcenter.gsn.ed.jp/
説明 ： </v>
      </c>
      <c r="AN6" s="26" t="s">
        <v>134</v>
      </c>
      <c r="AO6" s="27"/>
      <c r="AP6" s="25"/>
      <c r="AQ6" s="5" t="s">
        <v>937</v>
      </c>
      <c r="AR6" s="6" t="s">
        <v>947</v>
      </c>
      <c r="AS6" s="6" t="s">
        <v>939</v>
      </c>
      <c r="AT6" s="6" t="s">
        <v>948</v>
      </c>
      <c r="AU6" s="6" t="s">
        <v>949</v>
      </c>
      <c r="AV6" s="6"/>
      <c r="AW6" s="6"/>
      <c r="AX6" s="6" t="s">
        <v>950</v>
      </c>
      <c r="AY6" s="7"/>
    </row>
    <row r="7" spans="1:51" ht="158.25" customHeight="1" x14ac:dyDescent="0.15">
      <c r="A7" s="19" t="s">
        <v>926</v>
      </c>
      <c r="B7" s="192" t="s">
        <v>927</v>
      </c>
      <c r="C7" s="23"/>
      <c r="D7" s="21" t="s">
        <v>957</v>
      </c>
      <c r="E7" s="22"/>
      <c r="F7" s="22" t="s">
        <v>958</v>
      </c>
      <c r="G7" s="23"/>
      <c r="H7" s="21" t="s">
        <v>57</v>
      </c>
      <c r="I7" s="22" t="s">
        <v>57</v>
      </c>
      <c r="J7" s="22"/>
      <c r="K7" s="22"/>
      <c r="L7" s="22"/>
      <c r="M7" s="22" t="s">
        <v>57</v>
      </c>
      <c r="N7" s="22"/>
      <c r="O7" s="22"/>
      <c r="P7" s="23"/>
      <c r="Q7" s="50" t="s">
        <v>2688</v>
      </c>
      <c r="R7" s="21" t="s">
        <v>927</v>
      </c>
      <c r="S7" s="22" t="s">
        <v>959</v>
      </c>
      <c r="T7" s="23" t="s">
        <v>931</v>
      </c>
      <c r="U7" s="18" t="s">
        <v>40</v>
      </c>
      <c r="V7" s="18">
        <v>90</v>
      </c>
      <c r="W7" s="45" t="s">
        <v>960</v>
      </c>
      <c r="X7" s="46"/>
      <c r="Y7" s="24">
        <v>0.79166666666666663</v>
      </c>
      <c r="Z7" s="24">
        <v>0.875</v>
      </c>
      <c r="AA7" s="23"/>
      <c r="AB7" s="21" t="s">
        <v>57</v>
      </c>
      <c r="AC7" s="22" t="s">
        <v>57</v>
      </c>
      <c r="AD7" s="22" t="s">
        <v>57</v>
      </c>
      <c r="AE7" s="22" t="s">
        <v>57</v>
      </c>
      <c r="AF7" s="22" t="s">
        <v>57</v>
      </c>
      <c r="AG7" s="22" t="s">
        <v>57</v>
      </c>
      <c r="AH7" s="25"/>
      <c r="AI7" s="26" t="s">
        <v>961</v>
      </c>
      <c r="AJ7" s="27" t="s">
        <v>45</v>
      </c>
      <c r="AK7" s="27" t="s">
        <v>936</v>
      </c>
      <c r="AL7" s="25" t="s">
        <v>956</v>
      </c>
      <c r="AM7" s="101" t="str">
        <f>$AQ$1&amp;" ： "&amp;AQ7&amp;CHAR(10)&amp;$AR$1&amp;" ： "&amp;AR8&amp;CHAR(10)&amp;$AS$1&amp;" ： "&amp;AS7&amp;CHAR(10)&amp;$AT$1&amp;" ： "&amp;AT7&amp;CHAR(10)&amp;$AU$1&amp;" ： "&amp;AU7&amp;CHAR(10)&amp;$AV$1&amp;" ： "&amp;AV7&amp;CHAR(10)&amp;$AW$1&amp;" ： "&amp;AW7&amp;CHAR(10)&amp;$AX$1&amp;" ： "&amp;AX7&amp;CHAR(10)&amp;$AY$1&amp;" ： "&amp;AY7</f>
        <v xml:space="preserve">問合せ先部署名 ： 少年科学係
郵便番号 ： 371-0801
住所 ： 群馬県前橋市文京町2ｰ20ｰ22
電話番号 ： 027-220-1876
FAX番号 ： 027ｰ221ｰ5000
内線 ： 
email ： 
ウエブサイトURL ： http://gllcenter.gsn.ed.jp/
説明 ： </v>
      </c>
      <c r="AN7" s="26" t="s">
        <v>134</v>
      </c>
      <c r="AO7" s="27"/>
      <c r="AP7" s="25"/>
      <c r="AQ7" s="5" t="s">
        <v>937</v>
      </c>
      <c r="AR7" s="6" t="s">
        <v>947</v>
      </c>
      <c r="AS7" s="6" t="s">
        <v>939</v>
      </c>
      <c r="AT7" s="6" t="s">
        <v>948</v>
      </c>
      <c r="AU7" s="6" t="s">
        <v>949</v>
      </c>
      <c r="AV7" s="6"/>
      <c r="AW7" s="6"/>
      <c r="AX7" s="6" t="s">
        <v>950</v>
      </c>
      <c r="AY7" s="7"/>
    </row>
    <row r="8" spans="1:51" ht="156" customHeight="1" x14ac:dyDescent="0.15">
      <c r="A8" s="19" t="s">
        <v>926</v>
      </c>
      <c r="B8" s="192" t="s">
        <v>927</v>
      </c>
      <c r="C8" s="23"/>
      <c r="D8" s="21" t="s">
        <v>962</v>
      </c>
      <c r="E8" s="22"/>
      <c r="F8" s="22" t="s">
        <v>963</v>
      </c>
      <c r="G8" s="23"/>
      <c r="H8" s="21" t="s">
        <v>57</v>
      </c>
      <c r="I8" s="22" t="s">
        <v>57</v>
      </c>
      <c r="J8" s="22"/>
      <c r="K8" s="22"/>
      <c r="L8" s="22"/>
      <c r="M8" s="22" t="s">
        <v>57</v>
      </c>
      <c r="N8" s="22" t="s">
        <v>57</v>
      </c>
      <c r="O8" s="22"/>
      <c r="P8" s="23"/>
      <c r="Q8" s="50" t="s">
        <v>2688</v>
      </c>
      <c r="R8" s="21" t="s">
        <v>945</v>
      </c>
      <c r="S8" s="22" t="s">
        <v>930</v>
      </c>
      <c r="T8" s="23" t="s">
        <v>931</v>
      </c>
      <c r="U8" s="18" t="s">
        <v>964</v>
      </c>
      <c r="V8" s="18">
        <v>15</v>
      </c>
      <c r="W8" s="45" t="s">
        <v>503</v>
      </c>
      <c r="X8" s="46" t="s">
        <v>529</v>
      </c>
      <c r="Y8" s="24">
        <v>0.61458333333333337</v>
      </c>
      <c r="Z8" s="24">
        <v>0.63541666666666663</v>
      </c>
      <c r="AA8" s="23"/>
      <c r="AB8" s="21" t="s">
        <v>57</v>
      </c>
      <c r="AC8" s="22" t="s">
        <v>57</v>
      </c>
      <c r="AD8" s="22" t="s">
        <v>57</v>
      </c>
      <c r="AE8" s="22" t="s">
        <v>57</v>
      </c>
      <c r="AF8" s="22" t="s">
        <v>57</v>
      </c>
      <c r="AG8" s="22" t="s">
        <v>57</v>
      </c>
      <c r="AH8" s="25"/>
      <c r="AI8" s="26" t="s">
        <v>965</v>
      </c>
      <c r="AJ8" s="27" t="s">
        <v>46</v>
      </c>
      <c r="AK8" s="27"/>
      <c r="AL8" s="25"/>
      <c r="AM8" s="101" t="str">
        <f t="shared" ref="AM8:AM11" si="1">$AQ$1&amp;" ： "&amp;AQ8&amp;CHAR(10)&amp;$AR$1&amp;" ： "&amp;AR9&amp;CHAR(10)&amp;$AS$1&amp;" ： "&amp;AS8&amp;CHAR(10)&amp;$AT$1&amp;" ： "&amp;AT8&amp;CHAR(10)&amp;$AU$1&amp;" ： "&amp;AU8&amp;CHAR(10)&amp;$AV$1&amp;" ： "&amp;AV8&amp;CHAR(10)&amp;$AW$1&amp;" ： "&amp;AW8&amp;CHAR(10)&amp;$AX$1&amp;" ： "&amp;AX8&amp;CHAR(10)&amp;$AY$1&amp;" ： "&amp;AY8</f>
        <v xml:space="preserve">問合せ先部署名 ： 少年科学係
郵便番号 ： 371-0801
住所 ： 群馬県前橋市文京町2ｰ20ｰ22
電話番号 ： 027-220-1876
FAX番号 ： 027ｰ221ｰ5000
内線 ： 
email ： 
ウエブサイトURL ： http://gllcenter.gsn.ed.jp/
説明 ： </v>
      </c>
      <c r="AN8" s="26" t="s">
        <v>134</v>
      </c>
      <c r="AO8" s="27"/>
      <c r="AP8" s="25"/>
      <c r="AQ8" s="5" t="s">
        <v>937</v>
      </c>
      <c r="AR8" s="6" t="s">
        <v>947</v>
      </c>
      <c r="AS8" s="6" t="s">
        <v>939</v>
      </c>
      <c r="AT8" s="6" t="s">
        <v>948</v>
      </c>
      <c r="AU8" s="6" t="s">
        <v>949</v>
      </c>
      <c r="AV8" s="6"/>
      <c r="AW8" s="6"/>
      <c r="AX8" s="6" t="s">
        <v>950</v>
      </c>
      <c r="AY8" s="7"/>
    </row>
    <row r="9" spans="1:51" ht="157.5" customHeight="1" x14ac:dyDescent="0.15">
      <c r="A9" s="19" t="s">
        <v>926</v>
      </c>
      <c r="B9" s="71" t="s">
        <v>927</v>
      </c>
      <c r="C9" s="23"/>
      <c r="D9" s="21" t="s">
        <v>966</v>
      </c>
      <c r="E9" s="22"/>
      <c r="F9" s="22" t="s">
        <v>967</v>
      </c>
      <c r="G9" s="23"/>
      <c r="H9" s="21" t="s">
        <v>57</v>
      </c>
      <c r="I9" s="22" t="s">
        <v>57</v>
      </c>
      <c r="J9" s="22"/>
      <c r="K9" s="22"/>
      <c r="L9" s="22"/>
      <c r="M9" s="22" t="s">
        <v>57</v>
      </c>
      <c r="N9" s="22" t="s">
        <v>57</v>
      </c>
      <c r="O9" s="22"/>
      <c r="P9" s="23"/>
      <c r="Q9" s="50" t="s">
        <v>2688</v>
      </c>
      <c r="R9" s="21" t="s">
        <v>945</v>
      </c>
      <c r="S9" s="22" t="s">
        <v>930</v>
      </c>
      <c r="T9" s="23" t="s">
        <v>931</v>
      </c>
      <c r="U9" s="18" t="s">
        <v>964</v>
      </c>
      <c r="V9" s="18">
        <v>15</v>
      </c>
      <c r="W9" s="45" t="s">
        <v>968</v>
      </c>
      <c r="X9" s="46" t="s">
        <v>527</v>
      </c>
      <c r="Y9" s="24">
        <v>0.61458333333333337</v>
      </c>
      <c r="Z9" s="24">
        <v>0.63541666666666663</v>
      </c>
      <c r="AA9" s="23"/>
      <c r="AB9" s="21" t="s">
        <v>57</v>
      </c>
      <c r="AC9" s="22" t="s">
        <v>57</v>
      </c>
      <c r="AD9" s="22" t="s">
        <v>57</v>
      </c>
      <c r="AE9" s="22" t="s">
        <v>57</v>
      </c>
      <c r="AF9" s="22" t="s">
        <v>57</v>
      </c>
      <c r="AG9" s="22" t="s">
        <v>57</v>
      </c>
      <c r="AH9" s="25"/>
      <c r="AI9" s="26" t="s">
        <v>965</v>
      </c>
      <c r="AJ9" s="27" t="s">
        <v>46</v>
      </c>
      <c r="AK9" s="27"/>
      <c r="AL9" s="25"/>
      <c r="AM9" s="101" t="str">
        <f t="shared" si="1"/>
        <v xml:space="preserve">問合せ先部署名 ： 少年科学係
郵便番号 ： 371-0801
住所 ： 群馬県前橋市文京町2ｰ20ｰ22
電話番号 ： 027-220-1876
FAX番号 ： 027ｰ221ｰ5000
内線 ： 
email ： 
ウエブサイトURL ： http://gllcenter.gsn.ed.jp/
説明 ： </v>
      </c>
      <c r="AN9" s="26" t="s">
        <v>134</v>
      </c>
      <c r="AO9" s="27"/>
      <c r="AP9" s="25"/>
      <c r="AQ9" s="5" t="s">
        <v>937</v>
      </c>
      <c r="AR9" s="6" t="s">
        <v>947</v>
      </c>
      <c r="AS9" s="6" t="s">
        <v>939</v>
      </c>
      <c r="AT9" s="6" t="s">
        <v>948</v>
      </c>
      <c r="AU9" s="6" t="s">
        <v>949</v>
      </c>
      <c r="AV9" s="6"/>
      <c r="AW9" s="6"/>
      <c r="AX9" s="6" t="s">
        <v>950</v>
      </c>
      <c r="AY9" s="7"/>
    </row>
    <row r="10" spans="1:51" ht="147" customHeight="1" x14ac:dyDescent="0.15">
      <c r="A10" s="19" t="s">
        <v>926</v>
      </c>
      <c r="B10" s="71" t="s">
        <v>927</v>
      </c>
      <c r="C10" s="23"/>
      <c r="D10" s="21" t="s">
        <v>969</v>
      </c>
      <c r="E10" s="22"/>
      <c r="F10" s="22" t="s">
        <v>970</v>
      </c>
      <c r="G10" s="23"/>
      <c r="H10" s="21" t="s">
        <v>57</v>
      </c>
      <c r="I10" s="22" t="s">
        <v>57</v>
      </c>
      <c r="J10" s="22"/>
      <c r="K10" s="22"/>
      <c r="L10" s="22"/>
      <c r="M10" s="22" t="s">
        <v>57</v>
      </c>
      <c r="N10" s="22"/>
      <c r="O10" s="22"/>
      <c r="P10" s="23"/>
      <c r="Q10" s="50" t="s">
        <v>2688</v>
      </c>
      <c r="R10" s="21" t="s">
        <v>945</v>
      </c>
      <c r="S10" s="22" t="s">
        <v>930</v>
      </c>
      <c r="T10" s="23" t="s">
        <v>931</v>
      </c>
      <c r="U10" s="18" t="s">
        <v>964</v>
      </c>
      <c r="V10" s="18">
        <v>30</v>
      </c>
      <c r="W10" s="45" t="s">
        <v>669</v>
      </c>
      <c r="X10" s="46"/>
      <c r="Y10" s="24">
        <v>0.60416666666666663</v>
      </c>
      <c r="Z10" s="24">
        <v>0.625</v>
      </c>
      <c r="AA10" s="23"/>
      <c r="AB10" s="21" t="s">
        <v>57</v>
      </c>
      <c r="AC10" s="22" t="s">
        <v>57</v>
      </c>
      <c r="AD10" s="22" t="s">
        <v>57</v>
      </c>
      <c r="AE10" s="22" t="s">
        <v>57</v>
      </c>
      <c r="AF10" s="22" t="s">
        <v>57</v>
      </c>
      <c r="AG10" s="22" t="s">
        <v>57</v>
      </c>
      <c r="AH10" s="25"/>
      <c r="AI10" s="26" t="s">
        <v>965</v>
      </c>
      <c r="AJ10" s="27" t="s">
        <v>46</v>
      </c>
      <c r="AK10" s="27"/>
      <c r="AL10" s="25"/>
      <c r="AM10" s="101" t="str">
        <f t="shared" si="1"/>
        <v xml:space="preserve">問合せ先部署名 ： 少年科学係
郵便番号 ： 371-0044
住所 ： 群馬県前橋市文京町2ｰ20ｰ22
電話番号 ： 027-220-1876
FAX番号 ： 027ｰ221ｰ5000
内線 ： 
email ： 
ウエブサイトURL ： http://gllcenter.gsn.ed.jp/
説明 ： </v>
      </c>
      <c r="AN10" s="26" t="s">
        <v>134</v>
      </c>
      <c r="AO10" s="27"/>
      <c r="AP10" s="25"/>
      <c r="AQ10" s="5" t="s">
        <v>937</v>
      </c>
      <c r="AR10" s="6" t="s">
        <v>947</v>
      </c>
      <c r="AS10" s="6" t="s">
        <v>939</v>
      </c>
      <c r="AT10" s="6" t="s">
        <v>948</v>
      </c>
      <c r="AU10" s="6" t="s">
        <v>949</v>
      </c>
      <c r="AV10" s="6"/>
      <c r="AW10" s="6"/>
      <c r="AX10" s="6" t="s">
        <v>950</v>
      </c>
      <c r="AY10" s="7"/>
    </row>
    <row r="11" spans="1:51" ht="167.25" customHeight="1" x14ac:dyDescent="0.15">
      <c r="A11" s="19" t="s">
        <v>926</v>
      </c>
      <c r="B11" s="21" t="s">
        <v>971</v>
      </c>
      <c r="C11" s="23"/>
      <c r="D11" s="21" t="s">
        <v>972</v>
      </c>
      <c r="E11" s="22" t="s">
        <v>973</v>
      </c>
      <c r="F11" s="22" t="s">
        <v>974</v>
      </c>
      <c r="G11" s="23"/>
      <c r="H11" s="21" t="s">
        <v>57</v>
      </c>
      <c r="I11" s="22" t="s">
        <v>57</v>
      </c>
      <c r="J11" s="22" t="s">
        <v>57</v>
      </c>
      <c r="K11" s="22"/>
      <c r="L11" s="22"/>
      <c r="M11" s="22" t="s">
        <v>57</v>
      </c>
      <c r="N11" s="22" t="s">
        <v>57</v>
      </c>
      <c r="O11" s="22"/>
      <c r="P11" s="23" t="s">
        <v>57</v>
      </c>
      <c r="Q11" s="50" t="s">
        <v>2688</v>
      </c>
      <c r="R11" s="21" t="s">
        <v>971</v>
      </c>
      <c r="S11" s="22" t="s">
        <v>971</v>
      </c>
      <c r="T11" s="23" t="s">
        <v>975</v>
      </c>
      <c r="U11" s="18" t="s">
        <v>224</v>
      </c>
      <c r="V11" s="18"/>
      <c r="W11" s="45" t="s">
        <v>320</v>
      </c>
      <c r="X11" s="46" t="s">
        <v>320</v>
      </c>
      <c r="Y11" s="24">
        <v>0.38541666666666669</v>
      </c>
      <c r="Z11" s="24">
        <v>0.625</v>
      </c>
      <c r="AA11" s="23"/>
      <c r="AB11" s="21"/>
      <c r="AC11" s="22"/>
      <c r="AD11" s="22" t="s">
        <v>57</v>
      </c>
      <c r="AE11" s="22" t="s">
        <v>57</v>
      </c>
      <c r="AF11" s="22"/>
      <c r="AG11" s="22"/>
      <c r="AH11" s="25" t="s">
        <v>976</v>
      </c>
      <c r="AI11" s="26" t="s">
        <v>977</v>
      </c>
      <c r="AJ11" s="27" t="s">
        <v>45</v>
      </c>
      <c r="AK11" s="27" t="s">
        <v>978</v>
      </c>
      <c r="AL11" s="28">
        <v>44392</v>
      </c>
      <c r="AM11" s="101" t="str">
        <f t="shared" si="1"/>
        <v>問合せ先部署名 ： 群馬県青少年会館
郵便番号 ： 277-0882
住所 ： 群馬県前橋市荒牧町２番地１２
電話番号 ： 027-234-1131
FAX番号 ： 027-234-0468
内線 ： 
email ： jigyo@gyc.or.jp
ウエブサイトURL ： http://www.gyc.or.jp/
説明 ： 群馬県青少年会館のホームページを確認</v>
      </c>
      <c r="AN11" s="26" t="s">
        <v>168</v>
      </c>
      <c r="AO11" s="27" t="s">
        <v>979</v>
      </c>
      <c r="AP11" s="25" t="s">
        <v>980</v>
      </c>
      <c r="AQ11" s="5" t="s">
        <v>971</v>
      </c>
      <c r="AR11" s="6" t="s">
        <v>981</v>
      </c>
      <c r="AS11" s="6" t="s">
        <v>982</v>
      </c>
      <c r="AT11" s="6" t="s">
        <v>983</v>
      </c>
      <c r="AU11" s="6" t="s">
        <v>984</v>
      </c>
      <c r="AV11" s="6"/>
      <c r="AW11" s="14" t="s">
        <v>985</v>
      </c>
      <c r="AX11" s="14" t="s">
        <v>986</v>
      </c>
      <c r="AY11" s="7" t="s">
        <v>987</v>
      </c>
    </row>
    <row r="12" spans="1:51" ht="168" customHeight="1" x14ac:dyDescent="0.15">
      <c r="A12" s="19" t="s">
        <v>692</v>
      </c>
      <c r="B12" s="21" t="s">
        <v>988</v>
      </c>
      <c r="C12" s="23" t="s">
        <v>989</v>
      </c>
      <c r="D12" s="21" t="s">
        <v>990</v>
      </c>
      <c r="E12" s="22" t="s">
        <v>991</v>
      </c>
      <c r="F12" s="22" t="s">
        <v>992</v>
      </c>
      <c r="G12" s="23"/>
      <c r="H12" s="21" t="s">
        <v>57</v>
      </c>
      <c r="I12" s="22" t="s">
        <v>57</v>
      </c>
      <c r="J12" s="22"/>
      <c r="K12" s="22"/>
      <c r="L12" s="22"/>
      <c r="M12" s="22"/>
      <c r="N12" s="22"/>
      <c r="O12" s="22"/>
      <c r="P12" s="23"/>
      <c r="Q12" s="50" t="s">
        <v>2688</v>
      </c>
      <c r="R12" s="21" t="s">
        <v>993</v>
      </c>
      <c r="S12" s="22" t="s">
        <v>988</v>
      </c>
      <c r="T12" s="23" t="s">
        <v>994</v>
      </c>
      <c r="U12" s="18" t="s">
        <v>91</v>
      </c>
      <c r="V12" s="18" t="s">
        <v>615</v>
      </c>
      <c r="W12" s="45" t="s">
        <v>203</v>
      </c>
      <c r="X12" s="46" t="s">
        <v>255</v>
      </c>
      <c r="Y12" s="24">
        <v>0.39583333333333331</v>
      </c>
      <c r="Z12" s="24">
        <v>0.5</v>
      </c>
      <c r="AA12" s="23" t="s">
        <v>995</v>
      </c>
      <c r="AB12" s="21"/>
      <c r="AC12" s="22" t="s">
        <v>57</v>
      </c>
      <c r="AD12" s="22" t="s">
        <v>57</v>
      </c>
      <c r="AE12" s="22" t="s">
        <v>57</v>
      </c>
      <c r="AF12" s="22"/>
      <c r="AG12" s="22"/>
      <c r="AH12" s="25" t="s">
        <v>996</v>
      </c>
      <c r="AI12" s="26" t="s">
        <v>997</v>
      </c>
      <c r="AJ12" s="27" t="s">
        <v>46</v>
      </c>
      <c r="AK12" s="27" t="s">
        <v>998</v>
      </c>
      <c r="AL12" s="28" t="s">
        <v>999</v>
      </c>
      <c r="AM12" s="101" t="str">
        <f t="shared" ref="AM12:AM13" si="2">$AQ$1&amp;" ： "&amp;AQ12&amp;CHAR(10)&amp;$AR$1&amp;" ： "&amp;AR12&amp;CHAR(10)&amp;$AS$1&amp;" ： "&amp;AS12&amp;CHAR(10)&amp;$AT$1&amp;" ： "&amp;AT12&amp;CHAR(10)&amp;$AU$1&amp;" ： "&amp;AU12&amp;CHAR(10)&amp;$AV$1&amp;" ： "&amp;AV12&amp;CHAR(10)&amp;$AW$1&amp;" ： "&amp;AW12&amp;CHAR(10)&amp;$AX$1&amp;" ： "&amp;AX12&amp;CHAR(10)&amp;$AY$1&amp;" ： "&amp;AY12</f>
        <v>問合せ先部署名 ： さわやかちば県民プラザ管理広報課
郵便番号 ： 277-0882
住所 ： 千葉県柏市柏の葉4-3-1
電話番号 ： 04-7140-8614
FAX番号 ： 
内線 ： 
email ： 
ウエブサイトURL ： https://www.skplaza.pref.chiba.lg.jp(申込フォーム作成中)
説明 ： 補足事項を自由記入願います。</v>
      </c>
      <c r="AN12" s="26" t="s">
        <v>1000</v>
      </c>
      <c r="AO12" s="27">
        <v>500</v>
      </c>
      <c r="AP12" s="25" t="s">
        <v>1001</v>
      </c>
      <c r="AQ12" s="5" t="s">
        <v>1002</v>
      </c>
      <c r="AR12" s="6" t="s">
        <v>1003</v>
      </c>
      <c r="AS12" s="6" t="s">
        <v>1004</v>
      </c>
      <c r="AT12" s="6" t="s">
        <v>1005</v>
      </c>
      <c r="AU12" s="6"/>
      <c r="AV12" s="6"/>
      <c r="AW12" s="6"/>
      <c r="AX12" s="14" t="s">
        <v>1006</v>
      </c>
      <c r="AY12" s="7" t="s">
        <v>1007</v>
      </c>
    </row>
    <row r="13" spans="1:51" ht="161.25" customHeight="1" x14ac:dyDescent="0.15">
      <c r="A13" s="19" t="s">
        <v>692</v>
      </c>
      <c r="B13" s="21" t="s">
        <v>988</v>
      </c>
      <c r="C13" s="23" t="s">
        <v>1008</v>
      </c>
      <c r="D13" s="21" t="s">
        <v>1009</v>
      </c>
      <c r="E13" s="22" t="s">
        <v>1010</v>
      </c>
      <c r="F13" s="22" t="s">
        <v>1011</v>
      </c>
      <c r="G13" s="23"/>
      <c r="H13" s="21" t="s">
        <v>57</v>
      </c>
      <c r="I13" s="22"/>
      <c r="J13" s="22"/>
      <c r="K13" s="22"/>
      <c r="L13" s="22"/>
      <c r="M13" s="22"/>
      <c r="N13" s="22"/>
      <c r="O13" s="22"/>
      <c r="P13" s="23"/>
      <c r="Q13" s="50" t="s">
        <v>2688</v>
      </c>
      <c r="R13" s="21" t="s">
        <v>1012</v>
      </c>
      <c r="S13" s="22" t="s">
        <v>988</v>
      </c>
      <c r="T13" s="23" t="s">
        <v>1013</v>
      </c>
      <c r="U13" s="18" t="s">
        <v>91</v>
      </c>
      <c r="V13" s="18" t="s">
        <v>615</v>
      </c>
      <c r="W13" s="45" t="s">
        <v>1014</v>
      </c>
      <c r="X13" s="45" t="s">
        <v>1014</v>
      </c>
      <c r="Y13" s="24">
        <v>0.41666666666666669</v>
      </c>
      <c r="Z13" s="24">
        <v>0.5</v>
      </c>
      <c r="AA13" s="23"/>
      <c r="AB13" s="21"/>
      <c r="AC13" s="22"/>
      <c r="AD13" s="22" t="s">
        <v>57</v>
      </c>
      <c r="AE13" s="22" t="s">
        <v>57</v>
      </c>
      <c r="AF13" s="22" t="s">
        <v>57</v>
      </c>
      <c r="AG13" s="22"/>
      <c r="AH13" s="25" t="s">
        <v>1015</v>
      </c>
      <c r="AI13" s="26" t="s">
        <v>1016</v>
      </c>
      <c r="AJ13" s="27" t="s">
        <v>46</v>
      </c>
      <c r="AK13" s="27" t="s">
        <v>998</v>
      </c>
      <c r="AL13" s="28" t="s">
        <v>1017</v>
      </c>
      <c r="AM13" s="101" t="str">
        <f t="shared" si="2"/>
        <v xml:space="preserve">問合せ先部署名 ： さわやかちば県民プラザ事業振興課
郵便番号 ： 277-0882
住所 ： 千葉県柏市柏の葉4-3-1
電話番号 ： 04-7140-8615
FAX番号 ： 
内線 ： 
email ： 
ウエブサイトURL ： https://www.skplaza.pref.chiba.lg.jp/kodomodaigaku（申込フォーム作成中）
説明 ： </v>
      </c>
      <c r="AN13" s="26"/>
      <c r="AO13" s="27"/>
      <c r="AP13" s="25"/>
      <c r="AQ13" s="5" t="s">
        <v>1018</v>
      </c>
      <c r="AR13" s="6" t="s">
        <v>1003</v>
      </c>
      <c r="AS13" s="6" t="s">
        <v>1004</v>
      </c>
      <c r="AT13" s="6" t="s">
        <v>1019</v>
      </c>
      <c r="AU13" s="6"/>
      <c r="AV13" s="6"/>
      <c r="AW13" s="6"/>
      <c r="AX13" s="14" t="s">
        <v>1020</v>
      </c>
      <c r="AY13" s="7"/>
    </row>
    <row r="14" spans="1:51" ht="176.25" customHeight="1" x14ac:dyDescent="0.15">
      <c r="A14" s="19" t="s">
        <v>692</v>
      </c>
      <c r="B14" s="21" t="s">
        <v>988</v>
      </c>
      <c r="C14" s="23" t="s">
        <v>1021</v>
      </c>
      <c r="D14" s="21" t="s">
        <v>1009</v>
      </c>
      <c r="E14" s="22" t="s">
        <v>1022</v>
      </c>
      <c r="F14" s="22" t="s">
        <v>1023</v>
      </c>
      <c r="G14" s="23"/>
      <c r="H14" s="21" t="s">
        <v>57</v>
      </c>
      <c r="I14" s="22"/>
      <c r="J14" s="22"/>
      <c r="K14" s="22"/>
      <c r="L14" s="22"/>
      <c r="M14" s="22"/>
      <c r="N14" s="22"/>
      <c r="O14" s="22"/>
      <c r="P14" s="23"/>
      <c r="Q14" s="50" t="s">
        <v>2688</v>
      </c>
      <c r="R14" s="21" t="s">
        <v>1024</v>
      </c>
      <c r="S14" s="22" t="s">
        <v>988</v>
      </c>
      <c r="T14" s="23" t="s">
        <v>1025</v>
      </c>
      <c r="U14" s="18" t="s">
        <v>91</v>
      </c>
      <c r="V14" s="18" t="s">
        <v>615</v>
      </c>
      <c r="W14" s="45" t="s">
        <v>203</v>
      </c>
      <c r="X14" s="45" t="s">
        <v>203</v>
      </c>
      <c r="Y14" s="24">
        <v>0.41666666666666669</v>
      </c>
      <c r="Z14" s="24">
        <v>0.5</v>
      </c>
      <c r="AA14" s="23"/>
      <c r="AB14" s="21"/>
      <c r="AC14" s="22"/>
      <c r="AD14" s="22" t="s">
        <v>57</v>
      </c>
      <c r="AE14" s="22" t="s">
        <v>57</v>
      </c>
      <c r="AF14" s="22" t="s">
        <v>57</v>
      </c>
      <c r="AG14" s="22"/>
      <c r="AH14" s="25" t="s">
        <v>1015</v>
      </c>
      <c r="AI14" s="26" t="s">
        <v>1026</v>
      </c>
      <c r="AJ14" s="27" t="s">
        <v>46</v>
      </c>
      <c r="AK14" s="27" t="s">
        <v>998</v>
      </c>
      <c r="AL14" s="28" t="s">
        <v>1017</v>
      </c>
      <c r="AM14" s="101" t="str">
        <f>$AQ$1&amp;" ： "&amp;AQ14&amp;CHAR(10)&amp;$AR$1&amp;" ： "&amp;AR15&amp;CHAR(10)&amp;$AS$1&amp;" ： "&amp;AS14&amp;CHAR(10)&amp;$AT$1&amp;" ： "&amp;AT14&amp;CHAR(10)&amp;$AU$1&amp;" ： "&amp;AU14&amp;CHAR(10)&amp;$AV$1&amp;" ： "&amp;AV14&amp;CHAR(10)&amp;$AW$1&amp;" ： "&amp;AW14&amp;CHAR(10)&amp;$AX$1&amp;" ： "&amp;AX14&amp;CHAR(10)&amp;$AY$1&amp;" ： "&amp;AY14</f>
        <v xml:space="preserve">問合せ先部署名 ： さわやかちば県民プラザ事業振興課
郵便番号 ： 277-0882
住所 ： 千葉県柏市柏の葉4-3-1
電話番号 ： 04-7140-8615
FAX番号 ： 
内線 ： 
email ： 
ウエブサイトURL ： https://www.skplaza.pref.chiba.lg.jp/kodomodaigaku（申込フォーム作成中）
説明 ： </v>
      </c>
      <c r="AN14" s="26"/>
      <c r="AO14" s="27"/>
      <c r="AP14" s="25"/>
      <c r="AQ14" s="5" t="s">
        <v>1018</v>
      </c>
      <c r="AR14" s="6" t="s">
        <v>1003</v>
      </c>
      <c r="AS14" s="6" t="s">
        <v>1004</v>
      </c>
      <c r="AT14" s="6" t="s">
        <v>1019</v>
      </c>
      <c r="AU14" s="6"/>
      <c r="AV14" s="6"/>
      <c r="AW14" s="6"/>
      <c r="AX14" s="14" t="s">
        <v>1020</v>
      </c>
      <c r="AY14" s="7"/>
    </row>
    <row r="15" spans="1:51" ht="177" customHeight="1" x14ac:dyDescent="0.15">
      <c r="A15" s="19" t="s">
        <v>692</v>
      </c>
      <c r="B15" s="21" t="s">
        <v>988</v>
      </c>
      <c r="C15" s="23" t="s">
        <v>1027</v>
      </c>
      <c r="D15" s="21" t="s">
        <v>1009</v>
      </c>
      <c r="E15" s="22" t="s">
        <v>1028</v>
      </c>
      <c r="F15" s="22" t="s">
        <v>1029</v>
      </c>
      <c r="G15" s="23"/>
      <c r="H15" s="21" t="s">
        <v>57</v>
      </c>
      <c r="I15" s="22" t="s">
        <v>57</v>
      </c>
      <c r="J15" s="22"/>
      <c r="K15" s="22"/>
      <c r="L15" s="22"/>
      <c r="M15" s="22"/>
      <c r="N15" s="22" t="s">
        <v>57</v>
      </c>
      <c r="O15" s="22"/>
      <c r="P15" s="23"/>
      <c r="Q15" s="50" t="s">
        <v>2688</v>
      </c>
      <c r="R15" s="21" t="s">
        <v>1024</v>
      </c>
      <c r="S15" s="22" t="s">
        <v>988</v>
      </c>
      <c r="T15" s="23" t="s">
        <v>1030</v>
      </c>
      <c r="U15" s="18" t="s">
        <v>91</v>
      </c>
      <c r="V15" s="18" t="s">
        <v>615</v>
      </c>
      <c r="W15" s="45" t="s">
        <v>306</v>
      </c>
      <c r="X15" s="45" t="s">
        <v>306</v>
      </c>
      <c r="Y15" s="24">
        <v>0.41666666666666669</v>
      </c>
      <c r="Z15" s="24">
        <v>0.5</v>
      </c>
      <c r="AA15" s="23"/>
      <c r="AB15" s="21"/>
      <c r="AC15" s="22"/>
      <c r="AD15" s="22" t="s">
        <v>57</v>
      </c>
      <c r="AE15" s="22" t="s">
        <v>57</v>
      </c>
      <c r="AF15" s="22" t="s">
        <v>57</v>
      </c>
      <c r="AG15" s="22"/>
      <c r="AH15" s="25" t="s">
        <v>1015</v>
      </c>
      <c r="AI15" s="26" t="s">
        <v>391</v>
      </c>
      <c r="AJ15" s="27" t="s">
        <v>46</v>
      </c>
      <c r="AK15" s="27" t="s">
        <v>998</v>
      </c>
      <c r="AL15" s="28" t="s">
        <v>1031</v>
      </c>
      <c r="AM15" s="101" t="str">
        <f>$AQ$1&amp;" ： "&amp;AQ15&amp;CHAR(10)&amp;$AR$1&amp;" ： "&amp;AR16&amp;CHAR(10)&amp;$AS$1&amp;" ： "&amp;AS15&amp;CHAR(10)&amp;$AT$1&amp;" ： "&amp;AT15&amp;CHAR(10)&amp;$AU$1&amp;" ： "&amp;AU15&amp;CHAR(10)&amp;$AV$1&amp;" ： "&amp;AV15&amp;CHAR(10)&amp;$AW$1&amp;" ： "&amp;AW15&amp;CHAR(10)&amp;$AX$1&amp;" ： "&amp;AX15&amp;CHAR(10)&amp;$AY$1&amp;" ： "&amp;AY15</f>
        <v xml:space="preserve">問合せ先部署名 ： さわやかちば県民プラザ事業振興課
郵便番号 ： 277-0882
住所 ： 千葉県柏市柏の葉4-3-1
電話番号 ： 04-7140-8615
FAX番号 ： 
内線 ： 
email ： 
ウエブサイトURL ： https://www.skplaza.pref.chiba.lg.jp/kodomodaigaku（申込フォーム作成中）
説明 ： </v>
      </c>
      <c r="AN15" s="26"/>
      <c r="AO15" s="27"/>
      <c r="AP15" s="25"/>
      <c r="AQ15" s="5" t="s">
        <v>1018</v>
      </c>
      <c r="AR15" s="6" t="s">
        <v>1003</v>
      </c>
      <c r="AS15" s="6" t="s">
        <v>1004</v>
      </c>
      <c r="AT15" s="6" t="s">
        <v>1019</v>
      </c>
      <c r="AU15" s="6"/>
      <c r="AV15" s="6"/>
      <c r="AW15" s="6"/>
      <c r="AX15" s="14" t="s">
        <v>1020</v>
      </c>
      <c r="AY15" s="7"/>
    </row>
    <row r="16" spans="1:51" ht="174.75" customHeight="1" x14ac:dyDescent="0.15">
      <c r="A16" s="19" t="s">
        <v>692</v>
      </c>
      <c r="B16" s="21" t="s">
        <v>988</v>
      </c>
      <c r="C16" s="23" t="s">
        <v>1032</v>
      </c>
      <c r="D16" s="21" t="s">
        <v>1009</v>
      </c>
      <c r="E16" s="22" t="s">
        <v>1033</v>
      </c>
      <c r="F16" s="22" t="s">
        <v>1034</v>
      </c>
      <c r="G16" s="23"/>
      <c r="H16" s="21" t="s">
        <v>57</v>
      </c>
      <c r="I16" s="22" t="s">
        <v>57</v>
      </c>
      <c r="J16" s="22"/>
      <c r="K16" s="22"/>
      <c r="L16" s="22"/>
      <c r="M16" s="22"/>
      <c r="N16" s="22" t="s">
        <v>57</v>
      </c>
      <c r="O16" s="22"/>
      <c r="P16" s="23"/>
      <c r="Q16" s="50" t="s">
        <v>2688</v>
      </c>
      <c r="R16" s="21" t="s">
        <v>1035</v>
      </c>
      <c r="S16" s="22" t="s">
        <v>988</v>
      </c>
      <c r="T16" s="23" t="s">
        <v>1036</v>
      </c>
      <c r="U16" s="18" t="s">
        <v>91</v>
      </c>
      <c r="V16" s="18" t="s">
        <v>428</v>
      </c>
      <c r="W16" s="45" t="s">
        <v>255</v>
      </c>
      <c r="X16" s="45" t="s">
        <v>255</v>
      </c>
      <c r="Y16" s="24">
        <v>0.41666666666666669</v>
      </c>
      <c r="Z16" s="24">
        <v>0.54166666666666663</v>
      </c>
      <c r="AA16" s="23"/>
      <c r="AB16" s="21"/>
      <c r="AC16" s="22"/>
      <c r="AD16" s="22" t="s">
        <v>57</v>
      </c>
      <c r="AE16" s="22" t="s">
        <v>57</v>
      </c>
      <c r="AF16" s="22" t="s">
        <v>57</v>
      </c>
      <c r="AG16" s="22"/>
      <c r="AH16" s="25" t="s">
        <v>1015</v>
      </c>
      <c r="AI16" s="26" t="s">
        <v>1026</v>
      </c>
      <c r="AJ16" s="27" t="s">
        <v>46</v>
      </c>
      <c r="AK16" s="27" t="s">
        <v>998</v>
      </c>
      <c r="AL16" s="28" t="s">
        <v>1037</v>
      </c>
      <c r="AM16" s="101" t="str">
        <f t="shared" ref="AM16" si="3">$AQ$1&amp;" ： "&amp;AQ16&amp;CHAR(10)&amp;$AR$1&amp;" ： "&amp;AR17&amp;CHAR(10)&amp;$AS$1&amp;" ： "&amp;AS16&amp;CHAR(10)&amp;$AT$1&amp;" ： "&amp;AT16&amp;CHAR(10)&amp;$AU$1&amp;" ： "&amp;AU16&amp;CHAR(10)&amp;$AV$1&amp;" ： "&amp;AV16&amp;CHAR(10)&amp;$AW$1&amp;" ： "&amp;AW16&amp;CHAR(10)&amp;$AX$1&amp;" ： "&amp;AX16&amp;CHAR(10)&amp;$AY$1&amp;" ： "&amp;AY16</f>
        <v xml:space="preserve">問合せ先部署名 ： さわやかちば県民プラザ事業振興課
郵便番号 ： 112-8555
住所 ： 千葉県柏市柏の葉4-3-1
電話番号 ： 04-7140-8615
FAX番号 ： 
内線 ： 
email ： 
ウエブサイトURL ： https://www.skplaza.pref.chiba.lg.jp/kodomodaigaku（申込フォーム作成中）
説明 ： </v>
      </c>
      <c r="AN16" s="26"/>
      <c r="AO16" s="27"/>
      <c r="AP16" s="25"/>
      <c r="AQ16" s="5" t="s">
        <v>1018</v>
      </c>
      <c r="AR16" s="6" t="s">
        <v>1003</v>
      </c>
      <c r="AS16" s="6" t="s">
        <v>1004</v>
      </c>
      <c r="AT16" s="6" t="s">
        <v>1019</v>
      </c>
      <c r="AU16" s="6"/>
      <c r="AV16" s="6"/>
      <c r="AW16" s="6"/>
      <c r="AX16" s="14" t="s">
        <v>1020</v>
      </c>
      <c r="AY16" s="7"/>
    </row>
    <row r="17" spans="1:51" ht="177" customHeight="1" x14ac:dyDescent="0.15">
      <c r="A17" s="19" t="s">
        <v>707</v>
      </c>
      <c r="B17" s="21" t="s">
        <v>1038</v>
      </c>
      <c r="C17" s="23"/>
      <c r="D17" s="21" t="s">
        <v>1039</v>
      </c>
      <c r="E17" s="22"/>
      <c r="F17" s="22" t="s">
        <v>1040</v>
      </c>
      <c r="G17" s="23" t="s">
        <v>1041</v>
      </c>
      <c r="H17" s="21" t="s">
        <v>57</v>
      </c>
      <c r="I17" s="22"/>
      <c r="J17" s="22"/>
      <c r="K17" s="22"/>
      <c r="L17" s="22"/>
      <c r="M17" s="22" t="s">
        <v>57</v>
      </c>
      <c r="N17" s="22"/>
      <c r="O17" s="22"/>
      <c r="P17" s="23"/>
      <c r="Q17" s="50" t="s">
        <v>2688</v>
      </c>
      <c r="R17" s="21" t="s">
        <v>1042</v>
      </c>
      <c r="S17" s="21" t="s">
        <v>1043</v>
      </c>
      <c r="T17" s="23" t="s">
        <v>1044</v>
      </c>
      <c r="U17" s="18" t="s">
        <v>40</v>
      </c>
      <c r="V17" s="18">
        <v>2</v>
      </c>
      <c r="W17" s="45" t="s">
        <v>1045</v>
      </c>
      <c r="X17" s="45" t="s">
        <v>933</v>
      </c>
      <c r="Y17" s="24">
        <v>0.5625</v>
      </c>
      <c r="Z17" s="24">
        <v>0.64583333333333337</v>
      </c>
      <c r="AA17" s="23"/>
      <c r="AB17" s="21"/>
      <c r="AC17" s="22"/>
      <c r="AD17" s="22" t="s">
        <v>57</v>
      </c>
      <c r="AE17" s="22" t="s">
        <v>57</v>
      </c>
      <c r="AF17" s="22"/>
      <c r="AG17" s="22"/>
      <c r="AH17" s="25" t="s">
        <v>1046</v>
      </c>
      <c r="AI17" s="26">
        <v>20</v>
      </c>
      <c r="AJ17" s="27"/>
      <c r="AK17" s="27" t="s">
        <v>1047</v>
      </c>
      <c r="AL17" s="28"/>
      <c r="AM17" s="101" t="str">
        <f t="shared" ref="AM17" si="4">$AQ$1&amp;" ： "&amp;AQ17&amp;CHAR(10)&amp;$AR$1&amp;" ： "&amp;AR17&amp;CHAR(10)&amp;$AS$1&amp;" ： "&amp;AS17&amp;CHAR(10)&amp;$AT$1&amp;" ： "&amp;AT17&amp;CHAR(10)&amp;$AU$1&amp;" ： "&amp;AU17&amp;CHAR(10)&amp;$AV$1&amp;" ： "&amp;AV17&amp;CHAR(10)&amp;$AW$1&amp;" ： "&amp;AW17&amp;CHAR(10)&amp;$AX$1&amp;" ： "&amp;AX17&amp;CHAR(10)&amp;$AY$1&amp;" ： "&amp;AY17</f>
        <v xml:space="preserve">問合せ先部署名 ： 文京区みどり公園課緑化係
郵便番号 ： 112-8555
住所 ： 東京都文京区春日1-16-21
電話番号 ： 03-5803-1254
FAX番号 ： 03-5803-1360
内線 ： 
email ： b451500@city.bunkyo.lg.jp
ウエブサイトURL ： http://www.city.bunkyo.lg.jp/bosai/midori/oshirase/kouenkai.html
説明 ： </v>
      </c>
      <c r="AN17" s="26" t="s">
        <v>134</v>
      </c>
      <c r="AO17" s="27"/>
      <c r="AP17" s="25"/>
      <c r="AQ17" s="5" t="s">
        <v>1048</v>
      </c>
      <c r="AR17" s="6" t="s">
        <v>1049</v>
      </c>
      <c r="AS17" s="6" t="s">
        <v>1050</v>
      </c>
      <c r="AT17" s="6" t="s">
        <v>1051</v>
      </c>
      <c r="AU17" s="6" t="s">
        <v>1052</v>
      </c>
      <c r="AV17" s="6"/>
      <c r="AW17" s="14" t="s">
        <v>1053</v>
      </c>
      <c r="AX17" s="14" t="s">
        <v>1054</v>
      </c>
      <c r="AY17" s="7"/>
    </row>
    <row r="18" spans="1:51" ht="204" x14ac:dyDescent="0.15">
      <c r="A18" s="19" t="s">
        <v>707</v>
      </c>
      <c r="B18" s="21" t="s">
        <v>1038</v>
      </c>
      <c r="C18" s="23" t="s">
        <v>1055</v>
      </c>
      <c r="D18" s="21" t="s">
        <v>1056</v>
      </c>
      <c r="E18" s="22"/>
      <c r="F18" s="22" t="s">
        <v>1057</v>
      </c>
      <c r="G18" s="23"/>
      <c r="H18" s="21" t="s">
        <v>57</v>
      </c>
      <c r="I18" s="22" t="s">
        <v>57</v>
      </c>
      <c r="J18" s="22"/>
      <c r="K18" s="22"/>
      <c r="L18" s="22"/>
      <c r="M18" s="22" t="s">
        <v>57</v>
      </c>
      <c r="N18" s="22"/>
      <c r="O18" s="22"/>
      <c r="P18" s="23"/>
      <c r="Q18" s="50" t="s">
        <v>2691</v>
      </c>
      <c r="R18" s="21" t="s">
        <v>1058</v>
      </c>
      <c r="S18" s="22" t="s">
        <v>1043</v>
      </c>
      <c r="T18" s="23" t="s">
        <v>1044</v>
      </c>
      <c r="U18" s="18" t="s">
        <v>91</v>
      </c>
      <c r="V18" s="18" t="s">
        <v>615</v>
      </c>
      <c r="W18" s="45" t="s">
        <v>340</v>
      </c>
      <c r="X18" s="46" t="s">
        <v>340</v>
      </c>
      <c r="Y18" s="24">
        <v>0.5625</v>
      </c>
      <c r="Z18" s="24">
        <v>0.64583333333333337</v>
      </c>
      <c r="AA18" s="23" t="s">
        <v>1059</v>
      </c>
      <c r="AB18" s="21"/>
      <c r="AC18" s="22"/>
      <c r="AD18" s="22"/>
      <c r="AE18" s="22" t="s">
        <v>57</v>
      </c>
      <c r="AF18" s="22" t="s">
        <v>57</v>
      </c>
      <c r="AG18" s="22" t="s">
        <v>57</v>
      </c>
      <c r="AH18" s="25" t="s">
        <v>1060</v>
      </c>
      <c r="AI18" s="26" t="s">
        <v>1061</v>
      </c>
      <c r="AJ18" s="27" t="s">
        <v>45</v>
      </c>
      <c r="AK18" s="27" t="s">
        <v>1062</v>
      </c>
      <c r="AL18" s="28">
        <v>44424</v>
      </c>
      <c r="AM18" s="101" t="str">
        <f>$AQ$1&amp;" ： "&amp;AQ18&amp;CHAR(10)&amp;$AR$1&amp;" ： "&amp;AR18&amp;CHAR(10)&amp;$AS$1&amp;" ： "&amp;AS18&amp;CHAR(10)&amp;$AT$1&amp;" ： "&amp;AT18&amp;CHAR(10)&amp;$AU$1&amp;" ： "&amp;AU18&amp;CHAR(10)&amp;$AV$1&amp;" ： "&amp;AV18&amp;CHAR(10)&amp;$AW$1&amp;" ： "&amp;AW18&amp;CHAR(10)&amp;$AX$1&amp;" ： "&amp;AX18&amp;CHAR(10)&amp;$AY$1&amp;" ： "&amp;AY18</f>
        <v xml:space="preserve">問合せ先部署名 ： 文京区介護保険課介護保険相談係
郵便番号 ： 112-8555
住所 ： 東京都文京区春日1-16-21
電話番号 ： 03-5803-1383
FAX番号 ： 03-5803-1380
内線 ： 
email ： b303000@city.bunkyo.lg.jp
ウエブサイトURL ： http://www.city.bunkyo.lg.jp/tetsuzuki/kaigo/jinzai/bustour.html
説明 ： </v>
      </c>
      <c r="AN18" s="26" t="s">
        <v>134</v>
      </c>
      <c r="AO18" s="27"/>
      <c r="AP18" s="25"/>
      <c r="AQ18" s="5" t="s">
        <v>1063</v>
      </c>
      <c r="AR18" s="6" t="s">
        <v>1049</v>
      </c>
      <c r="AS18" s="6" t="s">
        <v>1064</v>
      </c>
      <c r="AT18" s="6" t="s">
        <v>1065</v>
      </c>
      <c r="AU18" s="6" t="s">
        <v>1066</v>
      </c>
      <c r="AV18" s="6"/>
      <c r="AW18" s="14" t="s">
        <v>1067</v>
      </c>
      <c r="AX18" s="6" t="s">
        <v>1068</v>
      </c>
      <c r="AY18" s="7"/>
    </row>
    <row r="19" spans="1:51" ht="228" x14ac:dyDescent="0.15">
      <c r="A19" s="19" t="s">
        <v>707</v>
      </c>
      <c r="B19" s="23" t="s">
        <v>1069</v>
      </c>
      <c r="C19" s="71" t="s">
        <v>1070</v>
      </c>
      <c r="D19" s="21" t="s">
        <v>1071</v>
      </c>
      <c r="E19" s="22"/>
      <c r="F19" s="22" t="s">
        <v>1072</v>
      </c>
      <c r="G19" s="23"/>
      <c r="H19" s="21" t="s">
        <v>57</v>
      </c>
      <c r="I19" s="22" t="s">
        <v>57</v>
      </c>
      <c r="J19" s="22" t="s">
        <v>57</v>
      </c>
      <c r="K19" s="22"/>
      <c r="L19" s="22"/>
      <c r="M19" s="22" t="s">
        <v>57</v>
      </c>
      <c r="N19" s="22" t="s">
        <v>57</v>
      </c>
      <c r="O19" s="22"/>
      <c r="P19" s="23"/>
      <c r="Q19" s="50" t="s">
        <v>2688</v>
      </c>
      <c r="R19" s="21" t="s">
        <v>1070</v>
      </c>
      <c r="S19" s="22" t="s">
        <v>1073</v>
      </c>
      <c r="T19" s="23" t="s">
        <v>1074</v>
      </c>
      <c r="U19" s="18" t="s">
        <v>91</v>
      </c>
      <c r="V19" s="18"/>
      <c r="W19" s="45" t="s">
        <v>527</v>
      </c>
      <c r="X19" s="46" t="s">
        <v>527</v>
      </c>
      <c r="Y19" s="24">
        <v>0.375</v>
      </c>
      <c r="Z19" s="24">
        <v>0.70833333333333337</v>
      </c>
      <c r="AA19" s="23"/>
      <c r="AB19" s="21"/>
      <c r="AC19" s="22"/>
      <c r="AD19" s="22" t="s">
        <v>57</v>
      </c>
      <c r="AE19" s="22" t="s">
        <v>57</v>
      </c>
      <c r="AF19" s="22"/>
      <c r="AG19" s="22"/>
      <c r="AH19" s="25"/>
      <c r="AI19" s="26"/>
      <c r="AJ19" s="27" t="s">
        <v>45</v>
      </c>
      <c r="AK19" s="27" t="s">
        <v>196</v>
      </c>
      <c r="AL19" s="28" t="s">
        <v>271</v>
      </c>
      <c r="AM19" s="101" t="str">
        <f>$AQ$1&amp;" ： "&amp;AQ19&amp;CHAR(10)&amp;$AR$1&amp;" ： "&amp;AR19&amp;CHAR(10)&amp;$AS$1&amp;" ： "&amp;AS19&amp;CHAR(10)&amp;$AT$1&amp;" ： "&amp;AT19&amp;CHAR(10)&amp;$AU$1&amp;" ： "&amp;AU19&amp;CHAR(10)&amp;$AV$1&amp;" ： "&amp;AV19&amp;CHAR(10)&amp;$AW$1&amp;" ： "&amp;AW19&amp;CHAR(10)&amp;$AX$1&amp;" ： "&amp;AX19&amp;CHAR(10)&amp;$AY$1&amp;" ： "&amp;AY19</f>
        <v xml:space="preserve">問合せ先部署名 ： 板橋区産業振興課
郵便番号 ： 173-0004
住所 ： 東京都板橋区板橋２丁目６５番９号
電話番号 ： 03-3579-2172
FAX番号 ： 03-3579-9756
内線 ： ****
email ： info@itabashi-kigyou.jp
ウエブサイトURL ： http://www.city.itabashi.tokyo.jp/
説明 ： </v>
      </c>
      <c r="AN19" s="26" t="s">
        <v>134</v>
      </c>
      <c r="AO19" s="27"/>
      <c r="AP19" s="25"/>
      <c r="AQ19" s="5" t="s">
        <v>1075</v>
      </c>
      <c r="AR19" s="6" t="s">
        <v>1076</v>
      </c>
      <c r="AS19" s="6" t="s">
        <v>1077</v>
      </c>
      <c r="AT19" s="6" t="s">
        <v>1078</v>
      </c>
      <c r="AU19" s="6" t="s">
        <v>1079</v>
      </c>
      <c r="AV19" s="6" t="s">
        <v>1080</v>
      </c>
      <c r="AW19" s="14" t="s">
        <v>1081</v>
      </c>
      <c r="AX19" s="14" t="s">
        <v>1082</v>
      </c>
      <c r="AY19" s="7"/>
    </row>
    <row r="20" spans="1:51" ht="159.75" customHeight="1" x14ac:dyDescent="0.15">
      <c r="A20" s="19" t="s">
        <v>707</v>
      </c>
      <c r="B20" s="21" t="s">
        <v>1083</v>
      </c>
      <c r="C20" s="23"/>
      <c r="D20" s="21" t="s">
        <v>1084</v>
      </c>
      <c r="E20" s="22"/>
      <c r="F20" s="22" t="s">
        <v>1085</v>
      </c>
      <c r="G20" s="23"/>
      <c r="H20" s="21" t="s">
        <v>57</v>
      </c>
      <c r="I20" s="22" t="s">
        <v>57</v>
      </c>
      <c r="J20" s="22"/>
      <c r="K20" s="22"/>
      <c r="L20" s="22"/>
      <c r="M20" s="22" t="s">
        <v>57</v>
      </c>
      <c r="N20" s="22" t="s">
        <v>57</v>
      </c>
      <c r="O20" s="22"/>
      <c r="P20" s="23"/>
      <c r="Q20" s="50" t="s">
        <v>2688</v>
      </c>
      <c r="R20" s="21" t="s">
        <v>1086</v>
      </c>
      <c r="S20" s="22" t="s">
        <v>1083</v>
      </c>
      <c r="T20" s="23" t="s">
        <v>1087</v>
      </c>
      <c r="U20" s="18" t="s">
        <v>91</v>
      </c>
      <c r="V20" s="18" t="s">
        <v>182</v>
      </c>
      <c r="W20" s="45" t="s">
        <v>1088</v>
      </c>
      <c r="X20" s="46" t="s">
        <v>1088</v>
      </c>
      <c r="Y20" s="24">
        <v>0.41666666666666669</v>
      </c>
      <c r="Z20" s="24">
        <v>0.60416666666666663</v>
      </c>
      <c r="AA20" s="23" t="s">
        <v>1089</v>
      </c>
      <c r="AB20" s="21"/>
      <c r="AC20" s="22" t="s">
        <v>57</v>
      </c>
      <c r="AD20" s="22" t="s">
        <v>57</v>
      </c>
      <c r="AE20" s="22" t="s">
        <v>57</v>
      </c>
      <c r="AF20" s="22" t="s">
        <v>57</v>
      </c>
      <c r="AG20" s="22"/>
      <c r="AH20" s="25" t="s">
        <v>1090</v>
      </c>
      <c r="AI20" s="26" t="s">
        <v>1091</v>
      </c>
      <c r="AJ20" s="27" t="s">
        <v>45</v>
      </c>
      <c r="AK20" s="27" t="s">
        <v>936</v>
      </c>
      <c r="AL20" s="28" t="s">
        <v>1092</v>
      </c>
      <c r="AM20" s="101" t="str">
        <f>$AQ$1&amp;" ： "&amp;AQ20&amp;CHAR(10)&amp;$AR$1&amp;" ： "&amp;AR20&amp;CHAR(10)&amp;$AS$1&amp;" ： "&amp;AS20&amp;CHAR(10)&amp;$AT$1&amp;" ： "&amp;AT20&amp;CHAR(10)&amp;$AU$1&amp;" ： "&amp;AU20&amp;CHAR(10)&amp;$AV$1&amp;" ： "&amp;AV20&amp;CHAR(10)&amp;$AW$1&amp;" ： "&amp;AW20&amp;CHAR(10)&amp;$AX$1&amp;" ： "&amp;AX20&amp;CHAR(10)&amp;$AY$1&amp;" ： "&amp;AY20</f>
        <v xml:space="preserve">問合せ先部署名 ： 荒川ふるさと文化館
郵便番号 ： 116-0003
住所 ： 東京都荒川区南千住6‐63-1
電話番号 ： 03-3807-9234
FAX番号 ： 
内線 ： 
email ： 
ウエブサイトURL ： https://www.city.arakawa.tokyo.jp/arapura/furusato/index.html
説明 ： </v>
      </c>
      <c r="AN20" s="26"/>
      <c r="AO20" s="27"/>
      <c r="AP20" s="25"/>
      <c r="AQ20" s="5" t="s">
        <v>1083</v>
      </c>
      <c r="AR20" s="6" t="s">
        <v>1093</v>
      </c>
      <c r="AS20" s="6" t="s">
        <v>1094</v>
      </c>
      <c r="AT20" s="6" t="s">
        <v>1095</v>
      </c>
      <c r="AU20" s="6"/>
      <c r="AV20" s="6"/>
      <c r="AW20" s="6"/>
      <c r="AX20" s="14" t="s">
        <v>1096</v>
      </c>
      <c r="AY20" s="7"/>
    </row>
    <row r="21" spans="1:51" ht="147.75" customHeight="1" x14ac:dyDescent="0.15">
      <c r="A21" s="112" t="s">
        <v>707</v>
      </c>
      <c r="B21" s="113" t="s">
        <v>1097</v>
      </c>
      <c r="C21" s="114"/>
      <c r="D21" s="39" t="s">
        <v>1098</v>
      </c>
      <c r="E21" s="37"/>
      <c r="F21" s="37" t="s">
        <v>1099</v>
      </c>
      <c r="G21" s="115"/>
      <c r="H21" s="116" t="s">
        <v>57</v>
      </c>
      <c r="I21" s="117"/>
      <c r="J21" s="117" t="s">
        <v>57</v>
      </c>
      <c r="K21" s="117"/>
      <c r="L21" s="117"/>
      <c r="M21" s="117" t="s">
        <v>57</v>
      </c>
      <c r="N21" s="117" t="s">
        <v>794</v>
      </c>
      <c r="O21" s="117"/>
      <c r="P21" s="118"/>
      <c r="Q21" s="50" t="s">
        <v>2688</v>
      </c>
      <c r="R21" s="119"/>
      <c r="S21" s="37" t="s">
        <v>1100</v>
      </c>
      <c r="T21" s="38" t="s">
        <v>1101</v>
      </c>
      <c r="U21" s="20" t="s">
        <v>41</v>
      </c>
      <c r="V21" s="20"/>
      <c r="W21" s="41" t="s">
        <v>1102</v>
      </c>
      <c r="X21" s="42" t="s">
        <v>1103</v>
      </c>
      <c r="Y21" s="120">
        <v>0.5625</v>
      </c>
      <c r="Z21" s="120">
        <v>0.66666666666666663</v>
      </c>
      <c r="AA21" s="121" t="s">
        <v>1104</v>
      </c>
      <c r="AB21" s="122"/>
      <c r="AC21" s="123"/>
      <c r="AD21" s="123" t="s">
        <v>57</v>
      </c>
      <c r="AE21" s="123" t="s">
        <v>57</v>
      </c>
      <c r="AF21" s="123"/>
      <c r="AG21" s="123"/>
      <c r="AH21" s="121"/>
      <c r="AI21" s="32" t="s">
        <v>1105</v>
      </c>
      <c r="AJ21" s="124"/>
      <c r="AK21" s="27" t="s">
        <v>1106</v>
      </c>
      <c r="AL21" s="125">
        <v>42566</v>
      </c>
      <c r="AM21" s="101" t="str">
        <f t="shared" ref="AM21:AM27" si="5">$AQ$1&amp;" ： "&amp;AQ21&amp;CHAR(10)&amp;$AR$1&amp;" ： "&amp;AR21&amp;CHAR(10)&amp;$AS$1&amp;" ： "&amp;AS21&amp;CHAR(10)&amp;$AT$1&amp;" ： "&amp;AT21&amp;CHAR(10)&amp;$AU$1&amp;" ： "&amp;AU21&amp;CHAR(10)&amp;$AV$1&amp;" ： "&amp;AV21&amp;CHAR(10)&amp;$AW$1&amp;" ： "&amp;AW21&amp;CHAR(10)&amp;$AX$1&amp;" ： "&amp;AX21&amp;CHAR(10)&amp;$AY$1&amp;" ： "&amp;AY21</f>
        <v xml:space="preserve">問合せ先部署名 ： 八王子市川口図書館
郵便番号 ： 193-0801
住所 ： 八王子市川口町3838川口やまゆり館内
電話番号 ： 042-654-8448
FAX番号 ： 042-654-8449
内線 ： 
email ： b530400@city.hachioji.tokyo.jp
ウエブサイトURL ： 
説明 ： </v>
      </c>
      <c r="AN21" s="126" t="s">
        <v>1107</v>
      </c>
      <c r="AO21" s="127"/>
      <c r="AP21" s="23"/>
      <c r="AQ21" s="5" t="s">
        <v>1100</v>
      </c>
      <c r="AR21" s="6" t="s">
        <v>1108</v>
      </c>
      <c r="AS21" s="6" t="s">
        <v>1109</v>
      </c>
      <c r="AT21" s="6" t="s">
        <v>1110</v>
      </c>
      <c r="AU21" s="6" t="s">
        <v>1111</v>
      </c>
      <c r="AV21" s="6"/>
      <c r="AW21" s="14" t="s">
        <v>1112</v>
      </c>
      <c r="AX21" s="6"/>
      <c r="AY21" s="7"/>
    </row>
    <row r="22" spans="1:51" ht="153.75" customHeight="1" x14ac:dyDescent="0.15">
      <c r="A22" s="112" t="s">
        <v>707</v>
      </c>
      <c r="B22" s="113" t="s">
        <v>1097</v>
      </c>
      <c r="C22" s="114"/>
      <c r="D22" s="39" t="s">
        <v>1098</v>
      </c>
      <c r="E22" s="37"/>
      <c r="F22" s="37" t="s">
        <v>1099</v>
      </c>
      <c r="G22" s="115"/>
      <c r="H22" s="116" t="s">
        <v>57</v>
      </c>
      <c r="I22" s="117"/>
      <c r="J22" s="117" t="s">
        <v>57</v>
      </c>
      <c r="K22" s="117"/>
      <c r="L22" s="117"/>
      <c r="M22" s="117" t="s">
        <v>57</v>
      </c>
      <c r="N22" s="117" t="s">
        <v>794</v>
      </c>
      <c r="O22" s="117"/>
      <c r="P22" s="118"/>
      <c r="Q22" s="50" t="s">
        <v>2688</v>
      </c>
      <c r="R22" s="119"/>
      <c r="S22" s="37" t="s">
        <v>1113</v>
      </c>
      <c r="T22" s="38" t="s">
        <v>1114</v>
      </c>
      <c r="U22" s="20" t="s">
        <v>41</v>
      </c>
      <c r="V22" s="20"/>
      <c r="W22" s="41" t="s">
        <v>1102</v>
      </c>
      <c r="X22" s="42" t="s">
        <v>1103</v>
      </c>
      <c r="Y22" s="120">
        <v>0.5625</v>
      </c>
      <c r="Z22" s="120">
        <v>0.66666666666666663</v>
      </c>
      <c r="AA22" s="121" t="s">
        <v>1104</v>
      </c>
      <c r="AB22" s="122"/>
      <c r="AC22" s="123"/>
      <c r="AD22" s="123" t="s">
        <v>57</v>
      </c>
      <c r="AE22" s="123" t="s">
        <v>57</v>
      </c>
      <c r="AF22" s="123"/>
      <c r="AG22" s="123"/>
      <c r="AH22" s="121"/>
      <c r="AI22" s="32" t="s">
        <v>1105</v>
      </c>
      <c r="AJ22" s="124"/>
      <c r="AK22" s="27" t="s">
        <v>1115</v>
      </c>
      <c r="AL22" s="125">
        <v>42566</v>
      </c>
      <c r="AM22" s="101" t="str">
        <f t="shared" si="5"/>
        <v xml:space="preserve">問合せ先部署名 ： 八王子市南大沢図書館
郵便番号 ： 192-0364
住所 ： 八王子市南大沢2-27フレスコ南大沢B1F
電話番号 ： 042-679-2201
FAX番号 ： 042-679-2211
内線 ： 
email ： b530300@city.hachioji.tokyo.jp
ウエブサイトURL ： 
説明 ： </v>
      </c>
      <c r="AN22" s="126" t="s">
        <v>1107</v>
      </c>
      <c r="AO22" s="127"/>
      <c r="AP22" s="23"/>
      <c r="AQ22" s="5" t="s">
        <v>1113</v>
      </c>
      <c r="AR22" s="6" t="s">
        <v>1116</v>
      </c>
      <c r="AS22" s="6" t="s">
        <v>1114</v>
      </c>
      <c r="AT22" s="6" t="s">
        <v>1117</v>
      </c>
      <c r="AU22" s="6" t="s">
        <v>1118</v>
      </c>
      <c r="AV22" s="6"/>
      <c r="AW22" s="14" t="s">
        <v>1119</v>
      </c>
      <c r="AX22" s="6"/>
      <c r="AY22" s="7"/>
    </row>
    <row r="23" spans="1:51" ht="151.5" customHeight="1" x14ac:dyDescent="0.15">
      <c r="A23" s="128" t="s">
        <v>707</v>
      </c>
      <c r="B23" s="113" t="s">
        <v>1097</v>
      </c>
      <c r="C23" s="114"/>
      <c r="D23" s="39" t="s">
        <v>1120</v>
      </c>
      <c r="E23" s="37"/>
      <c r="F23" s="37" t="s">
        <v>1121</v>
      </c>
      <c r="G23" s="115"/>
      <c r="H23" s="116" t="s">
        <v>57</v>
      </c>
      <c r="I23" s="117"/>
      <c r="J23" s="117" t="s">
        <v>57</v>
      </c>
      <c r="K23" s="117"/>
      <c r="L23" s="117"/>
      <c r="M23" s="117" t="s">
        <v>57</v>
      </c>
      <c r="N23" s="117" t="s">
        <v>794</v>
      </c>
      <c r="O23" s="117"/>
      <c r="P23" s="118"/>
      <c r="Q23" s="50" t="s">
        <v>2688</v>
      </c>
      <c r="R23" s="119"/>
      <c r="S23" s="37" t="s">
        <v>1100</v>
      </c>
      <c r="T23" s="38" t="s">
        <v>1101</v>
      </c>
      <c r="U23" s="20" t="s">
        <v>41</v>
      </c>
      <c r="V23" s="20"/>
      <c r="W23" s="41" t="s">
        <v>1088</v>
      </c>
      <c r="X23" s="42" t="s">
        <v>1122</v>
      </c>
      <c r="Y23" s="120">
        <v>0.35416666666666669</v>
      </c>
      <c r="Z23" s="120">
        <v>0.625</v>
      </c>
      <c r="AA23" s="121" t="s">
        <v>1123</v>
      </c>
      <c r="AB23" s="122"/>
      <c r="AC23" s="123"/>
      <c r="AD23" s="123"/>
      <c r="AE23" s="123"/>
      <c r="AF23" s="123" t="s">
        <v>794</v>
      </c>
      <c r="AG23" s="123" t="s">
        <v>794</v>
      </c>
      <c r="AH23" s="121"/>
      <c r="AI23" s="32" t="s">
        <v>1124</v>
      </c>
      <c r="AJ23" s="124"/>
      <c r="AK23" s="27" t="s">
        <v>1115</v>
      </c>
      <c r="AL23" s="125">
        <v>42566</v>
      </c>
      <c r="AM23" s="101" t="str">
        <f t="shared" si="5"/>
        <v xml:space="preserve">問合せ先部署名 ： 八王子市川口図書館
郵便番号 ： 193-0801
住所 ： 八王子市川口町3838川口やまゆり館内
電話番号 ： 042-654-8448
FAX番号 ： 042-654-8449
内線 ： 
email ： b530400@city.hachioji.tokyo.jp
ウエブサイトURL ： 
説明 ： </v>
      </c>
      <c r="AN23" s="126" t="s">
        <v>1107</v>
      </c>
      <c r="AO23" s="127"/>
      <c r="AP23" s="23"/>
      <c r="AQ23" s="5" t="s">
        <v>1100</v>
      </c>
      <c r="AR23" s="6" t="s">
        <v>1108</v>
      </c>
      <c r="AS23" s="6" t="s">
        <v>1109</v>
      </c>
      <c r="AT23" s="6" t="s">
        <v>1110</v>
      </c>
      <c r="AU23" s="6" t="s">
        <v>1111</v>
      </c>
      <c r="AV23" s="6"/>
      <c r="AW23" s="14" t="s">
        <v>1112</v>
      </c>
      <c r="AX23" s="6"/>
      <c r="AY23" s="7"/>
    </row>
    <row r="24" spans="1:51" ht="168" customHeight="1" x14ac:dyDescent="0.15">
      <c r="A24" s="128" t="s">
        <v>707</v>
      </c>
      <c r="B24" s="113" t="s">
        <v>1097</v>
      </c>
      <c r="C24" s="114"/>
      <c r="D24" s="39" t="s">
        <v>1120</v>
      </c>
      <c r="E24" s="37"/>
      <c r="F24" s="37" t="s">
        <v>1121</v>
      </c>
      <c r="G24" s="115"/>
      <c r="H24" s="116" t="s">
        <v>57</v>
      </c>
      <c r="I24" s="117"/>
      <c r="J24" s="117" t="s">
        <v>57</v>
      </c>
      <c r="K24" s="117"/>
      <c r="L24" s="117"/>
      <c r="M24" s="117" t="s">
        <v>57</v>
      </c>
      <c r="N24" s="117" t="s">
        <v>794</v>
      </c>
      <c r="O24" s="117"/>
      <c r="P24" s="118"/>
      <c r="Q24" s="50" t="s">
        <v>2688</v>
      </c>
      <c r="R24" s="119"/>
      <c r="S24" s="37" t="s">
        <v>1113</v>
      </c>
      <c r="T24" s="38" t="s">
        <v>1114</v>
      </c>
      <c r="U24" s="20" t="s">
        <v>41</v>
      </c>
      <c r="V24" s="20"/>
      <c r="W24" s="41" t="s">
        <v>1088</v>
      </c>
      <c r="X24" s="42" t="s">
        <v>1122</v>
      </c>
      <c r="Y24" s="120">
        <v>0.35416666666666669</v>
      </c>
      <c r="Z24" s="120">
        <v>0.625</v>
      </c>
      <c r="AA24" s="121" t="s">
        <v>1123</v>
      </c>
      <c r="AB24" s="122"/>
      <c r="AC24" s="123"/>
      <c r="AD24" s="123"/>
      <c r="AE24" s="123"/>
      <c r="AF24" s="123" t="s">
        <v>794</v>
      </c>
      <c r="AG24" s="123" t="s">
        <v>794</v>
      </c>
      <c r="AH24" s="121"/>
      <c r="AI24" s="32" t="s">
        <v>1124</v>
      </c>
      <c r="AJ24" s="124"/>
      <c r="AK24" s="27" t="s">
        <v>1115</v>
      </c>
      <c r="AL24" s="125">
        <v>42566</v>
      </c>
      <c r="AM24" s="101" t="str">
        <f t="shared" si="5"/>
        <v xml:space="preserve">問合せ先部署名 ： 八王子市南大沢図書館
郵便番号 ： 192-0364
住所 ： 八王子市南大沢2-27フレスコ南大沢B1F
電話番号 ： 042-679-2201
FAX番号 ： 042-679-2211
内線 ： 
email ： b530300@city.hachioji.tokyo.jp
ウエブサイトURL ： 
説明 ： </v>
      </c>
      <c r="AN24" s="126" t="s">
        <v>1107</v>
      </c>
      <c r="AO24" s="127"/>
      <c r="AP24" s="23"/>
      <c r="AQ24" s="5" t="s">
        <v>1113</v>
      </c>
      <c r="AR24" s="6" t="s">
        <v>1116</v>
      </c>
      <c r="AS24" s="6" t="s">
        <v>1114</v>
      </c>
      <c r="AT24" s="6" t="s">
        <v>1117</v>
      </c>
      <c r="AU24" s="6" t="s">
        <v>1118</v>
      </c>
      <c r="AV24" s="6"/>
      <c r="AW24" s="14" t="s">
        <v>1119</v>
      </c>
      <c r="AX24" s="6"/>
      <c r="AY24" s="7"/>
    </row>
    <row r="25" spans="1:51" ht="174.75" customHeight="1" x14ac:dyDescent="0.15">
      <c r="A25" s="128" t="s">
        <v>707</v>
      </c>
      <c r="B25" s="113" t="s">
        <v>1097</v>
      </c>
      <c r="C25" s="23"/>
      <c r="D25" s="21" t="s">
        <v>1125</v>
      </c>
      <c r="E25" s="22"/>
      <c r="F25" s="22" t="s">
        <v>1126</v>
      </c>
      <c r="G25" s="23"/>
      <c r="H25" s="21"/>
      <c r="I25" s="22" t="s">
        <v>57</v>
      </c>
      <c r="J25" s="22"/>
      <c r="K25" s="22"/>
      <c r="L25" s="22"/>
      <c r="M25" s="22" t="s">
        <v>57</v>
      </c>
      <c r="N25" s="22"/>
      <c r="O25" s="22"/>
      <c r="P25" s="23"/>
      <c r="Q25" s="50" t="s">
        <v>2688</v>
      </c>
      <c r="R25" s="21"/>
      <c r="S25" s="22" t="s">
        <v>1127</v>
      </c>
      <c r="T25" s="23" t="s">
        <v>1128</v>
      </c>
      <c r="U25" s="18" t="s">
        <v>224</v>
      </c>
      <c r="V25" s="18"/>
      <c r="W25" s="41" t="s">
        <v>1102</v>
      </c>
      <c r="X25" s="42" t="s">
        <v>1129</v>
      </c>
      <c r="Y25" s="120">
        <v>0.45833333333333331</v>
      </c>
      <c r="Z25" s="120">
        <v>0.6875</v>
      </c>
      <c r="AA25" s="121" t="s">
        <v>1130</v>
      </c>
      <c r="AB25" s="122" t="s">
        <v>794</v>
      </c>
      <c r="AC25" s="123" t="s">
        <v>794</v>
      </c>
      <c r="AD25" s="123" t="s">
        <v>794</v>
      </c>
      <c r="AE25" s="123" t="s">
        <v>794</v>
      </c>
      <c r="AF25" s="123" t="s">
        <v>794</v>
      </c>
      <c r="AG25" s="123" t="s">
        <v>794</v>
      </c>
      <c r="AH25" s="121"/>
      <c r="AI25" s="32" t="s">
        <v>1131</v>
      </c>
      <c r="AJ25" s="124"/>
      <c r="AK25" s="27" t="s">
        <v>1115</v>
      </c>
      <c r="AL25" s="125">
        <v>42561</v>
      </c>
      <c r="AM25" s="101" t="str">
        <f t="shared" si="5"/>
        <v xml:space="preserve">問合せ先部署名 ： 八王子市生涯学習センター図書館
郵便番号 ： 192-0082
住所 ： 八王子市東町5-6クリエイトホール2・3F
電話番号 ： 042-648-2233
FAX番号 ： 042-648-2155
内線 ： 
email ： b530200@city.hachioji.tokyo.jp
ウエブサイトURL ： 
説明 ： </v>
      </c>
      <c r="AN25" s="126" t="s">
        <v>1107</v>
      </c>
      <c r="AO25" s="127"/>
      <c r="AP25" s="23"/>
      <c r="AQ25" s="5" t="s">
        <v>1127</v>
      </c>
      <c r="AR25" s="6" t="s">
        <v>1132</v>
      </c>
      <c r="AS25" s="6" t="s">
        <v>1128</v>
      </c>
      <c r="AT25" s="6" t="s">
        <v>1133</v>
      </c>
      <c r="AU25" s="6" t="s">
        <v>1134</v>
      </c>
      <c r="AV25" s="6"/>
      <c r="AW25" s="14" t="s">
        <v>1135</v>
      </c>
      <c r="AX25" s="6"/>
      <c r="AY25" s="7"/>
    </row>
    <row r="26" spans="1:51" ht="155.25" customHeight="1" x14ac:dyDescent="0.15">
      <c r="A26" s="128" t="s">
        <v>707</v>
      </c>
      <c r="B26" s="113" t="s">
        <v>1097</v>
      </c>
      <c r="C26" s="23"/>
      <c r="D26" s="21" t="s">
        <v>1136</v>
      </c>
      <c r="E26" s="22"/>
      <c r="F26" s="22" t="s">
        <v>1137</v>
      </c>
      <c r="G26" s="23"/>
      <c r="H26" s="21"/>
      <c r="I26" s="22" t="s">
        <v>57</v>
      </c>
      <c r="J26" s="22"/>
      <c r="K26" s="22"/>
      <c r="L26" s="22"/>
      <c r="M26" s="22" t="s">
        <v>57</v>
      </c>
      <c r="N26" s="22"/>
      <c r="O26" s="22"/>
      <c r="P26" s="23"/>
      <c r="Q26" s="50" t="s">
        <v>2688</v>
      </c>
      <c r="R26" s="21"/>
      <c r="S26" s="22" t="s">
        <v>1138</v>
      </c>
      <c r="T26" s="23" t="s">
        <v>1139</v>
      </c>
      <c r="U26" s="18" t="s">
        <v>224</v>
      </c>
      <c r="V26" s="18"/>
      <c r="W26" s="41" t="s">
        <v>609</v>
      </c>
      <c r="X26" s="42" t="s">
        <v>1129</v>
      </c>
      <c r="Y26" s="120">
        <v>0.41666666666666669</v>
      </c>
      <c r="Z26" s="120">
        <v>0.66666666666666663</v>
      </c>
      <c r="AA26" s="121" t="s">
        <v>1140</v>
      </c>
      <c r="AB26" s="122"/>
      <c r="AC26" s="123" t="s">
        <v>794</v>
      </c>
      <c r="AD26" s="123" t="s">
        <v>794</v>
      </c>
      <c r="AE26" s="123" t="s">
        <v>794</v>
      </c>
      <c r="AF26" s="123"/>
      <c r="AG26" s="123"/>
      <c r="AH26" s="121"/>
      <c r="AI26" s="32" t="s">
        <v>1141</v>
      </c>
      <c r="AJ26" s="124"/>
      <c r="AK26" s="27" t="s">
        <v>1142</v>
      </c>
      <c r="AL26" s="125">
        <v>44388</v>
      </c>
      <c r="AM26" s="101" t="str">
        <f t="shared" si="5"/>
        <v xml:space="preserve">問合せ先部署名 ： 八王子市中央図書館
郵便番号 ： 193-0835
住所 ： 八王子市千人町3-3-6
電話番号 ： 042-664-4321
FAX番号 ： 042-662-2789
内線 ： 
email ： b530100@city.hachioji.tokyo.jp
ウエブサイトURL ： 
説明 ： </v>
      </c>
      <c r="AN26" s="126" t="s">
        <v>1107</v>
      </c>
      <c r="AO26" s="127"/>
      <c r="AP26" s="23"/>
      <c r="AQ26" s="5" t="s">
        <v>1138</v>
      </c>
      <c r="AR26" s="6" t="s">
        <v>1143</v>
      </c>
      <c r="AS26" s="6" t="s">
        <v>1139</v>
      </c>
      <c r="AT26" s="6" t="s">
        <v>1144</v>
      </c>
      <c r="AU26" s="6" t="s">
        <v>1145</v>
      </c>
      <c r="AV26" s="6"/>
      <c r="AW26" s="14" t="s">
        <v>1146</v>
      </c>
      <c r="AX26" s="6"/>
      <c r="AY26" s="7"/>
    </row>
    <row r="27" spans="1:51" ht="192" customHeight="1" x14ac:dyDescent="0.15">
      <c r="A27" s="19" t="s">
        <v>707</v>
      </c>
      <c r="B27" s="21" t="s">
        <v>1147</v>
      </c>
      <c r="C27" s="23"/>
      <c r="D27" s="21" t="s">
        <v>1148</v>
      </c>
      <c r="E27" s="22"/>
      <c r="F27" s="22" t="s">
        <v>1149</v>
      </c>
      <c r="G27" s="23"/>
      <c r="H27" s="21" t="s">
        <v>57</v>
      </c>
      <c r="I27" s="22" t="s">
        <v>57</v>
      </c>
      <c r="J27" s="22"/>
      <c r="K27" s="22"/>
      <c r="L27" s="22"/>
      <c r="M27" s="22"/>
      <c r="N27" s="22" t="s">
        <v>57</v>
      </c>
      <c r="O27" s="22"/>
      <c r="P27" s="23"/>
      <c r="Q27" s="50" t="s">
        <v>2688</v>
      </c>
      <c r="R27" s="21" t="s">
        <v>1150</v>
      </c>
      <c r="S27" s="22" t="s">
        <v>1151</v>
      </c>
      <c r="T27" s="23" t="s">
        <v>1152</v>
      </c>
      <c r="U27" s="18" t="s">
        <v>91</v>
      </c>
      <c r="V27" s="18" t="s">
        <v>236</v>
      </c>
      <c r="W27" s="45" t="s">
        <v>225</v>
      </c>
      <c r="X27" s="46" t="s">
        <v>225</v>
      </c>
      <c r="Y27" s="24">
        <v>0.41666666666666669</v>
      </c>
      <c r="Z27" s="24">
        <v>0.64583333333333337</v>
      </c>
      <c r="AA27" s="23" t="s">
        <v>1153</v>
      </c>
      <c r="AB27" s="21"/>
      <c r="AC27" s="22" t="s">
        <v>57</v>
      </c>
      <c r="AD27" s="22" t="s">
        <v>57</v>
      </c>
      <c r="AE27" s="22"/>
      <c r="AF27" s="22"/>
      <c r="AG27" s="22"/>
      <c r="AH27" s="25" t="s">
        <v>1154</v>
      </c>
      <c r="AI27" s="26" t="s">
        <v>1155</v>
      </c>
      <c r="AJ27" s="27" t="s">
        <v>45</v>
      </c>
      <c r="AK27" s="27" t="s">
        <v>1156</v>
      </c>
      <c r="AL27" s="28">
        <v>44390</v>
      </c>
      <c r="AM27" s="101" t="str">
        <f t="shared" si="5"/>
        <v xml:space="preserve">問合せ先部署名 ： 教育部生涯学習スポーツ課
郵便番号 ： 180-8777
住所 ： 東京都武蔵野市緑町2-2-28
電話番号 ： 0422-60-1902
FAX番号 ： 0422-51-9269
内線 ： 3342
email ： SEC-SYOUGAKU@city.musashino.lg.jp
ウエブサイトURL ： http://www.city.musashino.lg.jp/kurashi_guide/shogaigakushu_koza/kakushukoza/1018855.html
説明 ： </v>
      </c>
      <c r="AN27" s="26" t="s">
        <v>134</v>
      </c>
      <c r="AO27" s="27"/>
      <c r="AP27" s="25"/>
      <c r="AQ27" s="5" t="s">
        <v>1157</v>
      </c>
      <c r="AR27" s="6" t="s">
        <v>1158</v>
      </c>
      <c r="AS27" s="6" t="s">
        <v>1159</v>
      </c>
      <c r="AT27" s="6" t="s">
        <v>1160</v>
      </c>
      <c r="AU27" s="6" t="s">
        <v>1161</v>
      </c>
      <c r="AV27" s="6">
        <v>3342</v>
      </c>
      <c r="AW27" s="14" t="s">
        <v>1162</v>
      </c>
      <c r="AX27" s="14" t="s">
        <v>1163</v>
      </c>
      <c r="AY27" s="7"/>
    </row>
    <row r="28" spans="1:51" ht="203.25" customHeight="1" x14ac:dyDescent="0.15">
      <c r="A28" s="19" t="s">
        <v>707</v>
      </c>
      <c r="B28" s="21" t="s">
        <v>1147</v>
      </c>
      <c r="C28" s="23" t="s">
        <v>1164</v>
      </c>
      <c r="D28" s="21" t="s">
        <v>1165</v>
      </c>
      <c r="E28" s="22"/>
      <c r="F28" s="22" t="s">
        <v>1166</v>
      </c>
      <c r="G28" s="23"/>
      <c r="H28" s="21" t="s">
        <v>57</v>
      </c>
      <c r="I28" s="22" t="s">
        <v>57</v>
      </c>
      <c r="J28" s="22"/>
      <c r="K28" s="22"/>
      <c r="L28" s="22"/>
      <c r="M28" s="22"/>
      <c r="N28" s="22" t="s">
        <v>57</v>
      </c>
      <c r="O28" s="22"/>
      <c r="P28" s="23"/>
      <c r="Q28" s="50" t="s">
        <v>2688</v>
      </c>
      <c r="R28" s="21" t="s">
        <v>1167</v>
      </c>
      <c r="S28" s="22" t="s">
        <v>1168</v>
      </c>
      <c r="T28" s="23" t="s">
        <v>1169</v>
      </c>
      <c r="U28" s="18" t="s">
        <v>91</v>
      </c>
      <c r="V28" s="18" t="s">
        <v>1170</v>
      </c>
      <c r="W28" s="45" t="s">
        <v>255</v>
      </c>
      <c r="X28" s="46" t="s">
        <v>527</v>
      </c>
      <c r="Y28" s="24">
        <v>0.41666666666666669</v>
      </c>
      <c r="Z28" s="24">
        <v>0.66666666666666663</v>
      </c>
      <c r="AA28" s="23" t="s">
        <v>1171</v>
      </c>
      <c r="AB28" s="21"/>
      <c r="AC28" s="22"/>
      <c r="AD28" s="22" t="s">
        <v>57</v>
      </c>
      <c r="AE28" s="22" t="s">
        <v>57</v>
      </c>
      <c r="AF28" s="22"/>
      <c r="AG28" s="22"/>
      <c r="AH28" s="25" t="s">
        <v>1172</v>
      </c>
      <c r="AI28" s="26" t="s">
        <v>1173</v>
      </c>
      <c r="AJ28" s="27" t="s">
        <v>45</v>
      </c>
      <c r="AK28" s="27" t="s">
        <v>1156</v>
      </c>
      <c r="AL28" s="28">
        <v>44390</v>
      </c>
      <c r="AM28" s="101" t="str">
        <f>$AQ$1&amp;" ： "&amp;AQ28&amp;CHAR(10)&amp;$AR$1&amp;" ： "&amp;AR28&amp;CHAR(10)&amp;$AS$1&amp;" ： "&amp;AS28&amp;CHAR(10)&amp;$AT$1&amp;" ： "&amp;AT28&amp;CHAR(10)&amp;$AU$1&amp;" ： "&amp;AU28&amp;CHAR(10)&amp;$AV$1&amp;" ： "&amp;AV28&amp;CHAR(10)&amp;$AW$1&amp;" ： "&amp;AW28&amp;CHAR(10)&amp;$AX$1&amp;" ： "&amp;AX28&amp;CHAR(10)&amp;$AY$1&amp;" ： "&amp;AY28</f>
        <v>問合せ先部署名 ： 教育部生涯学習スポーツ課
郵便番号 ： 180-8777
住所 ： 東京都武蔵野市緑町2-2-28
電話番号 ： 0422-60-1902
FAX番号 ： 0422-51-9269
内線 ： 3342
email ： SEC-SYOUGAKU@city.musashino.lg.jp
ウエブサイトURL ： http://www.city.musashino.lg.jp/kurashi_guide/shogaigakushu_koza/kakushukoza/1018855.html
説明 ： ２講座の内１講座選択して受講</v>
      </c>
      <c r="AN28" s="26" t="s">
        <v>134</v>
      </c>
      <c r="AO28" s="27"/>
      <c r="AP28" s="25"/>
      <c r="AQ28" s="5" t="s">
        <v>1157</v>
      </c>
      <c r="AR28" s="6" t="s">
        <v>1158</v>
      </c>
      <c r="AS28" s="6" t="s">
        <v>1159</v>
      </c>
      <c r="AT28" s="6" t="s">
        <v>1160</v>
      </c>
      <c r="AU28" s="6" t="s">
        <v>1161</v>
      </c>
      <c r="AV28" s="6">
        <v>3342</v>
      </c>
      <c r="AW28" s="14" t="s">
        <v>1162</v>
      </c>
      <c r="AX28" s="14" t="s">
        <v>1163</v>
      </c>
      <c r="AY28" s="7" t="s">
        <v>1174</v>
      </c>
    </row>
    <row r="29" spans="1:51" ht="190.5" customHeight="1" x14ac:dyDescent="0.15">
      <c r="A29" s="19" t="s">
        <v>707</v>
      </c>
      <c r="B29" s="21" t="s">
        <v>1147</v>
      </c>
      <c r="C29" s="194" t="s">
        <v>1175</v>
      </c>
      <c r="D29" s="21" t="s">
        <v>1176</v>
      </c>
      <c r="E29" s="22"/>
      <c r="F29" s="22" t="s">
        <v>1177</v>
      </c>
      <c r="G29" s="23"/>
      <c r="H29" s="21" t="s">
        <v>57</v>
      </c>
      <c r="I29" s="22"/>
      <c r="J29" s="22"/>
      <c r="K29" s="22"/>
      <c r="L29" s="22"/>
      <c r="M29" s="22"/>
      <c r="N29" s="22"/>
      <c r="O29" s="22"/>
      <c r="P29" s="23"/>
      <c r="Q29" s="50" t="s">
        <v>2688</v>
      </c>
      <c r="R29" s="21" t="s">
        <v>1150</v>
      </c>
      <c r="S29" s="22" t="s">
        <v>1151</v>
      </c>
      <c r="T29" s="23" t="s">
        <v>1152</v>
      </c>
      <c r="U29" s="18" t="s">
        <v>91</v>
      </c>
      <c r="V29" s="18" t="s">
        <v>1178</v>
      </c>
      <c r="W29" s="47" t="s">
        <v>1179</v>
      </c>
      <c r="X29" s="48" t="s">
        <v>1179</v>
      </c>
      <c r="Y29" s="40">
        <v>0.4375</v>
      </c>
      <c r="Z29" s="40">
        <v>0.625</v>
      </c>
      <c r="AA29" s="23" t="s">
        <v>1180</v>
      </c>
      <c r="AB29" s="21"/>
      <c r="AC29" s="22" t="s">
        <v>57</v>
      </c>
      <c r="AD29" s="22" t="s">
        <v>57</v>
      </c>
      <c r="AE29" s="22" t="s">
        <v>57</v>
      </c>
      <c r="AF29" s="22"/>
      <c r="AG29" s="22"/>
      <c r="AH29" s="25" t="s">
        <v>1181</v>
      </c>
      <c r="AI29" s="26" t="s">
        <v>1182</v>
      </c>
      <c r="AJ29" s="27" t="s">
        <v>45</v>
      </c>
      <c r="AK29" s="27" t="s">
        <v>1156</v>
      </c>
      <c r="AL29" s="28">
        <v>44390</v>
      </c>
      <c r="AM29" s="101" t="str">
        <f>$AQ$1&amp;" ： "&amp;AQ29&amp;CHAR(10)&amp;$AR$1&amp;" ： "&amp;AR18&amp;CHAR(10)&amp;$AS$1&amp;" ： "&amp;AS29&amp;CHAR(10)&amp;$AT$1&amp;" ： "&amp;AT29&amp;CHAR(10)&amp;$AU$1&amp;" ： "&amp;AU29&amp;CHAR(10)&amp;$AV$1&amp;" ： "&amp;AV29&amp;CHAR(10)&amp;$AW$1&amp;" ： "&amp;AW29&amp;CHAR(10)&amp;$AX$1&amp;" ： "&amp;AX29&amp;CHAR(10)&amp;$AY$1&amp;" ： "&amp;AY17</f>
        <v xml:space="preserve">問合せ先部署名 ： 教育部生涯学習スポーツ課
郵便番号 ： 112-8555
住所 ： 東京都武蔵野市緑町2-2-28
電話番号 ： 0422-60-1902
FAX番号 ： 0422-51-9269
内線 ： 3342
email ： SEC-SYOUGAKU@city.musashino.lg.jp
ウエブサイトURL ： http://www.city.musashino.lg.jp/kurashi_guide/shogaigakushu_koza/kakushukoza/1031335.html
説明 ： </v>
      </c>
      <c r="AN29" s="26" t="s">
        <v>134</v>
      </c>
      <c r="AO29" s="27"/>
      <c r="AP29" s="25"/>
      <c r="AQ29" s="5" t="s">
        <v>1157</v>
      </c>
      <c r="AR29" s="6" t="s">
        <v>1158</v>
      </c>
      <c r="AS29" s="6" t="s">
        <v>1159</v>
      </c>
      <c r="AT29" s="6" t="s">
        <v>1160</v>
      </c>
      <c r="AU29" s="6" t="s">
        <v>1161</v>
      </c>
      <c r="AV29" s="6">
        <v>3342</v>
      </c>
      <c r="AW29" s="14" t="s">
        <v>1162</v>
      </c>
      <c r="AX29" s="14" t="s">
        <v>1183</v>
      </c>
      <c r="AY29" s="7"/>
    </row>
    <row r="30" spans="1:51" ht="162" customHeight="1" x14ac:dyDescent="0.15">
      <c r="A30" s="19" t="s">
        <v>707</v>
      </c>
      <c r="B30" s="21" t="s">
        <v>1184</v>
      </c>
      <c r="C30" s="23"/>
      <c r="D30" s="21" t="s">
        <v>1185</v>
      </c>
      <c r="E30" s="22"/>
      <c r="F30" s="22" t="s">
        <v>1186</v>
      </c>
      <c r="G30" s="23"/>
      <c r="H30" s="21" t="s">
        <v>57</v>
      </c>
      <c r="I30" s="22"/>
      <c r="J30" s="22"/>
      <c r="K30" s="22"/>
      <c r="L30" s="22"/>
      <c r="M30" s="22"/>
      <c r="N30" s="22"/>
      <c r="O30" s="22"/>
      <c r="P30" s="23"/>
      <c r="Q30" s="50" t="s">
        <v>2688</v>
      </c>
      <c r="R30" s="21" t="s">
        <v>1187</v>
      </c>
      <c r="S30" s="22"/>
      <c r="T30" s="23" t="s">
        <v>1188</v>
      </c>
      <c r="U30" s="18" t="s">
        <v>91</v>
      </c>
      <c r="V30" s="18"/>
      <c r="W30" s="45" t="s">
        <v>269</v>
      </c>
      <c r="X30" s="46" t="s">
        <v>270</v>
      </c>
      <c r="Y30" s="24">
        <v>0.36458333333333331</v>
      </c>
      <c r="Z30" s="24">
        <v>0.40625</v>
      </c>
      <c r="AA30" s="23"/>
      <c r="AB30" s="21"/>
      <c r="AC30" s="22"/>
      <c r="AD30" s="22"/>
      <c r="AE30" s="22" t="s">
        <v>57</v>
      </c>
      <c r="AF30" s="22" t="s">
        <v>57</v>
      </c>
      <c r="AG30" s="22"/>
      <c r="AH30" s="25" t="s">
        <v>1189</v>
      </c>
      <c r="AI30" s="26" t="s">
        <v>1190</v>
      </c>
      <c r="AJ30" s="27" t="s">
        <v>45</v>
      </c>
      <c r="AK30" s="27" t="s">
        <v>1191</v>
      </c>
      <c r="AL30" s="28" t="s">
        <v>1192</v>
      </c>
      <c r="AM30" s="101" t="str">
        <f>$AQ$1&amp;" ： "&amp;AQ30&amp;CHAR(10)&amp;$AR$1&amp;" ： "&amp;AR30&amp;CHAR(10)&amp;$AS$1&amp;" ： "&amp;AS30&amp;CHAR(10)&amp;$AT$1&amp;" ： "&amp;AT30&amp;CHAR(10)&amp;$AU$1&amp;" ： "&amp;AU30&amp;CHAR(10)&amp;$AV$1&amp;" ： "&amp;AV30&amp;CHAR(10)&amp;$AW$1&amp;" ： "&amp;AW30&amp;CHAR(10)&amp;$AX$1&amp;" ： "&amp;AX30&amp;CHAR(10)&amp;$AY$1&amp;" ： "&amp;AY30</f>
        <v xml:space="preserve">問合せ先部署名 ： 教育部図書館（中央図書館）
郵便番号 ： 191-0053
住所 ： 東京都日野市豊田２－４９－２
電話番号 ： 042-586-0584
FAX番号 ： 
内線 ： 
email ： 
ウエブサイトURL ： https://www.libcity.hino.lg.jp
説明 ： </v>
      </c>
      <c r="AN30" s="26" t="s">
        <v>134</v>
      </c>
      <c r="AO30" s="27"/>
      <c r="AP30" s="25"/>
      <c r="AQ30" s="5" t="s">
        <v>1193</v>
      </c>
      <c r="AR30" s="6" t="s">
        <v>1194</v>
      </c>
      <c r="AS30" s="6" t="s">
        <v>1195</v>
      </c>
      <c r="AT30" s="6" t="s">
        <v>1196</v>
      </c>
      <c r="AU30" s="6"/>
      <c r="AV30" s="6"/>
      <c r="AW30" s="6"/>
      <c r="AX30" s="14" t="s">
        <v>1197</v>
      </c>
      <c r="AY30" s="7"/>
    </row>
    <row r="31" spans="1:51" ht="148.5" customHeight="1" x14ac:dyDescent="0.15">
      <c r="A31" s="19" t="s">
        <v>707</v>
      </c>
      <c r="B31" s="21" t="s">
        <v>1184</v>
      </c>
      <c r="C31" s="23"/>
      <c r="D31" s="21" t="s">
        <v>1198</v>
      </c>
      <c r="E31" s="22"/>
      <c r="F31" s="22" t="s">
        <v>1186</v>
      </c>
      <c r="G31" s="23"/>
      <c r="H31" s="21" t="s">
        <v>57</v>
      </c>
      <c r="I31" s="22"/>
      <c r="J31" s="22"/>
      <c r="K31" s="22"/>
      <c r="L31" s="22"/>
      <c r="M31" s="22"/>
      <c r="N31" s="22"/>
      <c r="O31" s="22"/>
      <c r="P31" s="23"/>
      <c r="Q31" s="50" t="s">
        <v>2688</v>
      </c>
      <c r="R31" s="21" t="s">
        <v>1199</v>
      </c>
      <c r="S31" s="22"/>
      <c r="T31" s="23" t="s">
        <v>1200</v>
      </c>
      <c r="U31" s="18" t="s">
        <v>91</v>
      </c>
      <c r="V31" s="18"/>
      <c r="W31" s="45" t="s">
        <v>1103</v>
      </c>
      <c r="X31" s="46" t="s">
        <v>359</v>
      </c>
      <c r="Y31" s="24">
        <v>0.36458333333333331</v>
      </c>
      <c r="Z31" s="24">
        <v>0.40625</v>
      </c>
      <c r="AA31" s="23"/>
      <c r="AB31" s="21"/>
      <c r="AC31" s="22"/>
      <c r="AD31" s="22"/>
      <c r="AE31" s="22" t="s">
        <v>57</v>
      </c>
      <c r="AF31" s="22" t="s">
        <v>57</v>
      </c>
      <c r="AG31" s="22"/>
      <c r="AH31" s="25" t="s">
        <v>1189</v>
      </c>
      <c r="AI31" s="26" t="s">
        <v>1190</v>
      </c>
      <c r="AJ31" s="27" t="s">
        <v>45</v>
      </c>
      <c r="AK31" s="27" t="s">
        <v>1191</v>
      </c>
      <c r="AL31" s="28" t="s">
        <v>1192</v>
      </c>
      <c r="AM31" s="101" t="str">
        <f t="shared" ref="AM31:AM33" si="6">$AQ$1&amp;" ： "&amp;AQ31&amp;CHAR(10)&amp;$AR$1&amp;" ： "&amp;AR31&amp;CHAR(10)&amp;$AS$1&amp;" ： "&amp;AS31&amp;CHAR(10)&amp;$AT$1&amp;" ： "&amp;AT31&amp;CHAR(10)&amp;$AU$1&amp;" ： "&amp;AU31&amp;CHAR(10)&amp;$AV$1&amp;" ： "&amp;AV31&amp;CHAR(10)&amp;$AW$1&amp;" ： "&amp;AW31&amp;CHAR(10)&amp;$AX$1&amp;" ： "&amp;AX31&amp;CHAR(10)&amp;$AY$1&amp;" ： "&amp;AY31</f>
        <v xml:space="preserve">問合せ先部署名 ： 教育部図書館（中央図書館）
郵便番号 ： 191-0053
住所 ： 東京都日野市豊田２－４９－２
電話番号 ： 042-586-0584
FAX番号 ： 
内線 ： 
email ： 
ウエブサイトURL ： https://www.libcity.hino.lg.jp
説明 ： </v>
      </c>
      <c r="AN31" s="26" t="s">
        <v>134</v>
      </c>
      <c r="AO31" s="27"/>
      <c r="AP31" s="25"/>
      <c r="AQ31" s="5" t="s">
        <v>1193</v>
      </c>
      <c r="AR31" s="6" t="s">
        <v>1194</v>
      </c>
      <c r="AS31" s="6" t="s">
        <v>1195</v>
      </c>
      <c r="AT31" s="6" t="s">
        <v>1196</v>
      </c>
      <c r="AU31" s="6"/>
      <c r="AV31" s="6"/>
      <c r="AW31" s="6"/>
      <c r="AX31" s="14" t="s">
        <v>1197</v>
      </c>
      <c r="AY31" s="7"/>
    </row>
    <row r="32" spans="1:51" ht="164.25" customHeight="1" x14ac:dyDescent="0.15">
      <c r="A32" s="19" t="s">
        <v>707</v>
      </c>
      <c r="B32" s="21" t="s">
        <v>1201</v>
      </c>
      <c r="C32" s="23"/>
      <c r="D32" s="21" t="s">
        <v>1202</v>
      </c>
      <c r="E32" s="22"/>
      <c r="F32" s="22" t="s">
        <v>1203</v>
      </c>
      <c r="G32" s="23"/>
      <c r="H32" s="21" t="s">
        <v>57</v>
      </c>
      <c r="I32" s="22" t="s">
        <v>57</v>
      </c>
      <c r="J32" s="22" t="s">
        <v>57</v>
      </c>
      <c r="K32" s="22"/>
      <c r="L32" s="22"/>
      <c r="M32" s="22" t="s">
        <v>57</v>
      </c>
      <c r="N32" s="22"/>
      <c r="O32" s="22"/>
      <c r="P32" s="23" t="s">
        <v>57</v>
      </c>
      <c r="Q32" s="50" t="s">
        <v>2688</v>
      </c>
      <c r="R32" s="21" t="s">
        <v>1204</v>
      </c>
      <c r="S32" s="22" t="s">
        <v>1204</v>
      </c>
      <c r="T32" s="23" t="s">
        <v>1205</v>
      </c>
      <c r="U32" s="18" t="s">
        <v>91</v>
      </c>
      <c r="V32" s="18"/>
      <c r="W32" s="45" t="s">
        <v>1206</v>
      </c>
      <c r="X32" s="46"/>
      <c r="Y32" s="24" t="s">
        <v>1207</v>
      </c>
      <c r="Z32" s="24" t="s">
        <v>1208</v>
      </c>
      <c r="AA32" s="23" t="s">
        <v>1209</v>
      </c>
      <c r="AB32" s="21"/>
      <c r="AC32" s="22" t="s">
        <v>57</v>
      </c>
      <c r="AD32" s="22" t="s">
        <v>57</v>
      </c>
      <c r="AE32" s="22" t="s">
        <v>57</v>
      </c>
      <c r="AF32" s="22"/>
      <c r="AG32" s="22"/>
      <c r="AH32" s="25" t="s">
        <v>1210</v>
      </c>
      <c r="AI32" s="26" t="s">
        <v>1211</v>
      </c>
      <c r="AJ32" s="27" t="s">
        <v>45</v>
      </c>
      <c r="AK32" s="27" t="s">
        <v>1212</v>
      </c>
      <c r="AL32" s="28" t="s">
        <v>1213</v>
      </c>
      <c r="AM32" s="101" t="str">
        <f t="shared" si="6"/>
        <v xml:space="preserve">問合せ先部署名 ： 市立中央図書館
郵便番号 ： 189-0014
住所 ： 東村山市本町1－1－10
電話番号 ： 042－394-2900
FAX番号 ： 
内線 ： 
email ： 
ウエブサイトURL ： https://www.lib.city.higashimurayama.tokyo.jp
説明 ： </v>
      </c>
      <c r="AN32" s="26" t="s">
        <v>134</v>
      </c>
      <c r="AO32" s="27"/>
      <c r="AP32" s="25"/>
      <c r="AQ32" s="5" t="s">
        <v>1204</v>
      </c>
      <c r="AR32" s="6" t="s">
        <v>1214</v>
      </c>
      <c r="AS32" s="6" t="s">
        <v>1205</v>
      </c>
      <c r="AT32" s="6" t="s">
        <v>1215</v>
      </c>
      <c r="AU32" s="6"/>
      <c r="AV32" s="6"/>
      <c r="AW32" s="6"/>
      <c r="AX32" s="14" t="s">
        <v>1216</v>
      </c>
      <c r="AY32" s="7"/>
    </row>
    <row r="33" spans="1:51" ht="164.25" customHeight="1" x14ac:dyDescent="0.15">
      <c r="A33" s="19" t="s">
        <v>707</v>
      </c>
      <c r="B33" s="21" t="s">
        <v>1201</v>
      </c>
      <c r="C33" s="23"/>
      <c r="D33" s="21" t="s">
        <v>1202</v>
      </c>
      <c r="E33" s="22"/>
      <c r="F33" s="22" t="s">
        <v>1217</v>
      </c>
      <c r="G33" s="23"/>
      <c r="H33" s="21" t="s">
        <v>57</v>
      </c>
      <c r="I33" s="22" t="s">
        <v>57</v>
      </c>
      <c r="J33" s="22" t="s">
        <v>57</v>
      </c>
      <c r="K33" s="22"/>
      <c r="L33" s="22"/>
      <c r="M33" s="22" t="s">
        <v>57</v>
      </c>
      <c r="N33" s="22"/>
      <c r="O33" s="22"/>
      <c r="P33" s="23" t="s">
        <v>57</v>
      </c>
      <c r="Q33" s="50" t="s">
        <v>2688</v>
      </c>
      <c r="R33" s="21" t="s">
        <v>1218</v>
      </c>
      <c r="S33" s="22" t="s">
        <v>1218</v>
      </c>
      <c r="T33" s="23" t="s">
        <v>1219</v>
      </c>
      <c r="U33" s="18" t="s">
        <v>91</v>
      </c>
      <c r="V33" s="18"/>
      <c r="W33" s="45" t="s">
        <v>1220</v>
      </c>
      <c r="X33" s="46"/>
      <c r="Y33" s="24" t="s">
        <v>1207</v>
      </c>
      <c r="Z33" s="24" t="s">
        <v>1208</v>
      </c>
      <c r="AA33" s="23" t="s">
        <v>1221</v>
      </c>
      <c r="AB33" s="21"/>
      <c r="AC33" s="22" t="s">
        <v>57</v>
      </c>
      <c r="AD33" s="22" t="s">
        <v>57</v>
      </c>
      <c r="AE33" s="22" t="s">
        <v>57</v>
      </c>
      <c r="AF33" s="22"/>
      <c r="AG33" s="22"/>
      <c r="AH33" s="25" t="s">
        <v>1210</v>
      </c>
      <c r="AI33" s="26" t="s">
        <v>1222</v>
      </c>
      <c r="AJ33" s="27" t="s">
        <v>45</v>
      </c>
      <c r="AK33" s="27" t="s">
        <v>1212</v>
      </c>
      <c r="AL33" s="28" t="s">
        <v>1213</v>
      </c>
      <c r="AM33" s="101" t="str">
        <f t="shared" si="6"/>
        <v xml:space="preserve">問合せ先部署名 ： 市立富士見図書館
郵便番号 ： 189-0024
住所 ： 東村山市富士見町1－7－35
電話番号 ： 042－395-7241
FAX番号 ： 
内線 ： 
email ： 
ウエブサイトURL ： https://www.lib.city.higashimurayama.tokyo.jp
説明 ： </v>
      </c>
      <c r="AN33" s="26" t="s">
        <v>134</v>
      </c>
      <c r="AO33" s="27"/>
      <c r="AP33" s="25"/>
      <c r="AQ33" s="5" t="s">
        <v>1218</v>
      </c>
      <c r="AR33" s="6" t="s">
        <v>1223</v>
      </c>
      <c r="AS33" s="6" t="s">
        <v>1219</v>
      </c>
      <c r="AT33" s="6" t="s">
        <v>1224</v>
      </c>
      <c r="AU33" s="6"/>
      <c r="AV33" s="6"/>
      <c r="AW33" s="6"/>
      <c r="AX33" s="14" t="s">
        <v>1216</v>
      </c>
      <c r="AY33" s="7"/>
    </row>
    <row r="34" spans="1:51" ht="162" customHeight="1" x14ac:dyDescent="0.15">
      <c r="A34" s="19" t="s">
        <v>707</v>
      </c>
      <c r="B34" s="21" t="s">
        <v>1201</v>
      </c>
      <c r="C34" s="23"/>
      <c r="D34" s="21" t="s">
        <v>1202</v>
      </c>
      <c r="E34" s="22"/>
      <c r="F34" s="22" t="s">
        <v>1217</v>
      </c>
      <c r="G34" s="23"/>
      <c r="H34" s="21" t="s">
        <v>57</v>
      </c>
      <c r="I34" s="22" t="s">
        <v>57</v>
      </c>
      <c r="J34" s="22" t="s">
        <v>57</v>
      </c>
      <c r="K34" s="22"/>
      <c r="L34" s="22"/>
      <c r="M34" s="22" t="s">
        <v>57</v>
      </c>
      <c r="N34" s="22"/>
      <c r="O34" s="22"/>
      <c r="P34" s="23" t="s">
        <v>57</v>
      </c>
      <c r="Q34" s="50" t="s">
        <v>2688</v>
      </c>
      <c r="R34" s="21" t="s">
        <v>1225</v>
      </c>
      <c r="S34" s="22" t="s">
        <v>1225</v>
      </c>
      <c r="T34" s="23" t="s">
        <v>1226</v>
      </c>
      <c r="U34" s="18" t="s">
        <v>91</v>
      </c>
      <c r="V34" s="18"/>
      <c r="W34" s="47" t="s">
        <v>1206</v>
      </c>
      <c r="X34" s="48"/>
      <c r="Y34" s="24" t="s">
        <v>1207</v>
      </c>
      <c r="Z34" s="24" t="s">
        <v>1208</v>
      </c>
      <c r="AA34" s="23" t="s">
        <v>1209</v>
      </c>
      <c r="AB34" s="21"/>
      <c r="AC34" s="22" t="s">
        <v>57</v>
      </c>
      <c r="AD34" s="22" t="s">
        <v>57</v>
      </c>
      <c r="AE34" s="22" t="s">
        <v>57</v>
      </c>
      <c r="AF34" s="22"/>
      <c r="AG34" s="22"/>
      <c r="AH34" s="25" t="s">
        <v>1210</v>
      </c>
      <c r="AI34" s="26" t="s">
        <v>1222</v>
      </c>
      <c r="AJ34" s="27" t="s">
        <v>45</v>
      </c>
      <c r="AK34" s="27" t="s">
        <v>1212</v>
      </c>
      <c r="AL34" s="28" t="s">
        <v>1213</v>
      </c>
      <c r="AM34" s="101" t="str">
        <f>$AQ$1&amp;" ： "&amp;AQ34&amp;CHAR(10)&amp;$AR$1&amp;" ： "&amp;AR35&amp;CHAR(10)&amp;$AS$1&amp;" ： "&amp;AS34&amp;CHAR(10)&amp;$AT$1&amp;" ： "&amp;AT34&amp;CHAR(10)&amp;$AU$1&amp;" ： "&amp;AU34&amp;CHAR(10)&amp;$AV$1&amp;" ： "&amp;AV34&amp;CHAR(10)&amp;$AW$1&amp;" ： "&amp;AW34&amp;CHAR(10)&amp;$AX$1&amp;" ： "&amp;AX34&amp;CHAR(10)&amp;$AY$1&amp;" ： "&amp;AY34</f>
        <v xml:space="preserve">問合せ先部署名 ： 市立萩山図書館
郵便番号 ： 189-0001
住所 ： 東村山市萩山町2－13－1
電話番号 ： 042－393-3172
FAX番号 ： 
内線 ： 
email ： 
ウエブサイトURL ： https://www.lib.city.higashimurayama.tokyo.jp
説明 ： </v>
      </c>
      <c r="AN34" s="26" t="s">
        <v>134</v>
      </c>
      <c r="AO34" s="27"/>
      <c r="AP34" s="25"/>
      <c r="AQ34" s="5" t="s">
        <v>1225</v>
      </c>
      <c r="AR34" s="6" t="s">
        <v>1227</v>
      </c>
      <c r="AS34" s="6" t="s">
        <v>1228</v>
      </c>
      <c r="AT34" s="6" t="s">
        <v>1229</v>
      </c>
      <c r="AU34" s="6"/>
      <c r="AV34" s="6"/>
      <c r="AW34" s="6"/>
      <c r="AX34" s="14" t="s">
        <v>1216</v>
      </c>
      <c r="AY34" s="7"/>
    </row>
    <row r="35" spans="1:51" ht="159" customHeight="1" x14ac:dyDescent="0.15">
      <c r="A35" s="19" t="s">
        <v>707</v>
      </c>
      <c r="B35" s="21" t="s">
        <v>1201</v>
      </c>
      <c r="C35" s="23"/>
      <c r="D35" s="21" t="s">
        <v>1230</v>
      </c>
      <c r="E35" s="22"/>
      <c r="F35" s="22" t="s">
        <v>1231</v>
      </c>
      <c r="G35" s="23"/>
      <c r="H35" s="21" t="s">
        <v>57</v>
      </c>
      <c r="I35" s="22" t="s">
        <v>57</v>
      </c>
      <c r="J35" s="22" t="s">
        <v>57</v>
      </c>
      <c r="K35" s="22"/>
      <c r="L35" s="22"/>
      <c r="M35" s="22" t="s">
        <v>57</v>
      </c>
      <c r="N35" s="22"/>
      <c r="O35" s="22"/>
      <c r="P35" s="23" t="s">
        <v>57</v>
      </c>
      <c r="Q35" s="50" t="s">
        <v>2688</v>
      </c>
      <c r="R35" s="21" t="s">
        <v>1232</v>
      </c>
      <c r="S35" s="22" t="s">
        <v>1232</v>
      </c>
      <c r="T35" s="23" t="s">
        <v>1233</v>
      </c>
      <c r="U35" s="18" t="s">
        <v>91</v>
      </c>
      <c r="V35" s="18"/>
      <c r="W35" s="47" t="s">
        <v>1220</v>
      </c>
      <c r="X35" s="48"/>
      <c r="Y35" s="40" t="s">
        <v>1207</v>
      </c>
      <c r="Z35" s="40" t="s">
        <v>1208</v>
      </c>
      <c r="AA35" s="23" t="s">
        <v>1209</v>
      </c>
      <c r="AB35" s="21"/>
      <c r="AC35" s="22"/>
      <c r="AD35" s="22" t="s">
        <v>57</v>
      </c>
      <c r="AE35" s="22" t="s">
        <v>57</v>
      </c>
      <c r="AF35" s="22"/>
      <c r="AG35" s="22"/>
      <c r="AH35" s="25" t="s">
        <v>1234</v>
      </c>
      <c r="AI35" s="26" t="s">
        <v>1235</v>
      </c>
      <c r="AJ35" s="27" t="s">
        <v>45</v>
      </c>
      <c r="AK35" s="27" t="s">
        <v>1212</v>
      </c>
      <c r="AL35" s="28" t="s">
        <v>1213</v>
      </c>
      <c r="AM35" s="101" t="str">
        <f>$AQ$1&amp;" ： "&amp;AQ35&amp;CHAR(10)&amp;$AR$1&amp;" ： "&amp;AR36&amp;CHAR(10)&amp;$AS$1&amp;" ： "&amp;AS35&amp;CHAR(10)&amp;$AT$1&amp;" ： "&amp;AT35&amp;CHAR(10)&amp;$AU$1&amp;" ： "&amp;AU35&amp;CHAR(10)&amp;$AV$1&amp;" ： "&amp;AV35&amp;CHAR(10)&amp;$AW$1&amp;" ： "&amp;AW35&amp;CHAR(10)&amp;$AX$1&amp;" ： "&amp;AX35&amp;CHAR(10)&amp;$AY$1&amp;" ： "&amp;AY35</f>
        <v xml:space="preserve">問合せ先部署名 ： 市立秋津図書館
郵便番号 ： 380-0928
住所 ： 東村山市秋津町2－17－10
電話番号 ： 042-391-0930
FAX番号 ： 
内線 ： 
email ： 
ウエブサイトURL ： https://www.lib.city.higashimurayama.tokyo.jp
説明 ： </v>
      </c>
      <c r="AN35" s="26" t="s">
        <v>134</v>
      </c>
      <c r="AO35" s="27"/>
      <c r="AP35" s="25"/>
      <c r="AQ35" s="5" t="s">
        <v>1232</v>
      </c>
      <c r="AR35" s="6" t="s">
        <v>1236</v>
      </c>
      <c r="AS35" s="6" t="s">
        <v>1233</v>
      </c>
      <c r="AT35" s="6" t="s">
        <v>1237</v>
      </c>
      <c r="AU35" s="6"/>
      <c r="AV35" s="6"/>
      <c r="AW35" s="6"/>
      <c r="AX35" s="14" t="s">
        <v>1216</v>
      </c>
      <c r="AY35" s="7"/>
    </row>
    <row r="36" spans="1:51" ht="173.25" customHeight="1" x14ac:dyDescent="0.15">
      <c r="A36" s="19" t="s">
        <v>1238</v>
      </c>
      <c r="B36" s="21" t="s">
        <v>1239</v>
      </c>
      <c r="C36" s="23"/>
      <c r="D36" s="21" t="s">
        <v>1240</v>
      </c>
      <c r="E36" s="22" t="s">
        <v>1241</v>
      </c>
      <c r="F36" s="22" t="s">
        <v>1242</v>
      </c>
      <c r="G36" s="23" t="s">
        <v>1243</v>
      </c>
      <c r="H36" s="21" t="s">
        <v>57</v>
      </c>
      <c r="I36" s="22" t="s">
        <v>57</v>
      </c>
      <c r="J36" s="22"/>
      <c r="K36" s="22"/>
      <c r="L36" s="22"/>
      <c r="M36" s="22" t="s">
        <v>57</v>
      </c>
      <c r="N36" s="22" t="s">
        <v>57</v>
      </c>
      <c r="O36" s="22"/>
      <c r="P36" s="23"/>
      <c r="Q36" s="50" t="s">
        <v>2688</v>
      </c>
      <c r="R36" s="21" t="s">
        <v>1244</v>
      </c>
      <c r="S36" s="22" t="s">
        <v>1239</v>
      </c>
      <c r="T36" s="23" t="s">
        <v>1245</v>
      </c>
      <c r="U36" s="18" t="s">
        <v>224</v>
      </c>
      <c r="V36" s="18" t="s">
        <v>1246</v>
      </c>
      <c r="W36" s="45" t="s">
        <v>87</v>
      </c>
      <c r="X36" s="46" t="s">
        <v>237</v>
      </c>
      <c r="Y36" s="24">
        <v>0.4375</v>
      </c>
      <c r="Z36" s="24">
        <v>0.66666666666666663</v>
      </c>
      <c r="AA36" s="23" t="s">
        <v>1247</v>
      </c>
      <c r="AB36" s="21" t="s">
        <v>57</v>
      </c>
      <c r="AC36" s="22" t="s">
        <v>57</v>
      </c>
      <c r="AD36" s="22" t="s">
        <v>57</v>
      </c>
      <c r="AE36" s="22" t="s">
        <v>57</v>
      </c>
      <c r="AF36" s="22" t="s">
        <v>57</v>
      </c>
      <c r="AG36" s="22" t="s">
        <v>57</v>
      </c>
      <c r="AH36" s="25"/>
      <c r="AI36" s="26"/>
      <c r="AJ36" s="27"/>
      <c r="AK36" s="27" t="s">
        <v>1248</v>
      </c>
      <c r="AL36" s="28" t="s">
        <v>1249</v>
      </c>
      <c r="AM36" s="101" t="str">
        <f>$AQ$1&amp;" ： "&amp;AQ36&amp;CHAR(10)&amp;$AR$1&amp;" ： "&amp;AR36&amp;CHAR(10)&amp;$AS$1&amp;" ： "&amp;AS36&amp;CHAR(10)&amp;$AT$1&amp;" ： "&amp;AT36&amp;CHAR(10)&amp;$AU$1&amp;" ： "&amp;AU36&amp;CHAR(10)&amp;$AV$1&amp;" ： "&amp;AV36&amp;CHAR(10)&amp;$AW$1&amp;" ： "&amp;AW36&amp;CHAR(10)&amp;$AX$1&amp;" ： "&amp;AX36&amp;CHAR(10)&amp;$AY$1&amp;" ： "&amp;AY36</f>
        <v xml:space="preserve">問合せ先部署名 ： 県立長野図書館総務企画課企画係
郵便番号 ： 380-0928
住所 ： 長野県長野市若里1-1-4
電話番号 ： 026-228-4939
FAX番号 ： 026-291-6252
内線 ： 
email ： ken-tosho@library.pref.nagano.jp
ウエブサイトURL ： https://www.knowledge.pref.nagano.lg.jp/index.html
説明 ： </v>
      </c>
      <c r="AN36" s="26"/>
      <c r="AO36" s="27"/>
      <c r="AP36" s="25"/>
      <c r="AQ36" s="5" t="s">
        <v>1250</v>
      </c>
      <c r="AR36" s="6" t="s">
        <v>1251</v>
      </c>
      <c r="AS36" s="6" t="s">
        <v>1252</v>
      </c>
      <c r="AT36" s="6" t="s">
        <v>1253</v>
      </c>
      <c r="AU36" s="6" t="s">
        <v>1254</v>
      </c>
      <c r="AV36" s="6"/>
      <c r="AW36" s="6" t="s">
        <v>1255</v>
      </c>
      <c r="AX36" s="6" t="s">
        <v>1256</v>
      </c>
      <c r="AY36" s="7"/>
    </row>
    <row r="37" spans="1:51" ht="175.5" customHeight="1" x14ac:dyDescent="0.15">
      <c r="A37" s="19" t="s">
        <v>1238</v>
      </c>
      <c r="B37" s="21" t="s">
        <v>1257</v>
      </c>
      <c r="C37" s="23"/>
      <c r="D37" s="21" t="s">
        <v>1258</v>
      </c>
      <c r="E37" s="22"/>
      <c r="F37" s="22" t="s">
        <v>1259</v>
      </c>
      <c r="G37" s="23"/>
      <c r="H37" s="21" t="s">
        <v>57</v>
      </c>
      <c r="I37" s="22" t="s">
        <v>57</v>
      </c>
      <c r="J37" s="22" t="s">
        <v>57</v>
      </c>
      <c r="K37" s="22"/>
      <c r="L37" s="22"/>
      <c r="M37" s="22" t="s">
        <v>57</v>
      </c>
      <c r="N37" s="22" t="s">
        <v>57</v>
      </c>
      <c r="O37" s="22"/>
      <c r="P37" s="23"/>
      <c r="Q37" s="50" t="s">
        <v>2688</v>
      </c>
      <c r="R37" s="21" t="s">
        <v>36</v>
      </c>
      <c r="S37" s="22" t="s">
        <v>1257</v>
      </c>
      <c r="T37" s="23" t="s">
        <v>1260</v>
      </c>
      <c r="U37" s="18" t="s">
        <v>91</v>
      </c>
      <c r="V37" s="18" t="s">
        <v>1261</v>
      </c>
      <c r="W37" s="45" t="s">
        <v>1262</v>
      </c>
      <c r="X37" s="46"/>
      <c r="Y37" s="24">
        <v>0.41666666666666669</v>
      </c>
      <c r="Z37" s="24">
        <v>0.625</v>
      </c>
      <c r="AA37" s="23"/>
      <c r="AB37" s="21"/>
      <c r="AC37" s="22" t="s">
        <v>57</v>
      </c>
      <c r="AD37" s="22" t="s">
        <v>57</v>
      </c>
      <c r="AE37" s="22" t="s">
        <v>57</v>
      </c>
      <c r="AF37" s="22"/>
      <c r="AG37" s="22"/>
      <c r="AH37" s="25"/>
      <c r="AI37" s="26"/>
      <c r="AJ37" s="27" t="s">
        <v>46</v>
      </c>
      <c r="AK37" s="27"/>
      <c r="AL37" s="28"/>
      <c r="AM37" s="101" t="str">
        <f t="shared" ref="AM37" si="7">$AQ$1&amp;" ： "&amp;AQ37&amp;CHAR(10)&amp;$AR$1&amp;" ： "&amp;AR37&amp;CHAR(10)&amp;$AS$1&amp;" ： "&amp;AS37&amp;CHAR(10)&amp;$AT$1&amp;" ： "&amp;AT37&amp;CHAR(10)&amp;$AU$1&amp;" ： "&amp;AU37&amp;CHAR(10)&amp;$AV$1&amp;" ： "&amp;AV37&amp;CHAR(10)&amp;$AW$1&amp;" ： "&amp;AW37&amp;CHAR(10)&amp;$AX$1&amp;" ： "&amp;AX37&amp;CHAR(10)&amp;$AY$1&amp;" ： "&amp;AY37</f>
        <v xml:space="preserve">問合せ先部署名 ： 総合情報課
郵便番号 ： 387—0007
住所 ： 長野県千曲市屋代260-6
電話番号 ： 026—274—3991
FAX番号 ： 026—274—3996
内線 ： 
email ： rekishikan-sogojoho@pref.nagano.lg.jp
ウエブサイトURL ： https://www.npmh.net/
説明 ： </v>
      </c>
      <c r="AN37" s="26"/>
      <c r="AO37" s="27"/>
      <c r="AP37" s="25"/>
      <c r="AQ37" s="5" t="s">
        <v>1263</v>
      </c>
      <c r="AR37" s="6" t="s">
        <v>1264</v>
      </c>
      <c r="AS37" s="6" t="s">
        <v>1260</v>
      </c>
      <c r="AT37" s="6" t="s">
        <v>1265</v>
      </c>
      <c r="AU37" s="6" t="s">
        <v>1266</v>
      </c>
      <c r="AV37" s="6"/>
      <c r="AW37" s="6" t="s">
        <v>1267</v>
      </c>
      <c r="AX37" s="6" t="s">
        <v>1268</v>
      </c>
      <c r="AY37" s="7"/>
    </row>
    <row r="38" spans="1:51" ht="348.75" customHeight="1" x14ac:dyDescent="0.15">
      <c r="A38" s="19" t="s">
        <v>1238</v>
      </c>
      <c r="B38" s="21" t="s">
        <v>1269</v>
      </c>
      <c r="C38" s="23" t="s">
        <v>1270</v>
      </c>
      <c r="D38" s="21" t="s">
        <v>1271</v>
      </c>
      <c r="E38" s="22"/>
      <c r="F38" s="22" t="s">
        <v>1272</v>
      </c>
      <c r="G38" s="23"/>
      <c r="H38" s="21" t="s">
        <v>57</v>
      </c>
      <c r="I38" s="22" t="s">
        <v>57</v>
      </c>
      <c r="J38" s="22" t="s">
        <v>57</v>
      </c>
      <c r="K38" s="22"/>
      <c r="L38" s="22"/>
      <c r="M38" s="22" t="s">
        <v>57</v>
      </c>
      <c r="N38" s="22" t="s">
        <v>57</v>
      </c>
      <c r="O38" s="22"/>
      <c r="P38" s="23"/>
      <c r="Q38" s="21" t="s">
        <v>2688</v>
      </c>
      <c r="R38" s="22" t="s">
        <v>1273</v>
      </c>
      <c r="S38" s="22" t="s">
        <v>1273</v>
      </c>
      <c r="T38" s="23" t="s">
        <v>1274</v>
      </c>
      <c r="U38" s="18" t="s">
        <v>41</v>
      </c>
      <c r="V38" s="129" t="s">
        <v>1275</v>
      </c>
      <c r="W38" s="45" t="s">
        <v>1276</v>
      </c>
      <c r="X38" s="46" t="s">
        <v>1277</v>
      </c>
      <c r="Y38" s="130" t="s">
        <v>1278</v>
      </c>
      <c r="Z38" s="131">
        <v>0.625</v>
      </c>
      <c r="AA38" s="23"/>
      <c r="AB38" s="21" t="s">
        <v>57</v>
      </c>
      <c r="AC38" s="22" t="s">
        <v>57</v>
      </c>
      <c r="AD38" s="22" t="s">
        <v>57</v>
      </c>
      <c r="AE38" s="22" t="s">
        <v>57</v>
      </c>
      <c r="AF38" s="22" t="s">
        <v>57</v>
      </c>
      <c r="AG38" s="22" t="s">
        <v>57</v>
      </c>
      <c r="AH38" s="25"/>
      <c r="AI38" s="26"/>
      <c r="AJ38" s="27" t="s">
        <v>46</v>
      </c>
      <c r="AK38" s="27"/>
      <c r="AL38" s="28"/>
      <c r="AM38" s="101" t="str">
        <f>$AQ$1&amp;" ： "&amp;AQ38&amp;CHAR(10)&amp;$AR$1&amp;" ： "&amp;AR39&amp;CHAR(10)&amp;$AS$1&amp;" ： "&amp;AS38&amp;CHAR(10)&amp;$AT$1&amp;" ： "&amp;AT38&amp;CHAR(10)&amp;$AU$1&amp;" ： "&amp;AU38&amp;CHAR(10)&amp;$AV$1&amp;" ： "&amp;AV38&amp;CHAR(10)&amp;$AW$1&amp;" ： "&amp;AW38&amp;CHAR(10)&amp;$AX$1&amp;" ： "&amp;AX38&amp;CHAR(10)&amp;$AY$1&amp;" ： "&amp;AY38</f>
        <v xml:space="preserve">問合せ先部署名 ： 長野県埋蔵文化財センター
郵便番号 ： 380-8570
住所 ： 長野県長野市篠ノ井布施高田９６３－４
電話番号 ： ０２６－２９３－５９２６
FAX番号 ： ０２６－２９３－８１５７
内線 ： 
email ： info@naganomaibun.or.jp
ウエブサイトURL ： http://naganomaibun.or.jp/
説明 ： </v>
      </c>
      <c r="AN38" s="26"/>
      <c r="AO38" s="27"/>
      <c r="AP38" s="25"/>
      <c r="AQ38" s="5" t="s">
        <v>1273</v>
      </c>
      <c r="AR38" s="6" t="s">
        <v>1279</v>
      </c>
      <c r="AS38" s="6" t="s">
        <v>1274</v>
      </c>
      <c r="AT38" s="6" t="s">
        <v>1280</v>
      </c>
      <c r="AU38" s="6" t="s">
        <v>1281</v>
      </c>
      <c r="AV38" s="6"/>
      <c r="AW38" s="6" t="s">
        <v>1282</v>
      </c>
      <c r="AX38" s="6" t="s">
        <v>1283</v>
      </c>
      <c r="AY38" s="7"/>
    </row>
    <row r="39" spans="1:51" ht="186" customHeight="1" x14ac:dyDescent="0.15">
      <c r="A39" s="19" t="s">
        <v>1238</v>
      </c>
      <c r="B39" s="21" t="s">
        <v>1284</v>
      </c>
      <c r="C39" s="23"/>
      <c r="D39" s="21" t="s">
        <v>1285</v>
      </c>
      <c r="E39" s="22"/>
      <c r="F39" s="22" t="s">
        <v>1286</v>
      </c>
      <c r="G39" s="23"/>
      <c r="H39" s="21" t="s">
        <v>57</v>
      </c>
      <c r="I39" s="22" t="s">
        <v>57</v>
      </c>
      <c r="J39" s="22"/>
      <c r="K39" s="22"/>
      <c r="L39" s="22" t="s">
        <v>57</v>
      </c>
      <c r="M39" s="22"/>
      <c r="N39" s="22"/>
      <c r="O39" s="22"/>
      <c r="P39" s="23"/>
      <c r="Q39" s="50" t="s">
        <v>2691</v>
      </c>
      <c r="R39" s="21" t="s">
        <v>1287</v>
      </c>
      <c r="S39" s="22" t="s">
        <v>1287</v>
      </c>
      <c r="T39" s="23" t="s">
        <v>1287</v>
      </c>
      <c r="U39" s="18" t="s">
        <v>41</v>
      </c>
      <c r="V39" s="18" t="s">
        <v>1288</v>
      </c>
      <c r="W39" s="45" t="s">
        <v>1289</v>
      </c>
      <c r="X39" s="46" t="s">
        <v>1290</v>
      </c>
      <c r="Y39" s="24" t="s">
        <v>1288</v>
      </c>
      <c r="Z39" s="24" t="s">
        <v>1288</v>
      </c>
      <c r="AA39" s="23" t="s">
        <v>1291</v>
      </c>
      <c r="AB39" s="21" t="s">
        <v>57</v>
      </c>
      <c r="AC39" s="22" t="s">
        <v>57</v>
      </c>
      <c r="AD39" s="22" t="s">
        <v>57</v>
      </c>
      <c r="AE39" s="22" t="s">
        <v>57</v>
      </c>
      <c r="AF39" s="22" t="s">
        <v>57</v>
      </c>
      <c r="AG39" s="22" t="s">
        <v>57</v>
      </c>
      <c r="AH39" s="25" t="s">
        <v>329</v>
      </c>
      <c r="AI39" s="26"/>
      <c r="AJ39" s="27" t="s">
        <v>46</v>
      </c>
      <c r="AK39" s="27" t="s">
        <v>329</v>
      </c>
      <c r="AL39" s="28" t="s">
        <v>329</v>
      </c>
      <c r="AM39" s="101" t="str">
        <f>$AQ$1&amp;" ： "&amp;AQ39&amp;CHAR(10)&amp;$AR$1&amp;" ： "&amp;AR40&amp;CHAR(10)&amp;$AS$1&amp;" ： "&amp;AS39&amp;CHAR(10)&amp;$AT$1&amp;" ： "&amp;AT39&amp;CHAR(10)&amp;$AU$1&amp;" ： "&amp;AU39&amp;CHAR(10)&amp;$AV$1&amp;" ： "&amp;AV39&amp;CHAR(10)&amp;$AW$1&amp;" ： "&amp;AW39&amp;CHAR(10)&amp;$AX$1&amp;" ： "&amp;AX39&amp;CHAR(10)&amp;$AY$1&amp;" ： "&amp;AY39</f>
        <v xml:space="preserve">問合せ先部署名 ： 建設部河川課
郵便番号 ： 399-4511
住所 ： 長野市大字南長野字幅下692-2
電話番号 ： 026-235-7309
FAX番号 ： 026-225-7069
内線 ： 3440
email ： kasen@pref.nagano.lg.jp
ウエブサイトURL ： http://www.pref.nagano.lg.jp/kasen/kensei/soshiki/soshiki/kencho/kasen/index.html
説明 ： </v>
      </c>
      <c r="AN39" s="26"/>
      <c r="AO39" s="27"/>
      <c r="AP39" s="25"/>
      <c r="AQ39" s="5" t="s">
        <v>1292</v>
      </c>
      <c r="AR39" s="6" t="s">
        <v>1293</v>
      </c>
      <c r="AS39" s="6" t="s">
        <v>1294</v>
      </c>
      <c r="AT39" s="6" t="s">
        <v>1295</v>
      </c>
      <c r="AU39" s="6" t="s">
        <v>1296</v>
      </c>
      <c r="AV39" s="6">
        <v>3440</v>
      </c>
      <c r="AW39" s="6" t="s">
        <v>1297</v>
      </c>
      <c r="AX39" s="6" t="s">
        <v>1298</v>
      </c>
      <c r="AY39" s="7"/>
    </row>
    <row r="40" spans="1:51" ht="196.5" customHeight="1" x14ac:dyDescent="0.15">
      <c r="A40" s="19" t="s">
        <v>1238</v>
      </c>
      <c r="B40" s="21" t="s">
        <v>1299</v>
      </c>
      <c r="C40" s="23"/>
      <c r="D40" s="21" t="s">
        <v>334</v>
      </c>
      <c r="E40" s="22"/>
      <c r="F40" s="22" t="s">
        <v>1300</v>
      </c>
      <c r="G40" s="23"/>
      <c r="H40" s="21" t="s">
        <v>57</v>
      </c>
      <c r="I40" s="22"/>
      <c r="J40" s="22"/>
      <c r="K40" s="22"/>
      <c r="L40" s="22"/>
      <c r="M40" s="22" t="s">
        <v>58</v>
      </c>
      <c r="N40" s="22"/>
      <c r="O40" s="22"/>
      <c r="P40" s="23"/>
      <c r="Q40" s="50" t="s">
        <v>2688</v>
      </c>
      <c r="R40" s="21" t="s">
        <v>36</v>
      </c>
      <c r="S40" s="22" t="s">
        <v>1301</v>
      </c>
      <c r="T40" s="23" t="s">
        <v>1302</v>
      </c>
      <c r="U40" s="18" t="s">
        <v>91</v>
      </c>
      <c r="V40" s="132"/>
      <c r="W40" s="45" t="s">
        <v>203</v>
      </c>
      <c r="X40" s="46" t="s">
        <v>203</v>
      </c>
      <c r="Y40" s="24">
        <v>0.54166666666666663</v>
      </c>
      <c r="Z40" s="24">
        <v>0.64583333333333337</v>
      </c>
      <c r="AA40" s="23"/>
      <c r="AB40" s="21"/>
      <c r="AC40" s="22"/>
      <c r="AD40" s="22"/>
      <c r="AE40" s="22"/>
      <c r="AF40" s="22" t="s">
        <v>57</v>
      </c>
      <c r="AG40" s="22" t="s">
        <v>57</v>
      </c>
      <c r="AH40" s="25" t="s">
        <v>1303</v>
      </c>
      <c r="AI40" s="26"/>
      <c r="AJ40" s="27" t="s">
        <v>46</v>
      </c>
      <c r="AK40" s="27"/>
      <c r="AL40" s="28"/>
      <c r="AM40" s="101" t="str">
        <f>$AQ$1&amp;" ： "&amp;AQ40&amp;CHAR(10)&amp;$AR$1&amp;" ： "&amp;AR41&amp;CHAR(10)&amp;$AS$1&amp;" ： "&amp;AS40&amp;CHAR(10)&amp;$AT$1&amp;" ： "&amp;AT40&amp;CHAR(10)&amp;$AU$1&amp;" ： "&amp;AU40&amp;CHAR(10)&amp;$AV$1&amp;" ： "&amp;AV40&amp;CHAR(10)&amp;$AW$1&amp;" ： "&amp;AW40&amp;CHAR(10)&amp;$AX$1&amp;" ： "&amp;AX40&amp;CHAR(10)&amp;$AY$1&amp;" ： "&amp;AY40</f>
        <v>問合せ先部署名 ： 南信工科短期大学校事務局
郵便番号 ： 500-8570
住所 ： 長野県上伊那郡南箕輪村8304-190
電話番号 ： 0265-71-5051
FAX番号 ： 0265-72-2064
内線 ： 
email ： nanshinkotan@pref.nagano.lg.jp
ウエブサイトURL ： https://www.nanshinkotan.ac.jp
説明 ： JR伊那市駅からタクシー無料でお越しいただく事ができます。（事前申込が必要）</v>
      </c>
      <c r="AN40" s="26"/>
      <c r="AO40" s="27"/>
      <c r="AP40" s="25"/>
      <c r="AQ40" s="5" t="s">
        <v>1304</v>
      </c>
      <c r="AR40" s="6" t="s">
        <v>1305</v>
      </c>
      <c r="AS40" s="6" t="s">
        <v>1302</v>
      </c>
      <c r="AT40" s="6" t="s">
        <v>1306</v>
      </c>
      <c r="AU40" s="6" t="s">
        <v>1307</v>
      </c>
      <c r="AV40" s="6"/>
      <c r="AW40" s="6" t="s">
        <v>1308</v>
      </c>
      <c r="AX40" s="6" t="s">
        <v>1309</v>
      </c>
      <c r="AY40" s="7" t="s">
        <v>1310</v>
      </c>
    </row>
    <row r="41" spans="1:51" ht="149.25" customHeight="1" x14ac:dyDescent="0.15">
      <c r="A41" s="17" t="s">
        <v>1311</v>
      </c>
      <c r="B41" s="78" t="s">
        <v>1311</v>
      </c>
      <c r="C41" s="79"/>
      <c r="D41" s="21" t="s">
        <v>1312</v>
      </c>
      <c r="E41" s="22"/>
      <c r="F41" s="22" t="s">
        <v>1313</v>
      </c>
      <c r="G41" s="23" t="s">
        <v>1314</v>
      </c>
      <c r="H41" s="21" t="s">
        <v>57</v>
      </c>
      <c r="I41" s="22" t="s">
        <v>57</v>
      </c>
      <c r="J41" s="22"/>
      <c r="K41" s="22"/>
      <c r="L41" s="22"/>
      <c r="M41" s="22" t="s">
        <v>57</v>
      </c>
      <c r="N41" s="22"/>
      <c r="O41" s="22"/>
      <c r="P41" s="23"/>
      <c r="Q41" s="50" t="s">
        <v>2688</v>
      </c>
      <c r="R41" s="21" t="s">
        <v>1315</v>
      </c>
      <c r="S41" s="22" t="s">
        <v>1316</v>
      </c>
      <c r="T41" s="23" t="s">
        <v>1317</v>
      </c>
      <c r="U41" s="18" t="s">
        <v>40</v>
      </c>
      <c r="V41" s="18" t="s">
        <v>1318</v>
      </c>
      <c r="W41" s="45" t="s">
        <v>1319</v>
      </c>
      <c r="X41" s="46" t="s">
        <v>1320</v>
      </c>
      <c r="Y41" s="24" t="s">
        <v>1321</v>
      </c>
      <c r="Z41" s="24" t="s">
        <v>1322</v>
      </c>
      <c r="AA41" s="23"/>
      <c r="AB41" s="22" t="s">
        <v>57</v>
      </c>
      <c r="AC41" s="22" t="s">
        <v>57</v>
      </c>
      <c r="AD41" s="22" t="s">
        <v>57</v>
      </c>
      <c r="AE41" s="22"/>
      <c r="AF41" s="22"/>
      <c r="AG41" s="57"/>
      <c r="AH41" s="133"/>
      <c r="AI41" s="134" t="s">
        <v>1323</v>
      </c>
      <c r="AJ41" s="27" t="s">
        <v>45</v>
      </c>
      <c r="AK41" s="25" t="s">
        <v>1324</v>
      </c>
      <c r="AL41" s="25" t="s">
        <v>1325</v>
      </c>
      <c r="AM41" s="101" t="str">
        <f>$AQ$1&amp;" ： "&amp;AQ41&amp;CHAR(10)&amp;$AR$1&amp;" ： "&amp;AR41&amp;CHAR(10)&amp;$AS$1&amp;" ： "&amp;AS41&amp;CHAR(10)&amp;$AT$1&amp;" ： "&amp;AT41&amp;CHAR(10)&amp;$AU$1&amp;" ： "&amp;AU41&amp;CHAR(10)&amp;$AV$1&amp;" ： "&amp;AV41&amp;CHAR(10)&amp;$AW$1&amp;" ： "&amp;AW41&amp;CHAR(10)&amp;$AX$1&amp;" ： "&amp;AX41&amp;CHAR(10)&amp;$AY$1&amp;" ： "&amp;AY41</f>
        <v>問合せ先部署名 ： 岐阜県庁総務部人事課人事係
郵便番号 ： 500-8570
住所 ： 岐阜県岐阜市薮田南2-1-1
電話番号 ： 058-272-1111
FAX番号 ： 058-278-2533
内線 ： 2177
email ： sato-shogo@pref.gifu.lg.jp
ウエブサイトURL ： 
説明 ： 5月24日現在、実施については未定です。</v>
      </c>
      <c r="AN41" s="26" t="s">
        <v>392</v>
      </c>
      <c r="AO41" s="27"/>
      <c r="AP41" s="25"/>
      <c r="AQ41" s="5" t="s">
        <v>1326</v>
      </c>
      <c r="AR41" s="6" t="s">
        <v>1327</v>
      </c>
      <c r="AS41" s="6" t="s">
        <v>1328</v>
      </c>
      <c r="AT41" s="6" t="s">
        <v>1329</v>
      </c>
      <c r="AU41" s="6" t="s">
        <v>1330</v>
      </c>
      <c r="AV41" s="6">
        <v>2177</v>
      </c>
      <c r="AW41" s="94" t="s">
        <v>1331</v>
      </c>
      <c r="AX41" s="6"/>
      <c r="AY41" s="7" t="s">
        <v>1332</v>
      </c>
    </row>
    <row r="42" spans="1:51" ht="183" customHeight="1" x14ac:dyDescent="0.15">
      <c r="A42" s="17" t="s">
        <v>1311</v>
      </c>
      <c r="B42" s="78" t="s">
        <v>1333</v>
      </c>
      <c r="C42" s="79"/>
      <c r="D42" s="21" t="s">
        <v>1334</v>
      </c>
      <c r="E42" s="22" t="s">
        <v>1335</v>
      </c>
      <c r="F42" s="22" t="s">
        <v>1336</v>
      </c>
      <c r="G42" s="23"/>
      <c r="H42" s="21" t="s">
        <v>57</v>
      </c>
      <c r="I42" s="22" t="s">
        <v>57</v>
      </c>
      <c r="J42" s="22"/>
      <c r="K42" s="22"/>
      <c r="L42" s="22"/>
      <c r="M42" s="22" t="s">
        <v>57</v>
      </c>
      <c r="N42" s="22" t="s">
        <v>57</v>
      </c>
      <c r="O42" s="22"/>
      <c r="P42" s="23"/>
      <c r="Q42" s="17" t="s">
        <v>2689</v>
      </c>
      <c r="R42" s="21" t="s">
        <v>36</v>
      </c>
      <c r="S42" s="22" t="s">
        <v>1337</v>
      </c>
      <c r="T42" s="23" t="s">
        <v>1338</v>
      </c>
      <c r="U42" s="18" t="s">
        <v>40</v>
      </c>
      <c r="V42" s="45" t="s">
        <v>1339</v>
      </c>
      <c r="W42" s="135" t="s">
        <v>1340</v>
      </c>
      <c r="X42" s="135" t="s">
        <v>1340</v>
      </c>
      <c r="Y42" s="24">
        <v>0.4375</v>
      </c>
      <c r="Z42" s="136">
        <v>0.625</v>
      </c>
      <c r="AA42" s="21"/>
      <c r="AB42" s="22" t="s">
        <v>57</v>
      </c>
      <c r="AC42" s="22" t="s">
        <v>57</v>
      </c>
      <c r="AD42" s="22" t="s">
        <v>57</v>
      </c>
      <c r="AE42" s="22" t="s">
        <v>57</v>
      </c>
      <c r="AF42" s="123" t="s">
        <v>57</v>
      </c>
      <c r="AG42" s="25"/>
      <c r="AH42" s="26" t="s">
        <v>1341</v>
      </c>
      <c r="AI42" s="6" t="s">
        <v>425</v>
      </c>
      <c r="AJ42" s="27" t="s">
        <v>45</v>
      </c>
      <c r="AK42" s="137" t="s">
        <v>1342</v>
      </c>
      <c r="AL42" s="101"/>
      <c r="AM42" s="101" t="str">
        <f t="shared" ref="AM42:AM53" si="8">$AQ$1&amp;" ： "&amp;AQ42&amp;CHAR(10)&amp;$AR$1&amp;" ： "&amp;AR42&amp;CHAR(10)&amp;$AS$1&amp;" ： "&amp;AS42&amp;CHAR(10)&amp;$AT$1&amp;" ： "&amp;AT42&amp;CHAR(10)&amp;$AU$1&amp;" ： "&amp;AU42&amp;CHAR(10)&amp;$AV$1&amp;" ： "&amp;AV42&amp;CHAR(10)&amp;$AW$1&amp;" ： "&amp;AW42&amp;CHAR(10)&amp;$AX$1&amp;" ： "&amp;AX42&amp;CHAR(10)&amp;$AY$1&amp;" ： "&amp;AY42</f>
        <v>問合せ先部署名 ： 岐阜県現代陶芸美術館
郵便番号 ： 507-0801
住所 ： 岐阜県多治見市東町4-2-5
電話番号 ： 0572-28-3100
FAX番号 ： 0572-28-3101
内線 ： 
email ： hida-kazunari@pref.gifu.lg.jp
ウエブサイトURL ： https://www.cpm-gifu.jp/museum/
説明 ： いつも見ることができない美術館の舞台裏や、学芸員の仕事体験を通して参加者の疑問に答えます。</v>
      </c>
      <c r="AN42" s="27" t="s">
        <v>392</v>
      </c>
      <c r="AO42" s="25"/>
      <c r="AP42" s="171"/>
      <c r="AQ42" s="5" t="s">
        <v>1337</v>
      </c>
      <c r="AR42" s="6" t="s">
        <v>1343</v>
      </c>
      <c r="AS42" s="6" t="s">
        <v>1344</v>
      </c>
      <c r="AT42" s="6" t="s">
        <v>1345</v>
      </c>
      <c r="AU42" s="6" t="s">
        <v>1346</v>
      </c>
      <c r="AV42" s="6"/>
      <c r="AW42" s="14" t="s">
        <v>1347</v>
      </c>
      <c r="AX42" s="14" t="s">
        <v>1348</v>
      </c>
      <c r="AY42" s="7" t="s">
        <v>1349</v>
      </c>
    </row>
    <row r="43" spans="1:51" s="143" customFormat="1" ht="150" customHeight="1" x14ac:dyDescent="0.15">
      <c r="A43" s="138" t="s">
        <v>1311</v>
      </c>
      <c r="B43" s="78" t="s">
        <v>1350</v>
      </c>
      <c r="C43" s="79" t="s">
        <v>1351</v>
      </c>
      <c r="D43" s="78" t="s">
        <v>1352</v>
      </c>
      <c r="E43" s="80"/>
      <c r="F43" s="80" t="s">
        <v>1353</v>
      </c>
      <c r="G43" s="79"/>
      <c r="H43" s="78" t="s">
        <v>57</v>
      </c>
      <c r="I43" s="80" t="s">
        <v>57</v>
      </c>
      <c r="J43" s="80"/>
      <c r="K43" s="80"/>
      <c r="L43" s="80"/>
      <c r="M43" s="80" t="s">
        <v>57</v>
      </c>
      <c r="N43" s="80" t="s">
        <v>57</v>
      </c>
      <c r="O43" s="80"/>
      <c r="P43" s="79"/>
      <c r="Q43" s="139" t="s">
        <v>2688</v>
      </c>
      <c r="R43" s="78" t="s">
        <v>1354</v>
      </c>
      <c r="S43" s="80" t="s">
        <v>1350</v>
      </c>
      <c r="T43" s="79" t="s">
        <v>1355</v>
      </c>
      <c r="U43" s="81" t="s">
        <v>91</v>
      </c>
      <c r="V43" s="81" t="s">
        <v>1356</v>
      </c>
      <c r="W43" s="140" t="s">
        <v>1357</v>
      </c>
      <c r="X43" s="140" t="s">
        <v>1357</v>
      </c>
      <c r="Y43" s="24">
        <v>0.54166666666666663</v>
      </c>
      <c r="Z43" s="24">
        <v>0.6875</v>
      </c>
      <c r="AA43" s="79"/>
      <c r="AB43" s="78"/>
      <c r="AC43" s="80" t="s">
        <v>57</v>
      </c>
      <c r="AD43" s="80" t="s">
        <v>57</v>
      </c>
      <c r="AE43" s="80" t="s">
        <v>57</v>
      </c>
      <c r="AF43" s="80"/>
      <c r="AG43" s="80"/>
      <c r="AH43" s="82" t="s">
        <v>1358</v>
      </c>
      <c r="AI43" s="83" t="s">
        <v>1359</v>
      </c>
      <c r="AJ43" s="84" t="s">
        <v>45</v>
      </c>
      <c r="AK43" s="84" t="s">
        <v>1360</v>
      </c>
      <c r="AL43" s="85" t="s">
        <v>271</v>
      </c>
      <c r="AM43" s="101" t="str">
        <f t="shared" si="8"/>
        <v xml:space="preserve">問合せ先部署名 ： 岐阜県図書館図書利用係
郵便番号 ： 500-8368
住所 ： 岐阜市宇佐4-2-1
電話番号 ： 058-275-5111
FAX番号 ： 058-275-5115
内線 ： 299
email ： kodomo@library.pref.gifu.jp
ウエブサイトURL ： https://www.library.pref.gifu.lg.jp/
説明 ： </v>
      </c>
      <c r="AN43" s="83" t="s">
        <v>134</v>
      </c>
      <c r="AO43" s="84"/>
      <c r="AP43" s="82"/>
      <c r="AQ43" s="86" t="s">
        <v>1361</v>
      </c>
      <c r="AR43" s="87" t="s">
        <v>1362</v>
      </c>
      <c r="AS43" s="87" t="s">
        <v>1363</v>
      </c>
      <c r="AT43" s="87" t="s">
        <v>1364</v>
      </c>
      <c r="AU43" s="87" t="s">
        <v>1365</v>
      </c>
      <c r="AV43" s="87">
        <v>299</v>
      </c>
      <c r="AW43" s="87" t="s">
        <v>1366</v>
      </c>
      <c r="AX43" s="141" t="s">
        <v>1367</v>
      </c>
      <c r="AY43" s="142"/>
    </row>
    <row r="44" spans="1:51" ht="151.5" customHeight="1" x14ac:dyDescent="0.15">
      <c r="A44" s="17" t="s">
        <v>1311</v>
      </c>
      <c r="B44" s="78" t="s">
        <v>1368</v>
      </c>
      <c r="C44" s="79"/>
      <c r="D44" s="21" t="s">
        <v>1369</v>
      </c>
      <c r="E44" s="22"/>
      <c r="F44" s="22" t="s">
        <v>1370</v>
      </c>
      <c r="G44" s="23"/>
      <c r="H44" s="21" t="s">
        <v>57</v>
      </c>
      <c r="I44" s="22" t="s">
        <v>57</v>
      </c>
      <c r="J44" s="22" t="s">
        <v>57</v>
      </c>
      <c r="K44" s="22"/>
      <c r="L44" s="22"/>
      <c r="M44" s="22" t="s">
        <v>57</v>
      </c>
      <c r="N44" s="22" t="s">
        <v>57</v>
      </c>
      <c r="O44" s="22"/>
      <c r="P44" s="23"/>
      <c r="Q44" s="50" t="s">
        <v>2688</v>
      </c>
      <c r="R44" s="21" t="s">
        <v>1368</v>
      </c>
      <c r="S44" s="22" t="s">
        <v>1368</v>
      </c>
      <c r="T44" s="23" t="s">
        <v>1371</v>
      </c>
      <c r="U44" s="18" t="s">
        <v>40</v>
      </c>
      <c r="V44" s="18" t="s">
        <v>1372</v>
      </c>
      <c r="W44" s="140" t="s">
        <v>1373</v>
      </c>
      <c r="X44" s="140" t="s">
        <v>1373</v>
      </c>
      <c r="Y44" s="24">
        <v>0.3888888888888889</v>
      </c>
      <c r="Z44" s="24">
        <v>0.64583333333333337</v>
      </c>
      <c r="AA44" s="23" t="s">
        <v>1374</v>
      </c>
      <c r="AB44" s="21"/>
      <c r="AC44" s="22" t="s">
        <v>57</v>
      </c>
      <c r="AD44" s="22" t="s">
        <v>57</v>
      </c>
      <c r="AE44" s="22" t="s">
        <v>57</v>
      </c>
      <c r="AF44" s="22" t="s">
        <v>57</v>
      </c>
      <c r="AG44" s="22" t="s">
        <v>57</v>
      </c>
      <c r="AH44" s="25" t="s">
        <v>1375</v>
      </c>
      <c r="AI44" s="26" t="s">
        <v>1376</v>
      </c>
      <c r="AJ44" s="27" t="s">
        <v>45</v>
      </c>
      <c r="AK44" s="27" t="s">
        <v>936</v>
      </c>
      <c r="AL44" s="144" t="s">
        <v>1377</v>
      </c>
      <c r="AM44" s="101" t="str">
        <f t="shared" si="8"/>
        <v xml:space="preserve">問合せ先部署名 ： 文化財保護センター
郵便番号 ： 502-0003
住所 ： 岐阜県岐阜市三田洞東1-26-1
電話番号 ： 058-237-8550
FAX番号 ： 058-237-8551
内線 ： 
email ： c21807@pref.gifu.lg.jp
ウエブサイトURL ： https://www.pref.gifu.lg.jp/soshiki/21807/
説明 ： </v>
      </c>
      <c r="AN44" s="26" t="s">
        <v>392</v>
      </c>
      <c r="AO44" s="27"/>
      <c r="AP44" s="25"/>
      <c r="AQ44" s="5" t="s">
        <v>1378</v>
      </c>
      <c r="AR44" s="6" t="s">
        <v>1379</v>
      </c>
      <c r="AS44" s="6" t="s">
        <v>1380</v>
      </c>
      <c r="AT44" s="6" t="s">
        <v>1381</v>
      </c>
      <c r="AU44" s="6" t="s">
        <v>1382</v>
      </c>
      <c r="AV44" s="6"/>
      <c r="AW44" s="6" t="s">
        <v>1383</v>
      </c>
      <c r="AX44" s="145" t="s">
        <v>1384</v>
      </c>
      <c r="AY44" s="7"/>
    </row>
    <row r="45" spans="1:51" ht="202.5" customHeight="1" x14ac:dyDescent="0.15">
      <c r="A45" s="63" t="s">
        <v>1311</v>
      </c>
      <c r="B45" s="39" t="s">
        <v>1368</v>
      </c>
      <c r="C45" s="38"/>
      <c r="D45" s="39" t="s">
        <v>1385</v>
      </c>
      <c r="E45" s="37" t="s">
        <v>1386</v>
      </c>
      <c r="F45" s="37" t="s">
        <v>1387</v>
      </c>
      <c r="G45" s="38"/>
      <c r="H45" s="39" t="s">
        <v>57</v>
      </c>
      <c r="I45" s="37" t="s">
        <v>57</v>
      </c>
      <c r="J45" s="37" t="s">
        <v>57</v>
      </c>
      <c r="K45" s="37"/>
      <c r="L45" s="37"/>
      <c r="M45" s="37" t="s">
        <v>57</v>
      </c>
      <c r="N45" s="37" t="s">
        <v>57</v>
      </c>
      <c r="O45" s="37"/>
      <c r="P45" s="38"/>
      <c r="Q45" s="50" t="s">
        <v>2688</v>
      </c>
      <c r="R45" s="39" t="s">
        <v>1388</v>
      </c>
      <c r="S45" s="37" t="s">
        <v>1388</v>
      </c>
      <c r="T45" s="38" t="s">
        <v>1389</v>
      </c>
      <c r="U45" s="20" t="s">
        <v>40</v>
      </c>
      <c r="V45" s="20" t="s">
        <v>1390</v>
      </c>
      <c r="W45" s="146" t="s">
        <v>1391</v>
      </c>
      <c r="X45" s="147" t="s">
        <v>1391</v>
      </c>
      <c r="Y45" s="8">
        <v>0.375</v>
      </c>
      <c r="Z45" s="8">
        <v>0.64583333333333337</v>
      </c>
      <c r="AA45" s="38"/>
      <c r="AB45" s="39"/>
      <c r="AC45" s="37"/>
      <c r="AD45" s="37"/>
      <c r="AE45" s="37" t="s">
        <v>57</v>
      </c>
      <c r="AF45" s="37"/>
      <c r="AG45" s="37"/>
      <c r="AH45" s="89" t="s">
        <v>1392</v>
      </c>
      <c r="AI45" s="32" t="s">
        <v>1393</v>
      </c>
      <c r="AJ45" s="73" t="s">
        <v>45</v>
      </c>
      <c r="AK45" s="73" t="s">
        <v>1394</v>
      </c>
      <c r="AL45" s="148" t="s">
        <v>1395</v>
      </c>
      <c r="AM45" s="101" t="str">
        <f t="shared" si="8"/>
        <v xml:space="preserve">問合せ先部署名 ： 文化財保護センター飛騨駐在事務所
郵便番号 ： 506-2121
住所 ： 岐阜県高山市丹生川坊方2109
電話番号 ： 0577-78-2212
FAX番号 ： 0577-78-2213
内線 ： 
email ： c21807@pref.gifu.lg.jp
ウエブサイトURL ： https://www.pref.gifu.lg.jp/soshiki/21807/
説明 ： </v>
      </c>
      <c r="AN45" s="32" t="s">
        <v>392</v>
      </c>
      <c r="AO45" s="73"/>
      <c r="AP45" s="89"/>
      <c r="AQ45" s="90" t="s">
        <v>1396</v>
      </c>
      <c r="AR45" s="91" t="s">
        <v>1397</v>
      </c>
      <c r="AS45" s="91" t="s">
        <v>1398</v>
      </c>
      <c r="AT45" s="91" t="s">
        <v>1399</v>
      </c>
      <c r="AU45" s="91" t="s">
        <v>1400</v>
      </c>
      <c r="AV45" s="91"/>
      <c r="AW45" s="91" t="s">
        <v>1383</v>
      </c>
      <c r="AX45" s="145" t="s">
        <v>1384</v>
      </c>
      <c r="AY45" s="7"/>
    </row>
    <row r="46" spans="1:51" ht="171.75" customHeight="1" x14ac:dyDescent="0.15">
      <c r="A46" s="63" t="s">
        <v>1311</v>
      </c>
      <c r="B46" s="39" t="s">
        <v>1368</v>
      </c>
      <c r="C46" s="38"/>
      <c r="D46" s="39" t="s">
        <v>1401</v>
      </c>
      <c r="E46" s="149" t="s">
        <v>1402</v>
      </c>
      <c r="F46" s="37" t="s">
        <v>1403</v>
      </c>
      <c r="G46" s="38"/>
      <c r="H46" s="39" t="s">
        <v>57</v>
      </c>
      <c r="I46" s="37" t="s">
        <v>57</v>
      </c>
      <c r="J46" s="37" t="s">
        <v>57</v>
      </c>
      <c r="K46" s="37"/>
      <c r="L46" s="37"/>
      <c r="M46" s="37" t="s">
        <v>57</v>
      </c>
      <c r="N46" s="37" t="s">
        <v>57</v>
      </c>
      <c r="O46" s="37"/>
      <c r="P46" s="38"/>
      <c r="Q46" s="50" t="s">
        <v>2688</v>
      </c>
      <c r="R46" s="39" t="s">
        <v>1404</v>
      </c>
      <c r="S46" s="150" t="s">
        <v>1405</v>
      </c>
      <c r="T46" s="38" t="s">
        <v>1406</v>
      </c>
      <c r="U46" s="20" t="s">
        <v>40</v>
      </c>
      <c r="V46" s="20" t="s">
        <v>1407</v>
      </c>
      <c r="W46" s="146" t="s">
        <v>1408</v>
      </c>
      <c r="X46" s="147" t="s">
        <v>1408</v>
      </c>
      <c r="Y46" s="8">
        <v>0.39583333333333331</v>
      </c>
      <c r="Z46" s="8">
        <v>0.64583333333333337</v>
      </c>
      <c r="AA46" s="38"/>
      <c r="AB46" s="39"/>
      <c r="AC46" s="37"/>
      <c r="AD46" s="37"/>
      <c r="AE46" s="37" t="s">
        <v>57</v>
      </c>
      <c r="AF46" s="37"/>
      <c r="AG46" s="37"/>
      <c r="AH46" s="89" t="s">
        <v>1392</v>
      </c>
      <c r="AI46" s="32" t="s">
        <v>1409</v>
      </c>
      <c r="AJ46" s="73" t="s">
        <v>45</v>
      </c>
      <c r="AK46" s="73" t="s">
        <v>1410</v>
      </c>
      <c r="AL46" s="148" t="s">
        <v>1411</v>
      </c>
      <c r="AM46" s="101" t="str">
        <f t="shared" si="8"/>
        <v xml:space="preserve">問合せ先部署名 ： 文化財保護センター
郵便番号 ： 502-0003
住所 ： 岐阜県岐阜市三田洞東1-26-1
電話番号 ： 058-237-8550
FAX番号 ： 058-237-8551
内線 ： 
email ： c21807@pref.gifu.lg.jp
ウエブサイトURL ： https://www.pref.gifu.lg.jp/soshiki/21807/
説明 ： </v>
      </c>
      <c r="AN46" s="32" t="s">
        <v>1412</v>
      </c>
      <c r="AO46" s="73" t="s">
        <v>1413</v>
      </c>
      <c r="AP46" s="89"/>
      <c r="AQ46" s="90" t="s">
        <v>1378</v>
      </c>
      <c r="AR46" s="91" t="s">
        <v>1379</v>
      </c>
      <c r="AS46" s="91" t="s">
        <v>1380</v>
      </c>
      <c r="AT46" s="91" t="s">
        <v>1381</v>
      </c>
      <c r="AU46" s="91" t="s">
        <v>1382</v>
      </c>
      <c r="AV46" s="91"/>
      <c r="AW46" s="91" t="s">
        <v>1383</v>
      </c>
      <c r="AX46" s="145" t="s">
        <v>1384</v>
      </c>
      <c r="AY46" s="7"/>
    </row>
    <row r="47" spans="1:51" ht="202.5" customHeight="1" x14ac:dyDescent="0.15">
      <c r="A47" s="19" t="s">
        <v>1311</v>
      </c>
      <c r="B47" s="21" t="s">
        <v>1414</v>
      </c>
      <c r="C47" s="23" t="s">
        <v>1415</v>
      </c>
      <c r="D47" s="21" t="s">
        <v>1416</v>
      </c>
      <c r="E47" s="22"/>
      <c r="F47" s="22" t="s">
        <v>1417</v>
      </c>
      <c r="G47" s="23" t="s">
        <v>1418</v>
      </c>
      <c r="H47" s="21" t="s">
        <v>58</v>
      </c>
      <c r="I47" s="22" t="s">
        <v>58</v>
      </c>
      <c r="J47" s="22"/>
      <c r="K47" s="22"/>
      <c r="L47" s="22"/>
      <c r="M47" s="22" t="s">
        <v>58</v>
      </c>
      <c r="N47" s="22"/>
      <c r="O47" s="22" t="s">
        <v>58</v>
      </c>
      <c r="P47" s="23"/>
      <c r="Q47" s="50" t="s">
        <v>2688</v>
      </c>
      <c r="R47" s="21" t="s">
        <v>1419</v>
      </c>
      <c r="S47" s="22" t="s">
        <v>1420</v>
      </c>
      <c r="T47" s="23" t="s">
        <v>1421</v>
      </c>
      <c r="U47" s="18" t="s">
        <v>40</v>
      </c>
      <c r="V47" s="18" t="s">
        <v>1422</v>
      </c>
      <c r="W47" s="140" t="s">
        <v>1423</v>
      </c>
      <c r="X47" s="46" t="s">
        <v>1423</v>
      </c>
      <c r="Y47" s="24">
        <v>0.5625</v>
      </c>
      <c r="Z47" s="24">
        <v>0.6875</v>
      </c>
      <c r="AA47" s="23"/>
      <c r="AB47" s="21" t="s">
        <v>58</v>
      </c>
      <c r="AC47" s="22" t="s">
        <v>58</v>
      </c>
      <c r="AD47" s="22" t="s">
        <v>58</v>
      </c>
      <c r="AE47" s="22" t="s">
        <v>58</v>
      </c>
      <c r="AF47" s="22"/>
      <c r="AG47" s="22"/>
      <c r="AH47" s="25" t="s">
        <v>1424</v>
      </c>
      <c r="AI47" s="26" t="s">
        <v>1425</v>
      </c>
      <c r="AJ47" s="27" t="s">
        <v>45</v>
      </c>
      <c r="AK47" s="27" t="s">
        <v>1426</v>
      </c>
      <c r="AL47" s="28" t="s">
        <v>1427</v>
      </c>
      <c r="AM47" s="101" t="str">
        <f t="shared" si="8"/>
        <v>問合せ先部署名 ： 広報県民課広報係
郵便番号 ： 500-8501
住所 ： 岐阜県岐阜市薮田南2-1-1
電話番号 ： 058-271-2424
FAX番号 ： 
内線 ： 2172
email ： 
ウエブサイトURL ： https.//www.pref.gifu.lg.jp/site/police/152384.htm
説明 ： 新型コロナウイルス情勢により中止となる場合があります</v>
      </c>
      <c r="AN47" s="26" t="s">
        <v>392</v>
      </c>
      <c r="AO47" s="27"/>
      <c r="AP47" s="25" t="s">
        <v>1428</v>
      </c>
      <c r="AQ47" s="5" t="s">
        <v>1429</v>
      </c>
      <c r="AR47" s="6" t="s">
        <v>1430</v>
      </c>
      <c r="AS47" s="6" t="s">
        <v>1431</v>
      </c>
      <c r="AT47" s="6" t="s">
        <v>1432</v>
      </c>
      <c r="AU47" s="6"/>
      <c r="AV47" s="6">
        <v>2172</v>
      </c>
      <c r="AW47" s="6"/>
      <c r="AX47" s="6" t="s">
        <v>1433</v>
      </c>
      <c r="AY47" s="7" t="s">
        <v>1434</v>
      </c>
    </row>
    <row r="48" spans="1:51" ht="152.25" customHeight="1" x14ac:dyDescent="0.15">
      <c r="A48" s="19" t="s">
        <v>1435</v>
      </c>
      <c r="B48" s="78" t="s">
        <v>1436</v>
      </c>
      <c r="C48" s="79"/>
      <c r="D48" s="78" t="s">
        <v>1437</v>
      </c>
      <c r="E48" s="80"/>
      <c r="F48" s="80" t="s">
        <v>1438</v>
      </c>
      <c r="G48" s="79"/>
      <c r="H48" s="78" t="s">
        <v>57</v>
      </c>
      <c r="I48" s="80" t="s">
        <v>57</v>
      </c>
      <c r="J48" s="80"/>
      <c r="K48" s="80"/>
      <c r="L48" s="80"/>
      <c r="M48" s="80" t="s">
        <v>57</v>
      </c>
      <c r="N48" s="80"/>
      <c r="O48" s="80"/>
      <c r="P48" s="79"/>
      <c r="Q48" s="139" t="s">
        <v>2688</v>
      </c>
      <c r="R48" s="78" t="s">
        <v>1439</v>
      </c>
      <c r="S48" s="80" t="s">
        <v>1440</v>
      </c>
      <c r="T48" s="79" t="s">
        <v>1441</v>
      </c>
      <c r="U48" s="81" t="s">
        <v>163</v>
      </c>
      <c r="V48" s="81" t="s">
        <v>1442</v>
      </c>
      <c r="W48" s="45" t="s">
        <v>1443</v>
      </c>
      <c r="X48" s="46" t="s">
        <v>1443</v>
      </c>
      <c r="Y48" s="24">
        <v>0.39583333333333298</v>
      </c>
      <c r="Z48" s="24">
        <v>0.5</v>
      </c>
      <c r="AA48" s="79"/>
      <c r="AB48" s="78" t="s">
        <v>57</v>
      </c>
      <c r="AC48" s="80" t="s">
        <v>57</v>
      </c>
      <c r="AD48" s="80" t="s">
        <v>57</v>
      </c>
      <c r="AE48" s="80" t="s">
        <v>57</v>
      </c>
      <c r="AF48" s="80" t="s">
        <v>57</v>
      </c>
      <c r="AG48" s="80"/>
      <c r="AH48" s="82" t="s">
        <v>1444</v>
      </c>
      <c r="AI48" s="83" t="s">
        <v>1445</v>
      </c>
      <c r="AJ48" s="84" t="s">
        <v>1446</v>
      </c>
      <c r="AK48" s="84" t="s">
        <v>1447</v>
      </c>
      <c r="AL48" s="85">
        <v>44377</v>
      </c>
      <c r="AM48" s="101" t="str">
        <f t="shared" si="8"/>
        <v xml:space="preserve">問合せ先部署名 ： 静岡県教育委員会社会教育課地域家庭班
郵便番号 ： 420-8601
住所 ： 静岡県静岡市葵区追手町9番6号
電話番号 ： 054-221-3115
FAX番号 ： 054-221-3362
内線 ： 3115
email ： katei@pref.shizuoka.lg.jp
ウエブサイトURL ： 
説明 ： </v>
      </c>
      <c r="AN48" s="83" t="s">
        <v>134</v>
      </c>
      <c r="AO48" s="84"/>
      <c r="AP48" s="82"/>
      <c r="AQ48" s="5" t="s">
        <v>1448</v>
      </c>
      <c r="AR48" s="6" t="s">
        <v>1449</v>
      </c>
      <c r="AS48" s="6" t="s">
        <v>1450</v>
      </c>
      <c r="AT48" s="6" t="s">
        <v>1451</v>
      </c>
      <c r="AU48" s="6" t="s">
        <v>1452</v>
      </c>
      <c r="AV48" s="6">
        <v>3115</v>
      </c>
      <c r="AW48" s="14" t="s">
        <v>1453</v>
      </c>
      <c r="AX48" s="6"/>
      <c r="AY48" s="7"/>
    </row>
    <row r="49" spans="1:51" ht="195.75" customHeight="1" x14ac:dyDescent="0.15">
      <c r="A49" s="19" t="s">
        <v>1435</v>
      </c>
      <c r="B49" s="78" t="s">
        <v>1454</v>
      </c>
      <c r="C49" s="79"/>
      <c r="D49" s="78" t="s">
        <v>1455</v>
      </c>
      <c r="E49" s="80"/>
      <c r="F49" s="80" t="s">
        <v>1456</v>
      </c>
      <c r="G49" s="79"/>
      <c r="H49" s="78" t="s">
        <v>57</v>
      </c>
      <c r="I49" s="80" t="s">
        <v>57</v>
      </c>
      <c r="J49" s="80"/>
      <c r="K49" s="80"/>
      <c r="L49" s="80"/>
      <c r="M49" s="80" t="s">
        <v>57</v>
      </c>
      <c r="N49" s="80"/>
      <c r="O49" s="80"/>
      <c r="P49" s="79"/>
      <c r="Q49" s="139" t="s">
        <v>2688</v>
      </c>
      <c r="R49" s="78" t="s">
        <v>1457</v>
      </c>
      <c r="S49" s="80" t="s">
        <v>1458</v>
      </c>
      <c r="T49" s="79" t="s">
        <v>1441</v>
      </c>
      <c r="U49" s="81" t="s">
        <v>163</v>
      </c>
      <c r="V49" s="81" t="s">
        <v>1459</v>
      </c>
      <c r="W49" s="45" t="s">
        <v>1460</v>
      </c>
      <c r="X49" s="45" t="s">
        <v>1461</v>
      </c>
      <c r="Y49" s="24">
        <v>0.40625</v>
      </c>
      <c r="Z49" s="24">
        <v>0.64583333333333293</v>
      </c>
      <c r="AA49" s="79" t="s">
        <v>1462</v>
      </c>
      <c r="AB49" s="78"/>
      <c r="AC49" s="80"/>
      <c r="AD49" s="80" t="s">
        <v>57</v>
      </c>
      <c r="AE49" s="80" t="s">
        <v>57</v>
      </c>
      <c r="AF49" s="80"/>
      <c r="AG49" s="80"/>
      <c r="AH49" s="82" t="s">
        <v>1463</v>
      </c>
      <c r="AI49" s="83" t="s">
        <v>1464</v>
      </c>
      <c r="AJ49" s="84" t="s">
        <v>1446</v>
      </c>
      <c r="AK49" s="84" t="s">
        <v>1465</v>
      </c>
      <c r="AL49" s="82" t="s">
        <v>1466</v>
      </c>
      <c r="AM49" s="151" t="str">
        <f>$AQ$1&amp;" ： "&amp;AQ49&amp;CHAR(10)&amp;$AR$1&amp;" ： "&amp;AR49&amp;CHAR(10)&amp;$AS$1&amp;" ： "&amp;AS49&amp;CHAR(10)&amp;$AT$1&amp;" ： "&amp;AT49&amp;CHAR(10)&amp;$AU$1&amp;" ： "&amp;AU49&amp;CHAR(10)&amp;$AV$1&amp;" ： "&amp;AV49&amp;CHAR(10)&amp;$AW$1&amp;" ： "&amp;AW49&amp;CHAR(10)&amp;$AX$1&amp;" ： "&amp;AX49&amp;CHAR(10)&amp;$AY$1&amp;" ： "&amp;AY49</f>
        <v>問合せ先部署名 ： 【申込み】静岡県知事戦略局広聴広報課（県庁案内）
郵便番号 ： 420-8601
住所 ： 静岡県静岡市葵区追手町9番6号
電話番号 ： 054-221-2455
FAX番号 ： 054-221-2419
内線 ： 2455
email ： kenminnokoe@pref.shizuoka.lg.jp
ウエブサイトURL ： https://www.pref.shizuoka.jp/kikaku/ki-120/natuoyakokengaku.html
説明 ： 事業に関する問合せは広聴広報課県民のこえ班054-221-2244</v>
      </c>
      <c r="AN49" s="83" t="s">
        <v>134</v>
      </c>
      <c r="AO49" s="84"/>
      <c r="AP49" s="82"/>
      <c r="AQ49" s="5" t="s">
        <v>1467</v>
      </c>
      <c r="AR49" s="6" t="s">
        <v>1449</v>
      </c>
      <c r="AS49" s="6" t="s">
        <v>1468</v>
      </c>
      <c r="AT49" s="6" t="s">
        <v>1469</v>
      </c>
      <c r="AU49" s="6" t="s">
        <v>1470</v>
      </c>
      <c r="AV49" s="6">
        <v>2455</v>
      </c>
      <c r="AW49" s="14" t="s">
        <v>1471</v>
      </c>
      <c r="AX49" s="14" t="s">
        <v>1472</v>
      </c>
      <c r="AY49" s="7" t="s">
        <v>1473</v>
      </c>
    </row>
    <row r="50" spans="1:51" ht="252" x14ac:dyDescent="0.15">
      <c r="A50" s="19" t="s">
        <v>1474</v>
      </c>
      <c r="B50" s="21" t="s">
        <v>1475</v>
      </c>
      <c r="C50" s="23" t="s">
        <v>1476</v>
      </c>
      <c r="D50" s="21" t="s">
        <v>1477</v>
      </c>
      <c r="E50" s="22"/>
      <c r="F50" s="22" t="s">
        <v>1478</v>
      </c>
      <c r="G50" s="23"/>
      <c r="H50" s="21" t="s">
        <v>57</v>
      </c>
      <c r="I50" s="22"/>
      <c r="J50" s="22"/>
      <c r="K50" s="22"/>
      <c r="L50" s="22"/>
      <c r="M50" s="22" t="s">
        <v>57</v>
      </c>
      <c r="N50" s="22"/>
      <c r="O50" s="22"/>
      <c r="P50" s="23"/>
      <c r="Q50" s="50" t="s">
        <v>2688</v>
      </c>
      <c r="R50" s="21" t="s">
        <v>1479</v>
      </c>
      <c r="S50" s="22" t="s">
        <v>1475</v>
      </c>
      <c r="T50" s="23" t="s">
        <v>1480</v>
      </c>
      <c r="U50" s="18" t="s">
        <v>91</v>
      </c>
      <c r="V50" s="18"/>
      <c r="W50" s="45" t="s">
        <v>87</v>
      </c>
      <c r="X50" s="46" t="s">
        <v>1481</v>
      </c>
      <c r="Y50" s="24">
        <v>0.375</v>
      </c>
      <c r="Z50" s="24">
        <v>0.66666666666666663</v>
      </c>
      <c r="AA50" s="23"/>
      <c r="AB50" s="21"/>
      <c r="AC50" s="22"/>
      <c r="AD50" s="22" t="s">
        <v>57</v>
      </c>
      <c r="AE50" s="22" t="s">
        <v>57</v>
      </c>
      <c r="AF50" s="22"/>
      <c r="AG50" s="22"/>
      <c r="AH50" s="25" t="s">
        <v>1482</v>
      </c>
      <c r="AI50" s="26" t="s">
        <v>391</v>
      </c>
      <c r="AJ50" s="27" t="s">
        <v>45</v>
      </c>
      <c r="AK50" s="27" t="s">
        <v>196</v>
      </c>
      <c r="AL50" s="28">
        <v>44385</v>
      </c>
      <c r="AM50" s="101" t="str">
        <f t="shared" si="8"/>
        <v xml:space="preserve">問合せ先部署名 ： 豊橋市上下水道局営業課普及担当
郵便番号 ： 444-8502
住所 ： 愛知県豊橋市牛川町字下モ田29-1
電話番号 ： 0532-51-2761
FAX番号 ： 
内線 ： 
email ： info_water-eigyo@city.toyohashi.lg.jp
ウエブサイトURL ： 
説明 ： </v>
      </c>
      <c r="AN50" s="26" t="s">
        <v>134</v>
      </c>
      <c r="AO50" s="27"/>
      <c r="AP50" s="25"/>
      <c r="AQ50" s="5" t="s">
        <v>1483</v>
      </c>
      <c r="AR50" s="6" t="s">
        <v>1484</v>
      </c>
      <c r="AS50" s="6" t="s">
        <v>1485</v>
      </c>
      <c r="AT50" s="6" t="s">
        <v>1486</v>
      </c>
      <c r="AU50" s="6"/>
      <c r="AV50" s="6"/>
      <c r="AW50" s="14" t="s">
        <v>1487</v>
      </c>
      <c r="AX50" s="6"/>
      <c r="AY50" s="7"/>
    </row>
    <row r="51" spans="1:51" ht="180" x14ac:dyDescent="0.15">
      <c r="A51" s="19" t="s">
        <v>1474</v>
      </c>
      <c r="B51" s="21" t="s">
        <v>1488</v>
      </c>
      <c r="C51" s="23"/>
      <c r="D51" s="21" t="s">
        <v>1489</v>
      </c>
      <c r="E51" s="22"/>
      <c r="F51" s="22" t="s">
        <v>1490</v>
      </c>
      <c r="G51" s="23"/>
      <c r="H51" s="21" t="s">
        <v>57</v>
      </c>
      <c r="I51" s="22" t="s">
        <v>57</v>
      </c>
      <c r="J51" s="22" t="s">
        <v>57</v>
      </c>
      <c r="K51" s="22"/>
      <c r="L51" s="22" t="s">
        <v>57</v>
      </c>
      <c r="M51" s="22" t="s">
        <v>57</v>
      </c>
      <c r="N51" s="22" t="s">
        <v>57</v>
      </c>
      <c r="O51" s="22"/>
      <c r="P51" s="23"/>
      <c r="Q51" s="50" t="s">
        <v>2688</v>
      </c>
      <c r="R51" s="21" t="s">
        <v>1491</v>
      </c>
      <c r="S51" s="22" t="s">
        <v>1492</v>
      </c>
      <c r="T51" s="23" t="s">
        <v>1493</v>
      </c>
      <c r="U51" s="18" t="s">
        <v>1494</v>
      </c>
      <c r="V51" s="18" t="s">
        <v>1495</v>
      </c>
      <c r="W51" s="45" t="s">
        <v>1496</v>
      </c>
      <c r="X51" s="46" t="s">
        <v>1497</v>
      </c>
      <c r="Y51" s="24" t="s">
        <v>1497</v>
      </c>
      <c r="Z51" s="24" t="s">
        <v>1497</v>
      </c>
      <c r="AA51" s="23"/>
      <c r="AB51" s="21"/>
      <c r="AC51" s="22" t="s">
        <v>57</v>
      </c>
      <c r="AD51" s="22" t="s">
        <v>57</v>
      </c>
      <c r="AE51" s="22" t="s">
        <v>57</v>
      </c>
      <c r="AF51" s="22" t="s">
        <v>57</v>
      </c>
      <c r="AG51" s="22" t="s">
        <v>57</v>
      </c>
      <c r="AH51" s="25"/>
      <c r="AI51" s="26"/>
      <c r="AJ51" s="27" t="s">
        <v>45</v>
      </c>
      <c r="AK51" s="27" t="s">
        <v>1498</v>
      </c>
      <c r="AL51" s="25" t="s">
        <v>1499</v>
      </c>
      <c r="AM51" s="101" t="str">
        <f t="shared" si="8"/>
        <v xml:space="preserve">問合せ先部署名 ： 豊橋市障害者福祉会館さくらピア
郵便番号 ： 440-0812
住所 ： 愛知県豊橋市東新町15番地
電話番号 ： 0532-53-3153
FAX番号 ： 0532-53-3200
内線 ： -
email ： sakurapia@hosyoren.jp
ウエブサイトURL ： http://hosyoren.jp/sakurapia/
説明 ： </v>
      </c>
      <c r="AN51" s="26" t="s">
        <v>134</v>
      </c>
      <c r="AO51" s="27"/>
      <c r="AP51" s="25"/>
      <c r="AQ51" s="5" t="s">
        <v>1500</v>
      </c>
      <c r="AR51" s="6" t="s">
        <v>1501</v>
      </c>
      <c r="AS51" s="6" t="s">
        <v>1502</v>
      </c>
      <c r="AT51" s="6" t="s">
        <v>1503</v>
      </c>
      <c r="AU51" s="6" t="s">
        <v>1504</v>
      </c>
      <c r="AV51" s="6" t="s">
        <v>1505</v>
      </c>
      <c r="AW51" s="6" t="s">
        <v>1506</v>
      </c>
      <c r="AX51" s="6" t="s">
        <v>1507</v>
      </c>
      <c r="AY51" s="7"/>
    </row>
    <row r="52" spans="1:51" ht="180" x14ac:dyDescent="0.15">
      <c r="A52" s="19" t="s">
        <v>1474</v>
      </c>
      <c r="B52" s="21" t="s">
        <v>1488</v>
      </c>
      <c r="C52" s="23"/>
      <c r="D52" s="21" t="s">
        <v>1508</v>
      </c>
      <c r="E52" s="22" t="s">
        <v>1509</v>
      </c>
      <c r="F52" s="22" t="s">
        <v>1510</v>
      </c>
      <c r="G52" s="23"/>
      <c r="H52" s="21" t="s">
        <v>57</v>
      </c>
      <c r="I52" s="22" t="s">
        <v>57</v>
      </c>
      <c r="J52" s="22"/>
      <c r="K52" s="22"/>
      <c r="L52" s="22"/>
      <c r="M52" s="22" t="s">
        <v>57</v>
      </c>
      <c r="N52" s="22"/>
      <c r="O52" s="22"/>
      <c r="P52" s="23"/>
      <c r="Q52" s="50" t="s">
        <v>2688</v>
      </c>
      <c r="R52" s="21" t="s">
        <v>1491</v>
      </c>
      <c r="S52" s="22" t="s">
        <v>1492</v>
      </c>
      <c r="T52" s="23" t="s">
        <v>1493</v>
      </c>
      <c r="U52" s="18" t="s">
        <v>1494</v>
      </c>
      <c r="V52" s="18" t="s">
        <v>1495</v>
      </c>
      <c r="W52" s="47" t="s">
        <v>1496</v>
      </c>
      <c r="X52" s="48" t="s">
        <v>1497</v>
      </c>
      <c r="Y52" s="40" t="s">
        <v>1497</v>
      </c>
      <c r="Z52" s="40" t="s">
        <v>1497</v>
      </c>
      <c r="AA52" s="23"/>
      <c r="AB52" s="21" t="s">
        <v>57</v>
      </c>
      <c r="AC52" s="22" t="s">
        <v>57</v>
      </c>
      <c r="AD52" s="22" t="s">
        <v>57</v>
      </c>
      <c r="AE52" s="22" t="s">
        <v>57</v>
      </c>
      <c r="AF52" s="22" t="s">
        <v>57</v>
      </c>
      <c r="AG52" s="22" t="s">
        <v>57</v>
      </c>
      <c r="AH52" s="25"/>
      <c r="AI52" s="26"/>
      <c r="AJ52" s="27" t="s">
        <v>45</v>
      </c>
      <c r="AK52" s="27" t="s">
        <v>1498</v>
      </c>
      <c r="AL52" s="25" t="s">
        <v>1499</v>
      </c>
      <c r="AM52" s="101" t="str">
        <f t="shared" si="8"/>
        <v xml:space="preserve">問合せ先部署名 ： 豊橋市障害者福祉会館さくらピア
郵便番号 ： 440-0812
住所 ： 愛知県豊橋市東新町15番地
電話番号 ： 0532-53-3153
FAX番号 ： 0532-53-3200
内線 ： -
email ： sakurapia@hosyoren.jp
ウエブサイトURL ： http://hosyoren.jp/sakurapia/
説明 ： </v>
      </c>
      <c r="AN52" s="26" t="s">
        <v>134</v>
      </c>
      <c r="AO52" s="27"/>
      <c r="AP52" s="25"/>
      <c r="AQ52" s="5" t="s">
        <v>1500</v>
      </c>
      <c r="AR52" s="6" t="s">
        <v>1501</v>
      </c>
      <c r="AS52" s="6" t="s">
        <v>1502</v>
      </c>
      <c r="AT52" s="6" t="s">
        <v>1503</v>
      </c>
      <c r="AU52" s="6" t="s">
        <v>1504</v>
      </c>
      <c r="AV52" s="6" t="s">
        <v>1505</v>
      </c>
      <c r="AW52" s="6" t="s">
        <v>1506</v>
      </c>
      <c r="AX52" s="6" t="s">
        <v>1507</v>
      </c>
      <c r="AY52" s="7"/>
    </row>
    <row r="53" spans="1:51" ht="137.25" customHeight="1" x14ac:dyDescent="0.15">
      <c r="A53" s="19" t="s">
        <v>1474</v>
      </c>
      <c r="B53" s="21" t="s">
        <v>1511</v>
      </c>
      <c r="C53" s="23"/>
      <c r="D53" s="21" t="s">
        <v>1512</v>
      </c>
      <c r="E53" s="22"/>
      <c r="F53" s="22" t="s">
        <v>1513</v>
      </c>
      <c r="G53" s="23"/>
      <c r="H53" s="21" t="s">
        <v>57</v>
      </c>
      <c r="I53" s="22" t="s">
        <v>58</v>
      </c>
      <c r="J53" s="22" t="s">
        <v>57</v>
      </c>
      <c r="K53" s="22"/>
      <c r="L53" s="22"/>
      <c r="M53" s="22" t="s">
        <v>57</v>
      </c>
      <c r="N53" s="22"/>
      <c r="O53" s="22"/>
      <c r="P53" s="23"/>
      <c r="Q53" s="50" t="s">
        <v>2688</v>
      </c>
      <c r="R53" s="21" t="s">
        <v>1514</v>
      </c>
      <c r="S53" s="22" t="s">
        <v>1511</v>
      </c>
      <c r="T53" s="23" t="s">
        <v>1515</v>
      </c>
      <c r="U53" s="18" t="s">
        <v>91</v>
      </c>
      <c r="V53" s="18" t="s">
        <v>1516</v>
      </c>
      <c r="W53" s="45" t="s">
        <v>1014</v>
      </c>
      <c r="X53" s="46" t="s">
        <v>1517</v>
      </c>
      <c r="Y53" s="24">
        <v>0.77083333333333337</v>
      </c>
      <c r="Z53" s="24">
        <v>0.8125</v>
      </c>
      <c r="AA53" s="23"/>
      <c r="AB53" s="21" t="s">
        <v>57</v>
      </c>
      <c r="AC53" s="22" t="s">
        <v>57</v>
      </c>
      <c r="AD53" s="22" t="s">
        <v>57</v>
      </c>
      <c r="AE53" s="22" t="s">
        <v>57</v>
      </c>
      <c r="AF53" s="22" t="s">
        <v>57</v>
      </c>
      <c r="AG53" s="22" t="s">
        <v>57</v>
      </c>
      <c r="AH53" s="25" t="s">
        <v>1518</v>
      </c>
      <c r="AI53" s="26" t="s">
        <v>1519</v>
      </c>
      <c r="AJ53" s="27" t="s">
        <v>45</v>
      </c>
      <c r="AK53" s="27" t="s">
        <v>1520</v>
      </c>
      <c r="AL53" s="28">
        <v>44397</v>
      </c>
      <c r="AM53" s="101" t="str">
        <f t="shared" si="8"/>
        <v>問合せ先部署名 ： 豊橋市美術博物館
郵便番号 ： 440-0801
住所 ： 愛知県豊橋市今橋町3-1
電話番号 ： 0532-51-2882
FAX番号 ： 0532-56-2123
内線 ： 
email ： 
ウエブサイトURL ： http://ｗｗｗ.toyohashi-bihaku.jp/
説明 ： 申込期間:7/1-7/20</v>
      </c>
      <c r="AN53" s="26" t="s">
        <v>168</v>
      </c>
      <c r="AO53" s="27"/>
      <c r="AP53" s="25" t="s">
        <v>1521</v>
      </c>
      <c r="AQ53" s="5" t="s">
        <v>1511</v>
      </c>
      <c r="AR53" s="6" t="s">
        <v>1522</v>
      </c>
      <c r="AS53" s="6" t="s">
        <v>1515</v>
      </c>
      <c r="AT53" s="6" t="s">
        <v>1523</v>
      </c>
      <c r="AU53" s="6" t="s">
        <v>1524</v>
      </c>
      <c r="AV53" s="6"/>
      <c r="AW53" s="6"/>
      <c r="AX53" s="14" t="s">
        <v>1525</v>
      </c>
      <c r="AY53" s="7" t="s">
        <v>1526</v>
      </c>
    </row>
    <row r="54" spans="1:51" ht="138" customHeight="1" x14ac:dyDescent="0.15">
      <c r="A54" s="19" t="s">
        <v>1474</v>
      </c>
      <c r="B54" s="21" t="s">
        <v>1511</v>
      </c>
      <c r="C54" s="23"/>
      <c r="D54" s="21" t="s">
        <v>1527</v>
      </c>
      <c r="E54" s="22"/>
      <c r="F54" s="22" t="s">
        <v>1528</v>
      </c>
      <c r="G54" s="23"/>
      <c r="H54" s="21" t="s">
        <v>58</v>
      </c>
      <c r="I54" s="22" t="s">
        <v>58</v>
      </c>
      <c r="J54" s="22" t="s">
        <v>58</v>
      </c>
      <c r="K54" s="22"/>
      <c r="L54" s="22"/>
      <c r="M54" s="22" t="s">
        <v>58</v>
      </c>
      <c r="N54" s="22" t="s">
        <v>58</v>
      </c>
      <c r="O54" s="22"/>
      <c r="P54" s="23"/>
      <c r="Q54" s="50" t="s">
        <v>2688</v>
      </c>
      <c r="R54" s="21" t="s">
        <v>1514</v>
      </c>
      <c r="S54" s="22" t="s">
        <v>1511</v>
      </c>
      <c r="T54" s="23" t="s">
        <v>1515</v>
      </c>
      <c r="U54" s="18" t="s">
        <v>91</v>
      </c>
      <c r="V54" s="18" t="s">
        <v>1529</v>
      </c>
      <c r="W54" s="47" t="s">
        <v>527</v>
      </c>
      <c r="X54" s="47" t="s">
        <v>527</v>
      </c>
      <c r="Y54" s="40">
        <v>0.5625</v>
      </c>
      <c r="Z54" s="40">
        <v>0.66666666666666663</v>
      </c>
      <c r="AA54" s="23"/>
      <c r="AB54" s="21" t="s">
        <v>58</v>
      </c>
      <c r="AC54" s="22" t="s">
        <v>58</v>
      </c>
      <c r="AD54" s="22" t="s">
        <v>58</v>
      </c>
      <c r="AE54" s="22"/>
      <c r="AF54" s="22"/>
      <c r="AG54" s="22"/>
      <c r="AH54" s="25" t="s">
        <v>1358</v>
      </c>
      <c r="AI54" s="26" t="s">
        <v>415</v>
      </c>
      <c r="AJ54" s="27" t="s">
        <v>45</v>
      </c>
      <c r="AK54" s="27" t="s">
        <v>1520</v>
      </c>
      <c r="AL54" s="28">
        <v>44397</v>
      </c>
      <c r="AM54" s="101" t="str">
        <f>$AQ$1&amp;" ： "&amp;AQ54&amp;CHAR(10)&amp;$AR$1&amp;" ： "&amp;AR55&amp;CHAR(10)&amp;$AS$1&amp;" ： "&amp;AS54&amp;CHAR(10)&amp;$AT$1&amp;" ： "&amp;AT54&amp;CHAR(10)&amp;$AU$1&amp;" ： "&amp;AU54&amp;CHAR(10)&amp;$AV$1&amp;" ： "&amp;AV54&amp;CHAR(10)&amp;$AW$1&amp;" ： "&amp;AW54&amp;CHAR(10)&amp;$AX$1&amp;" ： "&amp;AX54&amp;CHAR(10)&amp;$AY$1&amp;" ： "&amp;AY54</f>
        <v>問合せ先部署名 ： 豊橋市美術博物館
郵便番号 ： 440-0801
住所 ： 愛知県豊橋市今橋町3-1
電話番号 ： 0532-51-2882
FAX番号 ： 0532-56-2123
内線 ： 
email ： 
ウエブサイトURL ： http://ｗｗｗ.toyohashi-bihaku.jp/
説明 ： 申込期間:7/1-7/20</v>
      </c>
      <c r="AN54" s="26"/>
      <c r="AO54" s="27"/>
      <c r="AP54" s="25"/>
      <c r="AQ54" s="5" t="s">
        <v>1511</v>
      </c>
      <c r="AR54" s="6" t="s">
        <v>1522</v>
      </c>
      <c r="AS54" s="6" t="s">
        <v>1515</v>
      </c>
      <c r="AT54" s="6" t="s">
        <v>1523</v>
      </c>
      <c r="AU54" s="6" t="s">
        <v>1524</v>
      </c>
      <c r="AV54" s="6"/>
      <c r="AW54" s="6"/>
      <c r="AX54" s="14" t="s">
        <v>1525</v>
      </c>
      <c r="AY54" s="7" t="s">
        <v>1526</v>
      </c>
    </row>
    <row r="55" spans="1:51" ht="157.5" customHeight="1" x14ac:dyDescent="0.15">
      <c r="A55" s="19" t="s">
        <v>1474</v>
      </c>
      <c r="B55" s="21" t="s">
        <v>1511</v>
      </c>
      <c r="C55" s="23"/>
      <c r="D55" s="21" t="s">
        <v>1530</v>
      </c>
      <c r="E55" s="22"/>
      <c r="F55" s="152" t="s">
        <v>1531</v>
      </c>
      <c r="G55" s="23"/>
      <c r="H55" s="21"/>
      <c r="I55" s="22" t="s">
        <v>58</v>
      </c>
      <c r="J55" s="22"/>
      <c r="K55" s="22"/>
      <c r="L55" s="22"/>
      <c r="M55" s="22" t="s">
        <v>58</v>
      </c>
      <c r="N55" s="22"/>
      <c r="O55" s="22"/>
      <c r="P55" s="23"/>
      <c r="Q55" s="50" t="s">
        <v>2688</v>
      </c>
      <c r="R55" s="21" t="s">
        <v>1514</v>
      </c>
      <c r="S55" s="22" t="s">
        <v>1511</v>
      </c>
      <c r="T55" s="23" t="s">
        <v>1532</v>
      </c>
      <c r="U55" s="18" t="s">
        <v>91</v>
      </c>
      <c r="V55" s="18" t="s">
        <v>1533</v>
      </c>
      <c r="W55" s="47" t="s">
        <v>1534</v>
      </c>
      <c r="X55" s="48" t="s">
        <v>1535</v>
      </c>
      <c r="Y55" s="40">
        <v>0.4375</v>
      </c>
      <c r="Z55" s="40">
        <v>0.45833333333333331</v>
      </c>
      <c r="AA55" s="23"/>
      <c r="AB55" s="21" t="s">
        <v>58</v>
      </c>
      <c r="AC55" s="22"/>
      <c r="AD55" s="22"/>
      <c r="AE55" s="22"/>
      <c r="AF55" s="22"/>
      <c r="AG55" s="22"/>
      <c r="AH55" s="25" t="s">
        <v>1358</v>
      </c>
      <c r="AI55" s="26" t="s">
        <v>382</v>
      </c>
      <c r="AJ55" s="27" t="s">
        <v>45</v>
      </c>
      <c r="AK55" s="27" t="s">
        <v>1520</v>
      </c>
      <c r="AL55" s="28">
        <v>44397</v>
      </c>
      <c r="AM55" s="101" t="str">
        <f>$AQ$1&amp;" ： "&amp;AQ55&amp;CHAR(10)&amp;$AR$1&amp;" ： "&amp;AR56&amp;CHAR(10)&amp;$AS$1&amp;" ： "&amp;AS55&amp;CHAR(10)&amp;$AT$1&amp;" ： "&amp;AT55&amp;CHAR(10)&amp;$AU$1&amp;" ： "&amp;AU55&amp;CHAR(10)&amp;$AV$1&amp;" ： "&amp;AV55&amp;CHAR(10)&amp;$AW$1&amp;" ： "&amp;AW55&amp;CHAR(10)&amp;$AX$1&amp;" ： "&amp;AX55&amp;CHAR(10)&amp;$AY$1&amp;" ： "&amp;AY55</f>
        <v>問合せ先部署名 ： 豊橋市美術博物館
郵便番号 ： 475-0918
住所 ： 愛知県豊橋市今橋町3-1
電話番号 ： 0532-51-2882
FAX番号 ： 0532-56-2123
内線 ： 
email ： 
ウエブサイトURL ： http://ｗｗｗ.toyohashi-bihaku.jp/
説明 ： 申込期間:7/1-7/20</v>
      </c>
      <c r="AN55" s="26"/>
      <c r="AO55" s="27"/>
      <c r="AP55" s="25"/>
      <c r="AQ55" s="5" t="s">
        <v>1511</v>
      </c>
      <c r="AR55" s="6" t="s">
        <v>1522</v>
      </c>
      <c r="AS55" s="6" t="s">
        <v>1515</v>
      </c>
      <c r="AT55" s="6" t="s">
        <v>1523</v>
      </c>
      <c r="AU55" s="6" t="s">
        <v>1524</v>
      </c>
      <c r="AV55" s="6"/>
      <c r="AW55" s="6"/>
      <c r="AX55" s="14" t="s">
        <v>1525</v>
      </c>
      <c r="AY55" s="7" t="s">
        <v>1526</v>
      </c>
    </row>
    <row r="56" spans="1:51" ht="158.25" customHeight="1" x14ac:dyDescent="0.15">
      <c r="A56" s="19" t="s">
        <v>1474</v>
      </c>
      <c r="B56" s="21" t="s">
        <v>1536</v>
      </c>
      <c r="C56" s="23"/>
      <c r="D56" s="21" t="s">
        <v>1537</v>
      </c>
      <c r="E56" s="22"/>
      <c r="F56" s="22" t="s">
        <v>1538</v>
      </c>
      <c r="G56" s="23"/>
      <c r="H56" s="21" t="s">
        <v>57</v>
      </c>
      <c r="I56" s="22" t="s">
        <v>57</v>
      </c>
      <c r="J56" s="22"/>
      <c r="K56" s="22"/>
      <c r="L56" s="22"/>
      <c r="M56" s="22"/>
      <c r="N56" s="22"/>
      <c r="O56" s="22"/>
      <c r="P56" s="23"/>
      <c r="Q56" s="50" t="s">
        <v>2688</v>
      </c>
      <c r="R56" s="21" t="s">
        <v>1539</v>
      </c>
      <c r="S56" s="22" t="s">
        <v>1540</v>
      </c>
      <c r="T56" s="23" t="s">
        <v>1541</v>
      </c>
      <c r="U56" s="18" t="s">
        <v>224</v>
      </c>
      <c r="V56" s="18" t="s">
        <v>1542</v>
      </c>
      <c r="W56" s="45" t="s">
        <v>1543</v>
      </c>
      <c r="X56" s="45" t="s">
        <v>1543</v>
      </c>
      <c r="Y56" s="24" t="s">
        <v>1544</v>
      </c>
      <c r="Z56" s="24" t="s">
        <v>1545</v>
      </c>
      <c r="AA56" s="23"/>
      <c r="AB56" s="21"/>
      <c r="AC56" s="22" t="s">
        <v>57</v>
      </c>
      <c r="AD56" s="22" t="s">
        <v>57</v>
      </c>
      <c r="AE56" s="22" t="s">
        <v>57</v>
      </c>
      <c r="AF56" s="22"/>
      <c r="AG56" s="22"/>
      <c r="AH56" s="25" t="s">
        <v>1546</v>
      </c>
      <c r="AI56" s="26" t="s">
        <v>1547</v>
      </c>
      <c r="AJ56" s="27" t="s">
        <v>45</v>
      </c>
      <c r="AK56" s="27" t="s">
        <v>1548</v>
      </c>
      <c r="AL56" s="28">
        <v>44392</v>
      </c>
      <c r="AM56" s="101" t="str">
        <f>$AQ$1&amp;" ： "&amp;AQ56&amp;CHAR(10)&amp;$AR$1&amp;" ： "&amp;AR56&amp;CHAR(10)&amp;$AS$1&amp;" ： "&amp;AS56&amp;CHAR(10)&amp;$AT$1&amp;" ： "&amp;AT56&amp;CHAR(10)&amp;$AU$1&amp;" ： "&amp;AU56&amp;CHAR(10)&amp;$AV$1&amp;" ： "&amp;AV56&amp;CHAR(10)&amp;$AW$1&amp;" ： "&amp;AW56&amp;CHAR(10)&amp;$AX$1&amp;" ： "&amp;AX56&amp;CHAR(10)&amp;$AY$1&amp;" ： "&amp;AY56</f>
        <v xml:space="preserve">問合せ先部署名 ： 愛知県半田市生涯学習課
郵便番号 ： 475-0918
住所 ： 愛知県県半田市雁宿町１丁目２２番地の１
電話番号 ： 0569-23-7341
FAX番号 ： 0569-23-7629
内線 ： 
email ： shougai@city.handa.lg.jp
ウエブサイトURL ： 
説明 ： </v>
      </c>
      <c r="AN56" s="26" t="s">
        <v>134</v>
      </c>
      <c r="AO56" s="27"/>
      <c r="AP56" s="25"/>
      <c r="AQ56" s="5" t="s">
        <v>1549</v>
      </c>
      <c r="AR56" s="6" t="s">
        <v>1550</v>
      </c>
      <c r="AS56" s="6" t="s">
        <v>1551</v>
      </c>
      <c r="AT56" s="6" t="s">
        <v>1552</v>
      </c>
      <c r="AU56" s="6" t="s">
        <v>1553</v>
      </c>
      <c r="AV56" s="6"/>
      <c r="AW56" s="14" t="s">
        <v>1554</v>
      </c>
      <c r="AX56" s="6"/>
      <c r="AY56" s="7"/>
    </row>
    <row r="57" spans="1:51" ht="141.75" customHeight="1" x14ac:dyDescent="0.15">
      <c r="A57" s="19" t="s">
        <v>1555</v>
      </c>
      <c r="B57" s="21" t="s">
        <v>1556</v>
      </c>
      <c r="C57" s="23"/>
      <c r="D57" s="21" t="s">
        <v>1557</v>
      </c>
      <c r="E57" s="22"/>
      <c r="F57" s="22" t="s">
        <v>1558</v>
      </c>
      <c r="G57" s="23"/>
      <c r="H57" s="21" t="s">
        <v>57</v>
      </c>
      <c r="I57" s="22"/>
      <c r="J57" s="22"/>
      <c r="K57" s="22"/>
      <c r="L57" s="22"/>
      <c r="M57" s="22" t="s">
        <v>57</v>
      </c>
      <c r="N57" s="22"/>
      <c r="O57" s="22"/>
      <c r="P57" s="23"/>
      <c r="Q57" s="50" t="s">
        <v>2689</v>
      </c>
      <c r="R57" s="21" t="s">
        <v>1559</v>
      </c>
      <c r="S57" s="22" t="s">
        <v>1560</v>
      </c>
      <c r="T57" s="23" t="s">
        <v>1561</v>
      </c>
      <c r="U57" s="18" t="s">
        <v>40</v>
      </c>
      <c r="V57" s="18" t="s">
        <v>1562</v>
      </c>
      <c r="W57" s="45" t="s">
        <v>1563</v>
      </c>
      <c r="X57" s="46" t="s">
        <v>1563</v>
      </c>
      <c r="Y57" s="24" t="s">
        <v>1559</v>
      </c>
      <c r="Z57" s="24" t="s">
        <v>1559</v>
      </c>
      <c r="AA57" s="23" t="s">
        <v>1564</v>
      </c>
      <c r="AB57" s="21"/>
      <c r="AC57" s="22" t="s">
        <v>57</v>
      </c>
      <c r="AD57" s="22" t="s">
        <v>57</v>
      </c>
      <c r="AE57" s="22" t="s">
        <v>57</v>
      </c>
      <c r="AF57" s="22"/>
      <c r="AG57" s="22"/>
      <c r="AH57" s="25"/>
      <c r="AI57" s="26" t="s">
        <v>1565</v>
      </c>
      <c r="AJ57" s="27" t="s">
        <v>1566</v>
      </c>
      <c r="AK57" s="27" t="s">
        <v>1559</v>
      </c>
      <c r="AL57" s="28" t="s">
        <v>1559</v>
      </c>
      <c r="AM57" s="101" t="str">
        <f>$AQ$1&amp;" ： "&amp;AQ57&amp;CHAR(10)&amp;$AR$1&amp;" ： "&amp;AR57&amp;CHAR(10)&amp;$AS$1&amp;" ： "&amp;AS57&amp;CHAR(10)&amp;$AT$1&amp;" ： "&amp;AT57&amp;CHAR(10)&amp;$AU$1&amp;" ： "&amp;AU57&amp;CHAR(10)&amp;$AV$1&amp;" ： "&amp;AV57&amp;CHAR(10)&amp;$AW$1&amp;" ： "&amp;AW57&amp;CHAR(10)&amp;$AX$1&amp;" ： "&amp;AX57&amp;CHAR(10)&amp;$AY$1&amp;" ： "&amp;AY57</f>
        <v xml:space="preserve">問合せ先部署名 ： 和歌山県立図書館
郵便番号 ： 641-0051
住所 ： 和歌山県和歌山市西高松一丁目7-38
電話番号 ： 073-436-9520
FAX番号 ： 
内線 ： 
email ： 
ウエブサイトURL ： 
説明 ： </v>
      </c>
      <c r="AN57" s="26" t="s">
        <v>1567</v>
      </c>
      <c r="AO57" s="27"/>
      <c r="AP57" s="25"/>
      <c r="AQ57" s="5" t="s">
        <v>1568</v>
      </c>
      <c r="AR57" s="6" t="s">
        <v>1569</v>
      </c>
      <c r="AS57" s="6" t="s">
        <v>1570</v>
      </c>
      <c r="AT57" s="6" t="s">
        <v>1571</v>
      </c>
      <c r="AU57" s="6"/>
      <c r="AV57" s="6"/>
      <c r="AW57" s="6"/>
      <c r="AX57" s="6"/>
      <c r="AY57" s="7"/>
    </row>
    <row r="58" spans="1:51" ht="154.5" customHeight="1" x14ac:dyDescent="0.15">
      <c r="A58" s="19" t="s">
        <v>1555</v>
      </c>
      <c r="B58" s="21" t="s">
        <v>1572</v>
      </c>
      <c r="C58" s="23"/>
      <c r="D58" s="21" t="s">
        <v>1573</v>
      </c>
      <c r="E58" s="22"/>
      <c r="F58" s="22" t="s">
        <v>1574</v>
      </c>
      <c r="G58" s="23"/>
      <c r="H58" s="21" t="s">
        <v>57</v>
      </c>
      <c r="I58" s="22" t="s">
        <v>57</v>
      </c>
      <c r="J58" s="22"/>
      <c r="K58" s="22"/>
      <c r="L58" s="22"/>
      <c r="M58" s="22" t="s">
        <v>57</v>
      </c>
      <c r="N58" s="22"/>
      <c r="O58" s="22"/>
      <c r="P58" s="23"/>
      <c r="Q58" s="50" t="s">
        <v>2688</v>
      </c>
      <c r="R58" s="21" t="s">
        <v>1575</v>
      </c>
      <c r="S58" s="22" t="s">
        <v>1576</v>
      </c>
      <c r="T58" s="23" t="s">
        <v>1577</v>
      </c>
      <c r="U58" s="18" t="s">
        <v>91</v>
      </c>
      <c r="V58" s="45" t="s">
        <v>1578</v>
      </c>
      <c r="W58" s="46" t="s">
        <v>1579</v>
      </c>
      <c r="X58" s="46" t="s">
        <v>1579</v>
      </c>
      <c r="Y58" s="24" t="s">
        <v>1580</v>
      </c>
      <c r="Z58" s="24" t="s">
        <v>1581</v>
      </c>
      <c r="AA58" s="23"/>
      <c r="AB58" s="21"/>
      <c r="AC58" s="22"/>
      <c r="AD58" s="22"/>
      <c r="AE58" s="22" t="s">
        <v>57</v>
      </c>
      <c r="AF58" s="22" t="s">
        <v>57</v>
      </c>
      <c r="AG58" s="22"/>
      <c r="AH58" s="25"/>
      <c r="AI58" s="26" t="s">
        <v>1582</v>
      </c>
      <c r="AJ58" s="27" t="s">
        <v>45</v>
      </c>
      <c r="AK58" s="27" t="s">
        <v>271</v>
      </c>
      <c r="AL58" s="25" t="s">
        <v>271</v>
      </c>
      <c r="AM58" s="101" t="str">
        <f t="shared" ref="AM58" si="9">$AQ$1&amp;" ： "&amp;AQ58&amp;CHAR(10)&amp;$AR$1&amp;" ： "&amp;AR58&amp;CHAR(10)&amp;$AS$1&amp;" ： "&amp;AS58&amp;CHAR(10)&amp;$AT$1&amp;" ： "&amp;AT58&amp;CHAR(10)&amp;$AU$1&amp;" ： "&amp;AU58&amp;CHAR(10)&amp;$AV$1&amp;" ： "&amp;AV58&amp;CHAR(10)&amp;$AW$1&amp;" ： "&amp;AW58&amp;CHAR(10)&amp;$AX$1&amp;" ： "&amp;AX58&amp;CHAR(10)&amp;$AY$1&amp;" ： "&amp;AY58</f>
        <v xml:space="preserve">問合せ先部署名 ： 和歌山県立紀南図書館
郵便番号 ： 646-0011
住所 ： 和歌山県田辺市新庄町3353-9
電話番号 ： 0739-22-2061
FAX番号 ： 0739-22-4773
内線 ： 
email ： 
ウエブサイトURL ： 
説明 ： </v>
      </c>
      <c r="AN58" s="26" t="s">
        <v>134</v>
      </c>
      <c r="AO58" s="27"/>
      <c r="AP58" s="25"/>
      <c r="AQ58" s="5" t="s">
        <v>1575</v>
      </c>
      <c r="AR58" s="6" t="s">
        <v>1583</v>
      </c>
      <c r="AS58" s="6" t="s">
        <v>1584</v>
      </c>
      <c r="AT58" s="6" t="s">
        <v>1585</v>
      </c>
      <c r="AU58" s="6" t="s">
        <v>1586</v>
      </c>
      <c r="AV58" s="6"/>
      <c r="AW58" s="6"/>
      <c r="AX58" s="6"/>
      <c r="AY58" s="7"/>
    </row>
    <row r="59" spans="1:51" ht="147.75" customHeight="1" x14ac:dyDescent="0.15">
      <c r="A59" s="19" t="s">
        <v>1555</v>
      </c>
      <c r="B59" s="21" t="s">
        <v>1587</v>
      </c>
      <c r="C59" s="23"/>
      <c r="D59" s="21" t="s">
        <v>1588</v>
      </c>
      <c r="E59" s="22"/>
      <c r="F59" s="22" t="s">
        <v>1589</v>
      </c>
      <c r="G59" s="23"/>
      <c r="H59" s="21" t="s">
        <v>57</v>
      </c>
      <c r="I59" s="22" t="s">
        <v>57</v>
      </c>
      <c r="J59" s="22" t="s">
        <v>57</v>
      </c>
      <c r="K59" s="22"/>
      <c r="L59" s="22"/>
      <c r="M59" s="22" t="s">
        <v>57</v>
      </c>
      <c r="N59" s="22"/>
      <c r="O59" s="22"/>
      <c r="P59" s="23"/>
      <c r="Q59" s="50" t="s">
        <v>2688</v>
      </c>
      <c r="R59" s="21" t="s">
        <v>1590</v>
      </c>
      <c r="S59" s="21" t="s">
        <v>1591</v>
      </c>
      <c r="T59" s="22" t="s">
        <v>1592</v>
      </c>
      <c r="U59" s="18" t="s">
        <v>91</v>
      </c>
      <c r="V59" s="18">
        <v>120</v>
      </c>
      <c r="W59" s="18" t="s">
        <v>1593</v>
      </c>
      <c r="X59" s="18" t="s">
        <v>1593</v>
      </c>
      <c r="Y59" s="48" t="s">
        <v>1594</v>
      </c>
      <c r="Z59" s="40" t="s">
        <v>1595</v>
      </c>
      <c r="AA59" s="23"/>
      <c r="AB59" s="21"/>
      <c r="AC59" s="22" t="s">
        <v>57</v>
      </c>
      <c r="AD59" s="22" t="s">
        <v>57</v>
      </c>
      <c r="AE59" s="22" t="s">
        <v>57</v>
      </c>
      <c r="AF59" s="22" t="s">
        <v>57</v>
      </c>
      <c r="AG59" s="22" t="s">
        <v>57</v>
      </c>
      <c r="AH59" s="25" t="s">
        <v>1596</v>
      </c>
      <c r="AI59" s="26" t="s">
        <v>1597</v>
      </c>
      <c r="AJ59" s="27" t="s">
        <v>45</v>
      </c>
      <c r="AK59" s="27" t="s">
        <v>1598</v>
      </c>
      <c r="AL59" s="153"/>
      <c r="AM59" s="154" t="str">
        <f>$AQ$1&amp;" ： "&amp;AQ59&amp;CHAR(10)&amp;$AR$1&amp;" ： "&amp;AR60&amp;CHAR(10)&amp;$AS$1&amp;" ： "&amp;AS59&amp;CHAR(10)&amp;$AT$1&amp;" ： "&amp;AT59&amp;CHAR(10)&amp;$AU$1&amp;" ： "&amp;AU59&amp;CHAR(10)&amp;$AV$1&amp;" ： "&amp;AV59&amp;CHAR(10)&amp;$AW$1&amp;" ： "&amp;AW59&amp;CHAR(10)&amp;$AX$1&amp;" ： "&amp;AX59&amp;CHAR(10)&amp;$AY$1&amp;" ： "&amp;AY59</f>
        <v xml:space="preserve">問合せ先部署名 ： 和歌山県立紀伊風土記の丘
郵便番号 ： 640-8301
住所 ： 和歌山県和歌山市岩橋1411
電話番号 ： 073-471-6123
FAX番号 ： 073-471-6120
内線 ： 
email ： kofun@kiifudoki.wakayama.-c.ed.jp
ウエブサイトURL ： https://www.kiifudoki.wakayama-c.ed.jp/
説明 ： </v>
      </c>
      <c r="AN59" s="26" t="s">
        <v>1000</v>
      </c>
      <c r="AO59" s="27" t="s">
        <v>1599</v>
      </c>
      <c r="AP59" s="25"/>
      <c r="AQ59" s="5" t="s">
        <v>1590</v>
      </c>
      <c r="AR59" s="6" t="s">
        <v>1600</v>
      </c>
      <c r="AS59" s="6" t="s">
        <v>1601</v>
      </c>
      <c r="AT59" s="6" t="s">
        <v>1602</v>
      </c>
      <c r="AU59" s="6" t="s">
        <v>1603</v>
      </c>
      <c r="AV59" s="6"/>
      <c r="AW59" s="14" t="s">
        <v>1604</v>
      </c>
      <c r="AX59" s="14" t="s">
        <v>1605</v>
      </c>
      <c r="AY59" s="7"/>
    </row>
    <row r="60" spans="1:51" ht="144.75" customHeight="1" x14ac:dyDescent="0.15">
      <c r="A60" s="19" t="s">
        <v>1555</v>
      </c>
      <c r="B60" s="21" t="s">
        <v>1587</v>
      </c>
      <c r="C60" s="23"/>
      <c r="D60" s="21" t="s">
        <v>1606</v>
      </c>
      <c r="E60" s="22"/>
      <c r="F60" s="22" t="s">
        <v>1607</v>
      </c>
      <c r="G60" s="23"/>
      <c r="H60" s="21" t="s">
        <v>57</v>
      </c>
      <c r="I60" s="22" t="s">
        <v>57</v>
      </c>
      <c r="J60" s="22" t="s">
        <v>57</v>
      </c>
      <c r="K60" s="22"/>
      <c r="L60" s="22"/>
      <c r="M60" s="22"/>
      <c r="N60" s="22" t="s">
        <v>57</v>
      </c>
      <c r="O60" s="22"/>
      <c r="P60" s="23"/>
      <c r="Q60" s="50" t="s">
        <v>2688</v>
      </c>
      <c r="R60" s="21" t="s">
        <v>1590</v>
      </c>
      <c r="S60" s="21" t="s">
        <v>1591</v>
      </c>
      <c r="T60" s="22" t="s">
        <v>1592</v>
      </c>
      <c r="U60" s="18" t="s">
        <v>91</v>
      </c>
      <c r="V60" s="18">
        <v>120</v>
      </c>
      <c r="W60" s="18" t="s">
        <v>1608</v>
      </c>
      <c r="X60" s="18" t="s">
        <v>1609</v>
      </c>
      <c r="Y60" s="48" t="s">
        <v>1610</v>
      </c>
      <c r="Z60" s="40" t="s">
        <v>1611</v>
      </c>
      <c r="AA60" s="23"/>
      <c r="AB60" s="21"/>
      <c r="AC60" s="22" t="s">
        <v>57</v>
      </c>
      <c r="AD60" s="22" t="s">
        <v>57</v>
      </c>
      <c r="AE60" s="22" t="s">
        <v>57</v>
      </c>
      <c r="AF60" s="22" t="s">
        <v>57</v>
      </c>
      <c r="AG60" s="22" t="s">
        <v>57</v>
      </c>
      <c r="AH60" s="25" t="s">
        <v>1596</v>
      </c>
      <c r="AI60" s="26" t="s">
        <v>1612</v>
      </c>
      <c r="AJ60" s="27" t="s">
        <v>45</v>
      </c>
      <c r="AK60" s="27" t="s">
        <v>1598</v>
      </c>
      <c r="AL60" s="25"/>
      <c r="AM60" s="154" t="str">
        <f t="shared" ref="AM60:AM61" si="10">$AQ$1&amp;" ： "&amp;AQ60&amp;CHAR(10)&amp;$AR$1&amp;" ： "&amp;AR60&amp;CHAR(10)&amp;$AS$1&amp;" ： "&amp;AS60&amp;CHAR(10)&amp;$AT$1&amp;" ： "&amp;AT60&amp;CHAR(10)&amp;$AU$1&amp;" ： "&amp;AU60&amp;CHAR(10)&amp;$AV$1&amp;" ： "&amp;AV60&amp;CHAR(10)&amp;$AW$1&amp;" ： "&amp;AW60&amp;CHAR(10)&amp;$AX$1&amp;" ： "&amp;AX60&amp;CHAR(10)&amp;$AY$1&amp;" ： "&amp;AY60</f>
        <v xml:space="preserve">問合せ先部署名 ： 和歌山県立紀伊風土記の丘
郵便番号 ： 640-8301
住所 ： 和歌山県和歌山市岩橋1411
電話番号 ： 073-471-6123
FAX番号 ： 073-471-6120
内線 ： 
email ： kofun@kiifudoki.wakayama.-c.ed.jp
ウエブサイトURL ： https://www.kiifudoki.wakayama-c.ed.jp/
説明 ： </v>
      </c>
      <c r="AN60" s="26" t="s">
        <v>1000</v>
      </c>
      <c r="AO60" s="27" t="s">
        <v>1613</v>
      </c>
      <c r="AP60" s="25" t="s">
        <v>1614</v>
      </c>
      <c r="AQ60" s="5" t="s">
        <v>1590</v>
      </c>
      <c r="AR60" s="6" t="s">
        <v>1600</v>
      </c>
      <c r="AS60" s="6" t="s">
        <v>1601</v>
      </c>
      <c r="AT60" s="6" t="s">
        <v>1602</v>
      </c>
      <c r="AU60" s="6" t="s">
        <v>1603</v>
      </c>
      <c r="AV60" s="6"/>
      <c r="AW60" s="14" t="s">
        <v>1604</v>
      </c>
      <c r="AX60" s="14" t="s">
        <v>1605</v>
      </c>
      <c r="AY60" s="7"/>
    </row>
    <row r="61" spans="1:51" ht="149.25" customHeight="1" x14ac:dyDescent="0.15">
      <c r="A61" s="19" t="s">
        <v>1555</v>
      </c>
      <c r="B61" s="21" t="s">
        <v>1587</v>
      </c>
      <c r="C61" s="23"/>
      <c r="D61" s="21" t="s">
        <v>1615</v>
      </c>
      <c r="E61" s="22"/>
      <c r="F61" s="22" t="s">
        <v>1616</v>
      </c>
      <c r="G61" s="23"/>
      <c r="H61" s="21" t="s">
        <v>57</v>
      </c>
      <c r="I61" s="22" t="s">
        <v>57</v>
      </c>
      <c r="J61" s="22" t="s">
        <v>57</v>
      </c>
      <c r="K61" s="22"/>
      <c r="L61" s="22"/>
      <c r="M61" s="22"/>
      <c r="N61" s="22" t="s">
        <v>57</v>
      </c>
      <c r="O61" s="22"/>
      <c r="P61" s="23"/>
      <c r="Q61" s="50" t="s">
        <v>2688</v>
      </c>
      <c r="R61" s="21" t="s">
        <v>1590</v>
      </c>
      <c r="S61" s="21" t="s">
        <v>1591</v>
      </c>
      <c r="T61" s="22" t="s">
        <v>1592</v>
      </c>
      <c r="U61" s="18" t="s">
        <v>91</v>
      </c>
      <c r="V61" s="18">
        <v>120</v>
      </c>
      <c r="W61" s="18" t="s">
        <v>1617</v>
      </c>
      <c r="X61" s="18" t="s">
        <v>1618</v>
      </c>
      <c r="Y61" s="48" t="s">
        <v>1610</v>
      </c>
      <c r="Z61" s="40" t="s">
        <v>1611</v>
      </c>
      <c r="AA61" s="23"/>
      <c r="AB61" s="21"/>
      <c r="AC61" s="22" t="s">
        <v>57</v>
      </c>
      <c r="AD61" s="22" t="s">
        <v>57</v>
      </c>
      <c r="AE61" s="22" t="s">
        <v>57</v>
      </c>
      <c r="AF61" s="22" t="s">
        <v>57</v>
      </c>
      <c r="AG61" s="22" t="s">
        <v>57</v>
      </c>
      <c r="AH61" s="25" t="s">
        <v>1596</v>
      </c>
      <c r="AI61" s="26" t="s">
        <v>1612</v>
      </c>
      <c r="AJ61" s="27" t="s">
        <v>45</v>
      </c>
      <c r="AK61" s="27" t="s">
        <v>1598</v>
      </c>
      <c r="AL61" s="25"/>
      <c r="AM61" s="154" t="str">
        <f t="shared" si="10"/>
        <v xml:space="preserve">問合せ先部署名 ： 和歌山県立紀伊風土記の丘
郵便番号 ： 640-8301
住所 ： 和歌山県和歌山市岩橋1411
電話番号 ： 073-471-6123
FAX番号 ： 073-471-6120
内線 ： 
email ： kofun@kiifudoki.wakayama.-c.ed.jp
ウエブサイトURL ： https://www.kiifudoki.wakayama-c.ed.jp/
説明 ： </v>
      </c>
      <c r="AN61" s="26" t="s">
        <v>1000</v>
      </c>
      <c r="AO61" s="27" t="s">
        <v>1619</v>
      </c>
      <c r="AP61" s="25" t="s">
        <v>1614</v>
      </c>
      <c r="AQ61" s="5" t="s">
        <v>1590</v>
      </c>
      <c r="AR61" s="6" t="s">
        <v>1600</v>
      </c>
      <c r="AS61" s="6" t="s">
        <v>1601</v>
      </c>
      <c r="AT61" s="6" t="s">
        <v>1602</v>
      </c>
      <c r="AU61" s="6" t="s">
        <v>1603</v>
      </c>
      <c r="AV61" s="6"/>
      <c r="AW61" s="14" t="s">
        <v>1604</v>
      </c>
      <c r="AX61" s="14" t="s">
        <v>1605</v>
      </c>
      <c r="AY61" s="7"/>
    </row>
    <row r="62" spans="1:51" ht="145.5" customHeight="1" x14ac:dyDescent="0.15">
      <c r="A62" s="19" t="s">
        <v>1620</v>
      </c>
      <c r="B62" s="21" t="s">
        <v>1621</v>
      </c>
      <c r="C62" s="23"/>
      <c r="D62" s="21" t="s">
        <v>1622</v>
      </c>
      <c r="E62" s="22"/>
      <c r="F62" s="22" t="s">
        <v>1623</v>
      </c>
      <c r="G62" s="23"/>
      <c r="H62" s="21" t="s">
        <v>57</v>
      </c>
      <c r="I62" s="22" t="s">
        <v>57</v>
      </c>
      <c r="J62" s="22"/>
      <c r="K62" s="22"/>
      <c r="L62" s="22" t="s">
        <v>57</v>
      </c>
      <c r="M62" s="22" t="s">
        <v>57</v>
      </c>
      <c r="N62" s="22"/>
      <c r="O62" s="22"/>
      <c r="P62" s="23"/>
      <c r="Q62" s="50" t="s">
        <v>2688</v>
      </c>
      <c r="R62" s="21" t="s">
        <v>1624</v>
      </c>
      <c r="S62" s="22" t="s">
        <v>1624</v>
      </c>
      <c r="T62" s="23" t="s">
        <v>1625</v>
      </c>
      <c r="U62" s="18" t="s">
        <v>91</v>
      </c>
      <c r="V62" s="18" t="s">
        <v>271</v>
      </c>
      <c r="W62" s="45" t="s">
        <v>1626</v>
      </c>
      <c r="X62" s="46" t="s">
        <v>1626</v>
      </c>
      <c r="Y62" s="24" t="s">
        <v>271</v>
      </c>
      <c r="Z62" s="24" t="s">
        <v>271</v>
      </c>
      <c r="AA62" s="23"/>
      <c r="AB62" s="21" t="s">
        <v>57</v>
      </c>
      <c r="AC62" s="22" t="s">
        <v>57</v>
      </c>
      <c r="AD62" s="22" t="s">
        <v>57</v>
      </c>
      <c r="AE62" s="22" t="s">
        <v>57</v>
      </c>
      <c r="AF62" s="22"/>
      <c r="AG62" s="22"/>
      <c r="AH62" s="25" t="s">
        <v>1627</v>
      </c>
      <c r="AI62" s="26"/>
      <c r="AJ62" s="27" t="s">
        <v>45</v>
      </c>
      <c r="AK62" s="27" t="s">
        <v>1628</v>
      </c>
      <c r="AL62" s="28" t="s">
        <v>271</v>
      </c>
      <c r="AM62" s="101" t="s">
        <v>1629</v>
      </c>
      <c r="AN62" s="26" t="s">
        <v>134</v>
      </c>
      <c r="AO62" s="27"/>
      <c r="AP62" s="25"/>
      <c r="AQ62" s="5" t="s">
        <v>1630</v>
      </c>
      <c r="AR62" s="6" t="s">
        <v>1631</v>
      </c>
      <c r="AS62" s="6" t="s">
        <v>1625</v>
      </c>
      <c r="AT62" s="6" t="s">
        <v>1632</v>
      </c>
      <c r="AU62" s="6" t="s">
        <v>1632</v>
      </c>
      <c r="AV62" s="6">
        <v>2611</v>
      </c>
      <c r="AW62" s="6" t="s">
        <v>1633</v>
      </c>
      <c r="AX62" s="6" t="s">
        <v>1634</v>
      </c>
      <c r="AY62" s="7" t="s">
        <v>1634</v>
      </c>
    </row>
    <row r="63" spans="1:51" ht="175.5" customHeight="1" x14ac:dyDescent="0.15">
      <c r="A63" s="19" t="s">
        <v>1620</v>
      </c>
      <c r="B63" s="21" t="s">
        <v>1635</v>
      </c>
      <c r="C63" s="23"/>
      <c r="D63" s="21" t="s">
        <v>1636</v>
      </c>
      <c r="E63" s="22"/>
      <c r="F63" s="22" t="s">
        <v>1637</v>
      </c>
      <c r="G63" s="23"/>
      <c r="H63" s="21" t="s">
        <v>57</v>
      </c>
      <c r="I63" s="22" t="s">
        <v>57</v>
      </c>
      <c r="J63" s="22" t="s">
        <v>57</v>
      </c>
      <c r="K63" s="22"/>
      <c r="L63" s="22"/>
      <c r="M63" s="22" t="s">
        <v>57</v>
      </c>
      <c r="N63" s="22"/>
      <c r="O63" s="22"/>
      <c r="P63" s="23" t="s">
        <v>57</v>
      </c>
      <c r="Q63" s="50" t="s">
        <v>2688</v>
      </c>
      <c r="R63" s="21" t="s">
        <v>271</v>
      </c>
      <c r="S63" s="22" t="s">
        <v>1635</v>
      </c>
      <c r="T63" s="23" t="s">
        <v>1638</v>
      </c>
      <c r="U63" s="18" t="s">
        <v>91</v>
      </c>
      <c r="V63" s="18" t="s">
        <v>271</v>
      </c>
      <c r="W63" s="45" t="s">
        <v>1639</v>
      </c>
      <c r="X63" s="46" t="s">
        <v>1639</v>
      </c>
      <c r="Y63" s="24" t="s">
        <v>271</v>
      </c>
      <c r="Z63" s="24" t="s">
        <v>271</v>
      </c>
      <c r="AA63" s="23"/>
      <c r="AB63" s="21"/>
      <c r="AC63" s="22" t="s">
        <v>57</v>
      </c>
      <c r="AD63" s="22" t="s">
        <v>57</v>
      </c>
      <c r="AE63" s="22" t="s">
        <v>57</v>
      </c>
      <c r="AF63" s="22"/>
      <c r="AG63" s="22"/>
      <c r="AH63" s="25"/>
      <c r="AI63" s="26"/>
      <c r="AJ63" s="27" t="s">
        <v>45</v>
      </c>
      <c r="AK63" s="27" t="s">
        <v>1640</v>
      </c>
      <c r="AL63" s="25" t="s">
        <v>1641</v>
      </c>
      <c r="AM63" s="101" t="s">
        <v>1642</v>
      </c>
      <c r="AN63" s="26" t="s">
        <v>392</v>
      </c>
      <c r="AO63" s="27"/>
      <c r="AP63" s="25"/>
      <c r="AQ63" s="5" t="s">
        <v>1643</v>
      </c>
      <c r="AR63" s="6" t="s">
        <v>1644</v>
      </c>
      <c r="AS63" s="6" t="s">
        <v>1638</v>
      </c>
      <c r="AT63" s="6" t="s">
        <v>1645</v>
      </c>
      <c r="AU63" s="6" t="s">
        <v>1646</v>
      </c>
      <c r="AV63" s="6" t="s">
        <v>1647</v>
      </c>
      <c r="AW63" s="6" t="s">
        <v>1648</v>
      </c>
      <c r="AX63" s="6" t="s">
        <v>1634</v>
      </c>
      <c r="AY63" s="7" t="s">
        <v>1634</v>
      </c>
    </row>
    <row r="64" spans="1:51" ht="196.5" x14ac:dyDescent="0.15">
      <c r="A64" s="19" t="s">
        <v>1649</v>
      </c>
      <c r="B64" s="21" t="s">
        <v>1650</v>
      </c>
      <c r="C64" s="155" t="s">
        <v>1651</v>
      </c>
      <c r="D64" s="21" t="s">
        <v>1652</v>
      </c>
      <c r="E64" s="22"/>
      <c r="F64" s="22" t="s">
        <v>1653</v>
      </c>
      <c r="G64" s="23"/>
      <c r="H64" s="21" t="s">
        <v>57</v>
      </c>
      <c r="I64" s="22" t="s">
        <v>57</v>
      </c>
      <c r="J64" s="22" t="s">
        <v>57</v>
      </c>
      <c r="K64" s="22"/>
      <c r="L64" s="22"/>
      <c r="M64" s="22"/>
      <c r="N64" s="22"/>
      <c r="O64" s="22"/>
      <c r="P64" s="23" t="s">
        <v>57</v>
      </c>
      <c r="Q64" s="50" t="s">
        <v>2688</v>
      </c>
      <c r="R64" s="21" t="s">
        <v>1654</v>
      </c>
      <c r="S64" s="22" t="s">
        <v>1654</v>
      </c>
      <c r="T64" s="23" t="s">
        <v>1655</v>
      </c>
      <c r="U64" s="18" t="s">
        <v>91</v>
      </c>
      <c r="V64" s="18" t="s">
        <v>1656</v>
      </c>
      <c r="W64" s="47" t="s">
        <v>1657</v>
      </c>
      <c r="X64" s="48" t="s">
        <v>1657</v>
      </c>
      <c r="Y64" s="40">
        <v>0.36805555555555558</v>
      </c>
      <c r="Z64" s="40">
        <v>0.50694444444444442</v>
      </c>
      <c r="AA64" s="23"/>
      <c r="AB64" s="21"/>
      <c r="AC64" s="22" t="s">
        <v>57</v>
      </c>
      <c r="AD64" s="22" t="s">
        <v>57</v>
      </c>
      <c r="AE64" s="22" t="s">
        <v>57</v>
      </c>
      <c r="AF64" s="22"/>
      <c r="AG64" s="22"/>
      <c r="AH64" s="25"/>
      <c r="AI64" s="26" t="s">
        <v>123</v>
      </c>
      <c r="AJ64" s="27" t="s">
        <v>764</v>
      </c>
      <c r="AK64" s="27" t="s">
        <v>1658</v>
      </c>
      <c r="AL64" s="25" t="s">
        <v>271</v>
      </c>
      <c r="AM64" s="101" t="s">
        <v>1659</v>
      </c>
      <c r="AN64" s="26" t="s">
        <v>134</v>
      </c>
      <c r="AO64" s="27"/>
      <c r="AP64" s="25"/>
      <c r="AQ64" s="5" t="s">
        <v>1660</v>
      </c>
      <c r="AR64" s="6" t="s">
        <v>1661</v>
      </c>
      <c r="AS64" s="6" t="s">
        <v>1662</v>
      </c>
      <c r="AT64" s="6" t="s">
        <v>1663</v>
      </c>
      <c r="AU64" s="6" t="s">
        <v>1663</v>
      </c>
      <c r="AV64" s="6"/>
      <c r="AW64" s="6" t="s">
        <v>1664</v>
      </c>
      <c r="AX64" s="6" t="s">
        <v>1634</v>
      </c>
      <c r="AY64" s="7" t="s">
        <v>1634</v>
      </c>
    </row>
    <row r="65" spans="1:52" ht="352.5" customHeight="1" x14ac:dyDescent="0.15">
      <c r="A65" s="19" t="s">
        <v>1665</v>
      </c>
      <c r="B65" s="21" t="s">
        <v>1666</v>
      </c>
      <c r="C65" s="23"/>
      <c r="D65" s="21" t="s">
        <v>1667</v>
      </c>
      <c r="E65" s="22" t="s">
        <v>1668</v>
      </c>
      <c r="F65" s="22" t="s">
        <v>1669</v>
      </c>
      <c r="G65" s="23" t="s">
        <v>1670</v>
      </c>
      <c r="H65" s="21" t="s">
        <v>57</v>
      </c>
      <c r="I65" s="22"/>
      <c r="J65" s="22"/>
      <c r="K65" s="22"/>
      <c r="L65" s="22"/>
      <c r="M65" s="22" t="s">
        <v>57</v>
      </c>
      <c r="N65" s="22"/>
      <c r="O65" s="22"/>
      <c r="P65" s="23"/>
      <c r="Q65" s="21" t="s">
        <v>2694</v>
      </c>
      <c r="R65" s="21" t="s">
        <v>1671</v>
      </c>
      <c r="S65" s="22" t="s">
        <v>1672</v>
      </c>
      <c r="T65" s="23" t="s">
        <v>1673</v>
      </c>
      <c r="U65" s="18" t="s">
        <v>1674</v>
      </c>
      <c r="V65" s="18" t="s">
        <v>1675</v>
      </c>
      <c r="W65" s="45" t="s">
        <v>1676</v>
      </c>
      <c r="X65" s="46"/>
      <c r="Y65" s="24">
        <v>0.41666666666666669</v>
      </c>
      <c r="Z65" s="24">
        <v>0.66666666666666663</v>
      </c>
      <c r="AA65" s="23" t="s">
        <v>1677</v>
      </c>
      <c r="AB65" s="21"/>
      <c r="AC65" s="22" t="s">
        <v>57</v>
      </c>
      <c r="AD65" s="22" t="s">
        <v>57</v>
      </c>
      <c r="AE65" s="22" t="s">
        <v>57</v>
      </c>
      <c r="AF65" s="22" t="s">
        <v>57</v>
      </c>
      <c r="AG65" s="22" t="s">
        <v>57</v>
      </c>
      <c r="AH65" s="25" t="s">
        <v>1678</v>
      </c>
      <c r="AI65" s="26" t="s">
        <v>1679</v>
      </c>
      <c r="AJ65" s="27" t="s">
        <v>46</v>
      </c>
      <c r="AK65" s="27" t="s">
        <v>1680</v>
      </c>
      <c r="AL65" s="25" t="s">
        <v>1681</v>
      </c>
      <c r="AM65" s="154" t="str">
        <f t="shared" ref="AM65" si="11">$AQ$1&amp;" ： "&amp;AQ65&amp;CHAR(10)&amp;$AR$1&amp;" ： "&amp;AR65&amp;CHAR(10)&amp;$AS$1&amp;" ： "&amp;AS65&amp;CHAR(10)&amp;$AT$1&amp;" ： "&amp;AT65&amp;CHAR(10)&amp;$AU$1&amp;" ： "&amp;AU65&amp;CHAR(10)&amp;$AV$1&amp;" ： "&amp;AV65&amp;CHAR(10)&amp;$AW$1&amp;" ： "&amp;AW65&amp;CHAR(10)&amp;$AX$1&amp;" ： "&amp;AX65&amp;CHAR(10)&amp;$AY$1&amp;" ： "&amp;AY65</f>
        <v>問合せ先部署名 ： 徳島県庁コールセンター「すだちくんコール」
郵便番号 ： 770-8570
住所 ： 徳島県徳島市万代町1-1
電話番号 ： 088-621-2500
FAX番号 ： 088-621-2862
内線 ： 088-621-2095
email ： fureaikouryuu@mail.pref.tokushima.jp
ウエブサイトURL ： https://www.pref.tokushima.lg.jp/kenseijoho/kenchosyanojoho/kenchosyakengaku/5013363/
説明 ： 申込みや県庁舎見学等に関する問合せについては、徳島県庁コールセンター「すだちくんコール」までお電話ください。（内線に電話されますと、事業を担当しております「徳島県監察局監察評価課県庁ふれあい室ふれあい交流担当」に繋がります。）</v>
      </c>
      <c r="AN65" s="26" t="s">
        <v>392</v>
      </c>
      <c r="AO65" s="27"/>
      <c r="AP65" s="25"/>
      <c r="AQ65" s="5" t="s">
        <v>1682</v>
      </c>
      <c r="AR65" s="6" t="s">
        <v>1683</v>
      </c>
      <c r="AS65" s="6" t="s">
        <v>1684</v>
      </c>
      <c r="AT65" s="6" t="s">
        <v>1685</v>
      </c>
      <c r="AU65" s="6" t="s">
        <v>1686</v>
      </c>
      <c r="AV65" s="6" t="s">
        <v>1687</v>
      </c>
      <c r="AW65" s="14" t="s">
        <v>1688</v>
      </c>
      <c r="AX65" s="14" t="s">
        <v>1689</v>
      </c>
      <c r="AY65" s="23" t="s">
        <v>1690</v>
      </c>
    </row>
    <row r="66" spans="1:52" ht="174" customHeight="1" x14ac:dyDescent="0.15">
      <c r="A66" s="19" t="s">
        <v>1665</v>
      </c>
      <c r="B66" s="21" t="s">
        <v>1691</v>
      </c>
      <c r="C66" s="23"/>
      <c r="D66" s="21" t="s">
        <v>1692</v>
      </c>
      <c r="E66" s="22"/>
      <c r="F66" s="22" t="s">
        <v>1693</v>
      </c>
      <c r="G66" s="23"/>
      <c r="H66" s="21" t="s">
        <v>57</v>
      </c>
      <c r="I66" s="22"/>
      <c r="J66" s="22"/>
      <c r="K66" s="22"/>
      <c r="L66" s="22"/>
      <c r="M66" s="22" t="s">
        <v>57</v>
      </c>
      <c r="N66" s="22"/>
      <c r="O66" s="22"/>
      <c r="P66" s="23"/>
      <c r="Q66" s="50" t="s">
        <v>2688</v>
      </c>
      <c r="R66" s="21" t="s">
        <v>1694</v>
      </c>
      <c r="S66" s="22" t="s">
        <v>1694</v>
      </c>
      <c r="T66" s="23" t="s">
        <v>1695</v>
      </c>
      <c r="U66" s="18" t="s">
        <v>1696</v>
      </c>
      <c r="V66" s="18" t="s">
        <v>1697</v>
      </c>
      <c r="W66" s="45"/>
      <c r="X66" s="46"/>
      <c r="Y66" s="24"/>
      <c r="Z66" s="24"/>
      <c r="AA66" s="23" t="s">
        <v>1698</v>
      </c>
      <c r="AB66" s="21"/>
      <c r="AC66" s="22" t="s">
        <v>57</v>
      </c>
      <c r="AD66" s="22" t="s">
        <v>57</v>
      </c>
      <c r="AE66" s="22" t="s">
        <v>57</v>
      </c>
      <c r="AF66" s="22" t="s">
        <v>57</v>
      </c>
      <c r="AG66" s="22" t="s">
        <v>57</v>
      </c>
      <c r="AH66" s="25" t="s">
        <v>1699</v>
      </c>
      <c r="AI66" s="26" t="s">
        <v>1700</v>
      </c>
      <c r="AJ66" s="27" t="s">
        <v>45</v>
      </c>
      <c r="AK66" s="27" t="s">
        <v>1701</v>
      </c>
      <c r="AL66" s="28"/>
      <c r="AM66" s="101" t="s">
        <v>1659</v>
      </c>
      <c r="AN66" s="26" t="s">
        <v>392</v>
      </c>
      <c r="AO66" s="27"/>
      <c r="AP66" s="25"/>
      <c r="AQ66" s="5" t="s">
        <v>1702</v>
      </c>
      <c r="AR66" s="6" t="s">
        <v>1703</v>
      </c>
      <c r="AS66" s="6" t="s">
        <v>1704</v>
      </c>
      <c r="AT66" s="6" t="s">
        <v>1705</v>
      </c>
      <c r="AU66" s="6" t="s">
        <v>1706</v>
      </c>
      <c r="AV66" s="6"/>
      <c r="AW66" s="6" t="s">
        <v>1707</v>
      </c>
      <c r="AX66" s="6"/>
      <c r="AY66" s="7"/>
    </row>
    <row r="67" spans="1:52" ht="155.25" customHeight="1" x14ac:dyDescent="0.15">
      <c r="A67" s="19"/>
      <c r="B67" s="21" t="s">
        <v>1708</v>
      </c>
      <c r="C67" s="23" t="s">
        <v>1665</v>
      </c>
      <c r="D67" s="21" t="s">
        <v>1709</v>
      </c>
      <c r="E67" s="22" t="s">
        <v>1041</v>
      </c>
      <c r="F67" s="22" t="s">
        <v>1710</v>
      </c>
      <c r="G67" s="23" t="s">
        <v>1041</v>
      </c>
      <c r="H67" s="21" t="s">
        <v>57</v>
      </c>
      <c r="I67" s="22" t="s">
        <v>57</v>
      </c>
      <c r="J67" s="22" t="s">
        <v>57</v>
      </c>
      <c r="K67" s="22"/>
      <c r="L67" s="22"/>
      <c r="M67" s="22" t="s">
        <v>57</v>
      </c>
      <c r="N67" s="22"/>
      <c r="O67" s="22"/>
      <c r="P67" s="23"/>
      <c r="Q67" s="50" t="s">
        <v>2688</v>
      </c>
      <c r="R67" s="21" t="s">
        <v>1711</v>
      </c>
      <c r="S67" s="21" t="s">
        <v>1711</v>
      </c>
      <c r="T67" s="23" t="s">
        <v>1712</v>
      </c>
      <c r="U67" s="18" t="s">
        <v>224</v>
      </c>
      <c r="V67" s="18" t="s">
        <v>1713</v>
      </c>
      <c r="W67" s="45" t="s">
        <v>203</v>
      </c>
      <c r="X67" s="46" t="s">
        <v>1714</v>
      </c>
      <c r="Y67" s="24" t="s">
        <v>1715</v>
      </c>
      <c r="Z67" s="24" t="s">
        <v>1716</v>
      </c>
      <c r="AA67" s="23" t="s">
        <v>1717</v>
      </c>
      <c r="AB67" s="21"/>
      <c r="AC67" s="22"/>
      <c r="AD67" s="22" t="s">
        <v>57</v>
      </c>
      <c r="AE67" s="22" t="s">
        <v>57</v>
      </c>
      <c r="AF67" s="22"/>
      <c r="AG67" s="22"/>
      <c r="AH67" s="25" t="s">
        <v>1718</v>
      </c>
      <c r="AI67" s="26" t="s">
        <v>1719</v>
      </c>
      <c r="AJ67" s="27" t="s">
        <v>45</v>
      </c>
      <c r="AK67" s="27" t="s">
        <v>1720</v>
      </c>
      <c r="AL67" s="28" t="s">
        <v>1721</v>
      </c>
      <c r="AM67" s="101" t="s">
        <v>1659</v>
      </c>
      <c r="AN67" s="26" t="s">
        <v>134</v>
      </c>
      <c r="AO67" s="27"/>
      <c r="AP67" s="25"/>
      <c r="AQ67" s="5" t="s">
        <v>1722</v>
      </c>
      <c r="AR67" s="6" t="s">
        <v>1723</v>
      </c>
      <c r="AS67" s="6" t="s">
        <v>1724</v>
      </c>
      <c r="AT67" s="6" t="s">
        <v>1725</v>
      </c>
      <c r="AU67" s="6" t="s">
        <v>1726</v>
      </c>
      <c r="AV67" s="6" t="s">
        <v>1041</v>
      </c>
      <c r="AW67" s="14" t="s">
        <v>1727</v>
      </c>
      <c r="AX67" s="14" t="s">
        <v>1728</v>
      </c>
      <c r="AY67" s="7" t="s">
        <v>1729</v>
      </c>
    </row>
    <row r="68" spans="1:52" ht="181.5" customHeight="1" x14ac:dyDescent="0.15">
      <c r="A68" s="77" t="s">
        <v>1730</v>
      </c>
      <c r="B68" s="156" t="s">
        <v>1731</v>
      </c>
      <c r="C68" s="157"/>
      <c r="D68" s="156" t="s">
        <v>1732</v>
      </c>
      <c r="E68" s="158" t="s">
        <v>1733</v>
      </c>
      <c r="F68" s="158" t="s">
        <v>1734</v>
      </c>
      <c r="G68" s="157"/>
      <c r="H68" s="156" t="s">
        <v>57</v>
      </c>
      <c r="I68" s="158" t="s">
        <v>57</v>
      </c>
      <c r="J68" s="158" t="s">
        <v>57</v>
      </c>
      <c r="K68" s="158"/>
      <c r="L68" s="158"/>
      <c r="M68" s="158" t="s">
        <v>57</v>
      </c>
      <c r="N68" s="158"/>
      <c r="O68" s="158"/>
      <c r="P68" s="157"/>
      <c r="Q68" s="156" t="s">
        <v>2693</v>
      </c>
      <c r="R68" s="156"/>
      <c r="S68" s="156" t="s">
        <v>1735</v>
      </c>
      <c r="T68" s="157" t="s">
        <v>1736</v>
      </c>
      <c r="U68" s="159" t="s">
        <v>1737</v>
      </c>
      <c r="V68" s="159" t="s">
        <v>1738</v>
      </c>
      <c r="W68" s="160" t="s">
        <v>1739</v>
      </c>
      <c r="X68" s="160" t="s">
        <v>1739</v>
      </c>
      <c r="Y68" s="161">
        <v>0.39583333333333326</v>
      </c>
      <c r="Z68" s="161">
        <v>0.60416666666666663</v>
      </c>
      <c r="AA68" s="157"/>
      <c r="AB68" s="156"/>
      <c r="AC68" s="158" t="s">
        <v>57</v>
      </c>
      <c r="AD68" s="158" t="s">
        <v>57</v>
      </c>
      <c r="AE68" s="158" t="s">
        <v>57</v>
      </c>
      <c r="AF68" s="158"/>
      <c r="AG68" s="158"/>
      <c r="AH68" s="162" t="s">
        <v>1740</v>
      </c>
      <c r="AI68" s="163" t="s">
        <v>1741</v>
      </c>
      <c r="AJ68" s="164" t="s">
        <v>1742</v>
      </c>
      <c r="AK68" s="164" t="s">
        <v>1743</v>
      </c>
      <c r="AL68" s="165" t="s">
        <v>1744</v>
      </c>
      <c r="AM68" s="101" t="s">
        <v>1659</v>
      </c>
      <c r="AN68" s="163" t="s">
        <v>1745</v>
      </c>
      <c r="AO68" s="164" t="s">
        <v>1746</v>
      </c>
      <c r="AP68" s="162" t="s">
        <v>1747</v>
      </c>
      <c r="AQ68" s="5" t="s">
        <v>1748</v>
      </c>
      <c r="AR68" s="6" t="s">
        <v>1749</v>
      </c>
      <c r="AS68" s="6" t="s">
        <v>1750</v>
      </c>
      <c r="AT68" s="6" t="s">
        <v>1751</v>
      </c>
      <c r="AU68" s="6" t="s">
        <v>1752</v>
      </c>
      <c r="AV68" s="6"/>
      <c r="AW68" s="14" t="s">
        <v>1753</v>
      </c>
      <c r="AX68" s="14" t="s">
        <v>1754</v>
      </c>
      <c r="AY68" s="96"/>
      <c r="AZ68" s="11"/>
    </row>
    <row r="69" spans="1:52" ht="181.5" customHeight="1" x14ac:dyDescent="0.15">
      <c r="A69" s="77" t="s">
        <v>1730</v>
      </c>
      <c r="B69" s="156" t="s">
        <v>1731</v>
      </c>
      <c r="C69" s="157"/>
      <c r="D69" s="156" t="s">
        <v>1732</v>
      </c>
      <c r="E69" s="158" t="s">
        <v>1755</v>
      </c>
      <c r="F69" s="158" t="s">
        <v>1756</v>
      </c>
      <c r="G69" s="157"/>
      <c r="H69" s="156" t="s">
        <v>57</v>
      </c>
      <c r="I69" s="158" t="s">
        <v>57</v>
      </c>
      <c r="J69" s="158" t="s">
        <v>57</v>
      </c>
      <c r="K69" s="158"/>
      <c r="L69" s="158"/>
      <c r="M69" s="158" t="s">
        <v>57</v>
      </c>
      <c r="N69" s="158"/>
      <c r="O69" s="158"/>
      <c r="P69" s="157"/>
      <c r="Q69" s="156" t="s">
        <v>2693</v>
      </c>
      <c r="R69" s="156"/>
      <c r="S69" s="158" t="s">
        <v>1757</v>
      </c>
      <c r="T69" s="157" t="s">
        <v>1758</v>
      </c>
      <c r="U69" s="159" t="s">
        <v>1737</v>
      </c>
      <c r="V69" s="159" t="s">
        <v>1759</v>
      </c>
      <c r="W69" s="160" t="s">
        <v>1760</v>
      </c>
      <c r="X69" s="166" t="s">
        <v>1761</v>
      </c>
      <c r="Y69" s="161">
        <v>0.39583333333333326</v>
      </c>
      <c r="Z69" s="161">
        <v>0.52083333333333337</v>
      </c>
      <c r="AA69" s="157" t="s">
        <v>1762</v>
      </c>
      <c r="AB69" s="156"/>
      <c r="AC69" s="158" t="s">
        <v>57</v>
      </c>
      <c r="AD69" s="158" t="s">
        <v>57</v>
      </c>
      <c r="AE69" s="158" t="s">
        <v>57</v>
      </c>
      <c r="AF69" s="158"/>
      <c r="AG69" s="158"/>
      <c r="AH69" s="162" t="s">
        <v>1740</v>
      </c>
      <c r="AI69" s="163" t="s">
        <v>1763</v>
      </c>
      <c r="AJ69" s="164" t="s">
        <v>1742</v>
      </c>
      <c r="AK69" s="164" t="s">
        <v>1743</v>
      </c>
      <c r="AL69" s="165" t="s">
        <v>1744</v>
      </c>
      <c r="AM69" s="101" t="s">
        <v>1659</v>
      </c>
      <c r="AN69" s="163" t="s">
        <v>1745</v>
      </c>
      <c r="AO69" s="164" t="s">
        <v>1764</v>
      </c>
      <c r="AP69" s="162" t="s">
        <v>1765</v>
      </c>
      <c r="AQ69" s="5" t="s">
        <v>1748</v>
      </c>
      <c r="AR69" s="6" t="s">
        <v>1749</v>
      </c>
      <c r="AS69" s="6" t="s">
        <v>1750</v>
      </c>
      <c r="AT69" s="6" t="s">
        <v>1751</v>
      </c>
      <c r="AU69" s="6" t="s">
        <v>1752</v>
      </c>
      <c r="AV69" s="6"/>
      <c r="AW69" s="14" t="s">
        <v>1753</v>
      </c>
      <c r="AX69" s="14" t="s">
        <v>1754</v>
      </c>
      <c r="AY69" s="96"/>
      <c r="AZ69" s="11"/>
    </row>
    <row r="70" spans="1:52" ht="174" customHeight="1" x14ac:dyDescent="0.15">
      <c r="A70" s="77" t="s">
        <v>1730</v>
      </c>
      <c r="B70" s="156" t="s">
        <v>1731</v>
      </c>
      <c r="C70" s="157"/>
      <c r="D70" s="156" t="s">
        <v>1766</v>
      </c>
      <c r="E70" s="158" t="s">
        <v>1767</v>
      </c>
      <c r="F70" s="158" t="s">
        <v>1768</v>
      </c>
      <c r="G70" s="157"/>
      <c r="H70" s="156" t="s">
        <v>57</v>
      </c>
      <c r="I70" s="158" t="s">
        <v>57</v>
      </c>
      <c r="J70" s="158"/>
      <c r="K70" s="158"/>
      <c r="L70" s="158"/>
      <c r="M70" s="158" t="s">
        <v>57</v>
      </c>
      <c r="N70" s="158"/>
      <c r="O70" s="158"/>
      <c r="P70" s="157"/>
      <c r="Q70" s="156" t="s">
        <v>2693</v>
      </c>
      <c r="R70" s="156"/>
      <c r="S70" s="158" t="s">
        <v>1769</v>
      </c>
      <c r="T70" s="157" t="s">
        <v>1770</v>
      </c>
      <c r="U70" s="159" t="s">
        <v>1737</v>
      </c>
      <c r="V70" s="159" t="s">
        <v>1771</v>
      </c>
      <c r="W70" s="160" t="s">
        <v>829</v>
      </c>
      <c r="X70" s="166" t="s">
        <v>1772</v>
      </c>
      <c r="Y70" s="167">
        <v>0.41666666666666657</v>
      </c>
      <c r="Z70" s="167">
        <v>0.625</v>
      </c>
      <c r="AA70" s="157"/>
      <c r="AB70" s="156"/>
      <c r="AC70" s="158" t="s">
        <v>57</v>
      </c>
      <c r="AD70" s="158" t="s">
        <v>57</v>
      </c>
      <c r="AE70" s="158" t="s">
        <v>57</v>
      </c>
      <c r="AF70" s="158"/>
      <c r="AG70" s="158"/>
      <c r="AH70" s="162" t="s">
        <v>1773</v>
      </c>
      <c r="AI70" s="163" t="s">
        <v>1774</v>
      </c>
      <c r="AJ70" s="164" t="s">
        <v>1742</v>
      </c>
      <c r="AK70" s="164" t="s">
        <v>1743</v>
      </c>
      <c r="AL70" s="165">
        <v>44352</v>
      </c>
      <c r="AM70" s="101" t="s">
        <v>1659</v>
      </c>
      <c r="AN70" s="163" t="s">
        <v>1745</v>
      </c>
      <c r="AO70" s="164" t="s">
        <v>1775</v>
      </c>
      <c r="AP70" s="162" t="s">
        <v>1776</v>
      </c>
      <c r="AQ70" s="5" t="s">
        <v>1748</v>
      </c>
      <c r="AR70" s="6" t="s">
        <v>1749</v>
      </c>
      <c r="AS70" s="6" t="s">
        <v>1750</v>
      </c>
      <c r="AT70" s="6" t="s">
        <v>1751</v>
      </c>
      <c r="AU70" s="6" t="s">
        <v>1752</v>
      </c>
      <c r="AV70" s="6"/>
      <c r="AW70" s="14" t="s">
        <v>1753</v>
      </c>
      <c r="AX70" s="14" t="s">
        <v>1754</v>
      </c>
      <c r="AY70" s="6"/>
    </row>
    <row r="71" spans="1:52" ht="158.25" customHeight="1" x14ac:dyDescent="0.15">
      <c r="A71" s="19" t="s">
        <v>455</v>
      </c>
      <c r="B71" s="21" t="s">
        <v>1777</v>
      </c>
      <c r="C71" s="23"/>
      <c r="D71" s="21" t="s">
        <v>1778</v>
      </c>
      <c r="E71" s="22"/>
      <c r="F71" s="22" t="s">
        <v>1779</v>
      </c>
      <c r="G71" s="23"/>
      <c r="H71" s="21" t="s">
        <v>58</v>
      </c>
      <c r="I71" s="22" t="s">
        <v>57</v>
      </c>
      <c r="J71" s="22" t="s">
        <v>57</v>
      </c>
      <c r="K71" s="22"/>
      <c r="L71" s="22"/>
      <c r="M71" s="22" t="s">
        <v>57</v>
      </c>
      <c r="N71" s="22"/>
      <c r="O71" s="22"/>
      <c r="P71" s="23"/>
      <c r="Q71" s="18" t="s">
        <v>2689</v>
      </c>
      <c r="R71" s="168" t="s">
        <v>1780</v>
      </c>
      <c r="S71" s="22" t="s">
        <v>1777</v>
      </c>
      <c r="T71" s="23" t="s">
        <v>1781</v>
      </c>
      <c r="U71" s="18" t="s">
        <v>40</v>
      </c>
      <c r="V71" s="18" t="s">
        <v>1782</v>
      </c>
      <c r="W71" s="45" t="s">
        <v>359</v>
      </c>
      <c r="X71" s="46" t="s">
        <v>1517</v>
      </c>
      <c r="Y71" s="24">
        <v>0.6875</v>
      </c>
      <c r="Z71" s="24">
        <v>0.72916666666666663</v>
      </c>
      <c r="AA71" s="23"/>
      <c r="AB71" s="21"/>
      <c r="AC71" s="22" t="s">
        <v>57</v>
      </c>
      <c r="AD71" s="22" t="s">
        <v>57</v>
      </c>
      <c r="AE71" s="22" t="s">
        <v>57</v>
      </c>
      <c r="AF71" s="22"/>
      <c r="AG71" s="22"/>
      <c r="AH71" s="25" t="s">
        <v>1783</v>
      </c>
      <c r="AI71" s="26" t="s">
        <v>1784</v>
      </c>
      <c r="AJ71" s="27" t="s">
        <v>45</v>
      </c>
      <c r="AK71" s="27" t="s">
        <v>1785</v>
      </c>
      <c r="AL71" s="28">
        <v>44400</v>
      </c>
      <c r="AM71" s="101" t="s">
        <v>1659</v>
      </c>
      <c r="AN71" s="26" t="s">
        <v>134</v>
      </c>
      <c r="AO71" s="27"/>
      <c r="AP71" s="25" t="s">
        <v>1786</v>
      </c>
      <c r="AQ71" s="5" t="s">
        <v>1787</v>
      </c>
      <c r="AR71" s="6" t="s">
        <v>1788</v>
      </c>
      <c r="AS71" s="6" t="s">
        <v>1781</v>
      </c>
      <c r="AT71" s="6" t="s">
        <v>1789</v>
      </c>
      <c r="AU71" s="6" t="s">
        <v>1790</v>
      </c>
      <c r="AV71" s="6"/>
      <c r="AW71" s="14" t="s">
        <v>1791</v>
      </c>
      <c r="AX71" s="14" t="s">
        <v>1792</v>
      </c>
      <c r="AY71" s="7" t="s">
        <v>1793</v>
      </c>
    </row>
    <row r="72" spans="1:52" ht="155.25" customHeight="1" x14ac:dyDescent="0.15">
      <c r="A72" s="19" t="s">
        <v>455</v>
      </c>
      <c r="B72" s="21" t="s">
        <v>455</v>
      </c>
      <c r="C72" s="23"/>
      <c r="D72" s="21" t="s">
        <v>1794</v>
      </c>
      <c r="E72" s="22"/>
      <c r="F72" s="22" t="s">
        <v>1795</v>
      </c>
      <c r="G72" s="23"/>
      <c r="H72" s="21" t="s">
        <v>57</v>
      </c>
      <c r="I72" s="22"/>
      <c r="J72" s="22" t="s">
        <v>57</v>
      </c>
      <c r="K72" s="22"/>
      <c r="L72" s="22"/>
      <c r="M72" s="22" t="s">
        <v>57</v>
      </c>
      <c r="N72" s="22"/>
      <c r="O72" s="22"/>
      <c r="P72" s="23" t="s">
        <v>57</v>
      </c>
      <c r="Q72" s="18" t="s">
        <v>2688</v>
      </c>
      <c r="R72" s="21" t="s">
        <v>1796</v>
      </c>
      <c r="S72" s="22" t="s">
        <v>1797</v>
      </c>
      <c r="T72" s="169" t="s">
        <v>1798</v>
      </c>
      <c r="U72" s="18" t="s">
        <v>40</v>
      </c>
      <c r="V72" s="18"/>
      <c r="W72" s="21" t="s">
        <v>271</v>
      </c>
      <c r="X72" s="48"/>
      <c r="Y72" s="48" t="s">
        <v>271</v>
      </c>
      <c r="Z72" s="40" t="s">
        <v>271</v>
      </c>
      <c r="AA72" s="23"/>
      <c r="AB72" s="21"/>
      <c r="AC72" s="22"/>
      <c r="AD72" s="22"/>
      <c r="AE72" s="22" t="s">
        <v>57</v>
      </c>
      <c r="AF72" s="22"/>
      <c r="AG72" s="22"/>
      <c r="AH72" s="25" t="s">
        <v>1799</v>
      </c>
      <c r="AI72" s="26" t="s">
        <v>1800</v>
      </c>
      <c r="AJ72" s="27" t="s">
        <v>45</v>
      </c>
      <c r="AK72" s="27" t="s">
        <v>1801</v>
      </c>
      <c r="AL72" s="25" t="s">
        <v>271</v>
      </c>
      <c r="AM72" s="101" t="str">
        <f t="shared" ref="AM72:AM74" si="12">$AQ$1&amp;" ： "&amp;AQ72&amp;CHAR(10)&amp;$AR$1&amp;" ： "&amp;AR72&amp;CHAR(10)&amp;$AS$1&amp;" ： "&amp;AS72&amp;CHAR(10)&amp;$AT$1&amp;" ： "&amp;AT72&amp;CHAR(10)&amp;$AU$1&amp;" ： "&amp;AU72&amp;CHAR(10)&amp;$AV$1&amp;" ： "&amp;AV72&amp;CHAR(10)&amp;$AW$1&amp;" ： "&amp;AW72&amp;CHAR(10)&amp;$AX$1&amp;" ： "&amp;AX72&amp;CHAR(10)&amp;$AY$1&amp;" ： "&amp;AY72</f>
        <v>問合せ先部署名 ： 広報広聴課広聴・相談係
郵便番号 ： 791-8570
住所 ： 愛媛県松山市一番町4-4-2
電話番号 ： 089-912-2243
FAX番号 ： 089-912-4211
内線 ： 2243
email ： kohokocho@pref.ehime.lg.jp 
ウエブサイトURL ： 
説明 ： 詳しくは、愛媛県ホームページでお知らせします。</v>
      </c>
      <c r="AN72" s="26" t="s">
        <v>134</v>
      </c>
      <c r="AO72" s="27"/>
      <c r="AP72" s="25" t="s">
        <v>1786</v>
      </c>
      <c r="AQ72" s="5" t="s">
        <v>1802</v>
      </c>
      <c r="AR72" s="6" t="s">
        <v>1803</v>
      </c>
      <c r="AS72" s="6" t="s">
        <v>1804</v>
      </c>
      <c r="AT72" s="6" t="s">
        <v>1805</v>
      </c>
      <c r="AU72" s="6" t="s">
        <v>1806</v>
      </c>
      <c r="AV72" s="6">
        <v>2243</v>
      </c>
      <c r="AW72" s="14" t="s">
        <v>1807</v>
      </c>
      <c r="AX72" s="6"/>
      <c r="AY72" s="7" t="s">
        <v>1808</v>
      </c>
    </row>
    <row r="73" spans="1:52" ht="229.5" x14ac:dyDescent="0.15">
      <c r="A73" s="19" t="s">
        <v>1809</v>
      </c>
      <c r="B73" s="170" t="s">
        <v>1810</v>
      </c>
      <c r="C73" s="23"/>
      <c r="D73" s="21" t="s">
        <v>1811</v>
      </c>
      <c r="E73" s="22" t="s">
        <v>1812</v>
      </c>
      <c r="F73" s="22" t="s">
        <v>1813</v>
      </c>
      <c r="G73" s="23"/>
      <c r="H73" s="21" t="s">
        <v>58</v>
      </c>
      <c r="I73" s="22"/>
      <c r="J73" s="22"/>
      <c r="K73" s="22"/>
      <c r="L73" s="22"/>
      <c r="M73" s="22" t="s">
        <v>58</v>
      </c>
      <c r="N73" s="22"/>
      <c r="O73" s="22"/>
      <c r="P73" s="23" t="s">
        <v>58</v>
      </c>
      <c r="Q73" s="50" t="s">
        <v>2688</v>
      </c>
      <c r="R73" s="21" t="s">
        <v>1814</v>
      </c>
      <c r="S73" s="22" t="s">
        <v>1814</v>
      </c>
      <c r="T73" s="23" t="s">
        <v>1814</v>
      </c>
      <c r="U73" s="18" t="s">
        <v>1815</v>
      </c>
      <c r="V73" s="18" t="s">
        <v>1816</v>
      </c>
      <c r="W73" s="45" t="s">
        <v>1817</v>
      </c>
      <c r="X73" s="46" t="s">
        <v>1818</v>
      </c>
      <c r="Y73" s="24"/>
      <c r="Z73" s="24"/>
      <c r="AA73" s="23" t="s">
        <v>1819</v>
      </c>
      <c r="AB73" s="21" t="s">
        <v>58</v>
      </c>
      <c r="AC73" s="22" t="s">
        <v>58</v>
      </c>
      <c r="AD73" s="22" t="s">
        <v>58</v>
      </c>
      <c r="AE73" s="22" t="s">
        <v>58</v>
      </c>
      <c r="AF73" s="22" t="s">
        <v>58</v>
      </c>
      <c r="AG73" s="22"/>
      <c r="AH73" s="25"/>
      <c r="AI73" s="26"/>
      <c r="AJ73" s="27" t="s">
        <v>1820</v>
      </c>
      <c r="AK73" s="27" t="s">
        <v>463</v>
      </c>
      <c r="AL73" s="193">
        <v>44439</v>
      </c>
      <c r="AM73" s="101" t="str">
        <f t="shared" si="12"/>
        <v xml:space="preserve">問合せ先部署名 ： FUKUOKAみらいプロジェクト事務局
郵便番号 ： 810-0004
住所 ： 福岡市中央区渡辺通４丁目８番２８号８F（福岡トヨタ自動車株式会社　内）
電話番号 ： 092-761-3331
FAX番号 ： 092-761-2962
内線 ： ****
email ： info@miraiproject.fukuoka.jp
ウエブサイトURL ： https://miraiproject.fukuoka.jp/
説明 ： </v>
      </c>
      <c r="AN73" s="26" t="s">
        <v>1821</v>
      </c>
      <c r="AO73" s="27"/>
      <c r="AP73" s="25"/>
      <c r="AQ73" s="5" t="s">
        <v>1810</v>
      </c>
      <c r="AR73" s="6" t="s">
        <v>1822</v>
      </c>
      <c r="AS73" s="6" t="s">
        <v>1823</v>
      </c>
      <c r="AT73" s="6" t="s">
        <v>1824</v>
      </c>
      <c r="AU73" s="6" t="s">
        <v>1825</v>
      </c>
      <c r="AV73" s="6" t="s">
        <v>1080</v>
      </c>
      <c r="AW73" s="14" t="s">
        <v>1826</v>
      </c>
      <c r="AX73" s="14" t="s">
        <v>1827</v>
      </c>
      <c r="AY73" s="7"/>
    </row>
    <row r="74" spans="1:52" ht="208.7" customHeight="1" x14ac:dyDescent="0.15">
      <c r="A74" s="19" t="s">
        <v>1809</v>
      </c>
      <c r="B74" s="21" t="s">
        <v>1828</v>
      </c>
      <c r="C74" s="23"/>
      <c r="D74" s="21" t="s">
        <v>1829</v>
      </c>
      <c r="E74" s="22"/>
      <c r="F74" s="22" t="s">
        <v>1830</v>
      </c>
      <c r="G74" s="23"/>
      <c r="H74" s="21"/>
      <c r="I74" s="22"/>
      <c r="J74" s="22"/>
      <c r="K74" s="22"/>
      <c r="L74" s="22"/>
      <c r="M74" s="22"/>
      <c r="N74" s="22"/>
      <c r="O74" s="22"/>
      <c r="P74" s="23"/>
      <c r="Q74" s="50"/>
      <c r="R74" s="21"/>
      <c r="S74" s="22"/>
      <c r="T74" s="23"/>
      <c r="U74" s="18"/>
      <c r="V74" s="18"/>
      <c r="W74" s="45"/>
      <c r="X74" s="46"/>
      <c r="Y74" s="24"/>
      <c r="Z74" s="24"/>
      <c r="AA74" s="23"/>
      <c r="AB74" s="21"/>
      <c r="AC74" s="22"/>
      <c r="AD74" s="22"/>
      <c r="AE74" s="22"/>
      <c r="AF74" s="22"/>
      <c r="AG74" s="22"/>
      <c r="AH74" s="25"/>
      <c r="AI74" s="26"/>
      <c r="AJ74" s="27"/>
      <c r="AK74" s="27"/>
      <c r="AL74" s="28"/>
      <c r="AM74" s="101" t="str">
        <f t="shared" si="12"/>
        <v>問合せ先部署名 ： 福岡市こども未来局総務企画課
郵便番号 ： 810-8620
住所 ： 福岡市中央区天神１丁目８番１号
電話番号 ： 092-711-4170
FAX番号 ： 092-733-5534
内線 ： 1744
email ： somu.CB@city.fukuoka.lg.jp
ウエブサイトURL ： 未定
説明 ： 新型コロナウイルス感染症の影響を踏まえ、開催及びその方法については検討中です。</v>
      </c>
      <c r="AN74" s="26"/>
      <c r="AO74" s="27"/>
      <c r="AP74" s="25"/>
      <c r="AQ74" s="5" t="s">
        <v>1831</v>
      </c>
      <c r="AR74" s="6" t="s">
        <v>1832</v>
      </c>
      <c r="AS74" s="6" t="s">
        <v>1833</v>
      </c>
      <c r="AT74" s="6" t="s">
        <v>1834</v>
      </c>
      <c r="AU74" s="6" t="s">
        <v>1835</v>
      </c>
      <c r="AV74" s="6">
        <v>1744</v>
      </c>
      <c r="AW74" s="6" t="s">
        <v>1836</v>
      </c>
      <c r="AX74" s="6" t="s">
        <v>271</v>
      </c>
      <c r="AY74" s="7" t="s">
        <v>1837</v>
      </c>
    </row>
    <row r="75" spans="1:52" x14ac:dyDescent="0.15">
      <c r="B75" s="11"/>
      <c r="C75" s="11"/>
      <c r="D75" s="11"/>
      <c r="E75" s="11"/>
      <c r="F75" s="11"/>
      <c r="G75" s="11"/>
      <c r="H75" s="11"/>
      <c r="I75" s="11"/>
      <c r="J75" s="11"/>
      <c r="K75" s="11"/>
      <c r="L75" s="11"/>
      <c r="M75" s="11"/>
      <c r="N75" s="11"/>
      <c r="O75" s="11"/>
      <c r="P75" s="11"/>
      <c r="Q75" s="11"/>
      <c r="R75" s="11"/>
      <c r="S75" s="11"/>
      <c r="T75" s="11"/>
      <c r="U75" s="11"/>
      <c r="V75" s="11"/>
      <c r="AB75" s="11"/>
      <c r="AC75" s="11"/>
      <c r="AD75" s="11"/>
      <c r="AE75" s="11"/>
      <c r="AF75" s="11"/>
      <c r="AG75" s="11"/>
      <c r="AH75" s="13"/>
      <c r="AI75" s="13"/>
      <c r="AJ75" s="13"/>
      <c r="AK75" s="13"/>
      <c r="AL75" s="13"/>
      <c r="AN75" s="13"/>
      <c r="AO75" s="13"/>
      <c r="AP75" s="13"/>
      <c r="AR75" s="11"/>
    </row>
    <row r="76" spans="1:52" x14ac:dyDescent="0.15">
      <c r="B76" s="11"/>
      <c r="C76" s="11"/>
      <c r="D76" s="11"/>
      <c r="E76" s="11"/>
      <c r="F76" s="11"/>
      <c r="G76" s="11"/>
      <c r="H76" s="11"/>
      <c r="I76" s="11"/>
      <c r="J76" s="11"/>
      <c r="K76" s="11"/>
      <c r="L76" s="11"/>
      <c r="M76" s="11"/>
      <c r="N76" s="11"/>
      <c r="O76" s="11"/>
      <c r="P76" s="11"/>
      <c r="Q76" s="11"/>
      <c r="R76" s="11"/>
      <c r="S76" s="11"/>
      <c r="T76" s="11"/>
      <c r="U76" s="11"/>
      <c r="V76" s="11"/>
      <c r="AB76" s="11"/>
      <c r="AC76" s="11"/>
      <c r="AD76" s="11"/>
      <c r="AE76" s="11"/>
      <c r="AF76" s="11"/>
      <c r="AG76" s="11"/>
      <c r="AH76" s="13"/>
      <c r="AI76" s="13"/>
      <c r="AJ76" s="13"/>
      <c r="AK76" s="13"/>
      <c r="AL76" s="13"/>
      <c r="AN76" s="13"/>
      <c r="AO76" s="13"/>
      <c r="AP76" s="13"/>
    </row>
  </sheetData>
  <sheetProtection algorithmName="SHA-512" hashValue="rgzF9LBgIR5yn7HzN4TF5b32xaSS3r43NenRJtuQSzyt7KZ1XBEkJO6Q/7okxabelpex/94SWG/uIT7VDJHPVA==" saltValue="oGob9iarUjN1yJnZwrLCjg==" spinCount="100000" sheet="1" objects="1" scenarios="1" autoFilter="0"/>
  <autoFilter ref="A1:AZ74"/>
  <phoneticPr fontId="3"/>
  <dataValidations count="4">
    <dataValidation type="list" allowBlank="1" showInputMessage="1" showErrorMessage="1" sqref="AN47:AN64 AN27:AN41 AN43 AN66:AN67 AN71:AN74 AN2:AN10 AN12:AN20">
      <formula1>"無料,実費,有料,　"</formula1>
    </dataValidation>
    <dataValidation type="list" allowBlank="1" showInputMessage="1" showErrorMessage="1" sqref="U73:U74 U47:U64 U39:U40 U43 U66:U67 U25:U37 U2:U10 U18:U20 U12:U16">
      <formula1>"常時開催,定期開催,随時開催,期間開催,単体,　"</formula1>
    </dataValidation>
    <dataValidation type="list" allowBlank="1" showInputMessage="1" showErrorMessage="1" sqref="Q72:Q74 Q43:Q64 R72 Q66:Q67 Q12:Q41 Q3:Q10">
      <formula1>"実地,オンラインの活用,両方,　"</formula1>
    </dataValidation>
    <dataValidation type="list" allowBlank="1" showInputMessage="1" showErrorMessage="1" sqref="Q2">
      <formula1>"実地,オンライン,併用,　"</formula1>
    </dataValidation>
  </dataValidations>
  <hyperlinks>
    <hyperlink ref="AW41" r:id="rId1"/>
    <hyperlink ref="AX43" r:id="rId2"/>
    <hyperlink ref="AW42" r:id="rId3"/>
    <hyperlink ref="AX42" r:id="rId4"/>
    <hyperlink ref="AX46" r:id="rId5"/>
    <hyperlink ref="AX45" r:id="rId6"/>
    <hyperlink ref="AX44" r:id="rId7"/>
    <hyperlink ref="AW48" r:id="rId8"/>
    <hyperlink ref="AW49" r:id="rId9"/>
    <hyperlink ref="AX49" r:id="rId10"/>
    <hyperlink ref="AX60" r:id="rId11"/>
    <hyperlink ref="AX61" r:id="rId12"/>
    <hyperlink ref="AW60" r:id="rId13"/>
    <hyperlink ref="AW61" r:id="rId14"/>
    <hyperlink ref="AX59" r:id="rId15"/>
    <hyperlink ref="AW59" r:id="rId16"/>
    <hyperlink ref="AW67" r:id="rId17"/>
    <hyperlink ref="AX67" r:id="rId18"/>
    <hyperlink ref="AW68" r:id="rId19"/>
    <hyperlink ref="AX68" r:id="rId20"/>
    <hyperlink ref="AW70" r:id="rId21"/>
    <hyperlink ref="AX70" r:id="rId22"/>
    <hyperlink ref="AW69" r:id="rId23"/>
    <hyperlink ref="AX69" r:id="rId24"/>
    <hyperlink ref="AW71" r:id="rId25"/>
    <hyperlink ref="AX71" r:id="rId26"/>
    <hyperlink ref="AW72" r:id="rId27"/>
    <hyperlink ref="AW73" r:id="rId28"/>
    <hyperlink ref="AX73" r:id="rId29"/>
    <hyperlink ref="AW50" r:id="rId30"/>
    <hyperlink ref="AX53" r:id="rId31"/>
    <hyperlink ref="AX54" r:id="rId32"/>
    <hyperlink ref="AX55" r:id="rId33"/>
    <hyperlink ref="AW56" r:id="rId34"/>
    <hyperlink ref="AX3" r:id="rId35"/>
    <hyperlink ref="AX12" r:id="rId36"/>
    <hyperlink ref="AX13" r:id="rId37"/>
    <hyperlink ref="AX14" r:id="rId38"/>
    <hyperlink ref="AX15" r:id="rId39"/>
    <hyperlink ref="AX16" r:id="rId40"/>
    <hyperlink ref="AW21" r:id="rId41"/>
    <hyperlink ref="AW22" r:id="rId42"/>
    <hyperlink ref="AW23" r:id="rId43"/>
    <hyperlink ref="AW24" r:id="rId44"/>
    <hyperlink ref="AW25" r:id="rId45"/>
    <hyperlink ref="AW26" r:id="rId46"/>
    <hyperlink ref="AX20" r:id="rId47"/>
    <hyperlink ref="AX32" r:id="rId48"/>
    <hyperlink ref="AX33:AX34" r:id="rId49" display="https://www.lib.city.higashimurayama.tokyo.jp"/>
    <hyperlink ref="AX35" r:id="rId50"/>
    <hyperlink ref="AX30" r:id="rId51"/>
    <hyperlink ref="AX31" r:id="rId52"/>
    <hyperlink ref="AW19" r:id="rId53"/>
    <hyperlink ref="AX19" r:id="rId54"/>
    <hyperlink ref="AW27" r:id="rId55"/>
    <hyperlink ref="AW28" r:id="rId56"/>
    <hyperlink ref="AW29" r:id="rId57"/>
    <hyperlink ref="AX27" r:id="rId58"/>
    <hyperlink ref="AX28" r:id="rId59"/>
    <hyperlink ref="AX29" r:id="rId60"/>
    <hyperlink ref="AW17" r:id="rId61"/>
    <hyperlink ref="AX17" r:id="rId62"/>
    <hyperlink ref="AW18" r:id="rId63"/>
  </hyperlinks>
  <pageMargins left="0.23622047244094491" right="0.23622047244094491" top="0.74803149606299213" bottom="0.74803149606299213" header="0.31496062992125984" footer="0.31496062992125984"/>
  <pageSetup paperSize="9" scale="46" fitToHeight="0" orientation="landscape" r:id="rId64"/>
  <headerFooter>
    <oddHeader xml:space="preserve">&amp;Cこども霞が関見学デーと同様の趣旨で行われる全国の「子ども見学デー」取組一覧（自治体）&amp;R
</oddHeader>
    <oddFooter>&amp;C&amp;P</oddFooter>
  </headerFooter>
  <drawing r:id="rId65"/>
  <legacyDrawing r:id="rId66"/>
  <extLst>
    <ext xmlns:x14="http://schemas.microsoft.com/office/spreadsheetml/2009/9/main" uri="{CCE6A557-97BC-4b89-ADB6-D9C93CAAB3DF}">
      <x14:dataValidations xmlns:xm="http://schemas.microsoft.com/office/excel/2006/main" count="33">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照会回答\都道府県・指定都市\同様の趣旨 プログラム\[【半田市】.xlsx]選択'!#REF!</xm:f>
          </x14:formula1>
          <xm:sqref>AJ56 AB56:AG56 H56:P56</xm:sqref>
        </x14:dataValidation>
        <x14:dataValidation type="list" allowBlank="1" showInputMessage="1" showErrorMessage="1">
          <x14:formula1>
            <xm:f>'C:\Users\T0492010\AppData\Local\Temp\Temp1_八王子市2021-05-25_1351.zip\2021-05-25_1351\[05提出用回答票（八王子市）.xlsx]選択'!#REF!</xm:f>
          </x14:formula1>
          <xm:sqref>H25:P26</xm:sqref>
        </x14:dataValidation>
        <x14:dataValidation type="list" allowBlank="1" showInputMessage="1" showErrorMessage="1">
          <x14:formula1>
            <xm:f>'C:\Users\T0492010\Documents\【★【令和３年度】\R03（2021）01文科省通知①【国社研研修等】\★R03（2021）★R03「こども見学デー」\R03-08回答まとめ（提出）\[【荒川区】コピー05提出用回答票【提出】.xlsx]選択'!#REF!</xm:f>
          </x14:formula1>
          <xm:sqref>AB20:AG20 H20:P20 AJ20</xm:sqref>
        </x14:dataValidation>
        <x14:dataValidation type="list" allowBlank="1" showInputMessage="1" showErrorMessage="1">
          <x14:formula1>
            <xm:f>'C:\Users\T0492010\Documents\【★【令和３年度】\R03（2021）01文科省通知①【国社研研修等】\★R03（2021）★R03「こども見学デー」\R03-07区市町村回答\東村山市（差替え0527）\[【東村山市・差替え】210525「文部科学省令和3年度「こども見学デー」の主旨に類する取組　 05提出用回答票　掛川.xlsx]選択'!#REF!</xm:f>
          </x14:formula1>
          <xm:sqref>H32:P35 AB32:AG35 AJ32:AJ35</xm:sqref>
        </x14:dataValidation>
        <x14:dataValidation type="list" allowBlank="1" showInputMessage="1" showErrorMessage="1">
          <x14:formula1>
            <xm:f>'C:\Users\T0492010\Documents\【★【令和３年度】\R03（2021）01文科省通知①【国社研研修等】\★R03（2021）★R03「こども見学デー」\R03-07区市町村回答\日野市0526\[【日野市】05提出用回答票.xlsx]選択'!#REF!</xm:f>
          </x14:formula1>
          <xm:sqref>H30:P31 AB30:AG31 AJ30:AJ31</xm:sqref>
        </x14:dataValidation>
        <x14:dataValidation type="list" allowBlank="1" showInputMessage="1" showErrorMessage="1">
          <x14:formula1>
            <xm:f>'C:\Users\T0492010\Documents\【★【令和３年度】\R03（2021）01文科省通知①【国社研研修等】\★R03（2021）★R03「こども見学デー」\R03-07区市町村回答\板橋区\[05提出用回答票 (板橋区）.xlsx]選択'!#REF!</xm:f>
          </x14:formula1>
          <xm:sqref>H19:P19 AB19:AG19 AJ19</xm:sqref>
        </x14:dataValidation>
        <x14:dataValidation type="list" allowBlank="1" showInputMessage="1" showErrorMessage="1">
          <x14:formula1>
            <xm:f>'C:\Users\T0492010\Documents\【★【令和３年度】\R03（2021）01文科省通知①【国社研研修等】\★R03（2021）★R03「こども見学デー」\R03-07区市町村回答\武蔵野市0526\[【武蔵野市】05提出用回答票.xlsx]選択'!#REF!</xm:f>
          </x14:formula1>
          <xm:sqref>H27:P29 AB27:AG29 AJ27:AJ29</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照会回答\都道府県・指定都市\同様の趣旨 プログラム\[s19【福岡市】.xlsx]選択'!#REF!</xm:f>
          </x14:formula1>
          <xm:sqref>AJ74 H74:P74 AB74:AG74</xm:sqref>
        </x14:dataValidation>
        <x14:dataValidation type="list" allowBlank="1" showInputMessage="1" showErrorMessage="1">
          <x14:formula1>
            <xm:f>'C:\Users\9527\AppData\Local\Microsoft\Windows\INetCache\IE\TNGCQHOH\[美術博物館【こども見学デー】05提出用回答票.xlsx]選択'!#REF!</xm:f>
          </x14:formula1>
          <xm:sqref>AJ53:AJ55 H53:P55 AB53:AG55</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照会回答\都道府県・指定都市\同様の趣旨 プログラム\[040【福岡県】.xlsx]選択'!#REF!</xm:f>
          </x14:formula1>
          <xm:sqref>AJ73 H73:P73 AB73:AG73</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照会回答\都道府県・指定都市\同様の趣旨 プログラム\[038【愛媛県】.xlsx]選択'!#REF!</xm:f>
          </x14:formula1>
          <xm:sqref>AJ72 H72:P72 AB72:AG72</xm:sqref>
        </x14:dataValidation>
        <x14:dataValidation type="list" allowBlank="1" showInputMessage="1" showErrorMessage="1">
          <x14:formula1>
            <xm:f>'\\pref.net-shw.ehime.jp\shares2\社会教育課\社会教育G\1　チームＫ（社会教育研修関係）\R3矢野\R3家庭教育支援＠矢野\006令和3年度子ども見学デー\04提出データ\[コピー【県立図書館】令和3年度「こども霞が関見学デー」趣旨に類する取組　回答様式.xlsx]選択'!#REF!</xm:f>
          </x14:formula1>
          <xm:sqref>H71:P71 AB71:AG71 AJ71</xm:sqref>
        </x14:dataValidation>
        <x14:dataValidation type="list" allowBlank="1" showInputMessage="1" showErrorMessage="1">
          <x14:formula1>
            <xm:f>'\\ca36fileshare.tksm-lan.local\500E16000生涯学習課\2021\G_学校家庭地域連携\G3_家庭教育\こども見学デー（令和２年度まではG0社会教育扱い）\各課からの回答\[【水・環境課】05提出用回答票.xlsx]選択'!#REF!</xm:f>
          </x14:formula1>
          <xm:sqref>AJ66 H66:P66 AB66:AG66</xm:sqref>
        </x14:dataValidation>
        <x14:dataValidation type="list" allowBlank="1" showInputMessage="1" showErrorMessage="1">
          <x14:formula1>
            <xm:f>'C:\Users\CS729824\AppData\Local\Microsoft\Windows\Temporary Internet Files\Content.Outlook\ZU3Y7ZWP\[H29子ども霞が関デー290327.xlsx]選択'!#REF!</xm:f>
          </x14:formula1>
          <xm:sqref>AB67:AG67 H67:P67 AJ67 AB50:AG52 H50:P52 AJ50:AJ52 H17:P18 AJ17:AJ18 AB17:AG18</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照会回答\都道府県・指定都市\同様の趣旨 プログラム\[031【鳥取県】.xlsx]選択'!#REF!</xm:f>
          </x14:formula1>
          <xm:sqref>AJ62:AJ64 H62:P64 AB62:AG64</xm:sqref>
        </x14:dataValidation>
        <x14:dataValidation type="list" allowBlank="1" showInputMessage="1" showErrorMessage="1">
          <x14:formula1>
            <xm:f>'[コピー05別紙４　回答票【県立図書館】提出.xlsx]選択'!#REF!</xm:f>
          </x14:formula1>
          <xm:sqref>AJ57 H57:P57 AB57:AG57</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照会回答\都道府県・指定都市\同様の趣旨 プログラム\[022【静岡県】済.xlsx]選択'!#REF!</xm:f>
          </x14:formula1>
          <xm:sqref>AJ48:AJ49 AB48:AG49 H48:P49</xm:sqref>
        </x14:dataValidation>
        <x14:dataValidation type="list" allowBlank="1" showInputMessage="1" showErrorMessage="1">
          <x14:formula1>
            <xm:f>'C:\Users\p55716\Desktop\01 こども見学デー【5.22〆】\02 回答\[06 回答票【人事課、男女共同参画・女性の活躍推進課】.xlsx]選択'!#REF!</xm:f>
          </x14:formula1>
          <xm:sqref>AI41 H41:P41 AB41:AF41</xm:sqref>
        </x14:dataValidation>
        <x14:dataValidation type="list" allowBlank="1" showInputMessage="1" showErrorMessage="1">
          <x14:formula1>
            <xm:f>'C:\Users\p55716\Desktop\01 こども見学デー【5.22〆】\02 回答\[06 回答票【文化財保護センター】.xlsx]選択'!#REF!</xm:f>
          </x14:formula1>
          <xm:sqref>H44:P46 AB44:AG46 AJ44:AJ46</xm:sqref>
        </x14:dataValidation>
        <x14:dataValidation type="list" allowBlank="1" showInputMessage="1" showErrorMessage="1">
          <x14:formula1>
            <xm:f>'C:\Users\p55716\Desktop\01 こども見学デー【5.22〆】\02 回答\[06 回答票【現代陶芸美術館】.xlsx]選択'!#REF!</xm:f>
          </x14:formula1>
          <xm:sqref>H42:P42 AJ42 AA42:AE42</xm:sqref>
        </x14:dataValidation>
        <x14:dataValidation type="list" allowBlank="1" showInputMessage="1" showErrorMessage="1">
          <x14:formula1>
            <xm:f>'[（文化伝承課）60 【回答票】こども見学デー取組入力シート.xlsx]選択'!#REF!</xm:f>
          </x14:formula1>
          <xm:sqref>H43:P43 AB43:AG43 AJ43</xm:sqref>
        </x14:dataValidation>
        <x14:dataValidation type="list" allowBlank="1" showInputMessage="1" showErrorMessage="1">
          <x14:formula1>
            <xm:f>'C:\Users\p38694\Desktop\回答\[県警広報県民課60 【回答票】こども見学デー取組入力シート.xlsx]選択'!#REF!</xm:f>
          </x14:formula1>
          <xm:sqref>H47:P47 AJ47 AB47:AG47</xm:sqref>
        </x14:dataValidation>
        <x14:dataValidation type="list" allowBlank="1" showInputMessage="1" showErrorMessage="1">
          <x14:formula1>
            <xm:f>'\\svky\全庁共有\本庁\15_教育委員会事務局\060文化財・生涯学習課\02生涯学習係\こども見学デー\R3\[【長野県埋蔵文化財センター】R3回答票.cleaned.xlsx]選択'!#REF!</xm:f>
          </x14:formula1>
          <xm:sqref>AK38 H38:P38 AC38:AH38</xm:sqref>
        </x14:dataValidation>
        <x14:dataValidation type="list" allowBlank="1" showInputMessage="1" showErrorMessage="1">
          <x14:formula1>
            <xm:f>[【南信工科短期大学校】R3回答票.xlsx]選択!#REF!</xm:f>
          </x14:formula1>
          <xm:sqref>AB40:AG40 H40:P40 AJ40</xm:sqref>
        </x14:dataValidation>
        <x14:dataValidation type="list" allowBlank="1" showInputMessage="1" showErrorMessage="1">
          <x14:formula1>
            <xm:f>'\\svky\全庁共有\本庁\15_教育委員会事務局\060文化財・生涯学習課\02生涯学習係\こども見学デー\R3\[【建設部河川課】R3回答票.xlsx]選択'!#REF!</xm:f>
          </x14:formula1>
          <xm:sqref>AJ39 AB39:AG39 H39:P39</xm:sqref>
        </x14:dataValidation>
        <x14:dataValidation type="list" allowBlank="1" showInputMessage="1" showErrorMessage="1">
          <x14:formula1>
            <xm:f>'\\svky\全庁共有\本庁\15_教育委員会事務局\060文化財・生涯学習課\02生涯学習係\こども見学デー\R3\[【県立長野図書館】R3回答票.xlsx]選択'!#REF!</xm:f>
          </x14:formula1>
          <xm:sqref>AB36:AG36 H36:P36 AJ36</xm:sqref>
        </x14:dataValidation>
        <x14:dataValidation type="list" allowBlank="1" showInputMessage="1" showErrorMessage="1">
          <x14:formula1>
            <xm:f>'\\svky\全庁共有\本庁\15_教育委員会事務局\060文化財・生涯学習課\02生涯学習係\こども見学デー\R3\[【長野県立歴史館】R3回答票.xlsx]選択'!#REF!</xm:f>
          </x14:formula1>
          <xm:sqref>AJ37 AB37:AG37 H37:P37</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照会回答\都道府県・指定都市\同様の趣旨 プログラム\[012【千葉県】.xlsx]選択'!#REF!</xm:f>
          </x14:formula1>
          <xm:sqref>AB12:AG16 H12:P16 AJ12:AJ16</xm:sqref>
        </x14:dataValidation>
        <x14:dataValidation type="list" allowBlank="1" showInputMessage="1" showErrorMessage="1">
          <x14:formula1>
            <xm:f>'\\10.1.94.72\disk1\40 青少年教育係\17　文科省・他省庁（含、照会等）\02こども見学デー\Ｒ３こども見学デー\施設から回答\[04【生セ】提出用回答票.xlsx]選択'!#REF!</xm:f>
          </x14:formula1>
          <xm:sqref>H3:P10 AB3:AG10 AJ3:AJ10</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照会回答\都道府県・指定都市\同様の趣旨 プログラム\[009【栃木県】.xlsx]選択'!#REF!</xm:f>
          </x14:formula1>
          <xm:sqref>AJ2 H2:P2 AB2:AG2</xm:sqref>
        </x14:dataValidation>
        <x14:dataValidation type="list" allowBlank="1" showInputMessage="1" showErrorMessage="1">
          <x14:formula1>
            <xm:f>'[コピー05別紙４　回答票【文化遺産課】.xlsx]選択'!#REF!</xm:f>
          </x14:formula1>
          <xm:sqref>H59:P61 AJ59:AJ61</xm:sqref>
        </x14:dataValidation>
        <x14:dataValidation type="list" allowBlank="1" showInputMessage="1" showErrorMessage="1">
          <x14:formula1>
            <xm:f>'[H31回答分【回答票】こども見学デー(文化遺産課).xlsx]選択'!#REF!</xm:f>
          </x14:formula1>
          <xm:sqref>AB59:AG61</xm:sqref>
        </x14:dataValidation>
        <x14:dataValidation type="list" allowBlank="1" showInputMessage="1" showErrorMessage="1">
          <x14:formula1>
            <xm:f>'[05別紙４　回答票【県立紀南図書館】.xlsx]選択'!#REF!</xm:f>
          </x14:formula1>
          <xm:sqref>AB58:AG58 H58:P58 AJ58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75"/>
  <sheetViews>
    <sheetView view="pageLayout" zoomScale="76" zoomScaleNormal="78" zoomScaleSheetLayoutView="70" zoomScalePageLayoutView="76" workbookViewId="0">
      <selection activeCell="X2" sqref="X2"/>
    </sheetView>
  </sheetViews>
  <sheetFormatPr defaultRowHeight="13.5" x14ac:dyDescent="0.15"/>
  <cols>
    <col min="1" max="3" width="2.625" style="106" customWidth="1"/>
    <col min="4" max="5" width="9" style="106"/>
    <col min="6" max="6" width="30.625" style="106" customWidth="1"/>
    <col min="7" max="7" width="9" style="106"/>
    <col min="8" max="16" width="2.625" style="106" customWidth="1"/>
    <col min="17" max="17" width="9" style="106" customWidth="1"/>
    <col min="18" max="19" width="9" style="106"/>
    <col min="20" max="20" width="15.625" style="106" customWidth="1"/>
    <col min="21" max="21" width="10.625" style="106" customWidth="1"/>
    <col min="22" max="22" width="4.625" style="106" customWidth="1"/>
    <col min="23" max="24" width="11.875" style="106" customWidth="1"/>
    <col min="25" max="26" width="5.625" style="106" customWidth="1"/>
    <col min="27" max="27" width="9" style="106"/>
    <col min="28" max="33" width="2.625" style="106" customWidth="1"/>
    <col min="34" max="35" width="9" style="260"/>
    <col min="36" max="36" width="5.625" style="260" customWidth="1"/>
    <col min="37" max="38" width="9" style="260"/>
    <col min="39" max="39" width="30.625" style="260" customWidth="1"/>
    <col min="40" max="40" width="9.75" style="260" customWidth="1"/>
    <col min="41" max="41" width="9.25" style="260" customWidth="1"/>
    <col min="42" max="42" width="9" style="260"/>
    <col min="43" max="51" width="0" style="106" hidden="1" customWidth="1"/>
    <col min="52" max="16384" width="9" style="106"/>
  </cols>
  <sheetData>
    <row r="1" spans="1:51" ht="84" x14ac:dyDescent="0.15">
      <c r="A1" s="209" t="s">
        <v>35</v>
      </c>
      <c r="B1" s="210" t="s">
        <v>0</v>
      </c>
      <c r="C1" s="261" t="s">
        <v>1</v>
      </c>
      <c r="D1" s="262" t="s">
        <v>2</v>
      </c>
      <c r="E1" s="263" t="s">
        <v>3</v>
      </c>
      <c r="F1" s="263" t="s">
        <v>4</v>
      </c>
      <c r="G1" s="261" t="s">
        <v>5</v>
      </c>
      <c r="H1" s="262" t="s">
        <v>6</v>
      </c>
      <c r="I1" s="263" t="s">
        <v>7</v>
      </c>
      <c r="J1" s="263" t="s">
        <v>8</v>
      </c>
      <c r="K1" s="263" t="s">
        <v>9</v>
      </c>
      <c r="L1" s="263" t="s">
        <v>10</v>
      </c>
      <c r="M1" s="263" t="s">
        <v>11</v>
      </c>
      <c r="N1" s="263" t="s">
        <v>12</v>
      </c>
      <c r="O1" s="263" t="s">
        <v>13</v>
      </c>
      <c r="P1" s="261" t="s">
        <v>14</v>
      </c>
      <c r="Q1" s="264" t="s">
        <v>85</v>
      </c>
      <c r="R1" s="262" t="s">
        <v>15</v>
      </c>
      <c r="S1" s="263" t="s">
        <v>16</v>
      </c>
      <c r="T1" s="261" t="s">
        <v>17</v>
      </c>
      <c r="U1" s="265" t="s">
        <v>37</v>
      </c>
      <c r="V1" s="265" t="s">
        <v>18</v>
      </c>
      <c r="W1" s="262" t="s">
        <v>38</v>
      </c>
      <c r="X1" s="263" t="s">
        <v>39</v>
      </c>
      <c r="Y1" s="263" t="s">
        <v>19</v>
      </c>
      <c r="Z1" s="263" t="s">
        <v>20</v>
      </c>
      <c r="AA1" s="261" t="s">
        <v>34</v>
      </c>
      <c r="AB1" s="262" t="s">
        <v>21</v>
      </c>
      <c r="AC1" s="263" t="s">
        <v>22</v>
      </c>
      <c r="AD1" s="263" t="s">
        <v>23</v>
      </c>
      <c r="AE1" s="263" t="s">
        <v>24</v>
      </c>
      <c r="AF1" s="263" t="s">
        <v>25</v>
      </c>
      <c r="AG1" s="263" t="s">
        <v>42</v>
      </c>
      <c r="AH1" s="266" t="s">
        <v>33</v>
      </c>
      <c r="AI1" s="267" t="s">
        <v>26</v>
      </c>
      <c r="AJ1" s="268" t="s">
        <v>27</v>
      </c>
      <c r="AK1" s="268" t="s">
        <v>28</v>
      </c>
      <c r="AL1" s="266" t="s">
        <v>29</v>
      </c>
      <c r="AM1" s="269" t="s">
        <v>56</v>
      </c>
      <c r="AN1" s="267" t="s">
        <v>30</v>
      </c>
      <c r="AO1" s="268" t="s">
        <v>31</v>
      </c>
      <c r="AP1" s="266" t="s">
        <v>32</v>
      </c>
      <c r="AQ1" s="102" t="s">
        <v>47</v>
      </c>
      <c r="AR1" s="103" t="s">
        <v>48</v>
      </c>
      <c r="AS1" s="103" t="s">
        <v>49</v>
      </c>
      <c r="AT1" s="103" t="s">
        <v>50</v>
      </c>
      <c r="AU1" s="103" t="s">
        <v>51</v>
      </c>
      <c r="AV1" s="216" t="s">
        <v>52</v>
      </c>
      <c r="AW1" s="103" t="s">
        <v>53</v>
      </c>
      <c r="AX1" s="103" t="s">
        <v>54</v>
      </c>
      <c r="AY1" s="105" t="s">
        <v>55</v>
      </c>
    </row>
    <row r="2" spans="1:51" ht="181.5" customHeight="1" x14ac:dyDescent="0.15">
      <c r="A2" s="209" t="s">
        <v>707</v>
      </c>
      <c r="B2" s="210" t="s">
        <v>1838</v>
      </c>
      <c r="C2" s="211"/>
      <c r="D2" s="210" t="s">
        <v>1839</v>
      </c>
      <c r="E2" s="212"/>
      <c r="F2" s="212" t="s">
        <v>1840</v>
      </c>
      <c r="G2" s="211"/>
      <c r="H2" s="210" t="s">
        <v>57</v>
      </c>
      <c r="I2" s="212"/>
      <c r="J2" s="212"/>
      <c r="K2" s="212"/>
      <c r="L2" s="212"/>
      <c r="M2" s="212" t="s">
        <v>57</v>
      </c>
      <c r="N2" s="212"/>
      <c r="O2" s="212"/>
      <c r="P2" s="211"/>
      <c r="Q2" s="213" t="s">
        <v>2138</v>
      </c>
      <c r="R2" s="210"/>
      <c r="S2" s="212"/>
      <c r="T2" s="211"/>
      <c r="U2" s="214" t="s">
        <v>163</v>
      </c>
      <c r="V2" s="214"/>
      <c r="W2" s="217" t="s">
        <v>1535</v>
      </c>
      <c r="X2" s="218" t="s">
        <v>340</v>
      </c>
      <c r="Y2" s="219">
        <v>0.41666666666666669</v>
      </c>
      <c r="Z2" s="219">
        <v>0.625</v>
      </c>
      <c r="AA2" s="211" t="s">
        <v>1841</v>
      </c>
      <c r="AB2" s="210"/>
      <c r="AC2" s="212" t="s">
        <v>57</v>
      </c>
      <c r="AD2" s="212" t="s">
        <v>57</v>
      </c>
      <c r="AE2" s="212" t="s">
        <v>57</v>
      </c>
      <c r="AF2" s="212" t="s">
        <v>57</v>
      </c>
      <c r="AG2" s="212"/>
      <c r="AH2" s="109"/>
      <c r="AI2" s="107"/>
      <c r="AJ2" s="108" t="s">
        <v>45</v>
      </c>
      <c r="AK2" s="108" t="s">
        <v>1842</v>
      </c>
      <c r="AL2" s="15" t="s">
        <v>1843</v>
      </c>
      <c r="AM2" s="215" t="str">
        <f t="shared" ref="AM2:AM3" si="0">$AQ$1&amp;" ： "&amp;AQ2&amp;CHAR(10)&amp;$AR$1&amp;" ： "&amp;AR2&amp;CHAR(10)&amp;$AS$1&amp;" ： "&amp;AS2&amp;CHAR(10)&amp;$AT$1&amp;" ： "&amp;AT2&amp;CHAR(10)&amp;$AU$1&amp;" ： "&amp;AU2&amp;CHAR(10)&amp;$AV$1&amp;" ： "&amp;AV2&amp;CHAR(10)&amp;$AW$1&amp;" ： "&amp;AW2&amp;CHAR(10)&amp;$AX$1&amp;" ： "&amp;AX2&amp;CHAR(10)&amp;$AY$1&amp;" ： "&amp;AY2</f>
        <v xml:space="preserve">問合せ先部署名 ： 個人情報保護委員会事務局総務課
郵便番号 ： 100-0013
住所 ： 東京都千代田区霞が関3-2-1　霞が関コモンゲート西館32階
電話番号 ： 03-6457-9680
FAX番号 ： 
内線 ： 
email ： 
ウエブサイトURL ： https://www.ppc.go.jp/
説明 ： </v>
      </c>
      <c r="AN2" s="107"/>
      <c r="AO2" s="108"/>
      <c r="AP2" s="109"/>
      <c r="AQ2" s="102" t="s">
        <v>1844</v>
      </c>
      <c r="AR2" s="103" t="s">
        <v>1845</v>
      </c>
      <c r="AS2" s="103" t="s">
        <v>1846</v>
      </c>
      <c r="AT2" s="103" t="s">
        <v>1847</v>
      </c>
      <c r="AU2" s="103"/>
      <c r="AV2" s="103"/>
      <c r="AW2" s="103"/>
      <c r="AX2" s="104" t="s">
        <v>1848</v>
      </c>
      <c r="AY2" s="105"/>
    </row>
    <row r="3" spans="1:51" ht="305.25" customHeight="1" x14ac:dyDescent="0.15">
      <c r="A3" s="209" t="s">
        <v>740</v>
      </c>
      <c r="B3" s="220" t="s">
        <v>1849</v>
      </c>
      <c r="C3" s="211" t="s">
        <v>1850</v>
      </c>
      <c r="D3" s="210" t="s">
        <v>1851</v>
      </c>
      <c r="E3" s="212"/>
      <c r="F3" s="212" t="s">
        <v>1852</v>
      </c>
      <c r="G3" s="211"/>
      <c r="H3" s="210" t="s">
        <v>57</v>
      </c>
      <c r="I3" s="212" t="s">
        <v>57</v>
      </c>
      <c r="J3" s="212" t="s">
        <v>57</v>
      </c>
      <c r="K3" s="212"/>
      <c r="L3" s="212"/>
      <c r="M3" s="212" t="s">
        <v>57</v>
      </c>
      <c r="N3" s="212"/>
      <c r="O3" s="212"/>
      <c r="P3" s="211" t="s">
        <v>57</v>
      </c>
      <c r="Q3" s="213" t="s">
        <v>2688</v>
      </c>
      <c r="R3" s="210" t="s">
        <v>1853</v>
      </c>
      <c r="S3" s="212" t="s">
        <v>1854</v>
      </c>
      <c r="T3" s="211" t="s">
        <v>1855</v>
      </c>
      <c r="U3" s="214" t="s">
        <v>91</v>
      </c>
      <c r="V3" s="214" t="s">
        <v>1856</v>
      </c>
      <c r="W3" s="217" t="s">
        <v>1088</v>
      </c>
      <c r="X3" s="218" t="s">
        <v>290</v>
      </c>
      <c r="Y3" s="221">
        <v>0.45833333333333331</v>
      </c>
      <c r="Z3" s="221">
        <v>0.625</v>
      </c>
      <c r="AA3" s="211" t="s">
        <v>1857</v>
      </c>
      <c r="AB3" s="210"/>
      <c r="AC3" s="212" t="s">
        <v>57</v>
      </c>
      <c r="AD3" s="212" t="s">
        <v>57</v>
      </c>
      <c r="AE3" s="212" t="s">
        <v>57</v>
      </c>
      <c r="AF3" s="212"/>
      <c r="AG3" s="212"/>
      <c r="AH3" s="109"/>
      <c r="AI3" s="107" t="s">
        <v>1858</v>
      </c>
      <c r="AJ3" s="108" t="s">
        <v>1566</v>
      </c>
      <c r="AK3" s="108" t="s">
        <v>936</v>
      </c>
      <c r="AL3" s="222">
        <v>44422</v>
      </c>
      <c r="AM3" s="215" t="str">
        <f t="shared" si="0"/>
        <v>問合せ先部署名 ： ハグオールカスタマーセンター
郵便番号 ： 141-0031
住所 ： 東京都品川区西五反田7-22-17TOCビル 7階
電話番号 ： 0120－8906-39
FAX番号 ： 
内線 ： 
email ： 
ウエブサイトURL ： 
説明 ： 受付時間：午前10時～18時(日曜除く)</v>
      </c>
      <c r="AN3" s="223" t="s">
        <v>1107</v>
      </c>
      <c r="AO3" s="108"/>
      <c r="AP3" s="109"/>
      <c r="AQ3" s="102" t="s">
        <v>1859</v>
      </c>
      <c r="AR3" s="103" t="s">
        <v>1860</v>
      </c>
      <c r="AS3" s="103" t="s">
        <v>1861</v>
      </c>
      <c r="AT3" s="103" t="s">
        <v>1862</v>
      </c>
      <c r="AU3" s="103"/>
      <c r="AV3" s="103"/>
      <c r="AW3" s="103"/>
      <c r="AX3" s="103"/>
      <c r="AY3" s="105" t="s">
        <v>1863</v>
      </c>
    </row>
    <row r="4" spans="1:51" ht="137.25" customHeight="1" x14ac:dyDescent="0.15">
      <c r="A4" s="209" t="s">
        <v>1864</v>
      </c>
      <c r="B4" s="210" t="s">
        <v>1865</v>
      </c>
      <c r="C4" s="211"/>
      <c r="D4" s="210" t="s">
        <v>1866</v>
      </c>
      <c r="E4" s="212"/>
      <c r="F4" s="212" t="s">
        <v>1867</v>
      </c>
      <c r="G4" s="211"/>
      <c r="H4" s="210" t="s">
        <v>57</v>
      </c>
      <c r="I4" s="212" t="s">
        <v>57</v>
      </c>
      <c r="J4" s="212"/>
      <c r="K4" s="212"/>
      <c r="L4" s="212"/>
      <c r="M4" s="212" t="s">
        <v>57</v>
      </c>
      <c r="N4" s="212"/>
      <c r="O4" s="212"/>
      <c r="P4" s="211"/>
      <c r="Q4" s="213" t="s">
        <v>2688</v>
      </c>
      <c r="R4" s="210" t="s">
        <v>1868</v>
      </c>
      <c r="S4" s="212" t="s">
        <v>1868</v>
      </c>
      <c r="T4" s="211" t="s">
        <v>1869</v>
      </c>
      <c r="U4" s="214" t="s">
        <v>1674</v>
      </c>
      <c r="V4" s="214" t="s">
        <v>1870</v>
      </c>
      <c r="W4" s="217" t="s">
        <v>1871</v>
      </c>
      <c r="X4" s="218" t="s">
        <v>1871</v>
      </c>
      <c r="Y4" s="219">
        <v>0.41666666666666669</v>
      </c>
      <c r="Z4" s="219">
        <v>0.66666666666666663</v>
      </c>
      <c r="AA4" s="211"/>
      <c r="AB4" s="210"/>
      <c r="AC4" s="212" t="s">
        <v>57</v>
      </c>
      <c r="AD4" s="212" t="s">
        <v>57</v>
      </c>
      <c r="AE4" s="212" t="s">
        <v>57</v>
      </c>
      <c r="AF4" s="212" t="s">
        <v>57</v>
      </c>
      <c r="AG4" s="212" t="s">
        <v>57</v>
      </c>
      <c r="AH4" s="109" t="s">
        <v>1872</v>
      </c>
      <c r="AI4" s="107"/>
      <c r="AJ4" s="108" t="s">
        <v>45</v>
      </c>
      <c r="AK4" s="108" t="s">
        <v>1873</v>
      </c>
      <c r="AL4" s="15" t="s">
        <v>271</v>
      </c>
      <c r="AM4" s="215" t="str">
        <f>$AQ$1&amp;" ： "&amp;AQ4&amp;CHAR(10)&amp;$AR$1&amp;" ： "&amp;AR4&amp;CHAR(10)&amp;$AS$1&amp;" ： "&amp;AS4&amp;CHAR(10)&amp;$AT$1&amp;" ： "&amp;AT4&amp;CHAR(10)&amp;$AU$1&amp;" ： "&amp;AU4&amp;CHAR(10)&amp;$AV$1&amp;" ： "&amp;AV4&amp;CHAR(10)&amp;$AW$1&amp;" ： "&amp;AW4&amp;CHAR(10)&amp;$AX$1&amp;" ： "&amp;AX4&amp;CHAR(10)&amp;$AY$1&amp;" ： "&amp;AY4</f>
        <v xml:space="preserve">問合せ先部署名 ： 津地方検察庁検察広報官
郵便番号 ： 514-8512
住所 ： 津市中央３番１２号
電話番号 ： 059-228-4165
FAX番号 ： 059-228-4801
内線 ： 
email ： 
ウエブサイトURL ： 
説明 ： </v>
      </c>
      <c r="AN4" s="107" t="s">
        <v>134</v>
      </c>
      <c r="AO4" s="108"/>
      <c r="AP4" s="109"/>
      <c r="AQ4" s="102" t="s">
        <v>1874</v>
      </c>
      <c r="AR4" s="103" t="s">
        <v>1875</v>
      </c>
      <c r="AS4" s="103" t="s">
        <v>1869</v>
      </c>
      <c r="AT4" s="103" t="s">
        <v>1876</v>
      </c>
      <c r="AU4" s="103" t="s">
        <v>1877</v>
      </c>
      <c r="AV4" s="103"/>
      <c r="AW4" s="103"/>
      <c r="AX4" s="103"/>
      <c r="AY4" s="105"/>
    </row>
    <row r="5" spans="1:51" ht="192.75" customHeight="1" x14ac:dyDescent="0.15">
      <c r="A5" s="209" t="s">
        <v>1878</v>
      </c>
      <c r="B5" s="210" t="s">
        <v>1879</v>
      </c>
      <c r="C5" s="211"/>
      <c r="D5" s="210" t="s">
        <v>1880</v>
      </c>
      <c r="E5" s="212"/>
      <c r="F5" s="212" t="s">
        <v>1881</v>
      </c>
      <c r="G5" s="211"/>
      <c r="H5" s="210" t="s">
        <v>57</v>
      </c>
      <c r="I5" s="212" t="s">
        <v>57</v>
      </c>
      <c r="J5" s="212"/>
      <c r="K5" s="212"/>
      <c r="L5" s="212"/>
      <c r="M5" s="212" t="s">
        <v>57</v>
      </c>
      <c r="N5" s="212"/>
      <c r="O5" s="212"/>
      <c r="P5" s="211"/>
      <c r="Q5" s="213" t="s">
        <v>2688</v>
      </c>
      <c r="R5" s="210" t="s">
        <v>1882</v>
      </c>
      <c r="S5" s="212" t="s">
        <v>1879</v>
      </c>
      <c r="T5" s="211" t="s">
        <v>1883</v>
      </c>
      <c r="U5" s="214" t="s">
        <v>91</v>
      </c>
      <c r="V5" s="214" t="s">
        <v>433</v>
      </c>
      <c r="W5" s="217" t="s">
        <v>290</v>
      </c>
      <c r="X5" s="218" t="s">
        <v>290</v>
      </c>
      <c r="Y5" s="219">
        <v>0.41666666666666669</v>
      </c>
      <c r="Z5" s="219">
        <v>0.625</v>
      </c>
      <c r="AA5" s="211" t="s">
        <v>1884</v>
      </c>
      <c r="AB5" s="210"/>
      <c r="AC5" s="212"/>
      <c r="AD5" s="212"/>
      <c r="AE5" s="212" t="s">
        <v>57</v>
      </c>
      <c r="AF5" s="212"/>
      <c r="AG5" s="212"/>
      <c r="AH5" s="109" t="s">
        <v>1885</v>
      </c>
      <c r="AI5" s="107" t="s">
        <v>1886</v>
      </c>
      <c r="AJ5" s="108" t="s">
        <v>45</v>
      </c>
      <c r="AK5" s="108" t="s">
        <v>936</v>
      </c>
      <c r="AL5" s="15">
        <v>44398</v>
      </c>
      <c r="AM5" s="215" t="str">
        <f>$AQ$1&amp;" ： "&amp;AQ5&amp;CHAR(10)&amp;$AR$1&amp;" ： "&amp;AR6&amp;CHAR(10)&amp;$AS$1&amp;" ： "&amp;AS5&amp;CHAR(10)&amp;$AT$1&amp;" ： "&amp;AT5&amp;CHAR(10)&amp;$AU$1&amp;" ： "&amp;AU5&amp;CHAR(10)&amp;$AV$1&amp;" ： "&amp;AV5&amp;CHAR(10)&amp;$AW$1&amp;" ： "&amp;AW5&amp;CHAR(10)&amp;$AX$1&amp;" ： "&amp;AX5&amp;CHAR(10)&amp;$AY$1&amp;" ： "&amp;AY5</f>
        <v>問合せ先部署名 ： 松江地方検察庁企画調査課
郵便番号 ： 880-8566
住所 ： 島根県松江市母衣町50番地
電話番号 ： 0852-32-6700
FAX番号 ： 
内線 ： 377
email ： 
ウエブサイトURL ： http://www.kensatsu.go.jp/kakuchou/matsue/index.html
説明 ： 電話で「こども見学デー申込み」とお伝えください。</v>
      </c>
      <c r="AN5" s="107" t="s">
        <v>134</v>
      </c>
      <c r="AO5" s="108"/>
      <c r="AP5" s="109"/>
      <c r="AQ5" s="102" t="s">
        <v>1887</v>
      </c>
      <c r="AR5" s="103" t="s">
        <v>1888</v>
      </c>
      <c r="AS5" s="103" t="s">
        <v>1889</v>
      </c>
      <c r="AT5" s="103" t="s">
        <v>1890</v>
      </c>
      <c r="AU5" s="103"/>
      <c r="AV5" s="103">
        <v>377</v>
      </c>
      <c r="AW5" s="103"/>
      <c r="AX5" s="104" t="s">
        <v>1891</v>
      </c>
      <c r="AY5" s="105" t="s">
        <v>1892</v>
      </c>
    </row>
    <row r="6" spans="1:51" ht="144" customHeight="1" x14ac:dyDescent="0.15">
      <c r="A6" s="209" t="s">
        <v>1893</v>
      </c>
      <c r="B6" s="210" t="s">
        <v>1894</v>
      </c>
      <c r="C6" s="211"/>
      <c r="D6" s="210" t="s">
        <v>1895</v>
      </c>
      <c r="E6" s="212"/>
      <c r="F6" s="212" t="s">
        <v>1896</v>
      </c>
      <c r="G6" s="211"/>
      <c r="H6" s="210" t="s">
        <v>57</v>
      </c>
      <c r="I6" s="212" t="s">
        <v>57</v>
      </c>
      <c r="J6" s="212"/>
      <c r="K6" s="212"/>
      <c r="L6" s="212"/>
      <c r="M6" s="212" t="s">
        <v>57</v>
      </c>
      <c r="N6" s="212"/>
      <c r="O6" s="212"/>
      <c r="P6" s="211"/>
      <c r="Q6" s="213" t="s">
        <v>2688</v>
      </c>
      <c r="R6" s="210" t="s">
        <v>1897</v>
      </c>
      <c r="S6" s="212" t="s">
        <v>1898</v>
      </c>
      <c r="T6" s="211" t="s">
        <v>1899</v>
      </c>
      <c r="U6" s="214" t="s">
        <v>91</v>
      </c>
      <c r="V6" s="214"/>
      <c r="W6" s="217" t="s">
        <v>1900</v>
      </c>
      <c r="X6" s="218" t="s">
        <v>1901</v>
      </c>
      <c r="Y6" s="219" t="s">
        <v>1902</v>
      </c>
      <c r="Z6" s="219" t="s">
        <v>1903</v>
      </c>
      <c r="AA6" s="211"/>
      <c r="AB6" s="210" t="s">
        <v>57</v>
      </c>
      <c r="AC6" s="212" t="s">
        <v>57</v>
      </c>
      <c r="AD6" s="212" t="s">
        <v>57</v>
      </c>
      <c r="AE6" s="212" t="s">
        <v>57</v>
      </c>
      <c r="AF6" s="212" t="s">
        <v>57</v>
      </c>
      <c r="AG6" s="212" t="s">
        <v>57</v>
      </c>
      <c r="AH6" s="109" t="s">
        <v>1904</v>
      </c>
      <c r="AI6" s="107"/>
      <c r="AJ6" s="108" t="s">
        <v>45</v>
      </c>
      <c r="AK6" s="108" t="s">
        <v>1905</v>
      </c>
      <c r="AL6" s="15" t="s">
        <v>271</v>
      </c>
      <c r="AM6" s="215" t="str">
        <f t="shared" ref="AM6:AM7" si="1">$AQ$1&amp;" ： "&amp;AQ6&amp;CHAR(10)&amp;$AR$1&amp;" ： "&amp;AR6&amp;CHAR(10)&amp;$AS$1&amp;" ： "&amp;AS6&amp;CHAR(10)&amp;$AT$1&amp;" ： "&amp;AT6&amp;CHAR(10)&amp;$AU$1&amp;" ： "&amp;AU6&amp;CHAR(10)&amp;$AV$1&amp;" ： "&amp;AV6&amp;CHAR(10)&amp;$AW$1&amp;" ： "&amp;AW6&amp;CHAR(10)&amp;$AX$1&amp;" ： "&amp;AX6&amp;CHAR(10)&amp;$AY$1&amp;" ： "&amp;AY6</f>
        <v xml:space="preserve">問合せ先部署名 ： 宮崎地方検察庁企画調査課
郵便番号 ： 880-8566
住所 ： 宮崎県宮崎市別府１番１号
電話番号 ： 0985-29-2134
FAX番号 ： 0985-32-4828
内線 ： 632
email ： 
ウエブサイトURL ： 
説明 ： </v>
      </c>
      <c r="AN6" s="107" t="s">
        <v>134</v>
      </c>
      <c r="AO6" s="108"/>
      <c r="AP6" s="109"/>
      <c r="AQ6" s="102" t="s">
        <v>1906</v>
      </c>
      <c r="AR6" s="103" t="s">
        <v>1907</v>
      </c>
      <c r="AS6" s="103" t="s">
        <v>1908</v>
      </c>
      <c r="AT6" s="103" t="s">
        <v>1909</v>
      </c>
      <c r="AU6" s="103" t="s">
        <v>1910</v>
      </c>
      <c r="AV6" s="103">
        <v>632</v>
      </c>
      <c r="AW6" s="103"/>
      <c r="AX6" s="103"/>
      <c r="AY6" s="105"/>
    </row>
    <row r="7" spans="1:51" ht="126.75" customHeight="1" x14ac:dyDescent="0.15">
      <c r="A7" s="209" t="s">
        <v>1911</v>
      </c>
      <c r="B7" s="210" t="s">
        <v>1912</v>
      </c>
      <c r="C7" s="211"/>
      <c r="D7" s="210" t="s">
        <v>1913</v>
      </c>
      <c r="E7" s="212"/>
      <c r="F7" s="212" t="s">
        <v>1914</v>
      </c>
      <c r="G7" s="211"/>
      <c r="H7" s="210" t="s">
        <v>57</v>
      </c>
      <c r="I7" s="212"/>
      <c r="J7" s="212"/>
      <c r="K7" s="212"/>
      <c r="L7" s="212"/>
      <c r="M7" s="212" t="s">
        <v>57</v>
      </c>
      <c r="N7" s="212"/>
      <c r="O7" s="212"/>
      <c r="P7" s="211"/>
      <c r="Q7" s="213" t="s">
        <v>2688</v>
      </c>
      <c r="R7" s="210" t="s">
        <v>1912</v>
      </c>
      <c r="S7" s="212" t="s">
        <v>1912</v>
      </c>
      <c r="T7" s="211" t="s">
        <v>1915</v>
      </c>
      <c r="U7" s="214" t="s">
        <v>40</v>
      </c>
      <c r="V7" s="214" t="s">
        <v>1916</v>
      </c>
      <c r="W7" s="217" t="s">
        <v>271</v>
      </c>
      <c r="X7" s="218" t="s">
        <v>271</v>
      </c>
      <c r="Y7" s="219">
        <v>0.41666666666666669</v>
      </c>
      <c r="Z7" s="219">
        <v>0.625</v>
      </c>
      <c r="AA7" s="211" t="s">
        <v>1917</v>
      </c>
      <c r="AB7" s="210" t="s">
        <v>57</v>
      </c>
      <c r="AC7" s="212" t="s">
        <v>57</v>
      </c>
      <c r="AD7" s="212" t="s">
        <v>57</v>
      </c>
      <c r="AE7" s="212" t="s">
        <v>57</v>
      </c>
      <c r="AF7" s="212" t="s">
        <v>57</v>
      </c>
      <c r="AG7" s="212" t="s">
        <v>57</v>
      </c>
      <c r="AH7" s="109" t="s">
        <v>1918</v>
      </c>
      <c r="AI7" s="107" t="s">
        <v>1919</v>
      </c>
      <c r="AJ7" s="108" t="s">
        <v>46</v>
      </c>
      <c r="AK7" s="108" t="s">
        <v>1918</v>
      </c>
      <c r="AL7" s="109" t="s">
        <v>1918</v>
      </c>
      <c r="AM7" s="215" t="str">
        <f t="shared" si="1"/>
        <v xml:space="preserve">問合せ先部署名 ： 湖南学院庶務課
郵便番号 ： 920-1146
住所 ：  石川県金沢市上中町ロ１１－１
電話番号 ：  076-229-1077
FAX番号 ： 
内線 ： 
email ： 
ウエブサイトURL ： 
説明 ： </v>
      </c>
      <c r="AN7" s="107" t="s">
        <v>134</v>
      </c>
      <c r="AO7" s="109"/>
      <c r="AP7" s="102"/>
      <c r="AQ7" s="102" t="s">
        <v>1920</v>
      </c>
      <c r="AR7" s="103" t="s">
        <v>1921</v>
      </c>
      <c r="AS7" s="103" t="s">
        <v>1922</v>
      </c>
      <c r="AT7" s="103" t="s">
        <v>1923</v>
      </c>
      <c r="AU7" s="103"/>
      <c r="AV7" s="103"/>
      <c r="AW7" s="103"/>
      <c r="AX7" s="103"/>
      <c r="AY7" s="105"/>
    </row>
    <row r="8" spans="1:51" ht="140.25" customHeight="1" x14ac:dyDescent="0.15">
      <c r="A8" s="209" t="s">
        <v>1924</v>
      </c>
      <c r="B8" s="210" t="s">
        <v>1925</v>
      </c>
      <c r="C8" s="211"/>
      <c r="D8" s="210" t="s">
        <v>1926</v>
      </c>
      <c r="E8" s="212"/>
      <c r="F8" s="212" t="s">
        <v>1927</v>
      </c>
      <c r="G8" s="211"/>
      <c r="H8" s="210" t="s">
        <v>57</v>
      </c>
      <c r="I8" s="212"/>
      <c r="J8" s="212"/>
      <c r="K8" s="212"/>
      <c r="L8" s="212"/>
      <c r="M8" s="212" t="s">
        <v>57</v>
      </c>
      <c r="N8" s="212"/>
      <c r="O8" s="212"/>
      <c r="P8" s="211"/>
      <c r="Q8" s="213" t="s">
        <v>2688</v>
      </c>
      <c r="R8" s="210" t="s">
        <v>1928</v>
      </c>
      <c r="S8" s="212" t="s">
        <v>1929</v>
      </c>
      <c r="T8" s="211" t="s">
        <v>1930</v>
      </c>
      <c r="U8" s="214" t="s">
        <v>91</v>
      </c>
      <c r="V8" s="214" t="s">
        <v>1931</v>
      </c>
      <c r="W8" s="217" t="s">
        <v>1932</v>
      </c>
      <c r="X8" s="218" t="s">
        <v>1933</v>
      </c>
      <c r="Y8" s="219" t="s">
        <v>271</v>
      </c>
      <c r="Z8" s="219" t="s">
        <v>271</v>
      </c>
      <c r="AA8" s="211"/>
      <c r="AB8" s="210" t="s">
        <v>57</v>
      </c>
      <c r="AC8" s="212" t="s">
        <v>57</v>
      </c>
      <c r="AD8" s="212" t="s">
        <v>57</v>
      </c>
      <c r="AE8" s="212" t="s">
        <v>57</v>
      </c>
      <c r="AF8" s="212" t="s">
        <v>57</v>
      </c>
      <c r="AG8" s="212"/>
      <c r="AH8" s="109" t="s">
        <v>1934</v>
      </c>
      <c r="AI8" s="107"/>
      <c r="AJ8" s="108" t="s">
        <v>45</v>
      </c>
      <c r="AK8" s="108" t="s">
        <v>1935</v>
      </c>
      <c r="AL8" s="15" t="s">
        <v>271</v>
      </c>
      <c r="AM8" s="215" t="str">
        <f>$AQ$1&amp;" ： "&amp;AQ8&amp;CHAR(10)&amp;$AR$1&amp;" ： "&amp;AR8&amp;CHAR(10)&amp;$AS$1&amp;" ： "&amp;AS8&amp;CHAR(10)&amp;$AT$1&amp;" ： "&amp;AT8&amp;CHAR(10)&amp;$AU$1&amp;" ： "&amp;AU8&amp;CHAR(10)&amp;$AV$1&amp;" ： "&amp;AV8&amp;CHAR(10)&amp;$AW$1&amp;" ： "&amp;AW8&amp;CHAR(10)&amp;$AX$1&amp;" ： "&amp;AX8&amp;CHAR(10)&amp;$AY$1&amp;" ： "&amp;AY8</f>
        <v xml:space="preserve">問合せ先部署名 ： 静岡保護観察所企画調整課庶務係
郵便番号 ： 420-0853
住所 ： 静岡県静岡市葵区追手町９ｰ４５
電話番号 ： 054-253-0191
FAX番号 ： 
内線 ： 274
email ： 
ウエブサイトURL ： 
説明 ： </v>
      </c>
      <c r="AN8" s="107" t="s">
        <v>134</v>
      </c>
      <c r="AO8" s="108"/>
      <c r="AP8" s="109"/>
      <c r="AQ8" s="102" t="s">
        <v>1936</v>
      </c>
      <c r="AR8" s="103" t="s">
        <v>1937</v>
      </c>
      <c r="AS8" s="103" t="s">
        <v>1938</v>
      </c>
      <c r="AT8" s="103" t="s">
        <v>1939</v>
      </c>
      <c r="AU8" s="103"/>
      <c r="AV8" s="103">
        <v>274</v>
      </c>
      <c r="AW8" s="103"/>
      <c r="AX8" s="103"/>
      <c r="AY8" s="105"/>
    </row>
    <row r="9" spans="1:51" ht="243" x14ac:dyDescent="0.15">
      <c r="A9" s="209" t="s">
        <v>1940</v>
      </c>
      <c r="B9" s="210" t="s">
        <v>1941</v>
      </c>
      <c r="C9" s="211"/>
      <c r="D9" s="210" t="s">
        <v>1942</v>
      </c>
      <c r="E9" s="212" t="s">
        <v>1943</v>
      </c>
      <c r="F9" s="212" t="s">
        <v>1944</v>
      </c>
      <c r="G9" s="211"/>
      <c r="H9" s="210" t="s">
        <v>57</v>
      </c>
      <c r="I9" s="212"/>
      <c r="J9" s="212"/>
      <c r="K9" s="212"/>
      <c r="L9" s="212"/>
      <c r="M9" s="212" t="s">
        <v>57</v>
      </c>
      <c r="N9" s="212"/>
      <c r="O9" s="212"/>
      <c r="P9" s="211"/>
      <c r="Q9" s="213" t="s">
        <v>2688</v>
      </c>
      <c r="R9" s="210" t="s">
        <v>1945</v>
      </c>
      <c r="S9" s="212" t="s">
        <v>1946</v>
      </c>
      <c r="T9" s="211" t="s">
        <v>1947</v>
      </c>
      <c r="U9" s="214" t="s">
        <v>91</v>
      </c>
      <c r="V9" s="214"/>
      <c r="W9" s="217" t="s">
        <v>1948</v>
      </c>
      <c r="X9" s="218" t="s">
        <v>1949</v>
      </c>
      <c r="Y9" s="218" t="s">
        <v>1950</v>
      </c>
      <c r="Z9" s="218" t="s">
        <v>1951</v>
      </c>
      <c r="AA9" s="211" t="s">
        <v>1952</v>
      </c>
      <c r="AB9" s="210"/>
      <c r="AC9" s="212" t="s">
        <v>57</v>
      </c>
      <c r="AD9" s="212" t="s">
        <v>57</v>
      </c>
      <c r="AE9" s="212" t="s">
        <v>57</v>
      </c>
      <c r="AF9" s="212"/>
      <c r="AG9" s="212"/>
      <c r="AH9" s="109"/>
      <c r="AI9" s="107" t="s">
        <v>1953</v>
      </c>
      <c r="AJ9" s="108" t="s">
        <v>45</v>
      </c>
      <c r="AK9" s="108" t="s">
        <v>185</v>
      </c>
      <c r="AL9" s="15" t="s">
        <v>1954</v>
      </c>
      <c r="AM9" s="215" t="str">
        <f t="shared" ref="AM9:AM10" si="2">$AQ$1&amp;" ： "&amp;AQ9&amp;CHAR(10)&amp;$AR$1&amp;" ： "&amp;AR9&amp;CHAR(10)&amp;$AS$1&amp;" ： "&amp;AS9&amp;CHAR(10)&amp;$AT$1&amp;" ： "&amp;AT9&amp;CHAR(10)&amp;$AU$1&amp;" ： "&amp;AU9&amp;CHAR(10)&amp;$AV$1&amp;" ： "&amp;AV9&amp;CHAR(10)&amp;$AW$1&amp;" ： "&amp;AW9&amp;CHAR(10)&amp;$AX$1&amp;" ： "&amp;AX9&amp;CHAR(10)&amp;$AY$1&amp;" ： "&amp;AY9</f>
        <v>問合せ先部署名 ： 門司税関　総務部　税関広報広聴室
郵便番号 ： 801-8511
住所 ： 福岡県北九州市門司区西海岸1-3-10 門司港湾合同庁舎
電話番号 ： 050-3530-8333
FAX番号 ： 
内線 ： 
email ： 
ウエブサイトURL ： 
 https://www.customs.go.jp/moji/ 
説明 ： 現在企画段階であり、新型コロナウイルスの影響を考慮して、日程や内容を変更する場合がございます。
募集については、Webのシステムを利用する予定です。</v>
      </c>
      <c r="AN9" s="107" t="s">
        <v>134</v>
      </c>
      <c r="AO9" s="108"/>
      <c r="AP9" s="109"/>
      <c r="AQ9" s="102" t="s">
        <v>1955</v>
      </c>
      <c r="AR9" s="103" t="s">
        <v>1956</v>
      </c>
      <c r="AS9" s="103" t="s">
        <v>1957</v>
      </c>
      <c r="AT9" s="103" t="s">
        <v>1958</v>
      </c>
      <c r="AU9" s="103"/>
      <c r="AV9" s="103"/>
      <c r="AW9" s="103"/>
      <c r="AX9" s="103" t="s">
        <v>1959</v>
      </c>
      <c r="AY9" s="105" t="s">
        <v>1960</v>
      </c>
    </row>
    <row r="10" spans="1:51" ht="144" x14ac:dyDescent="0.15">
      <c r="A10" s="224" t="s">
        <v>1474</v>
      </c>
      <c r="B10" s="225" t="s">
        <v>1961</v>
      </c>
      <c r="C10" s="226"/>
      <c r="D10" s="225" t="s">
        <v>1962</v>
      </c>
      <c r="E10" s="227" t="s">
        <v>1963</v>
      </c>
      <c r="F10" s="227" t="s">
        <v>1964</v>
      </c>
      <c r="G10" s="226"/>
      <c r="H10" s="225" t="s">
        <v>57</v>
      </c>
      <c r="I10" s="227"/>
      <c r="J10" s="227"/>
      <c r="K10" s="227"/>
      <c r="L10" s="227"/>
      <c r="M10" s="227" t="s">
        <v>57</v>
      </c>
      <c r="N10" s="227"/>
      <c r="O10" s="227"/>
      <c r="P10" s="226"/>
      <c r="Q10" s="228" t="s">
        <v>2138</v>
      </c>
      <c r="R10" s="225"/>
      <c r="S10" s="227"/>
      <c r="T10" s="226"/>
      <c r="U10" s="229" t="s">
        <v>224</v>
      </c>
      <c r="V10" s="229"/>
      <c r="W10" s="230" t="s">
        <v>1965</v>
      </c>
      <c r="X10" s="231" t="s">
        <v>1966</v>
      </c>
      <c r="Y10" s="232"/>
      <c r="Z10" s="232"/>
      <c r="AA10" s="226"/>
      <c r="AB10" s="225" t="s">
        <v>57</v>
      </c>
      <c r="AC10" s="227" t="s">
        <v>57</v>
      </c>
      <c r="AD10" s="227" t="s">
        <v>57</v>
      </c>
      <c r="AE10" s="227" t="s">
        <v>57</v>
      </c>
      <c r="AF10" s="227"/>
      <c r="AG10" s="227"/>
      <c r="AH10" s="233"/>
      <c r="AI10" s="234"/>
      <c r="AJ10" s="235" t="s">
        <v>46</v>
      </c>
      <c r="AK10" s="235"/>
      <c r="AL10" s="233"/>
      <c r="AM10" s="215" t="str">
        <f t="shared" si="2"/>
        <v xml:space="preserve">問合せ先部署名 ： 東海農政局消費・安全部消費生活課
郵便番号 ： 450-8516
住所 ： 愛知県名古屋市中区三の丸1-2-2
電話番号 ： 052-223-4651
FAX番号 ： 052-220-1362
内線 ： 2804
email ： 
ウエブサイトURL ： https://www.maff.go.jp/tokai/shohi/seikatsu/heya/kids/index.html
説明 ： </v>
      </c>
      <c r="AN10" s="107" t="s">
        <v>134</v>
      </c>
      <c r="AO10" s="108"/>
      <c r="AP10" s="109"/>
      <c r="AQ10" s="102" t="s">
        <v>1967</v>
      </c>
      <c r="AR10" s="103" t="s">
        <v>1968</v>
      </c>
      <c r="AS10" s="103" t="s">
        <v>1969</v>
      </c>
      <c r="AT10" s="103" t="s">
        <v>1970</v>
      </c>
      <c r="AU10" s="103" t="s">
        <v>1971</v>
      </c>
      <c r="AV10" s="103">
        <v>2804</v>
      </c>
      <c r="AW10" s="103"/>
      <c r="AX10" s="103" t="s">
        <v>1972</v>
      </c>
      <c r="AY10" s="105"/>
    </row>
    <row r="11" spans="1:51" ht="144" x14ac:dyDescent="0.15">
      <c r="A11" s="224" t="s">
        <v>1474</v>
      </c>
      <c r="B11" s="225" t="s">
        <v>1961</v>
      </c>
      <c r="C11" s="226"/>
      <c r="D11" s="225" t="s">
        <v>1962</v>
      </c>
      <c r="E11" s="227" t="s">
        <v>1973</v>
      </c>
      <c r="F11" s="227" t="s">
        <v>1974</v>
      </c>
      <c r="G11" s="226"/>
      <c r="H11" s="225" t="s">
        <v>57</v>
      </c>
      <c r="I11" s="227"/>
      <c r="J11" s="227"/>
      <c r="K11" s="227"/>
      <c r="L11" s="227"/>
      <c r="M11" s="227"/>
      <c r="N11" s="227"/>
      <c r="O11" s="227"/>
      <c r="P11" s="226"/>
      <c r="Q11" s="228" t="s">
        <v>2138</v>
      </c>
      <c r="R11" s="225"/>
      <c r="S11" s="227"/>
      <c r="T11" s="226"/>
      <c r="U11" s="229" t="s">
        <v>224</v>
      </c>
      <c r="V11" s="229"/>
      <c r="W11" s="230" t="s">
        <v>759</v>
      </c>
      <c r="X11" s="231" t="s">
        <v>1975</v>
      </c>
      <c r="Y11" s="236"/>
      <c r="Z11" s="236"/>
      <c r="AA11" s="226"/>
      <c r="AB11" s="225"/>
      <c r="AC11" s="227" t="s">
        <v>57</v>
      </c>
      <c r="AD11" s="227" t="s">
        <v>57</v>
      </c>
      <c r="AE11" s="227" t="s">
        <v>57</v>
      </c>
      <c r="AF11" s="227"/>
      <c r="AG11" s="227"/>
      <c r="AH11" s="233"/>
      <c r="AI11" s="234"/>
      <c r="AJ11" s="235" t="s">
        <v>46</v>
      </c>
      <c r="AK11" s="235"/>
      <c r="AL11" s="233"/>
      <c r="AM11" s="215" t="str">
        <f>$AQ$1&amp;" ： "&amp;AQ11&amp;CHAR(10)&amp;$AR$1&amp;" ： "&amp;AR12&amp;CHAR(10)&amp;$AS$1&amp;" ： "&amp;AS11&amp;CHAR(10)&amp;$AT$1&amp;" ： "&amp;AT11&amp;CHAR(10)&amp;$AU$1&amp;" ： "&amp;AU11&amp;CHAR(10)&amp;$AV$1&amp;" ： "&amp;AV11&amp;CHAR(10)&amp;$AW$1&amp;" ： "&amp;AW11&amp;CHAR(10)&amp;$AX$1&amp;" ： "&amp;AX11&amp;CHAR(10)&amp;$AY$1&amp;" ： "&amp;AY11</f>
        <v xml:space="preserve">問合せ先部署名 ： 東海農政局消費・安全部消費生活課
郵便番号 ： 602-8054
住所 ： 愛知県名古屋市中区三の丸1-2-2
電話番号 ： 052-223-4651
FAX番号 ： 052-220-1362
内線 ： 2804
email ： 
ウエブサイトURL ： https://www.maff.go.jp/tokai/shohi/seikatsu/heya/kids/index.html
説明 ： </v>
      </c>
      <c r="AN11" s="107" t="s">
        <v>134</v>
      </c>
      <c r="AO11" s="108"/>
      <c r="AP11" s="109"/>
      <c r="AQ11" s="102" t="s">
        <v>1967</v>
      </c>
      <c r="AR11" s="103" t="s">
        <v>1968</v>
      </c>
      <c r="AS11" s="103" t="s">
        <v>1969</v>
      </c>
      <c r="AT11" s="103" t="s">
        <v>1970</v>
      </c>
      <c r="AU11" s="103" t="s">
        <v>1971</v>
      </c>
      <c r="AV11" s="103">
        <v>2804</v>
      </c>
      <c r="AW11" s="103"/>
      <c r="AX11" s="103" t="s">
        <v>1972</v>
      </c>
      <c r="AY11" s="105"/>
    </row>
    <row r="12" spans="1:51" ht="144" x14ac:dyDescent="0.15">
      <c r="A12" s="224" t="s">
        <v>574</v>
      </c>
      <c r="B12" s="225" t="s">
        <v>1976</v>
      </c>
      <c r="C12" s="226"/>
      <c r="D12" s="225" t="s">
        <v>1977</v>
      </c>
      <c r="E12" s="227" t="s">
        <v>1978</v>
      </c>
      <c r="F12" s="227" t="s">
        <v>1979</v>
      </c>
      <c r="G12" s="226"/>
      <c r="H12" s="225" t="s">
        <v>57</v>
      </c>
      <c r="I12" s="227"/>
      <c r="J12" s="227"/>
      <c r="K12" s="227"/>
      <c r="L12" s="227"/>
      <c r="M12" s="227" t="s">
        <v>57</v>
      </c>
      <c r="N12" s="227"/>
      <c r="O12" s="227"/>
      <c r="P12" s="226"/>
      <c r="Q12" s="228" t="s">
        <v>2138</v>
      </c>
      <c r="R12" s="225"/>
      <c r="S12" s="227"/>
      <c r="T12" s="226"/>
      <c r="U12" s="229" t="s">
        <v>1980</v>
      </c>
      <c r="V12" s="229"/>
      <c r="W12" s="230"/>
      <c r="X12" s="231"/>
      <c r="Y12" s="236"/>
      <c r="Z12" s="236"/>
      <c r="AA12" s="226"/>
      <c r="AB12" s="225"/>
      <c r="AC12" s="227" t="s">
        <v>57</v>
      </c>
      <c r="AD12" s="227" t="s">
        <v>57</v>
      </c>
      <c r="AE12" s="227" t="s">
        <v>57</v>
      </c>
      <c r="AF12" s="227"/>
      <c r="AG12" s="227"/>
      <c r="AH12" s="233"/>
      <c r="AI12" s="234"/>
      <c r="AJ12" s="235" t="s">
        <v>46</v>
      </c>
      <c r="AK12" s="235"/>
      <c r="AL12" s="233"/>
      <c r="AM12" s="215" t="str">
        <f>$AQ$1&amp;" ： "&amp;AQ12&amp;CHAR(10)&amp;$AR$1&amp;" ： "&amp;AR17&amp;CHAR(10)&amp;$AS$1&amp;" ： "&amp;AS12&amp;CHAR(10)&amp;$AT$1&amp;" ： "&amp;AT12&amp;CHAR(10)&amp;$AU$1&amp;" ： "&amp;AU12&amp;CHAR(10)&amp;$AV$1&amp;" ： "&amp;AV12&amp;CHAR(10)&amp;$AW$1&amp;" ： "&amp;AW12&amp;CHAR(10)&amp;$AX$1&amp;" ： "&amp;AX12&amp;CHAR(10)&amp;$AY$1&amp;" ： "&amp;AY12</f>
        <v xml:space="preserve">問合せ先部署名 ： 近畿農政局消費生活課
郵便番号 ： 010-8550
住所 ： 京都市上京区西洞院通下長者町下る丁子風呂町
電話番号 ： 075-414-9771（直通）
FAX番号 ： 075-417-2149
内線 ： 
email ： 
ウエブサイトURL ： https://www.maff.go.jp/kinki/syouhi/seikatu/tenji/kids1.html
説明 ： </v>
      </c>
      <c r="AN12" s="107" t="s">
        <v>134</v>
      </c>
      <c r="AO12" s="108"/>
      <c r="AP12" s="109"/>
      <c r="AQ12" s="102" t="s">
        <v>1981</v>
      </c>
      <c r="AR12" s="103" t="s">
        <v>1982</v>
      </c>
      <c r="AS12" s="103" t="s">
        <v>1983</v>
      </c>
      <c r="AT12" s="103" t="s">
        <v>1984</v>
      </c>
      <c r="AU12" s="103" t="s">
        <v>1985</v>
      </c>
      <c r="AV12" s="103"/>
      <c r="AW12" s="103"/>
      <c r="AX12" s="103" t="s">
        <v>1986</v>
      </c>
      <c r="AY12" s="105"/>
    </row>
    <row r="13" spans="1:51" ht="108" x14ac:dyDescent="0.15">
      <c r="A13" s="224" t="s">
        <v>1987</v>
      </c>
      <c r="B13" s="225" t="s">
        <v>1988</v>
      </c>
      <c r="C13" s="226"/>
      <c r="D13" s="225" t="s">
        <v>1989</v>
      </c>
      <c r="E13" s="227" t="s">
        <v>2675</v>
      </c>
      <c r="F13" s="227" t="s">
        <v>1990</v>
      </c>
      <c r="G13" s="226"/>
      <c r="H13" s="225" t="s">
        <v>57</v>
      </c>
      <c r="I13" s="227"/>
      <c r="J13" s="227"/>
      <c r="K13" s="227"/>
      <c r="L13" s="227"/>
      <c r="M13" s="227" t="s">
        <v>57</v>
      </c>
      <c r="N13" s="227" t="s">
        <v>57</v>
      </c>
      <c r="O13" s="227"/>
      <c r="P13" s="226"/>
      <c r="Q13" s="228" t="s">
        <v>2138</v>
      </c>
      <c r="R13" s="225"/>
      <c r="S13" s="227"/>
      <c r="T13" s="226"/>
      <c r="U13" s="229" t="s">
        <v>224</v>
      </c>
      <c r="V13" s="229"/>
      <c r="W13" s="230" t="s">
        <v>1991</v>
      </c>
      <c r="X13" s="231" t="s">
        <v>1992</v>
      </c>
      <c r="Y13" s="232">
        <v>0.35416666666666669</v>
      </c>
      <c r="Z13" s="232">
        <v>0.71875</v>
      </c>
      <c r="AA13" s="226"/>
      <c r="AB13" s="225"/>
      <c r="AC13" s="227" t="s">
        <v>57</v>
      </c>
      <c r="AD13" s="227" t="s">
        <v>57</v>
      </c>
      <c r="AE13" s="227" t="s">
        <v>57</v>
      </c>
      <c r="AF13" s="227"/>
      <c r="AG13" s="227"/>
      <c r="AH13" s="233"/>
      <c r="AI13" s="234"/>
      <c r="AJ13" s="235" t="s">
        <v>46</v>
      </c>
      <c r="AK13" s="235"/>
      <c r="AL13" s="233"/>
      <c r="AM13" s="215" t="e">
        <f>$AQ$1&amp;" ： "&amp;AQ13&amp;CHAR(10)&amp;$AR$1&amp;" ： "&amp;#REF!&amp;CHAR(10)&amp;$AS$1&amp;" ： "&amp;AS13&amp;CHAR(10)&amp;$AT$1&amp;" ： "&amp;AT13&amp;CHAR(10)&amp;$AU$1&amp;" ： "&amp;AU13&amp;CHAR(10)&amp;$AV$1&amp;" ： "&amp;AV13&amp;CHAR(10)&amp;$AW$1&amp;" ： "&amp;AW13&amp;CHAR(10)&amp;$AX$1&amp;" ： "&amp;AX13&amp;CHAR(10)&amp;$AY$1&amp;" ： "&amp;AY13</f>
        <v>#REF!</v>
      </c>
      <c r="AN13" s="107" t="s">
        <v>134</v>
      </c>
      <c r="AO13" s="108"/>
      <c r="AP13" s="109"/>
      <c r="AQ13" s="102" t="s">
        <v>1993</v>
      </c>
      <c r="AR13" s="103" t="s">
        <v>1994</v>
      </c>
      <c r="AS13" s="103" t="s">
        <v>1995</v>
      </c>
      <c r="AT13" s="103" t="s">
        <v>1996</v>
      </c>
      <c r="AU13" s="103" t="s">
        <v>1997</v>
      </c>
      <c r="AV13" s="103">
        <v>2314</v>
      </c>
      <c r="AW13" s="103"/>
      <c r="AX13" s="103" t="s">
        <v>1998</v>
      </c>
      <c r="AY13" s="105"/>
    </row>
    <row r="14" spans="1:51" ht="144" x14ac:dyDescent="0.15">
      <c r="A14" s="224" t="s">
        <v>1987</v>
      </c>
      <c r="B14" s="225" t="s">
        <v>1999</v>
      </c>
      <c r="C14" s="226"/>
      <c r="D14" s="225" t="s">
        <v>2000</v>
      </c>
      <c r="E14" s="227"/>
      <c r="F14" s="227" t="s">
        <v>2001</v>
      </c>
      <c r="G14" s="226"/>
      <c r="H14" s="225" t="s">
        <v>57</v>
      </c>
      <c r="I14" s="227" t="s">
        <v>57</v>
      </c>
      <c r="J14" s="227"/>
      <c r="K14" s="227"/>
      <c r="L14" s="227"/>
      <c r="M14" s="227" t="s">
        <v>57</v>
      </c>
      <c r="N14" s="227" t="s">
        <v>57</v>
      </c>
      <c r="O14" s="227" t="s">
        <v>57</v>
      </c>
      <c r="P14" s="226"/>
      <c r="Q14" s="228" t="s">
        <v>2138</v>
      </c>
      <c r="R14" s="225"/>
      <c r="S14" s="227"/>
      <c r="T14" s="226"/>
      <c r="U14" s="229" t="s">
        <v>224</v>
      </c>
      <c r="V14" s="229" t="s">
        <v>2002</v>
      </c>
      <c r="W14" s="230" t="s">
        <v>1965</v>
      </c>
      <c r="X14" s="231" t="s">
        <v>2003</v>
      </c>
      <c r="Y14" s="232"/>
      <c r="Z14" s="232"/>
      <c r="AA14" s="226"/>
      <c r="AB14" s="225" t="s">
        <v>57</v>
      </c>
      <c r="AC14" s="227" t="s">
        <v>57</v>
      </c>
      <c r="AD14" s="227" t="s">
        <v>57</v>
      </c>
      <c r="AE14" s="227"/>
      <c r="AF14" s="227"/>
      <c r="AG14" s="227"/>
      <c r="AH14" s="233" t="s">
        <v>2004</v>
      </c>
      <c r="AI14" s="234" t="s">
        <v>2002</v>
      </c>
      <c r="AJ14" s="235" t="s">
        <v>45</v>
      </c>
      <c r="AK14" s="235" t="s">
        <v>1324</v>
      </c>
      <c r="AL14" s="233" t="s">
        <v>2005</v>
      </c>
      <c r="AM14" s="215" t="str">
        <f>$AQ$1&amp;" ： "&amp;AQ14&amp;CHAR(10)&amp;$AR$1&amp;" ： "&amp;AR15&amp;CHAR(10)&amp;$AS$1&amp;" ： "&amp;AS14&amp;CHAR(10)&amp;$AT$1&amp;" ： "&amp;AT14&amp;CHAR(10)&amp;$AU$1&amp;" ： "&amp;AU14&amp;CHAR(10)&amp;$AV$1&amp;" ： "&amp;AV14&amp;CHAR(10)&amp;$AW$1&amp;" ： "&amp;AW14&amp;CHAR(10)&amp;$AX$1&amp;" ： "&amp;AX14&amp;CHAR(10)&amp;$AY$1&amp;" ： "&amp;AY14</f>
        <v xml:space="preserve">問合せ先部署名 ： 中国四国農政局消費・安全部消費生活課食育推進係
郵便番号 ： 646-0011
住所 ： 岡山県岡山市北区下石井1-4-1
電話番号 ： 086-224-9428
FAX番号 ： 086-224-4530
内線 ： 2320
email ： syokuiku.chushi@maff.go.jp
ウエブサイトURL ： http://www***-***-****go.jp/a_menu/ikusei/kengaku/index.htm（調整中）
説明 ： </v>
      </c>
      <c r="AN14" s="107" t="s">
        <v>134</v>
      </c>
      <c r="AO14" s="108"/>
      <c r="AP14" s="109"/>
      <c r="AQ14" s="102" t="s">
        <v>2006</v>
      </c>
      <c r="AR14" s="103" t="s">
        <v>1994</v>
      </c>
      <c r="AS14" s="103" t="s">
        <v>2007</v>
      </c>
      <c r="AT14" s="103" t="s">
        <v>1996</v>
      </c>
      <c r="AU14" s="103" t="s">
        <v>1997</v>
      </c>
      <c r="AV14" s="103">
        <v>2320</v>
      </c>
      <c r="AW14" s="103" t="s">
        <v>2008</v>
      </c>
      <c r="AX14" s="103" t="s">
        <v>2009</v>
      </c>
      <c r="AY14" s="105"/>
    </row>
    <row r="15" spans="1:51" ht="120" x14ac:dyDescent="0.15">
      <c r="A15" s="224" t="s">
        <v>1555</v>
      </c>
      <c r="B15" s="225" t="s">
        <v>2011</v>
      </c>
      <c r="C15" s="226" t="s">
        <v>1555</v>
      </c>
      <c r="D15" s="225" t="s">
        <v>2012</v>
      </c>
      <c r="E15" s="227"/>
      <c r="F15" s="227" t="s">
        <v>2013</v>
      </c>
      <c r="G15" s="226"/>
      <c r="H15" s="225" t="s">
        <v>57</v>
      </c>
      <c r="I15" s="227" t="s">
        <v>57</v>
      </c>
      <c r="J15" s="227" t="s">
        <v>57</v>
      </c>
      <c r="K15" s="227"/>
      <c r="L15" s="227"/>
      <c r="M15" s="227"/>
      <c r="N15" s="227" t="s">
        <v>57</v>
      </c>
      <c r="O15" s="227"/>
      <c r="P15" s="226"/>
      <c r="Q15" s="228" t="s">
        <v>2688</v>
      </c>
      <c r="R15" s="225" t="s">
        <v>2014</v>
      </c>
      <c r="S15" s="227" t="s">
        <v>2015</v>
      </c>
      <c r="T15" s="226" t="s">
        <v>2016</v>
      </c>
      <c r="U15" s="229" t="s">
        <v>91</v>
      </c>
      <c r="V15" s="229" t="s">
        <v>339</v>
      </c>
      <c r="W15" s="230" t="s">
        <v>2017</v>
      </c>
      <c r="X15" s="231" t="s">
        <v>2017</v>
      </c>
      <c r="Y15" s="232">
        <v>0.375</v>
      </c>
      <c r="Z15" s="232">
        <v>0.625</v>
      </c>
      <c r="AA15" s="226"/>
      <c r="AB15" s="225"/>
      <c r="AC15" s="227"/>
      <c r="AD15" s="227"/>
      <c r="AE15" s="227" t="s">
        <v>57</v>
      </c>
      <c r="AF15" s="227"/>
      <c r="AG15" s="227"/>
      <c r="AH15" s="233" t="s">
        <v>2018</v>
      </c>
      <c r="AI15" s="234" t="s">
        <v>2019</v>
      </c>
      <c r="AJ15" s="235" t="s">
        <v>45</v>
      </c>
      <c r="AK15" s="235" t="s">
        <v>2020</v>
      </c>
      <c r="AL15" s="233" t="s">
        <v>271</v>
      </c>
      <c r="AM15" s="215" t="str">
        <f>$AQ$1&amp;" ： "&amp;AQ15&amp;CHAR(10)&amp;$AR$1&amp;" ： "&amp;AR17&amp;CHAR(10)&amp;$AS$1&amp;" ： "&amp;AS15&amp;CHAR(10)&amp;$AT$1&amp;" ： "&amp;AT15&amp;CHAR(10)&amp;$AU$1&amp;" ： "&amp;AU15&amp;CHAR(10)&amp;$AV$1&amp;" ： "&amp;AV15&amp;CHAR(10)&amp;$AW$1&amp;" ： "&amp;AW15&amp;CHAR(10)&amp;$AX$1&amp;" ： "&amp;AX15&amp;CHAR(10)&amp;$AY$1&amp;" ： "&amp;AY15</f>
        <v>問合せ先部署名 ： 和歌山森林管理署ふれあい係
郵便番号 ： 010-8550
住所 ： 和歌山県田辺市新庄町2345-1
電話番号 ： 050-3160-6120
FAX番号 ： 0739-25-5433
内線 ： 
email ： 
ウエブサイトURL ： 
説明 ： 補足事項を自由記入願います。</v>
      </c>
      <c r="AN15" s="107" t="s">
        <v>1000</v>
      </c>
      <c r="AO15" s="108" t="s">
        <v>1599</v>
      </c>
      <c r="AP15" s="109" t="s">
        <v>2021</v>
      </c>
      <c r="AQ15" s="102" t="s">
        <v>2022</v>
      </c>
      <c r="AR15" s="103" t="s">
        <v>2023</v>
      </c>
      <c r="AS15" s="103" t="s">
        <v>2016</v>
      </c>
      <c r="AT15" s="103" t="s">
        <v>2024</v>
      </c>
      <c r="AU15" s="103" t="s">
        <v>2025</v>
      </c>
      <c r="AV15" s="103"/>
      <c r="AW15" s="103"/>
      <c r="AX15" s="103"/>
      <c r="AY15" s="105" t="s">
        <v>2026</v>
      </c>
    </row>
    <row r="16" spans="1:51" ht="180" x14ac:dyDescent="0.15">
      <c r="A16" s="224" t="s">
        <v>2027</v>
      </c>
      <c r="B16" s="237" t="s">
        <v>2028</v>
      </c>
      <c r="C16" s="226"/>
      <c r="D16" s="225" t="s">
        <v>2029</v>
      </c>
      <c r="E16" s="227" t="s">
        <v>329</v>
      </c>
      <c r="F16" s="227" t="s">
        <v>2676</v>
      </c>
      <c r="G16" s="226" t="s">
        <v>329</v>
      </c>
      <c r="H16" s="225" t="s">
        <v>57</v>
      </c>
      <c r="I16" s="227" t="s">
        <v>57</v>
      </c>
      <c r="J16" s="227" t="s">
        <v>57</v>
      </c>
      <c r="K16" s="227"/>
      <c r="L16" s="227"/>
      <c r="M16" s="227" t="s">
        <v>57</v>
      </c>
      <c r="N16" s="227" t="s">
        <v>57</v>
      </c>
      <c r="O16" s="227"/>
      <c r="P16" s="226"/>
      <c r="Q16" s="228" t="s">
        <v>2688</v>
      </c>
      <c r="R16" s="225" t="s">
        <v>2028</v>
      </c>
      <c r="S16" s="227" t="s">
        <v>2030</v>
      </c>
      <c r="T16" s="226" t="s">
        <v>2031</v>
      </c>
      <c r="U16" s="229" t="s">
        <v>163</v>
      </c>
      <c r="V16" s="229" t="s">
        <v>329</v>
      </c>
      <c r="W16" s="230" t="s">
        <v>2677</v>
      </c>
      <c r="X16" s="230" t="s">
        <v>2677</v>
      </c>
      <c r="Y16" s="232">
        <v>0.375</v>
      </c>
      <c r="Z16" s="232">
        <v>0.5</v>
      </c>
      <c r="AA16" s="226" t="s">
        <v>329</v>
      </c>
      <c r="AB16" s="225"/>
      <c r="AC16" s="227" t="s">
        <v>57</v>
      </c>
      <c r="AD16" s="227" t="s">
        <v>57</v>
      </c>
      <c r="AE16" s="227" t="s">
        <v>57</v>
      </c>
      <c r="AF16" s="227"/>
      <c r="AG16" s="227"/>
      <c r="AH16" s="233" t="s">
        <v>329</v>
      </c>
      <c r="AI16" s="234" t="s">
        <v>2678</v>
      </c>
      <c r="AJ16" s="235" t="s">
        <v>45</v>
      </c>
      <c r="AK16" s="235" t="s">
        <v>2679</v>
      </c>
      <c r="AL16" s="233" t="s">
        <v>271</v>
      </c>
      <c r="AM16" s="215" t="str">
        <f t="shared" ref="AM16:AM17" si="3">$AQ$1&amp;" ： "&amp;AQ16&amp;CHAR(10)&amp;$AR$1&amp;" ： "&amp;AR18&amp;CHAR(10)&amp;$AS$1&amp;" ： "&amp;AS16&amp;CHAR(10)&amp;$AT$1&amp;" ： "&amp;AT16&amp;CHAR(10)&amp;$AU$1&amp;" ： "&amp;AU16&amp;CHAR(10)&amp;$AV$1&amp;" ： "&amp;AV16&amp;CHAR(10)&amp;$AW$1&amp;" ： "&amp;AW16&amp;CHAR(10)&amp;$AX$1&amp;" ： "&amp;AX16&amp;CHAR(10)&amp;$AY$1&amp;" ： "&amp;AY16</f>
        <v>問合せ先部署名 ： 国立研究開発法人森林研究・整備機構森林総合研究所林木育種センター関西育種場連絡調整課
郵便番号 ： 103-0027
住所 ： 岡山県勝田郡勝央町植月中1043
電話番号 ： 0868-38-5138
FAX番号 ： 0868-38-5139
内線 ： 23
email ： kansaiikusyu@ml.affrc.go.jp
ウエブサイトURL ： https://www.ffpri.affrc.go.jp/kaniku/index.html
説明 ： -</v>
      </c>
      <c r="AN16" s="107" t="s">
        <v>134</v>
      </c>
      <c r="AO16" s="108" t="s">
        <v>329</v>
      </c>
      <c r="AP16" s="109" t="s">
        <v>329</v>
      </c>
      <c r="AQ16" s="102" t="s">
        <v>2032</v>
      </c>
      <c r="AR16" s="103" t="s">
        <v>2033</v>
      </c>
      <c r="AS16" s="103" t="s">
        <v>2031</v>
      </c>
      <c r="AT16" s="103" t="s">
        <v>2034</v>
      </c>
      <c r="AU16" s="103" t="s">
        <v>2035</v>
      </c>
      <c r="AV16" s="103">
        <v>23</v>
      </c>
      <c r="AW16" s="103" t="s">
        <v>2036</v>
      </c>
      <c r="AX16" s="103" t="s">
        <v>2037</v>
      </c>
      <c r="AY16" s="105" t="s">
        <v>329</v>
      </c>
    </row>
    <row r="17" spans="1:51" ht="156" x14ac:dyDescent="0.15">
      <c r="A17" s="224" t="s">
        <v>2038</v>
      </c>
      <c r="B17" s="225" t="s">
        <v>2039</v>
      </c>
      <c r="C17" s="226" t="s">
        <v>2040</v>
      </c>
      <c r="D17" s="225" t="s">
        <v>2041</v>
      </c>
      <c r="E17" s="227" t="s">
        <v>2042</v>
      </c>
      <c r="F17" s="227" t="s">
        <v>2043</v>
      </c>
      <c r="G17" s="226"/>
      <c r="H17" s="225" t="s">
        <v>57</v>
      </c>
      <c r="I17" s="227" t="s">
        <v>57</v>
      </c>
      <c r="J17" s="227"/>
      <c r="K17" s="227"/>
      <c r="L17" s="227"/>
      <c r="M17" s="227" t="s">
        <v>57</v>
      </c>
      <c r="N17" s="227" t="s">
        <v>57</v>
      </c>
      <c r="O17" s="227"/>
      <c r="P17" s="226"/>
      <c r="Q17" s="228" t="s">
        <v>2689</v>
      </c>
      <c r="R17" s="225" t="s">
        <v>2044</v>
      </c>
      <c r="S17" s="227" t="s">
        <v>2039</v>
      </c>
      <c r="T17" s="226" t="s">
        <v>2045</v>
      </c>
      <c r="U17" s="229" t="s">
        <v>40</v>
      </c>
      <c r="V17" s="229" t="s">
        <v>896</v>
      </c>
      <c r="W17" s="230" t="s">
        <v>2046</v>
      </c>
      <c r="X17" s="231" t="s">
        <v>2046</v>
      </c>
      <c r="Y17" s="232">
        <v>0.375</v>
      </c>
      <c r="Z17" s="232">
        <v>0.66666666666666663</v>
      </c>
      <c r="AA17" s="226"/>
      <c r="AB17" s="225"/>
      <c r="AC17" s="227" t="s">
        <v>57</v>
      </c>
      <c r="AD17" s="227" t="s">
        <v>57</v>
      </c>
      <c r="AE17" s="227" t="s">
        <v>57</v>
      </c>
      <c r="AF17" s="227"/>
      <c r="AG17" s="227"/>
      <c r="AH17" s="233" t="s">
        <v>2047</v>
      </c>
      <c r="AI17" s="234" t="s">
        <v>2680</v>
      </c>
      <c r="AJ17" s="235" t="s">
        <v>45</v>
      </c>
      <c r="AK17" s="235" t="s">
        <v>2681</v>
      </c>
      <c r="AL17" s="238" t="s">
        <v>2682</v>
      </c>
      <c r="AM17" s="215" t="str">
        <f t="shared" si="3"/>
        <v xml:space="preserve">問合せ先部署名 ： 東北森林管理局技術普及課企画係
郵便番号 ： 104-0045
住所 ： 秋田県秋田市中通5丁目9-16
電話番号 ： 018-836-2211
FAX番号 ： 018-836-2012
内線 ： 
email ： t_gijyutu@maff.go.jp
ウエブサイトURL ： 
説明 ： </v>
      </c>
      <c r="AN17" s="107" t="s">
        <v>363</v>
      </c>
      <c r="AO17" s="108" t="s">
        <v>1599</v>
      </c>
      <c r="AP17" s="109" t="s">
        <v>2048</v>
      </c>
      <c r="AQ17" s="102" t="s">
        <v>2049</v>
      </c>
      <c r="AR17" s="103" t="s">
        <v>2050</v>
      </c>
      <c r="AS17" s="103" t="s">
        <v>2051</v>
      </c>
      <c r="AT17" s="103" t="s">
        <v>2052</v>
      </c>
      <c r="AU17" s="103" t="s">
        <v>2053</v>
      </c>
      <c r="AV17" s="103"/>
      <c r="AW17" s="239" t="s">
        <v>2683</v>
      </c>
      <c r="AX17" s="103"/>
      <c r="AY17" s="105"/>
    </row>
    <row r="18" spans="1:51" ht="163.5" customHeight="1" x14ac:dyDescent="0.15">
      <c r="A18" s="210" t="s">
        <v>2054</v>
      </c>
      <c r="B18" s="240" t="s">
        <v>2653</v>
      </c>
      <c r="C18" s="210"/>
      <c r="D18" s="212" t="s">
        <v>2055</v>
      </c>
      <c r="E18" s="212"/>
      <c r="F18" s="211" t="s">
        <v>2056</v>
      </c>
      <c r="G18" s="210"/>
      <c r="H18" s="212"/>
      <c r="I18" s="212"/>
      <c r="J18" s="212"/>
      <c r="K18" s="212"/>
      <c r="L18" s="212"/>
      <c r="M18" s="212" t="s">
        <v>57</v>
      </c>
      <c r="N18" s="212"/>
      <c r="O18" s="211"/>
      <c r="P18" s="213"/>
      <c r="Q18" s="210" t="s">
        <v>2138</v>
      </c>
      <c r="R18" s="212"/>
      <c r="S18" s="211"/>
      <c r="T18" s="214"/>
      <c r="U18" s="217"/>
      <c r="V18" s="218"/>
      <c r="W18" s="219" t="s">
        <v>2057</v>
      </c>
      <c r="X18" s="219" t="s">
        <v>2058</v>
      </c>
      <c r="Y18" s="211">
        <v>0.41666666666666669</v>
      </c>
      <c r="Z18" s="210">
        <v>0.66666666666666663</v>
      </c>
      <c r="AA18" s="212"/>
      <c r="AB18" s="212"/>
      <c r="AC18" s="212" t="s">
        <v>57</v>
      </c>
      <c r="AD18" s="212" t="s">
        <v>57</v>
      </c>
      <c r="AE18" s="212" t="s">
        <v>57</v>
      </c>
      <c r="AF18" s="109" t="s">
        <v>57</v>
      </c>
      <c r="AG18" s="107" t="s">
        <v>57</v>
      </c>
      <c r="AH18" s="108"/>
      <c r="AI18" s="108"/>
      <c r="AJ18" s="15" t="s">
        <v>2059</v>
      </c>
      <c r="AK18" s="215"/>
      <c r="AL18" s="107"/>
      <c r="AM18" s="241" t="s">
        <v>2060</v>
      </c>
      <c r="AN18" s="109" t="s">
        <v>134</v>
      </c>
      <c r="AO18" s="102"/>
      <c r="AP18" s="103"/>
      <c r="AQ18" s="103" t="s">
        <v>2061</v>
      </c>
      <c r="AR18" s="103" t="s">
        <v>2062</v>
      </c>
      <c r="AS18" s="103" t="s">
        <v>2063</v>
      </c>
      <c r="AT18" s="103" t="s">
        <v>2064</v>
      </c>
      <c r="AU18" s="104" t="s">
        <v>2065</v>
      </c>
      <c r="AV18" s="104"/>
      <c r="AW18" s="105" t="s">
        <v>2066</v>
      </c>
      <c r="AX18" s="106" t="s">
        <v>2067</v>
      </c>
    </row>
    <row r="19" spans="1:51" ht="180" customHeight="1" x14ac:dyDescent="0.15">
      <c r="A19" s="210" t="s">
        <v>2054</v>
      </c>
      <c r="B19" s="211" t="s">
        <v>2068</v>
      </c>
      <c r="C19" s="210"/>
      <c r="D19" s="212" t="s">
        <v>2069</v>
      </c>
      <c r="E19" s="212" t="s">
        <v>2070</v>
      </c>
      <c r="F19" s="211" t="s">
        <v>2071</v>
      </c>
      <c r="G19" s="210" t="s">
        <v>2072</v>
      </c>
      <c r="H19" s="212" t="s">
        <v>57</v>
      </c>
      <c r="I19" s="212"/>
      <c r="J19" s="212"/>
      <c r="K19" s="212"/>
      <c r="L19" s="212"/>
      <c r="M19" s="212" t="s">
        <v>57</v>
      </c>
      <c r="N19" s="212"/>
      <c r="O19" s="211"/>
      <c r="P19" s="213" t="s">
        <v>57</v>
      </c>
      <c r="Q19" s="210" t="s">
        <v>2138</v>
      </c>
      <c r="R19" s="212"/>
      <c r="S19" s="211"/>
      <c r="T19" s="214"/>
      <c r="U19" s="217" t="s">
        <v>696</v>
      </c>
      <c r="V19" s="218"/>
      <c r="W19" s="219"/>
      <c r="X19" s="219"/>
      <c r="Y19" s="211" t="s">
        <v>2073</v>
      </c>
      <c r="Z19" s="210" t="s">
        <v>2073</v>
      </c>
      <c r="AA19" s="212"/>
      <c r="AB19" s="212"/>
      <c r="AC19" s="212"/>
      <c r="AD19" s="212"/>
      <c r="AE19" s="212" t="s">
        <v>57</v>
      </c>
      <c r="AF19" s="109" t="s">
        <v>57</v>
      </c>
      <c r="AG19" s="107" t="s">
        <v>57</v>
      </c>
      <c r="AH19" s="108"/>
      <c r="AI19" s="108"/>
      <c r="AJ19" s="15" t="s">
        <v>2059</v>
      </c>
      <c r="AK19" s="215"/>
      <c r="AL19" s="107"/>
      <c r="AM19" s="241" t="s">
        <v>2074</v>
      </c>
      <c r="AN19" s="109"/>
      <c r="AO19" s="102"/>
      <c r="AP19" s="103"/>
      <c r="AQ19" s="103" t="s">
        <v>2075</v>
      </c>
      <c r="AR19" s="103" t="s">
        <v>2076</v>
      </c>
      <c r="AS19" s="103" t="s">
        <v>2077</v>
      </c>
      <c r="AT19" s="103" t="s">
        <v>2078</v>
      </c>
      <c r="AU19" s="103" t="s">
        <v>2079</v>
      </c>
      <c r="AV19" s="103"/>
      <c r="AW19" s="105" t="s">
        <v>2080</v>
      </c>
      <c r="AX19" s="106" t="s">
        <v>2081</v>
      </c>
      <c r="AY19" s="106" t="s">
        <v>2082</v>
      </c>
    </row>
    <row r="20" spans="1:51" ht="149.25" customHeight="1" x14ac:dyDescent="0.15">
      <c r="A20" s="210"/>
      <c r="B20" s="211"/>
      <c r="C20" s="210"/>
      <c r="D20" s="212" t="s">
        <v>2083</v>
      </c>
      <c r="E20" s="212" t="s">
        <v>1634</v>
      </c>
      <c r="F20" s="211" t="s">
        <v>2084</v>
      </c>
      <c r="G20" s="210" t="s">
        <v>1634</v>
      </c>
      <c r="H20" s="212" t="s">
        <v>57</v>
      </c>
      <c r="I20" s="212"/>
      <c r="J20" s="212"/>
      <c r="K20" s="212"/>
      <c r="L20" s="212"/>
      <c r="M20" s="212" t="s">
        <v>57</v>
      </c>
      <c r="N20" s="212"/>
      <c r="O20" s="211"/>
      <c r="P20" s="213"/>
      <c r="Q20" s="212" t="s">
        <v>2138</v>
      </c>
      <c r="R20" s="212" t="s">
        <v>1634</v>
      </c>
      <c r="S20" s="211" t="s">
        <v>1634</v>
      </c>
      <c r="T20" s="214" t="s">
        <v>1634</v>
      </c>
      <c r="U20" s="217" t="s">
        <v>224</v>
      </c>
      <c r="V20" s="218" t="s">
        <v>1634</v>
      </c>
      <c r="W20" s="219" t="s">
        <v>2085</v>
      </c>
      <c r="X20" s="219" t="s">
        <v>1634</v>
      </c>
      <c r="Y20" s="211" t="s">
        <v>1634</v>
      </c>
      <c r="Z20" s="210" t="s">
        <v>1634</v>
      </c>
      <c r="AA20" s="212" t="s">
        <v>1634</v>
      </c>
      <c r="AB20" s="212"/>
      <c r="AC20" s="212"/>
      <c r="AD20" s="212" t="s">
        <v>57</v>
      </c>
      <c r="AE20" s="212" t="s">
        <v>57</v>
      </c>
      <c r="AF20" s="109"/>
      <c r="AG20" s="107"/>
      <c r="AH20" s="108"/>
      <c r="AI20" s="108"/>
      <c r="AJ20" s="15" t="s">
        <v>46</v>
      </c>
      <c r="AK20" s="215"/>
      <c r="AL20" s="107"/>
      <c r="AM20" s="108" t="s">
        <v>2086</v>
      </c>
      <c r="AN20" s="109"/>
      <c r="AO20" s="102"/>
      <c r="AP20" s="103"/>
      <c r="AQ20" s="103" t="s">
        <v>2087</v>
      </c>
      <c r="AR20" s="103" t="s">
        <v>2088</v>
      </c>
      <c r="AS20" s="103" t="s">
        <v>2089</v>
      </c>
      <c r="AT20" s="103" t="s">
        <v>2090</v>
      </c>
      <c r="AU20" s="103" t="s">
        <v>2091</v>
      </c>
      <c r="AV20" s="103" t="s">
        <v>329</v>
      </c>
      <c r="AW20" s="105" t="s">
        <v>2092</v>
      </c>
    </row>
    <row r="21" spans="1:51" ht="132" x14ac:dyDescent="0.15">
      <c r="A21" s="210"/>
      <c r="B21" s="211" t="s">
        <v>2093</v>
      </c>
      <c r="C21" s="210" t="s">
        <v>2094</v>
      </c>
      <c r="D21" s="212" t="s">
        <v>2095</v>
      </c>
      <c r="E21" s="212" t="s">
        <v>2096</v>
      </c>
      <c r="F21" s="211" t="s">
        <v>2097</v>
      </c>
      <c r="G21" s="210"/>
      <c r="H21" s="212" t="s">
        <v>57</v>
      </c>
      <c r="I21" s="212"/>
      <c r="J21" s="212"/>
      <c r="K21" s="212"/>
      <c r="L21" s="212"/>
      <c r="M21" s="212" t="s">
        <v>57</v>
      </c>
      <c r="N21" s="212" t="s">
        <v>57</v>
      </c>
      <c r="O21" s="211"/>
      <c r="P21" s="213"/>
      <c r="Q21" s="210" t="s">
        <v>2138</v>
      </c>
      <c r="R21" s="212"/>
      <c r="S21" s="211"/>
      <c r="T21" s="214"/>
      <c r="U21" s="217" t="s">
        <v>696</v>
      </c>
      <c r="V21" s="218" t="s">
        <v>2098</v>
      </c>
      <c r="W21" s="219" t="s">
        <v>2099</v>
      </c>
      <c r="X21" s="219" t="s">
        <v>2100</v>
      </c>
      <c r="Y21" s="211">
        <v>0.41666666666666669</v>
      </c>
      <c r="Z21" s="210">
        <v>0.66666666666666663</v>
      </c>
      <c r="AA21" s="212"/>
      <c r="AB21" s="212"/>
      <c r="AC21" s="212"/>
      <c r="AD21" s="212" t="s">
        <v>57</v>
      </c>
      <c r="AE21" s="212" t="s">
        <v>57</v>
      </c>
      <c r="AF21" s="109" t="s">
        <v>57</v>
      </c>
      <c r="AG21" s="107" t="s">
        <v>57</v>
      </c>
      <c r="AH21" s="108"/>
      <c r="AI21" s="108" t="s">
        <v>2101</v>
      </c>
      <c r="AJ21" s="109" t="s">
        <v>45</v>
      </c>
      <c r="AK21" s="215" t="s">
        <v>2102</v>
      </c>
      <c r="AL21" s="107" t="s">
        <v>2103</v>
      </c>
      <c r="AM21" s="108" t="s">
        <v>2104</v>
      </c>
      <c r="AN21" s="109" t="s">
        <v>1000</v>
      </c>
      <c r="AO21" s="102" t="s">
        <v>2105</v>
      </c>
      <c r="AP21" s="103" t="s">
        <v>2106</v>
      </c>
      <c r="AQ21" s="103" t="s">
        <v>2093</v>
      </c>
      <c r="AR21" s="103" t="s">
        <v>2107</v>
      </c>
      <c r="AS21" s="103" t="s">
        <v>2108</v>
      </c>
      <c r="AT21" s="103" t="s">
        <v>2109</v>
      </c>
      <c r="AU21" s="103" t="s">
        <v>2110</v>
      </c>
      <c r="AV21" s="104"/>
      <c r="AW21" s="105" t="s">
        <v>2111</v>
      </c>
    </row>
    <row r="22" spans="1:51" ht="196.5" customHeight="1" x14ac:dyDescent="0.15">
      <c r="A22" s="210"/>
      <c r="B22" s="211" t="s">
        <v>2093</v>
      </c>
      <c r="C22" s="242" t="s">
        <v>2112</v>
      </c>
      <c r="D22" s="212" t="s">
        <v>2095</v>
      </c>
      <c r="E22" s="212" t="s">
        <v>2113</v>
      </c>
      <c r="F22" s="211" t="s">
        <v>2114</v>
      </c>
      <c r="G22" s="210"/>
      <c r="H22" s="212" t="s">
        <v>57</v>
      </c>
      <c r="I22" s="212"/>
      <c r="J22" s="212"/>
      <c r="K22" s="212"/>
      <c r="L22" s="212"/>
      <c r="M22" s="212"/>
      <c r="N22" s="212"/>
      <c r="O22" s="211"/>
      <c r="P22" s="213"/>
      <c r="Q22" s="210" t="s">
        <v>2138</v>
      </c>
      <c r="R22" s="212"/>
      <c r="S22" s="211"/>
      <c r="T22" s="214"/>
      <c r="U22" s="217"/>
      <c r="V22" s="218"/>
      <c r="W22" s="219" t="s">
        <v>2099</v>
      </c>
      <c r="X22" s="219" t="s">
        <v>2100</v>
      </c>
      <c r="Y22" s="211">
        <v>0.41666666666666669</v>
      </c>
      <c r="Z22" s="210">
        <v>0.66666666666666663</v>
      </c>
      <c r="AA22" s="212"/>
      <c r="AB22" s="212"/>
      <c r="AC22" s="212" t="s">
        <v>57</v>
      </c>
      <c r="AD22" s="212" t="s">
        <v>57</v>
      </c>
      <c r="AE22" s="212" t="s">
        <v>57</v>
      </c>
      <c r="AF22" s="109" t="s">
        <v>57</v>
      </c>
      <c r="AG22" s="107"/>
      <c r="AH22" s="108"/>
      <c r="AI22" s="108"/>
      <c r="AJ22" s="109" t="s">
        <v>46</v>
      </c>
      <c r="AK22" s="215"/>
      <c r="AL22" s="107"/>
      <c r="AM22" s="108" t="s">
        <v>2104</v>
      </c>
      <c r="AN22" s="109" t="s">
        <v>134</v>
      </c>
      <c r="AO22" s="102"/>
      <c r="AP22" s="103"/>
      <c r="AQ22" s="103" t="s">
        <v>2093</v>
      </c>
      <c r="AR22" s="103" t="s">
        <v>2107</v>
      </c>
      <c r="AS22" s="103" t="s">
        <v>2108</v>
      </c>
      <c r="AT22" s="103" t="s">
        <v>2109</v>
      </c>
      <c r="AU22" s="103" t="s">
        <v>2110</v>
      </c>
      <c r="AV22" s="104"/>
      <c r="AW22" s="105" t="s">
        <v>2111</v>
      </c>
    </row>
    <row r="23" spans="1:51" ht="132.75" customHeight="1" x14ac:dyDescent="0.15">
      <c r="A23" s="210"/>
      <c r="B23" s="211" t="s">
        <v>2093</v>
      </c>
      <c r="C23" s="210" t="s">
        <v>2094</v>
      </c>
      <c r="D23" s="212" t="s">
        <v>2095</v>
      </c>
      <c r="E23" s="212" t="s">
        <v>2115</v>
      </c>
      <c r="F23" s="211" t="s">
        <v>2116</v>
      </c>
      <c r="G23" s="210"/>
      <c r="H23" s="212" t="s">
        <v>57</v>
      </c>
      <c r="I23" s="212"/>
      <c r="J23" s="212"/>
      <c r="K23" s="212"/>
      <c r="L23" s="212"/>
      <c r="M23" s="212" t="s">
        <v>57</v>
      </c>
      <c r="N23" s="212"/>
      <c r="O23" s="211"/>
      <c r="P23" s="213"/>
      <c r="Q23" s="210" t="s">
        <v>2138</v>
      </c>
      <c r="R23" s="212"/>
      <c r="S23" s="211"/>
      <c r="T23" s="214"/>
      <c r="U23" s="217"/>
      <c r="V23" s="218"/>
      <c r="W23" s="219" t="s">
        <v>2099</v>
      </c>
      <c r="X23" s="219" t="s">
        <v>2100</v>
      </c>
      <c r="Y23" s="211">
        <v>0.41666666666666669</v>
      </c>
      <c r="Z23" s="210">
        <v>0.66666666666666663</v>
      </c>
      <c r="AA23" s="212"/>
      <c r="AB23" s="212"/>
      <c r="AC23" s="212" t="s">
        <v>57</v>
      </c>
      <c r="AD23" s="212" t="s">
        <v>57</v>
      </c>
      <c r="AE23" s="212" t="s">
        <v>57</v>
      </c>
      <c r="AF23" s="109" t="s">
        <v>57</v>
      </c>
      <c r="AG23" s="107"/>
      <c r="AH23" s="108"/>
      <c r="AI23" s="108"/>
      <c r="AJ23" s="109" t="s">
        <v>46</v>
      </c>
      <c r="AK23" s="215"/>
      <c r="AL23" s="107"/>
      <c r="AM23" s="108" t="s">
        <v>2104</v>
      </c>
      <c r="AN23" s="109" t="s">
        <v>134</v>
      </c>
      <c r="AO23" s="102"/>
      <c r="AP23" s="103"/>
      <c r="AQ23" s="103" t="s">
        <v>2093</v>
      </c>
      <c r="AR23" s="103" t="s">
        <v>2107</v>
      </c>
      <c r="AS23" s="103" t="s">
        <v>2108</v>
      </c>
      <c r="AT23" s="103" t="s">
        <v>2109</v>
      </c>
      <c r="AU23" s="103" t="s">
        <v>2110</v>
      </c>
      <c r="AV23" s="104"/>
      <c r="AW23" s="105" t="s">
        <v>2111</v>
      </c>
    </row>
    <row r="24" spans="1:51" ht="143.25" customHeight="1" x14ac:dyDescent="0.15">
      <c r="A24" s="210"/>
      <c r="B24" s="211" t="s">
        <v>2093</v>
      </c>
      <c r="C24" s="210" t="s">
        <v>2117</v>
      </c>
      <c r="D24" s="212" t="s">
        <v>2095</v>
      </c>
      <c r="E24" s="212" t="s">
        <v>2118</v>
      </c>
      <c r="F24" s="211" t="s">
        <v>2119</v>
      </c>
      <c r="G24" s="210"/>
      <c r="H24" s="212" t="s">
        <v>57</v>
      </c>
      <c r="I24" s="212"/>
      <c r="J24" s="212"/>
      <c r="K24" s="212"/>
      <c r="L24" s="212"/>
      <c r="M24" s="212" t="s">
        <v>57</v>
      </c>
      <c r="N24" s="212"/>
      <c r="O24" s="211"/>
      <c r="P24" s="213"/>
      <c r="Q24" s="210" t="s">
        <v>2138</v>
      </c>
      <c r="R24" s="212"/>
      <c r="S24" s="211"/>
      <c r="T24" s="214"/>
      <c r="U24" s="217"/>
      <c r="V24" s="218"/>
      <c r="W24" s="219" t="s">
        <v>2099</v>
      </c>
      <c r="X24" s="219" t="s">
        <v>2100</v>
      </c>
      <c r="Y24" s="211">
        <v>0.41666666666666669</v>
      </c>
      <c r="Z24" s="210">
        <v>0.66666666666666663</v>
      </c>
      <c r="AA24" s="212"/>
      <c r="AB24" s="212" t="s">
        <v>57</v>
      </c>
      <c r="AC24" s="212" t="s">
        <v>57</v>
      </c>
      <c r="AD24" s="212" t="s">
        <v>57</v>
      </c>
      <c r="AE24" s="212"/>
      <c r="AF24" s="109"/>
      <c r="AG24" s="107"/>
      <c r="AH24" s="108"/>
      <c r="AI24" s="108"/>
      <c r="AJ24" s="15" t="s">
        <v>46</v>
      </c>
      <c r="AK24" s="215"/>
      <c r="AL24" s="107"/>
      <c r="AM24" s="241" t="s">
        <v>2120</v>
      </c>
      <c r="AN24" s="109" t="s">
        <v>134</v>
      </c>
      <c r="AO24" s="102"/>
      <c r="AP24" s="103"/>
      <c r="AQ24" s="103" t="s">
        <v>2093</v>
      </c>
      <c r="AR24" s="103" t="s">
        <v>2107</v>
      </c>
      <c r="AS24" s="103" t="s">
        <v>2108</v>
      </c>
      <c r="AT24" s="103" t="s">
        <v>2109</v>
      </c>
      <c r="AU24" s="103" t="s">
        <v>2110</v>
      </c>
      <c r="AV24" s="103"/>
      <c r="AW24" s="105" t="s">
        <v>2111</v>
      </c>
    </row>
    <row r="25" spans="1:51" ht="326.25" customHeight="1" x14ac:dyDescent="0.15">
      <c r="A25" s="210" t="s">
        <v>707</v>
      </c>
      <c r="B25" s="243" t="s">
        <v>2121</v>
      </c>
      <c r="C25" s="210"/>
      <c r="D25" s="212" t="s">
        <v>2122</v>
      </c>
      <c r="E25" s="212"/>
      <c r="F25" s="211" t="s">
        <v>2687</v>
      </c>
      <c r="G25" s="210"/>
      <c r="H25" s="212" t="s">
        <v>57</v>
      </c>
      <c r="I25" s="212"/>
      <c r="J25" s="212"/>
      <c r="K25" s="212"/>
      <c r="L25" s="212"/>
      <c r="M25" s="212" t="s">
        <v>57</v>
      </c>
      <c r="N25" s="212"/>
      <c r="O25" s="211"/>
      <c r="P25" s="213"/>
      <c r="Q25" s="210" t="s">
        <v>2138</v>
      </c>
      <c r="R25" s="212"/>
      <c r="S25" s="211"/>
      <c r="T25" s="214"/>
      <c r="U25" s="217"/>
      <c r="V25" s="218"/>
      <c r="W25" s="219" t="s">
        <v>2123</v>
      </c>
      <c r="X25" s="219" t="s">
        <v>2124</v>
      </c>
      <c r="Y25" s="211" t="s">
        <v>1496</v>
      </c>
      <c r="Z25" s="210" t="s">
        <v>1496</v>
      </c>
      <c r="AA25" s="212"/>
      <c r="AB25" s="212" t="s">
        <v>57</v>
      </c>
      <c r="AC25" s="212" t="s">
        <v>57</v>
      </c>
      <c r="AD25" s="212" t="s">
        <v>57</v>
      </c>
      <c r="AE25" s="212" t="s">
        <v>57</v>
      </c>
      <c r="AF25" s="109" t="s">
        <v>57</v>
      </c>
      <c r="AG25" s="107" t="s">
        <v>57</v>
      </c>
      <c r="AH25" s="108" t="s">
        <v>2125</v>
      </c>
      <c r="AI25" s="108"/>
      <c r="AJ25" s="15" t="s">
        <v>46</v>
      </c>
      <c r="AK25" s="215"/>
      <c r="AL25" s="107"/>
      <c r="AM25" s="270" t="s">
        <v>2696</v>
      </c>
      <c r="AN25" s="109"/>
      <c r="AO25" s="102"/>
      <c r="AP25" s="103"/>
      <c r="AQ25" s="103" t="s">
        <v>2126</v>
      </c>
      <c r="AR25" s="103" t="s">
        <v>2127</v>
      </c>
      <c r="AS25" s="103" t="s">
        <v>2128</v>
      </c>
      <c r="AT25" s="103" t="s">
        <v>2129</v>
      </c>
      <c r="AU25" s="103" t="s">
        <v>2130</v>
      </c>
      <c r="AV25" s="103" t="s">
        <v>1080</v>
      </c>
      <c r="AW25" s="105" t="s">
        <v>2131</v>
      </c>
      <c r="AX25" s="106" t="s">
        <v>2132</v>
      </c>
      <c r="AY25" s="106" t="s">
        <v>2026</v>
      </c>
    </row>
    <row r="26" spans="1:51" ht="240" x14ac:dyDescent="0.15">
      <c r="A26" s="209" t="s">
        <v>2133</v>
      </c>
      <c r="B26" s="210" t="s">
        <v>2134</v>
      </c>
      <c r="C26" s="211" t="s">
        <v>2135</v>
      </c>
      <c r="D26" s="210" t="s">
        <v>2136</v>
      </c>
      <c r="E26" s="212"/>
      <c r="F26" s="212" t="s">
        <v>2137</v>
      </c>
      <c r="G26" s="211"/>
      <c r="H26" s="210" t="s">
        <v>57</v>
      </c>
      <c r="I26" s="212"/>
      <c r="J26" s="212"/>
      <c r="K26" s="212"/>
      <c r="L26" s="212"/>
      <c r="M26" s="212" t="s">
        <v>57</v>
      </c>
      <c r="N26" s="212"/>
      <c r="O26" s="212"/>
      <c r="P26" s="211"/>
      <c r="Q26" s="213" t="s">
        <v>2138</v>
      </c>
      <c r="R26" s="210"/>
      <c r="S26" s="212"/>
      <c r="T26" s="211"/>
      <c r="U26" s="214" t="s">
        <v>91</v>
      </c>
      <c r="V26" s="214"/>
      <c r="W26" s="217" t="s">
        <v>2139</v>
      </c>
      <c r="X26" s="218" t="s">
        <v>2140</v>
      </c>
      <c r="Y26" s="219" t="s">
        <v>2141</v>
      </c>
      <c r="Z26" s="219" t="s">
        <v>2142</v>
      </c>
      <c r="AA26" s="211"/>
      <c r="AB26" s="210"/>
      <c r="AC26" s="212" t="s">
        <v>57</v>
      </c>
      <c r="AD26" s="212" t="s">
        <v>57</v>
      </c>
      <c r="AE26" s="212" t="s">
        <v>57</v>
      </c>
      <c r="AF26" s="212"/>
      <c r="AG26" s="212"/>
      <c r="AH26" s="109"/>
      <c r="AI26" s="107"/>
      <c r="AJ26" s="108" t="s">
        <v>2059</v>
      </c>
      <c r="AK26" s="108"/>
      <c r="AL26" s="15"/>
      <c r="AM26" s="215" t="str">
        <f>$AQ$1&amp;" ： "&amp;AQ26&amp;CHAR(10)&amp;$AR$1&amp;" ： "&amp;AR26&amp;CHAR(10)&amp;$AS$1&amp;" ： "&amp;AS26&amp;CHAR(10)&amp;$AT$1&amp;" ： "&amp;AT26&amp;CHAR(10)&amp;$AU$1&amp;" ： "&amp;AU26&amp;CHAR(10)&amp;$AV$1&amp;" ： "&amp;AV26&amp;CHAR(10)&amp;$AW$1&amp;" ： "&amp;AW26&amp;CHAR(10)&amp;$AX$1&amp;" ： "&amp;AX26&amp;CHAR(10)&amp;$AY$1&amp;" ： "&amp;AY26</f>
        <v xml:space="preserve">問合せ先部署名 ： 札幌管区気象台業務課広報係
郵便番号 ： 060-0002
住所 ： 札幌市中央区北2条西18丁目2
電話番号 ： 011-611-3217
FAX番号 ： 011-644-9674
内線 ： 348
email ： 
ウエブサイトURL ： http://www.culture-night.com/
説明 ： </v>
      </c>
      <c r="AN26" s="107"/>
      <c r="AO26" s="108"/>
      <c r="AP26" s="109"/>
      <c r="AQ26" s="102" t="s">
        <v>2143</v>
      </c>
      <c r="AR26" s="103" t="s">
        <v>2144</v>
      </c>
      <c r="AS26" s="103" t="s">
        <v>2145</v>
      </c>
      <c r="AT26" s="103" t="s">
        <v>2146</v>
      </c>
      <c r="AU26" s="103" t="s">
        <v>2147</v>
      </c>
      <c r="AV26" s="103">
        <v>348</v>
      </c>
      <c r="AW26" s="103"/>
      <c r="AX26" s="104" t="s">
        <v>2148</v>
      </c>
      <c r="AY26" s="105"/>
    </row>
    <row r="27" spans="1:51" ht="138" customHeight="1" x14ac:dyDescent="0.15">
      <c r="A27" s="209" t="s">
        <v>2133</v>
      </c>
      <c r="B27" s="210" t="s">
        <v>2149</v>
      </c>
      <c r="C27" s="211"/>
      <c r="D27" s="210" t="s">
        <v>2150</v>
      </c>
      <c r="E27" s="212" t="s">
        <v>2151</v>
      </c>
      <c r="F27" s="212" t="s">
        <v>2152</v>
      </c>
      <c r="G27" s="211" t="s">
        <v>329</v>
      </c>
      <c r="H27" s="210" t="s">
        <v>57</v>
      </c>
      <c r="I27" s="212"/>
      <c r="J27" s="212"/>
      <c r="K27" s="212"/>
      <c r="L27" s="212"/>
      <c r="M27" s="212" t="s">
        <v>57</v>
      </c>
      <c r="N27" s="212" t="s">
        <v>57</v>
      </c>
      <c r="O27" s="212"/>
      <c r="P27" s="211"/>
      <c r="Q27" s="213" t="s">
        <v>2138</v>
      </c>
      <c r="R27" s="210" t="s">
        <v>329</v>
      </c>
      <c r="S27" s="212" t="s">
        <v>329</v>
      </c>
      <c r="T27" s="211" t="s">
        <v>329</v>
      </c>
      <c r="U27" s="214" t="s">
        <v>105</v>
      </c>
      <c r="V27" s="214" t="s">
        <v>329</v>
      </c>
      <c r="W27" s="217" t="s">
        <v>2153</v>
      </c>
      <c r="X27" s="218" t="s">
        <v>329</v>
      </c>
      <c r="Y27" s="219" t="s">
        <v>329</v>
      </c>
      <c r="Z27" s="219" t="s">
        <v>329</v>
      </c>
      <c r="AA27" s="211" t="s">
        <v>329</v>
      </c>
      <c r="AB27" s="210"/>
      <c r="AC27" s="212" t="s">
        <v>57</v>
      </c>
      <c r="AD27" s="212" t="s">
        <v>57</v>
      </c>
      <c r="AE27" s="212" t="s">
        <v>57</v>
      </c>
      <c r="AF27" s="212"/>
      <c r="AG27" s="212"/>
      <c r="AH27" s="109" t="s">
        <v>329</v>
      </c>
      <c r="AI27" s="107" t="s">
        <v>329</v>
      </c>
      <c r="AJ27" s="108" t="s">
        <v>2059</v>
      </c>
      <c r="AK27" s="108" t="s">
        <v>329</v>
      </c>
      <c r="AL27" s="109" t="s">
        <v>329</v>
      </c>
      <c r="AM27" s="241" t="s">
        <v>2120</v>
      </c>
      <c r="AN27" s="107"/>
      <c r="AO27" s="108"/>
      <c r="AP27" s="109"/>
      <c r="AQ27" s="102" t="s">
        <v>2149</v>
      </c>
      <c r="AR27" s="103" t="s">
        <v>2154</v>
      </c>
      <c r="AS27" s="103" t="s">
        <v>2155</v>
      </c>
      <c r="AT27" s="103" t="s">
        <v>2156</v>
      </c>
      <c r="AU27" s="103" t="s">
        <v>329</v>
      </c>
      <c r="AV27" s="103">
        <v>2821</v>
      </c>
      <c r="AW27" s="103" t="s">
        <v>329</v>
      </c>
      <c r="AX27" s="104" t="s">
        <v>2157</v>
      </c>
      <c r="AY27" s="105"/>
    </row>
    <row r="28" spans="1:51" ht="279" customHeight="1" x14ac:dyDescent="0.15">
      <c r="A28" s="209" t="s">
        <v>2158</v>
      </c>
      <c r="B28" s="210" t="s">
        <v>2159</v>
      </c>
      <c r="C28" s="211" t="s">
        <v>2160</v>
      </c>
      <c r="D28" s="210" t="s">
        <v>2161</v>
      </c>
      <c r="E28" s="212"/>
      <c r="F28" s="212"/>
      <c r="G28" s="211"/>
      <c r="H28" s="210"/>
      <c r="I28" s="212"/>
      <c r="J28" s="212"/>
      <c r="K28" s="212"/>
      <c r="L28" s="212"/>
      <c r="M28" s="212"/>
      <c r="N28" s="212"/>
      <c r="O28" s="212"/>
      <c r="P28" s="211"/>
      <c r="Q28" s="213"/>
      <c r="R28" s="210"/>
      <c r="S28" s="212"/>
      <c r="T28" s="211"/>
      <c r="U28" s="214"/>
      <c r="V28" s="214"/>
      <c r="W28" s="217"/>
      <c r="X28" s="218"/>
      <c r="Y28" s="219"/>
      <c r="Z28" s="219"/>
      <c r="AA28" s="211"/>
      <c r="AB28" s="210"/>
      <c r="AC28" s="212"/>
      <c r="AD28" s="212"/>
      <c r="AE28" s="212"/>
      <c r="AF28" s="212"/>
      <c r="AG28" s="212"/>
      <c r="AH28" s="109"/>
      <c r="AI28" s="107"/>
      <c r="AJ28" s="108"/>
      <c r="AK28" s="108"/>
      <c r="AL28" s="109"/>
      <c r="AM28" s="215" t="str">
        <f t="shared" ref="AM28:AM71" si="4">$AQ$1&amp;" ： "&amp;AQ28&amp;CHAR(10)&amp;$AR$1&amp;" ： "&amp;AR28&amp;CHAR(10)&amp;$AS$1&amp;" ： "&amp;AS28&amp;CHAR(10)&amp;$AT$1&amp;" ： "&amp;AT28&amp;CHAR(10)&amp;$AU$1&amp;" ： "&amp;AU28&amp;CHAR(10)&amp;$AV$1&amp;" ： "&amp;AV28&amp;CHAR(10)&amp;$AW$1&amp;" ： "&amp;AW28&amp;CHAR(10)&amp;$AX$1&amp;" ： "&amp;AX28&amp;CHAR(10)&amp;$AY$1&amp;" ： "&amp;AY28</f>
        <v xml:space="preserve">問合せ先部署名 ： 
郵便番号 ： 
住所 ： 
電話番号 ： 
FAX番号 ： 
内線 ： 
email ： 
ウエブサイトURL ： 
説明 ： </v>
      </c>
      <c r="AN28" s="107"/>
      <c r="AO28" s="108"/>
      <c r="AP28" s="109"/>
      <c r="AQ28" s="102"/>
      <c r="AR28" s="103"/>
      <c r="AS28" s="103"/>
      <c r="AT28" s="103"/>
      <c r="AU28" s="103"/>
      <c r="AV28" s="103"/>
      <c r="AW28" s="103"/>
      <c r="AX28" s="104"/>
      <c r="AY28" s="105"/>
    </row>
    <row r="29" spans="1:51" ht="207" customHeight="1" x14ac:dyDescent="0.15">
      <c r="A29" s="209" t="s">
        <v>262</v>
      </c>
      <c r="B29" s="210" t="s">
        <v>2162</v>
      </c>
      <c r="C29" s="211"/>
      <c r="D29" s="210" t="s">
        <v>2163</v>
      </c>
      <c r="E29" s="212"/>
      <c r="F29" s="212" t="s">
        <v>271</v>
      </c>
      <c r="G29" s="211"/>
      <c r="H29" s="210"/>
      <c r="I29" s="212"/>
      <c r="J29" s="212"/>
      <c r="K29" s="212"/>
      <c r="L29" s="212"/>
      <c r="M29" s="212"/>
      <c r="N29" s="212"/>
      <c r="O29" s="212"/>
      <c r="P29" s="211"/>
      <c r="Q29" s="210" t="s">
        <v>2164</v>
      </c>
      <c r="R29" s="210" t="s">
        <v>2165</v>
      </c>
      <c r="S29" s="212" t="s">
        <v>2166</v>
      </c>
      <c r="T29" s="211" t="s">
        <v>2167</v>
      </c>
      <c r="U29" s="214" t="s">
        <v>40</v>
      </c>
      <c r="V29" s="244"/>
      <c r="W29" s="245" t="s">
        <v>2168</v>
      </c>
      <c r="X29" s="246" t="s">
        <v>2168</v>
      </c>
      <c r="Y29" s="246" t="s">
        <v>2168</v>
      </c>
      <c r="Z29" s="211"/>
      <c r="AA29" s="211"/>
      <c r="AB29" s="210"/>
      <c r="AC29" s="212"/>
      <c r="AD29" s="212"/>
      <c r="AE29" s="212"/>
      <c r="AF29" s="212"/>
      <c r="AG29" s="212"/>
      <c r="AH29" s="109"/>
      <c r="AI29" s="108"/>
      <c r="AJ29" s="108"/>
      <c r="AK29" s="108"/>
      <c r="AL29" s="15"/>
      <c r="AM29" s="215" t="str">
        <f t="shared" si="4"/>
        <v xml:space="preserve">問合せ先部署名 ： 宇都宮地方気象台業務係
郵便番号 ： 320-0845
住所 ： 栃木県宇都宮市明保野町１－４
電話番号 ： ０２８－６３３－２７６６
FAX番号 ： 
内線 ： 　
email ： 
ウエブサイトURL ： http://www***-***-****go.jp/a_menu/ikusei/kengaku/index.htm
説明 ： </v>
      </c>
      <c r="AN29" s="107"/>
      <c r="AO29" s="108"/>
      <c r="AP29" s="109"/>
      <c r="AQ29" s="102" t="s">
        <v>2169</v>
      </c>
      <c r="AR29" s="103" t="s">
        <v>2170</v>
      </c>
      <c r="AS29" s="103" t="s">
        <v>2171</v>
      </c>
      <c r="AT29" s="103" t="s">
        <v>2172</v>
      </c>
      <c r="AU29" s="103"/>
      <c r="AV29" s="103" t="s">
        <v>2173</v>
      </c>
      <c r="AW29" s="103"/>
      <c r="AX29" s="104" t="s">
        <v>2174</v>
      </c>
      <c r="AY29" s="105"/>
    </row>
    <row r="30" spans="1:51" ht="361.5" customHeight="1" x14ac:dyDescent="0.15">
      <c r="A30" s="209" t="s">
        <v>926</v>
      </c>
      <c r="B30" s="210" t="s">
        <v>2175</v>
      </c>
      <c r="C30" s="211" t="s">
        <v>2176</v>
      </c>
      <c r="D30" s="247" t="s">
        <v>2177</v>
      </c>
      <c r="E30" s="212"/>
      <c r="F30" s="212" t="s">
        <v>2178</v>
      </c>
      <c r="G30" s="211"/>
      <c r="H30" s="210" t="s">
        <v>57</v>
      </c>
      <c r="I30" s="212" t="s">
        <v>57</v>
      </c>
      <c r="J30" s="212" t="s">
        <v>57</v>
      </c>
      <c r="K30" s="212"/>
      <c r="L30" s="212" t="s">
        <v>57</v>
      </c>
      <c r="M30" s="212" t="s">
        <v>57</v>
      </c>
      <c r="N30" s="212" t="s">
        <v>57</v>
      </c>
      <c r="O30" s="212"/>
      <c r="P30" s="211"/>
      <c r="Q30" s="213" t="s">
        <v>2688</v>
      </c>
      <c r="R30" s="248" t="s">
        <v>2179</v>
      </c>
      <c r="S30" s="249" t="s">
        <v>2180</v>
      </c>
      <c r="T30" s="212" t="s">
        <v>2181</v>
      </c>
      <c r="U30" s="214" t="s">
        <v>2182</v>
      </c>
      <c r="V30" s="214" t="s">
        <v>2183</v>
      </c>
      <c r="W30" s="217" t="s">
        <v>2183</v>
      </c>
      <c r="X30" s="218" t="s">
        <v>2184</v>
      </c>
      <c r="Y30" s="250"/>
      <c r="Z30" s="250"/>
      <c r="AA30" s="211"/>
      <c r="AB30" s="210"/>
      <c r="AC30" s="212"/>
      <c r="AD30" s="212"/>
      <c r="AE30" s="212"/>
      <c r="AF30" s="212"/>
      <c r="AG30" s="212"/>
      <c r="AH30" s="109"/>
      <c r="AI30" s="107"/>
      <c r="AJ30" s="108"/>
      <c r="AK30" s="108"/>
      <c r="AL30" s="109"/>
      <c r="AM30" s="215" t="str">
        <f t="shared" si="4"/>
        <v xml:space="preserve">問合せ先部署名 ： 
郵便番号 ： 
住所 ： 
電話番号 ： 
FAX番号 ： 
内線 ： 
email ： 
ウエブサイトURL ： 
説明 ： </v>
      </c>
      <c r="AN30" s="107"/>
      <c r="AO30" s="108"/>
      <c r="AP30" s="109"/>
      <c r="AQ30" s="102"/>
      <c r="AR30" s="103"/>
      <c r="AS30" s="103"/>
      <c r="AT30" s="103"/>
      <c r="AU30" s="103"/>
      <c r="AV30" s="103"/>
      <c r="AW30" s="103"/>
      <c r="AX30" s="104"/>
      <c r="AY30" s="105"/>
    </row>
    <row r="31" spans="1:51" ht="164.25" customHeight="1" x14ac:dyDescent="0.15">
      <c r="A31" s="209" t="s">
        <v>926</v>
      </c>
      <c r="B31" s="210" t="s">
        <v>2185</v>
      </c>
      <c r="C31" s="211" t="s">
        <v>2002</v>
      </c>
      <c r="D31" s="210" t="s">
        <v>271</v>
      </c>
      <c r="E31" s="212" t="s">
        <v>271</v>
      </c>
      <c r="F31" s="212" t="s">
        <v>2186</v>
      </c>
      <c r="G31" s="211" t="s">
        <v>2187</v>
      </c>
      <c r="H31" s="210" t="s">
        <v>57</v>
      </c>
      <c r="I31" s="212" t="s">
        <v>57</v>
      </c>
      <c r="J31" s="212"/>
      <c r="K31" s="212"/>
      <c r="L31" s="212"/>
      <c r="M31" s="212" t="s">
        <v>57</v>
      </c>
      <c r="N31" s="212"/>
      <c r="O31" s="212"/>
      <c r="P31" s="211"/>
      <c r="Q31" s="213" t="s">
        <v>2689</v>
      </c>
      <c r="R31" s="248" t="s">
        <v>2185</v>
      </c>
      <c r="S31" s="251" t="s">
        <v>2188</v>
      </c>
      <c r="T31" s="211" t="s">
        <v>2189</v>
      </c>
      <c r="U31" s="214" t="s">
        <v>41</v>
      </c>
      <c r="V31" s="214" t="s">
        <v>2190</v>
      </c>
      <c r="W31" s="217" t="s">
        <v>2191</v>
      </c>
      <c r="X31" s="218" t="s">
        <v>2191</v>
      </c>
      <c r="Y31" s="219" t="s">
        <v>2002</v>
      </c>
      <c r="Z31" s="219" t="s">
        <v>2002</v>
      </c>
      <c r="AA31" s="211" t="s">
        <v>2002</v>
      </c>
      <c r="AB31" s="210"/>
      <c r="AC31" s="212" t="s">
        <v>57</v>
      </c>
      <c r="AD31" s="212" t="s">
        <v>57</v>
      </c>
      <c r="AE31" s="212" t="s">
        <v>57</v>
      </c>
      <c r="AF31" s="212"/>
      <c r="AG31" s="212"/>
      <c r="AH31" s="109"/>
      <c r="AI31" s="107" t="s">
        <v>2002</v>
      </c>
      <c r="AJ31" s="108"/>
      <c r="AK31" s="108"/>
      <c r="AL31" s="109"/>
      <c r="AM31" s="215" t="str">
        <f t="shared" si="4"/>
        <v>問合せ先部署名 ： 群馬県生涯学習センター
郵便番号 ： 371-0801
住所 ： 群馬県前橋市文京町2-20-22
電話番号 ： 027-224-5700
FAX番号 ： 
内線 ： 調整中
email ： 調整中
ウエブサイトURL ： 調整中
説明 ： 調整中
新型コロナ感染症の状況によっては中止</v>
      </c>
      <c r="AN31" s="107"/>
      <c r="AO31" s="108"/>
      <c r="AP31" s="109"/>
      <c r="AQ31" s="102" t="s">
        <v>2188</v>
      </c>
      <c r="AR31" s="103" t="s">
        <v>947</v>
      </c>
      <c r="AS31" s="103" t="s">
        <v>931</v>
      </c>
      <c r="AT31" s="103" t="s">
        <v>2192</v>
      </c>
      <c r="AU31" s="103"/>
      <c r="AV31" s="103" t="s">
        <v>2002</v>
      </c>
      <c r="AW31" s="103" t="s">
        <v>2002</v>
      </c>
      <c r="AX31" s="104" t="s">
        <v>2002</v>
      </c>
      <c r="AY31" s="105" t="s">
        <v>2193</v>
      </c>
    </row>
    <row r="32" spans="1:51" ht="131.25" customHeight="1" x14ac:dyDescent="0.15">
      <c r="A32" s="252" t="s">
        <v>156</v>
      </c>
      <c r="B32" s="225" t="s">
        <v>2194</v>
      </c>
      <c r="C32" s="226"/>
      <c r="D32" s="225" t="s">
        <v>2195</v>
      </c>
      <c r="E32" s="227"/>
      <c r="F32" s="227" t="s">
        <v>2196</v>
      </c>
      <c r="G32" s="226"/>
      <c r="H32" s="225"/>
      <c r="I32" s="227"/>
      <c r="J32" s="227"/>
      <c r="K32" s="227"/>
      <c r="L32" s="227"/>
      <c r="M32" s="227"/>
      <c r="N32" s="227"/>
      <c r="O32" s="227"/>
      <c r="P32" s="226"/>
      <c r="Q32" s="228" t="s">
        <v>2689</v>
      </c>
      <c r="R32" s="225" t="s">
        <v>36</v>
      </c>
      <c r="S32" s="227" t="s">
        <v>2197</v>
      </c>
      <c r="T32" s="226" t="s">
        <v>2198</v>
      </c>
      <c r="U32" s="229" t="s">
        <v>2199</v>
      </c>
      <c r="V32" s="229"/>
      <c r="W32" s="230" t="s">
        <v>2200</v>
      </c>
      <c r="X32" s="218"/>
      <c r="Y32" s="219"/>
      <c r="Z32" s="219"/>
      <c r="AA32" s="211"/>
      <c r="AB32" s="210"/>
      <c r="AC32" s="212"/>
      <c r="AD32" s="212" t="s">
        <v>57</v>
      </c>
      <c r="AE32" s="212"/>
      <c r="AF32" s="212"/>
      <c r="AG32" s="212"/>
      <c r="AH32" s="109"/>
      <c r="AI32" s="107"/>
      <c r="AJ32" s="108"/>
      <c r="AK32" s="108"/>
      <c r="AL32" s="15"/>
      <c r="AM32" s="215" t="str">
        <f t="shared" si="4"/>
        <v xml:space="preserve">問合せ先部署名 ： 
郵便番号 ： 
住所 ： 
電話番号 ： 
FAX番号 ： 
内線 ： 
email ： 
ウエブサイトURL ： 
説明 ： </v>
      </c>
      <c r="AN32" s="107"/>
      <c r="AO32" s="108"/>
      <c r="AP32" s="109"/>
      <c r="AQ32" s="102"/>
      <c r="AR32" s="103"/>
      <c r="AS32" s="103"/>
      <c r="AT32" s="103"/>
      <c r="AU32" s="103"/>
      <c r="AV32" s="103"/>
      <c r="AW32" s="103"/>
      <c r="AX32" s="104"/>
      <c r="AY32" s="105"/>
    </row>
    <row r="33" spans="1:51" ht="210" customHeight="1" x14ac:dyDescent="0.15">
      <c r="A33" s="252" t="s">
        <v>2201</v>
      </c>
      <c r="B33" s="225" t="s">
        <v>2202</v>
      </c>
      <c r="C33" s="226" t="s">
        <v>2203</v>
      </c>
      <c r="D33" s="225" t="s">
        <v>2204</v>
      </c>
      <c r="E33" s="227" t="s">
        <v>2205</v>
      </c>
      <c r="F33" s="227" t="s">
        <v>2206</v>
      </c>
      <c r="G33" s="226"/>
      <c r="H33" s="225" t="s">
        <v>57</v>
      </c>
      <c r="I33" s="227" t="s">
        <v>57</v>
      </c>
      <c r="J33" s="227" t="s">
        <v>57</v>
      </c>
      <c r="K33" s="227"/>
      <c r="L33" s="227" t="s">
        <v>57</v>
      </c>
      <c r="M33" s="227" t="s">
        <v>57</v>
      </c>
      <c r="N33" s="227"/>
      <c r="O33" s="227"/>
      <c r="P33" s="226"/>
      <c r="Q33" s="228" t="s">
        <v>2690</v>
      </c>
      <c r="R33" s="225" t="s">
        <v>2207</v>
      </c>
      <c r="S33" s="227" t="s">
        <v>2208</v>
      </c>
      <c r="T33" s="226" t="s">
        <v>2209</v>
      </c>
      <c r="U33" s="229" t="s">
        <v>40</v>
      </c>
      <c r="V33" s="229"/>
      <c r="W33" s="230" t="s">
        <v>271</v>
      </c>
      <c r="X33" s="218" t="s">
        <v>271</v>
      </c>
      <c r="Y33" s="219">
        <v>0.39583333333333331</v>
      </c>
      <c r="Z33" s="219">
        <v>0.64583333333333337</v>
      </c>
      <c r="AA33" s="211" t="s">
        <v>2210</v>
      </c>
      <c r="AB33" s="210" t="s">
        <v>57</v>
      </c>
      <c r="AC33" s="212" t="s">
        <v>57</v>
      </c>
      <c r="AD33" s="212" t="s">
        <v>57</v>
      </c>
      <c r="AE33" s="212" t="s">
        <v>57</v>
      </c>
      <c r="AF33" s="212" t="s">
        <v>57</v>
      </c>
      <c r="AG33" s="212" t="s">
        <v>57</v>
      </c>
      <c r="AH33" s="109"/>
      <c r="AI33" s="107"/>
      <c r="AJ33" s="108" t="s">
        <v>46</v>
      </c>
      <c r="AK33" s="108"/>
      <c r="AL33" s="15"/>
      <c r="AM33" s="215" t="str">
        <f t="shared" si="4"/>
        <v xml:space="preserve">問合せ先部署名 ： 新潟気象台
郵便番号 ： 950-0954
住所 ： 新潟県新潟市中央区美咲町1-2-1
電話番号 ： 025-281-5873
FAX番号 ： 
内線 ： 
email ： 
ウエブサイトURL ： 
説明 ： </v>
      </c>
      <c r="AN33" s="107"/>
      <c r="AO33" s="108"/>
      <c r="AP33" s="109"/>
      <c r="AQ33" s="102" t="s">
        <v>2211</v>
      </c>
      <c r="AR33" s="103" t="s">
        <v>2212</v>
      </c>
      <c r="AS33" s="103" t="s">
        <v>2213</v>
      </c>
      <c r="AT33" s="103" t="s">
        <v>2214</v>
      </c>
      <c r="AU33" s="103"/>
      <c r="AV33" s="103"/>
      <c r="AW33" s="103"/>
      <c r="AX33" s="104"/>
      <c r="AY33" s="105"/>
    </row>
    <row r="34" spans="1:51" ht="241.5" customHeight="1" x14ac:dyDescent="0.15">
      <c r="A34" s="252" t="s">
        <v>2201</v>
      </c>
      <c r="B34" s="253" t="s">
        <v>2215</v>
      </c>
      <c r="C34" s="226" t="s">
        <v>2216</v>
      </c>
      <c r="D34" s="225" t="s">
        <v>2217</v>
      </c>
      <c r="E34" s="227" t="s">
        <v>2205</v>
      </c>
      <c r="F34" s="227" t="s">
        <v>2218</v>
      </c>
      <c r="G34" s="226"/>
      <c r="H34" s="225" t="s">
        <v>57</v>
      </c>
      <c r="I34" s="227" t="s">
        <v>57</v>
      </c>
      <c r="J34" s="227" t="s">
        <v>57</v>
      </c>
      <c r="K34" s="227" t="s">
        <v>57</v>
      </c>
      <c r="L34" s="227" t="s">
        <v>57</v>
      </c>
      <c r="M34" s="227" t="s">
        <v>57</v>
      </c>
      <c r="N34" s="227" t="s">
        <v>57</v>
      </c>
      <c r="O34" s="227" t="s">
        <v>57</v>
      </c>
      <c r="P34" s="226"/>
      <c r="Q34" s="228" t="s">
        <v>2690</v>
      </c>
      <c r="R34" s="225" t="s">
        <v>2219</v>
      </c>
      <c r="S34" s="227" t="s">
        <v>2219</v>
      </c>
      <c r="T34" s="226" t="s">
        <v>2220</v>
      </c>
      <c r="U34" s="229" t="s">
        <v>40</v>
      </c>
      <c r="V34" s="229"/>
      <c r="W34" s="230" t="s">
        <v>2221</v>
      </c>
      <c r="X34" s="218" t="s">
        <v>2222</v>
      </c>
      <c r="Y34" s="219">
        <v>0.41666666666666669</v>
      </c>
      <c r="Z34" s="219">
        <v>0.66666666666666663</v>
      </c>
      <c r="AA34" s="211"/>
      <c r="AB34" s="210" t="s">
        <v>57</v>
      </c>
      <c r="AC34" s="212" t="s">
        <v>57</v>
      </c>
      <c r="AD34" s="212" t="s">
        <v>57</v>
      </c>
      <c r="AE34" s="212" t="s">
        <v>57</v>
      </c>
      <c r="AF34" s="212" t="s">
        <v>57</v>
      </c>
      <c r="AG34" s="212" t="s">
        <v>57</v>
      </c>
      <c r="AH34" s="109"/>
      <c r="AI34" s="107"/>
      <c r="AJ34" s="108" t="s">
        <v>46</v>
      </c>
      <c r="AK34" s="108"/>
      <c r="AL34" s="15"/>
      <c r="AM34" s="215" t="str">
        <f t="shared" si="4"/>
        <v xml:space="preserve">問合せ先部署名 ： みんなの防災フェア実行委員会
郵便番号 ： 
住所 ： 新潟県新潟市中央区新光町１番地１１
電話番号 ： 205-283-8700
FAX番号 ： 
内線 ： 
email ： 
ウエブサイトURL ： 
説明 ： </v>
      </c>
      <c r="AN34" s="107"/>
      <c r="AO34" s="108"/>
      <c r="AP34" s="109"/>
      <c r="AQ34" s="102" t="s">
        <v>2223</v>
      </c>
      <c r="AR34" s="103"/>
      <c r="AS34" s="103" t="s">
        <v>2224</v>
      </c>
      <c r="AT34" s="103" t="s">
        <v>2225</v>
      </c>
      <c r="AU34" s="103"/>
      <c r="AV34" s="103"/>
      <c r="AW34" s="103"/>
      <c r="AX34" s="104"/>
      <c r="AY34" s="105"/>
    </row>
    <row r="35" spans="1:51" ht="156.75" customHeight="1" x14ac:dyDescent="0.15">
      <c r="A35" s="252" t="s">
        <v>2226</v>
      </c>
      <c r="B35" s="225" t="s">
        <v>2227</v>
      </c>
      <c r="C35" s="226" t="s">
        <v>2228</v>
      </c>
      <c r="D35" s="225" t="s">
        <v>2229</v>
      </c>
      <c r="E35" s="227" t="s">
        <v>2230</v>
      </c>
      <c r="F35" s="227" t="s">
        <v>2231</v>
      </c>
      <c r="G35" s="226"/>
      <c r="H35" s="225" t="s">
        <v>2232</v>
      </c>
      <c r="I35" s="227"/>
      <c r="J35" s="227"/>
      <c r="K35" s="227"/>
      <c r="L35" s="227"/>
      <c r="M35" s="227" t="s">
        <v>2232</v>
      </c>
      <c r="N35" s="227" t="s">
        <v>2232</v>
      </c>
      <c r="O35" s="227"/>
      <c r="P35" s="226"/>
      <c r="Q35" s="228" t="s">
        <v>2138</v>
      </c>
      <c r="R35" s="225" t="s">
        <v>329</v>
      </c>
      <c r="S35" s="227" t="s">
        <v>329</v>
      </c>
      <c r="T35" s="226" t="s">
        <v>329</v>
      </c>
      <c r="U35" s="229" t="s">
        <v>2233</v>
      </c>
      <c r="V35" s="229"/>
      <c r="W35" s="230" t="s">
        <v>2234</v>
      </c>
      <c r="X35" s="218" t="s">
        <v>1992</v>
      </c>
      <c r="Y35" s="219"/>
      <c r="Z35" s="219"/>
      <c r="AA35" s="211"/>
      <c r="AB35" s="210"/>
      <c r="AC35" s="212"/>
      <c r="AD35" s="212" t="s">
        <v>2232</v>
      </c>
      <c r="AE35" s="212" t="s">
        <v>2232</v>
      </c>
      <c r="AF35" s="212"/>
      <c r="AG35" s="212"/>
      <c r="AH35" s="109" t="s">
        <v>2235</v>
      </c>
      <c r="AI35" s="107"/>
      <c r="AJ35" s="108" t="s">
        <v>45</v>
      </c>
      <c r="AK35" s="108" t="s">
        <v>2236</v>
      </c>
      <c r="AL35" s="15" t="s">
        <v>2237</v>
      </c>
      <c r="AM35" s="215" t="str">
        <f t="shared" si="4"/>
        <v xml:space="preserve">問合せ先部署名 ： 富⼭市科学博物館
郵便番号 ： 〒939-8084
住所 ： 富⼭市⻄中野町⼀丁目8-31
電話番号 ： Tel: 076-491-2123（代）
FAX番号 ：  Fax: 076-421-5950
内線 ： 
email ： 
ウエブサイトURL ： 
説明 ： </v>
      </c>
      <c r="AN35" s="107"/>
      <c r="AO35" s="108"/>
      <c r="AP35" s="109"/>
      <c r="AQ35" s="102" t="s">
        <v>2238</v>
      </c>
      <c r="AR35" s="103" t="s">
        <v>2239</v>
      </c>
      <c r="AS35" s="103" t="s">
        <v>2240</v>
      </c>
      <c r="AT35" s="103" t="s">
        <v>2241</v>
      </c>
      <c r="AU35" s="103" t="s">
        <v>2242</v>
      </c>
      <c r="AV35" s="103"/>
      <c r="AW35" s="103"/>
      <c r="AX35" s="104"/>
      <c r="AY35" s="105"/>
    </row>
    <row r="36" spans="1:51" ht="184.5" customHeight="1" x14ac:dyDescent="0.15">
      <c r="A36" s="252" t="s">
        <v>1474</v>
      </c>
      <c r="B36" s="225" t="s">
        <v>2243</v>
      </c>
      <c r="C36" s="226" t="s">
        <v>2244</v>
      </c>
      <c r="D36" s="225" t="s">
        <v>2245</v>
      </c>
      <c r="E36" s="227"/>
      <c r="F36" s="227" t="s">
        <v>2246</v>
      </c>
      <c r="G36" s="226"/>
      <c r="H36" s="225" t="s">
        <v>57</v>
      </c>
      <c r="I36" s="227"/>
      <c r="J36" s="227"/>
      <c r="K36" s="227"/>
      <c r="L36" s="227"/>
      <c r="M36" s="227" t="s">
        <v>57</v>
      </c>
      <c r="N36" s="227"/>
      <c r="O36" s="227"/>
      <c r="P36" s="226"/>
      <c r="Q36" s="228" t="s">
        <v>2138</v>
      </c>
      <c r="R36" s="225"/>
      <c r="S36" s="227"/>
      <c r="T36" s="226"/>
      <c r="U36" s="229" t="s">
        <v>40</v>
      </c>
      <c r="V36" s="229"/>
      <c r="W36" s="230" t="s">
        <v>113</v>
      </c>
      <c r="X36" s="218" t="s">
        <v>113</v>
      </c>
      <c r="Y36" s="219">
        <v>0.375</v>
      </c>
      <c r="Z36" s="219">
        <v>0.64583333333333337</v>
      </c>
      <c r="AA36" s="211" t="s">
        <v>2247</v>
      </c>
      <c r="AB36" s="210"/>
      <c r="AC36" s="212"/>
      <c r="AD36" s="212"/>
      <c r="AE36" s="212" t="s">
        <v>57</v>
      </c>
      <c r="AF36" s="212"/>
      <c r="AG36" s="212"/>
      <c r="AH36" s="109"/>
      <c r="AI36" s="107" t="s">
        <v>2248</v>
      </c>
      <c r="AJ36" s="108" t="s">
        <v>45</v>
      </c>
      <c r="AK36" s="108" t="s">
        <v>1324</v>
      </c>
      <c r="AL36" s="15" t="s">
        <v>271</v>
      </c>
      <c r="AM36" s="215" t="str">
        <f t="shared" si="4"/>
        <v>問合せ先部署名 ： 名古屋地方気象台業務・危機管理Ｇ
郵便番号 ： 464-0039
住所 ： 愛知県名古屋市千種区日和町２－１８
電話番号 ： 052-751-5577
FAX番号 ： 
内線 ： 
email ： 
ウエブサイトURL ： http://www.jma-net.go.jp/nagoya/index.html
説明 ： 新型コロナウィルス感染状況により、中止する場合があります。</v>
      </c>
      <c r="AN36" s="107"/>
      <c r="AO36" s="108"/>
      <c r="AP36" s="109"/>
      <c r="AQ36" s="102" t="s">
        <v>2249</v>
      </c>
      <c r="AR36" s="103" t="s">
        <v>2250</v>
      </c>
      <c r="AS36" s="103" t="s">
        <v>2251</v>
      </c>
      <c r="AT36" s="103" t="s">
        <v>2252</v>
      </c>
      <c r="AU36" s="103"/>
      <c r="AV36" s="103"/>
      <c r="AW36" s="103"/>
      <c r="AX36" s="104" t="s">
        <v>2253</v>
      </c>
      <c r="AY36" s="105" t="s">
        <v>2254</v>
      </c>
    </row>
    <row r="37" spans="1:51" ht="147" customHeight="1" x14ac:dyDescent="0.15">
      <c r="A37" s="252" t="s">
        <v>1864</v>
      </c>
      <c r="B37" s="225" t="s">
        <v>2255</v>
      </c>
      <c r="C37" s="226"/>
      <c r="D37" s="225" t="s">
        <v>2256</v>
      </c>
      <c r="E37" s="227"/>
      <c r="F37" s="227" t="s">
        <v>2257</v>
      </c>
      <c r="G37" s="226"/>
      <c r="H37" s="225" t="s">
        <v>57</v>
      </c>
      <c r="I37" s="227"/>
      <c r="J37" s="227"/>
      <c r="K37" s="227"/>
      <c r="L37" s="227"/>
      <c r="M37" s="227" t="s">
        <v>57</v>
      </c>
      <c r="N37" s="227"/>
      <c r="O37" s="227"/>
      <c r="P37" s="226"/>
      <c r="Q37" s="228" t="s">
        <v>2138</v>
      </c>
      <c r="R37" s="225"/>
      <c r="S37" s="227"/>
      <c r="T37" s="226"/>
      <c r="U37" s="229" t="s">
        <v>41</v>
      </c>
      <c r="V37" s="229"/>
      <c r="W37" s="230" t="s">
        <v>2258</v>
      </c>
      <c r="X37" s="218" t="s">
        <v>2259</v>
      </c>
      <c r="Y37" s="219"/>
      <c r="Z37" s="219"/>
      <c r="AA37" s="211"/>
      <c r="AB37" s="210"/>
      <c r="AC37" s="212"/>
      <c r="AD37" s="212"/>
      <c r="AE37" s="212" t="s">
        <v>57</v>
      </c>
      <c r="AF37" s="212" t="s">
        <v>57</v>
      </c>
      <c r="AG37" s="212"/>
      <c r="AH37" s="109"/>
      <c r="AI37" s="107"/>
      <c r="AJ37" s="108"/>
      <c r="AK37" s="108"/>
      <c r="AL37" s="15"/>
      <c r="AM37" s="215" t="str">
        <f t="shared" si="4"/>
        <v xml:space="preserve">問合せ先部署名 ： 
郵便番号 ： 
住所 ： 
電話番号 ： 
FAX番号 ： 
内線 ： 
email ： 
ウエブサイトURL ： https://www.jma-net.go.jp/tsu/
説明 ： </v>
      </c>
      <c r="AN37" s="107"/>
      <c r="AO37" s="108"/>
      <c r="AP37" s="109"/>
      <c r="AQ37" s="102"/>
      <c r="AR37" s="103"/>
      <c r="AS37" s="103"/>
      <c r="AT37" s="103"/>
      <c r="AU37" s="103"/>
      <c r="AV37" s="103"/>
      <c r="AW37" s="103"/>
      <c r="AX37" s="104" t="s">
        <v>2260</v>
      </c>
      <c r="AY37" s="105"/>
    </row>
    <row r="38" spans="1:51" ht="158.25" customHeight="1" x14ac:dyDescent="0.15">
      <c r="A38" s="252" t="s">
        <v>2261</v>
      </c>
      <c r="B38" s="225" t="s">
        <v>2262</v>
      </c>
      <c r="C38" s="226"/>
      <c r="D38" s="225" t="s">
        <v>2263</v>
      </c>
      <c r="E38" s="227"/>
      <c r="F38" s="227" t="s">
        <v>2264</v>
      </c>
      <c r="G38" s="226"/>
      <c r="H38" s="225"/>
      <c r="I38" s="227"/>
      <c r="J38" s="227"/>
      <c r="K38" s="227"/>
      <c r="L38" s="227"/>
      <c r="M38" s="227" t="s">
        <v>57</v>
      </c>
      <c r="N38" s="227"/>
      <c r="O38" s="227"/>
      <c r="P38" s="226"/>
      <c r="Q38" s="228" t="s">
        <v>2138</v>
      </c>
      <c r="R38" s="225"/>
      <c r="S38" s="227"/>
      <c r="T38" s="226"/>
      <c r="U38" s="229" t="s">
        <v>2265</v>
      </c>
      <c r="V38" s="229"/>
      <c r="W38" s="230" t="s">
        <v>2266</v>
      </c>
      <c r="X38" s="218" t="s">
        <v>2267</v>
      </c>
      <c r="Y38" s="219"/>
      <c r="Z38" s="219"/>
      <c r="AA38" s="211"/>
      <c r="AB38" s="210"/>
      <c r="AC38" s="212" t="s">
        <v>57</v>
      </c>
      <c r="AD38" s="212" t="s">
        <v>57</v>
      </c>
      <c r="AE38" s="212" t="s">
        <v>57</v>
      </c>
      <c r="AF38" s="212"/>
      <c r="AG38" s="212"/>
      <c r="AH38" s="109"/>
      <c r="AI38" s="107"/>
      <c r="AJ38" s="108" t="s">
        <v>46</v>
      </c>
      <c r="AK38" s="108"/>
      <c r="AL38" s="15"/>
      <c r="AM38" s="215" t="str">
        <f t="shared" si="4"/>
        <v>問合せ先部署名 ： 甲府地方気象台
郵便番号 ： 400-0035
住所 ： 山梨県甲府市飯田4丁目7-29
電話番号 ： 055-222-3634
FAX番号 ： 055－222－3784
内線 ： 12
email ： K_yoshida@met.kishou.go.jp
ウエブサイトURL ： https://www.data.jma.go.jp/kofu/shosai/gyoumu.html
説明 ： 補足事項を自由記入願います。</v>
      </c>
      <c r="AN38" s="107"/>
      <c r="AO38" s="108"/>
      <c r="AP38" s="109"/>
      <c r="AQ38" s="102" t="s">
        <v>2268</v>
      </c>
      <c r="AR38" s="103" t="s">
        <v>2269</v>
      </c>
      <c r="AS38" s="103" t="s">
        <v>2270</v>
      </c>
      <c r="AT38" s="103" t="s">
        <v>2271</v>
      </c>
      <c r="AU38" s="103" t="s">
        <v>2272</v>
      </c>
      <c r="AV38" s="103">
        <v>12</v>
      </c>
      <c r="AW38" s="103" t="s">
        <v>2273</v>
      </c>
      <c r="AX38" s="104" t="s">
        <v>2274</v>
      </c>
      <c r="AY38" s="105" t="s">
        <v>2026</v>
      </c>
    </row>
    <row r="39" spans="1:51" ht="320.25" customHeight="1" x14ac:dyDescent="0.15">
      <c r="A39" s="252" t="s">
        <v>707</v>
      </c>
      <c r="B39" s="254" t="s">
        <v>2275</v>
      </c>
      <c r="C39" s="226"/>
      <c r="D39" s="225" t="s">
        <v>2276</v>
      </c>
      <c r="E39" s="227" t="s">
        <v>2277</v>
      </c>
      <c r="F39" s="227" t="s">
        <v>2277</v>
      </c>
      <c r="G39" s="226"/>
      <c r="H39" s="225" t="s">
        <v>57</v>
      </c>
      <c r="I39" s="227" t="s">
        <v>57</v>
      </c>
      <c r="J39" s="227" t="s">
        <v>57</v>
      </c>
      <c r="K39" s="227" t="s">
        <v>57</v>
      </c>
      <c r="L39" s="227" t="s">
        <v>57</v>
      </c>
      <c r="M39" s="227" t="s">
        <v>57</v>
      </c>
      <c r="N39" s="227" t="s">
        <v>57</v>
      </c>
      <c r="O39" s="227"/>
      <c r="P39" s="226" t="s">
        <v>57</v>
      </c>
      <c r="Q39" s="228" t="s">
        <v>2277</v>
      </c>
      <c r="R39" s="225" t="s">
        <v>2278</v>
      </c>
      <c r="S39" s="227" t="s">
        <v>2278</v>
      </c>
      <c r="T39" s="226" t="s">
        <v>2279</v>
      </c>
      <c r="U39" s="229" t="s">
        <v>2280</v>
      </c>
      <c r="V39" s="229"/>
      <c r="W39" s="230" t="s">
        <v>2277</v>
      </c>
      <c r="X39" s="218" t="s">
        <v>2277</v>
      </c>
      <c r="Y39" s="219" t="s">
        <v>2277</v>
      </c>
      <c r="Z39" s="219" t="s">
        <v>2277</v>
      </c>
      <c r="AA39" s="211"/>
      <c r="AB39" s="210" t="s">
        <v>57</v>
      </c>
      <c r="AC39" s="212" t="s">
        <v>57</v>
      </c>
      <c r="AD39" s="212" t="s">
        <v>57</v>
      </c>
      <c r="AE39" s="212" t="s">
        <v>57</v>
      </c>
      <c r="AF39" s="212" t="s">
        <v>57</v>
      </c>
      <c r="AG39" s="212"/>
      <c r="AH39" s="109"/>
      <c r="AI39" s="107"/>
      <c r="AJ39" s="108"/>
      <c r="AK39" s="108"/>
      <c r="AL39" s="15"/>
      <c r="AM39" s="215" t="str">
        <f t="shared" si="4"/>
        <v xml:space="preserve">問合せ先部署名 ： 
郵便番号 ： 
住所 ： 
電話番号 ： 
FAX番号 ： 
内線 ： 
email ： 
ウエブサイトURL ： 
説明 ： </v>
      </c>
      <c r="AN39" s="107"/>
      <c r="AO39" s="108"/>
      <c r="AP39" s="109"/>
      <c r="AQ39" s="102"/>
      <c r="AR39" s="103"/>
      <c r="AS39" s="103"/>
      <c r="AT39" s="103"/>
      <c r="AU39" s="103"/>
      <c r="AV39" s="103"/>
      <c r="AW39" s="103"/>
      <c r="AX39" s="104"/>
      <c r="AY39" s="105"/>
    </row>
    <row r="40" spans="1:51" ht="216" x14ac:dyDescent="0.15">
      <c r="A40" s="252" t="s">
        <v>692</v>
      </c>
      <c r="B40" s="225" t="s">
        <v>2281</v>
      </c>
      <c r="C40" s="226" t="s">
        <v>2282</v>
      </c>
      <c r="D40" s="225" t="s">
        <v>2283</v>
      </c>
      <c r="E40" s="227"/>
      <c r="F40" s="227" t="s">
        <v>2284</v>
      </c>
      <c r="G40" s="226"/>
      <c r="H40" s="225" t="s">
        <v>57</v>
      </c>
      <c r="I40" s="227"/>
      <c r="J40" s="227"/>
      <c r="K40" s="227"/>
      <c r="L40" s="227"/>
      <c r="M40" s="227" t="s">
        <v>57</v>
      </c>
      <c r="N40" s="227"/>
      <c r="O40" s="227"/>
      <c r="P40" s="226"/>
      <c r="Q40" s="228" t="s">
        <v>2138</v>
      </c>
      <c r="R40" s="225"/>
      <c r="S40" s="227"/>
      <c r="T40" s="226"/>
      <c r="U40" s="229" t="s">
        <v>41</v>
      </c>
      <c r="V40" s="229"/>
      <c r="W40" s="230" t="s">
        <v>2285</v>
      </c>
      <c r="X40" s="218" t="s">
        <v>2285</v>
      </c>
      <c r="Y40" s="219" t="s">
        <v>2286</v>
      </c>
      <c r="Z40" s="219" t="s">
        <v>2286</v>
      </c>
      <c r="AA40" s="211"/>
      <c r="AB40" s="210"/>
      <c r="AC40" s="212" t="s">
        <v>57</v>
      </c>
      <c r="AD40" s="212" t="s">
        <v>57</v>
      </c>
      <c r="AE40" s="212" t="s">
        <v>57</v>
      </c>
      <c r="AF40" s="212" t="s">
        <v>57</v>
      </c>
      <c r="AG40" s="212" t="s">
        <v>57</v>
      </c>
      <c r="AH40" s="109"/>
      <c r="AI40" s="107"/>
      <c r="AJ40" s="108" t="s">
        <v>46</v>
      </c>
      <c r="AK40" s="108"/>
      <c r="AL40" s="15"/>
      <c r="AM40" s="215" t="str">
        <f t="shared" si="4"/>
        <v>問合せ先部署名 ： 
郵便番号 ： 
住所 ： 
電話番号 ： 
FAX番号 ： 
内線 ： 
email ： 
ウエブサイトURL ： 
説明 ： 成田航空地方気象台は空の日に合わせて参加していますが、今年度は各機関の業務及び仕事風景を撮影し、それをＷｅｂ上で流すだけとのことです。</v>
      </c>
      <c r="AN40" s="107"/>
      <c r="AO40" s="108"/>
      <c r="AP40" s="109"/>
      <c r="AQ40" s="102"/>
      <c r="AR40" s="103"/>
      <c r="AS40" s="103"/>
      <c r="AT40" s="103"/>
      <c r="AU40" s="103"/>
      <c r="AV40" s="103"/>
      <c r="AW40" s="103"/>
      <c r="AX40" s="104"/>
      <c r="AY40" s="105" t="s">
        <v>2287</v>
      </c>
    </row>
    <row r="41" spans="1:51" ht="162.75" customHeight="1" x14ac:dyDescent="0.15">
      <c r="A41" s="252" t="s">
        <v>2288</v>
      </c>
      <c r="B41" s="225" t="s">
        <v>2289</v>
      </c>
      <c r="C41" s="226"/>
      <c r="D41" s="225" t="s">
        <v>2290</v>
      </c>
      <c r="E41" s="227"/>
      <c r="F41" s="227" t="s">
        <v>2291</v>
      </c>
      <c r="G41" s="226"/>
      <c r="H41" s="225" t="s">
        <v>57</v>
      </c>
      <c r="I41" s="227"/>
      <c r="J41" s="227"/>
      <c r="K41" s="227"/>
      <c r="L41" s="227"/>
      <c r="M41" s="227" t="s">
        <v>57</v>
      </c>
      <c r="N41" s="227"/>
      <c r="O41" s="227"/>
      <c r="P41" s="226"/>
      <c r="Q41" s="228" t="s">
        <v>2138</v>
      </c>
      <c r="R41" s="225"/>
      <c r="S41" s="227"/>
      <c r="T41" s="226"/>
      <c r="U41" s="229" t="s">
        <v>41</v>
      </c>
      <c r="V41" s="229"/>
      <c r="W41" s="230" t="s">
        <v>2292</v>
      </c>
      <c r="X41" s="218"/>
      <c r="Y41" s="219" t="s">
        <v>2293</v>
      </c>
      <c r="Z41" s="219" t="s">
        <v>2293</v>
      </c>
      <c r="AA41" s="211"/>
      <c r="AB41" s="210"/>
      <c r="AC41" s="212" t="s">
        <v>57</v>
      </c>
      <c r="AD41" s="212" t="s">
        <v>57</v>
      </c>
      <c r="AE41" s="212" t="s">
        <v>57</v>
      </c>
      <c r="AF41" s="212" t="s">
        <v>57</v>
      </c>
      <c r="AG41" s="212"/>
      <c r="AH41" s="109"/>
      <c r="AI41" s="107"/>
      <c r="AJ41" s="108" t="s">
        <v>46</v>
      </c>
      <c r="AK41" s="108"/>
      <c r="AL41" s="15"/>
      <c r="AM41" s="215" t="str">
        <f t="shared" si="4"/>
        <v>問合せ先部署名 ： 彦根地方気象台業務・危機管理官室
郵便番号 ： 522-0068
住所 ： 滋賀県彦根市城町2丁目5-25
電話番号 ： 0749-23-2582
FAX番号 ： 
内線 ： 
email ： 
ウエブサイトURL ： 
説明 ： 開催期間、ウエブサイトURLは決まり次第お知らせします。</v>
      </c>
      <c r="AN41" s="107"/>
      <c r="AO41" s="108"/>
      <c r="AP41" s="109"/>
      <c r="AQ41" s="102" t="s">
        <v>2294</v>
      </c>
      <c r="AR41" s="103" t="s">
        <v>2295</v>
      </c>
      <c r="AS41" s="103" t="s">
        <v>2296</v>
      </c>
      <c r="AT41" s="103" t="s">
        <v>2297</v>
      </c>
      <c r="AU41" s="103"/>
      <c r="AV41" s="103"/>
      <c r="AW41" s="103"/>
      <c r="AX41" s="104"/>
      <c r="AY41" s="105" t="s">
        <v>2298</v>
      </c>
    </row>
    <row r="42" spans="1:51" ht="184.5" customHeight="1" x14ac:dyDescent="0.15">
      <c r="A42" s="252" t="s">
        <v>2299</v>
      </c>
      <c r="B42" s="225" t="s">
        <v>2300</v>
      </c>
      <c r="C42" s="226" t="s">
        <v>2301</v>
      </c>
      <c r="D42" s="225" t="s">
        <v>2302</v>
      </c>
      <c r="E42" s="227"/>
      <c r="F42" s="227" t="s">
        <v>2303</v>
      </c>
      <c r="G42" s="226"/>
      <c r="H42" s="225" t="s">
        <v>57</v>
      </c>
      <c r="I42" s="227"/>
      <c r="J42" s="227"/>
      <c r="K42" s="227"/>
      <c r="L42" s="227"/>
      <c r="M42" s="227" t="s">
        <v>57</v>
      </c>
      <c r="N42" s="227"/>
      <c r="O42" s="227"/>
      <c r="P42" s="226"/>
      <c r="Q42" s="228" t="s">
        <v>2688</v>
      </c>
      <c r="R42" s="225" t="s">
        <v>2304</v>
      </c>
      <c r="S42" s="227"/>
      <c r="T42" s="226"/>
      <c r="U42" s="229" t="s">
        <v>964</v>
      </c>
      <c r="V42" s="229"/>
      <c r="W42" s="230" t="s">
        <v>271</v>
      </c>
      <c r="X42" s="218" t="s">
        <v>271</v>
      </c>
      <c r="Y42" s="219">
        <v>0.39583333333333331</v>
      </c>
      <c r="Z42" s="219">
        <v>0.70833333333333337</v>
      </c>
      <c r="AA42" s="211" t="s">
        <v>2305</v>
      </c>
      <c r="AB42" s="210" t="s">
        <v>57</v>
      </c>
      <c r="AC42" s="212" t="s">
        <v>57</v>
      </c>
      <c r="AD42" s="212" t="s">
        <v>57</v>
      </c>
      <c r="AE42" s="212" t="s">
        <v>57</v>
      </c>
      <c r="AF42" s="212" t="s">
        <v>57</v>
      </c>
      <c r="AG42" s="212" t="s">
        <v>57</v>
      </c>
      <c r="AH42" s="109"/>
      <c r="AI42" s="107" t="s">
        <v>2306</v>
      </c>
      <c r="AJ42" s="108" t="s">
        <v>46</v>
      </c>
      <c r="AK42" s="108"/>
      <c r="AL42" s="15"/>
      <c r="AM42" s="215" t="str">
        <f t="shared" si="4"/>
        <v xml:space="preserve">問合せ先部署名 ： 大阪管区気象台業務課広報係
郵便番号 ： 540-0008
住所 ： 大阪府大阪市中央区大手前4-1-76
電話番号 ： 06-6949-6302
FAX番号 ： 
内線 ： 
email ： 
ウエブサイトURL ： https://www.jma-net.go.jp/osaka/topics/R02/20200710minimini.pdf
説明 ： </v>
      </c>
      <c r="AN42" s="107"/>
      <c r="AO42" s="108"/>
      <c r="AP42" s="109" t="s">
        <v>2307</v>
      </c>
      <c r="AQ42" s="102" t="s">
        <v>2308</v>
      </c>
      <c r="AR42" s="103" t="s">
        <v>2309</v>
      </c>
      <c r="AS42" s="103" t="s">
        <v>2310</v>
      </c>
      <c r="AT42" s="103" t="s">
        <v>2311</v>
      </c>
      <c r="AU42" s="103"/>
      <c r="AV42" s="103"/>
      <c r="AW42" s="103"/>
      <c r="AX42" s="104" t="s">
        <v>2312</v>
      </c>
      <c r="AY42" s="105"/>
    </row>
    <row r="43" spans="1:51" ht="135.75" customHeight="1" x14ac:dyDescent="0.15">
      <c r="A43" s="252" t="s">
        <v>672</v>
      </c>
      <c r="B43" s="225" t="s">
        <v>2313</v>
      </c>
      <c r="C43" s="226"/>
      <c r="D43" s="225" t="s">
        <v>2314</v>
      </c>
      <c r="E43" s="227"/>
      <c r="F43" s="227" t="s">
        <v>2315</v>
      </c>
      <c r="G43" s="226"/>
      <c r="H43" s="225" t="s">
        <v>57</v>
      </c>
      <c r="I43" s="227"/>
      <c r="J43" s="227"/>
      <c r="K43" s="227"/>
      <c r="L43" s="227"/>
      <c r="M43" s="227" t="s">
        <v>57</v>
      </c>
      <c r="N43" s="227"/>
      <c r="O43" s="227"/>
      <c r="P43" s="226"/>
      <c r="Q43" s="228" t="s">
        <v>2138</v>
      </c>
      <c r="R43" s="225"/>
      <c r="S43" s="227"/>
      <c r="T43" s="226"/>
      <c r="U43" s="229" t="s">
        <v>40</v>
      </c>
      <c r="V43" s="229"/>
      <c r="W43" s="230" t="s">
        <v>114</v>
      </c>
      <c r="X43" s="218" t="s">
        <v>114</v>
      </c>
      <c r="Y43" s="219"/>
      <c r="Z43" s="219"/>
      <c r="AA43" s="211"/>
      <c r="AB43" s="210" t="s">
        <v>57</v>
      </c>
      <c r="AC43" s="212" t="s">
        <v>57</v>
      </c>
      <c r="AD43" s="212" t="s">
        <v>57</v>
      </c>
      <c r="AE43" s="212" t="s">
        <v>57</v>
      </c>
      <c r="AF43" s="212" t="s">
        <v>57</v>
      </c>
      <c r="AG43" s="212" t="s">
        <v>57</v>
      </c>
      <c r="AH43" s="109"/>
      <c r="AI43" s="107" t="s">
        <v>2316</v>
      </c>
      <c r="AJ43" s="108" t="s">
        <v>45</v>
      </c>
      <c r="AK43" s="108"/>
      <c r="AL43" s="15"/>
      <c r="AM43" s="215" t="str">
        <f t="shared" si="4"/>
        <v>問合せ先部署名 ： 奈良地方気象台
郵便番号 ： 630-8307
住所 ： 奈良市西紀寺町12番1
電話番号 ： 0742-22-4445
FAX番号 ： 
内線 ： 
email ： 
ウエブサイトURL ： 
説明 ： 補足事項を自由記入願います。</v>
      </c>
      <c r="AN43" s="107"/>
      <c r="AO43" s="108"/>
      <c r="AP43" s="109"/>
      <c r="AQ43" s="102" t="s">
        <v>2313</v>
      </c>
      <c r="AR43" s="103" t="s">
        <v>2317</v>
      </c>
      <c r="AS43" s="103" t="s">
        <v>2318</v>
      </c>
      <c r="AT43" s="103" t="s">
        <v>2319</v>
      </c>
      <c r="AU43" s="103"/>
      <c r="AV43" s="103"/>
      <c r="AW43" s="103"/>
      <c r="AX43" s="104"/>
      <c r="AY43" s="105" t="s">
        <v>2026</v>
      </c>
    </row>
    <row r="44" spans="1:51" ht="162" customHeight="1" x14ac:dyDescent="0.15">
      <c r="A44" s="252" t="s">
        <v>1555</v>
      </c>
      <c r="B44" s="225" t="s">
        <v>2320</v>
      </c>
      <c r="C44" s="226" t="s">
        <v>2321</v>
      </c>
      <c r="D44" s="225" t="s">
        <v>271</v>
      </c>
      <c r="E44" s="227"/>
      <c r="F44" s="227" t="s">
        <v>2322</v>
      </c>
      <c r="G44" s="226"/>
      <c r="H44" s="225" t="s">
        <v>57</v>
      </c>
      <c r="I44" s="227"/>
      <c r="J44" s="227"/>
      <c r="K44" s="227"/>
      <c r="L44" s="227"/>
      <c r="M44" s="227" t="s">
        <v>57</v>
      </c>
      <c r="N44" s="227"/>
      <c r="O44" s="227"/>
      <c r="P44" s="226"/>
      <c r="Q44" s="228" t="s">
        <v>2692</v>
      </c>
      <c r="R44" s="225" t="s">
        <v>2323</v>
      </c>
      <c r="S44" s="227" t="s">
        <v>2323</v>
      </c>
      <c r="T44" s="226" t="s">
        <v>2324</v>
      </c>
      <c r="U44" s="229" t="s">
        <v>40</v>
      </c>
      <c r="V44" s="229"/>
      <c r="W44" s="230" t="s">
        <v>2002</v>
      </c>
      <c r="X44" s="218" t="s">
        <v>2002</v>
      </c>
      <c r="Y44" s="219" t="s">
        <v>2002</v>
      </c>
      <c r="Z44" s="219" t="s">
        <v>2002</v>
      </c>
      <c r="AA44" s="211"/>
      <c r="AB44" s="210"/>
      <c r="AC44" s="212"/>
      <c r="AD44" s="212"/>
      <c r="AE44" s="212"/>
      <c r="AF44" s="212"/>
      <c r="AG44" s="212" t="s">
        <v>57</v>
      </c>
      <c r="AH44" s="109"/>
      <c r="AI44" s="107"/>
      <c r="AJ44" s="108" t="s">
        <v>46</v>
      </c>
      <c r="AK44" s="108"/>
      <c r="AL44" s="15"/>
      <c r="AM44" s="215" t="str">
        <f t="shared" si="4"/>
        <v>問合せ先部署名 ： 和歌山地方気象台
郵便番号 ： 640-8230
住所 ： 和歌山県和歌山市男野芝丁4
電話番号 ： 073-432-0632
FAX番号 ： 073-432-4637
内線 ： 
email ： https://www.data.jma.go.jp/wakayama/
ウエブサイトURL ： 
説明 ： 「お知らせ」欄に案内を掲載する予定。</v>
      </c>
      <c r="AN44" s="107"/>
      <c r="AO44" s="108"/>
      <c r="AP44" s="109"/>
      <c r="AQ44" s="102" t="s">
        <v>2320</v>
      </c>
      <c r="AR44" s="103" t="s">
        <v>2325</v>
      </c>
      <c r="AS44" s="103" t="s">
        <v>2326</v>
      </c>
      <c r="AT44" s="103" t="s">
        <v>2327</v>
      </c>
      <c r="AU44" s="103" t="s">
        <v>2328</v>
      </c>
      <c r="AV44" s="103"/>
      <c r="AW44" s="103" t="s">
        <v>2329</v>
      </c>
      <c r="AX44" s="104"/>
      <c r="AY44" s="105" t="s">
        <v>2330</v>
      </c>
    </row>
    <row r="45" spans="1:51" ht="149.25" customHeight="1" x14ac:dyDescent="0.15">
      <c r="A45" s="252" t="s">
        <v>1649</v>
      </c>
      <c r="B45" s="225" t="s">
        <v>2331</v>
      </c>
      <c r="C45" s="226" t="s">
        <v>2332</v>
      </c>
      <c r="D45" s="225" t="s">
        <v>2333</v>
      </c>
      <c r="E45" s="227"/>
      <c r="F45" s="227" t="s">
        <v>2334</v>
      </c>
      <c r="G45" s="226"/>
      <c r="H45" s="225" t="s">
        <v>57</v>
      </c>
      <c r="I45" s="227" t="s">
        <v>57</v>
      </c>
      <c r="J45" s="227"/>
      <c r="K45" s="227"/>
      <c r="L45" s="227"/>
      <c r="M45" s="227" t="s">
        <v>57</v>
      </c>
      <c r="N45" s="227" t="s">
        <v>57</v>
      </c>
      <c r="O45" s="227"/>
      <c r="P45" s="226"/>
      <c r="Q45" s="228" t="s">
        <v>2688</v>
      </c>
      <c r="R45" s="225" t="s">
        <v>2335</v>
      </c>
      <c r="S45" s="227" t="s">
        <v>2336</v>
      </c>
      <c r="T45" s="226" t="s">
        <v>2337</v>
      </c>
      <c r="U45" s="229" t="s">
        <v>40</v>
      </c>
      <c r="V45" s="229"/>
      <c r="W45" s="230" t="s">
        <v>2046</v>
      </c>
      <c r="X45" s="218" t="s">
        <v>2046</v>
      </c>
      <c r="Y45" s="219">
        <v>0.54166666666666663</v>
      </c>
      <c r="Z45" s="219">
        <v>0.66666666666666663</v>
      </c>
      <c r="AA45" s="211"/>
      <c r="AB45" s="210" t="s">
        <v>57</v>
      </c>
      <c r="AC45" s="212" t="s">
        <v>57</v>
      </c>
      <c r="AD45" s="212" t="s">
        <v>57</v>
      </c>
      <c r="AE45" s="212" t="s">
        <v>57</v>
      </c>
      <c r="AF45" s="212" t="s">
        <v>57</v>
      </c>
      <c r="AG45" s="212" t="s">
        <v>57</v>
      </c>
      <c r="AH45" s="109"/>
      <c r="AI45" s="107" t="s">
        <v>2338</v>
      </c>
      <c r="AJ45" s="108" t="s">
        <v>2059</v>
      </c>
      <c r="AK45" s="108"/>
      <c r="AL45" s="15"/>
      <c r="AM45" s="215" t="str">
        <f t="shared" si="4"/>
        <v xml:space="preserve">問合せ先部署名 ： 鳥取地方気象台
郵便番号 ： 680-0842
住所 ： 鳥取県鳥取市吉方109
電話番号 ： 0857-29-1312
FAX番号 ： 0857-29-3212
内線 ： 
email ： 
ウエブサイトURL ： https://www.data.jma.go.jp/tottori/
説明 ： </v>
      </c>
      <c r="AN45" s="107"/>
      <c r="AO45" s="108"/>
      <c r="AP45" s="109"/>
      <c r="AQ45" s="102" t="s">
        <v>2339</v>
      </c>
      <c r="AR45" s="103" t="s">
        <v>2340</v>
      </c>
      <c r="AS45" s="103" t="s">
        <v>2341</v>
      </c>
      <c r="AT45" s="103" t="s">
        <v>2342</v>
      </c>
      <c r="AU45" s="103" t="s">
        <v>2343</v>
      </c>
      <c r="AV45" s="103"/>
      <c r="AW45" s="103"/>
      <c r="AX45" s="104" t="s">
        <v>2344</v>
      </c>
      <c r="AY45" s="105"/>
    </row>
    <row r="46" spans="1:51" ht="146.25" customHeight="1" x14ac:dyDescent="0.15">
      <c r="A46" s="252" t="s">
        <v>1878</v>
      </c>
      <c r="B46" s="225" t="s">
        <v>2345</v>
      </c>
      <c r="C46" s="226"/>
      <c r="D46" s="225" t="s">
        <v>2346</v>
      </c>
      <c r="E46" s="227"/>
      <c r="F46" s="227" t="s">
        <v>2347</v>
      </c>
      <c r="G46" s="226"/>
      <c r="H46" s="225" t="s">
        <v>57</v>
      </c>
      <c r="I46" s="227"/>
      <c r="J46" s="227"/>
      <c r="K46" s="227"/>
      <c r="L46" s="227"/>
      <c r="M46" s="227" t="s">
        <v>57</v>
      </c>
      <c r="N46" s="227" t="s">
        <v>57</v>
      </c>
      <c r="O46" s="227"/>
      <c r="P46" s="226"/>
      <c r="Q46" s="228" t="s">
        <v>2138</v>
      </c>
      <c r="R46" s="225"/>
      <c r="S46" s="227"/>
      <c r="T46" s="226"/>
      <c r="U46" s="229" t="s">
        <v>2348</v>
      </c>
      <c r="V46" s="229" t="s">
        <v>271</v>
      </c>
      <c r="W46" s="230" t="s">
        <v>2349</v>
      </c>
      <c r="X46" s="218" t="s">
        <v>2350</v>
      </c>
      <c r="Y46" s="219" t="s">
        <v>271</v>
      </c>
      <c r="Z46" s="219" t="s">
        <v>271</v>
      </c>
      <c r="AA46" s="211"/>
      <c r="AB46" s="210"/>
      <c r="AC46" s="212" t="s">
        <v>57</v>
      </c>
      <c r="AD46" s="212" t="s">
        <v>57</v>
      </c>
      <c r="AE46" s="212" t="s">
        <v>57</v>
      </c>
      <c r="AF46" s="212"/>
      <c r="AG46" s="212"/>
      <c r="AH46" s="109"/>
      <c r="AI46" s="107"/>
      <c r="AJ46" s="108" t="s">
        <v>46</v>
      </c>
      <c r="AK46" s="108"/>
      <c r="AL46" s="15"/>
      <c r="AM46" s="215" t="str">
        <f t="shared" si="4"/>
        <v xml:space="preserve">問合せ先部署名 ： 松江地方気象台業務・危機管理官室
郵便番号 ： 690-0017
住所 ： 島根県松江市西津田7-1-11
電話番号 ： 0852-21-3794
FAX番号 ： 0852-21-9856
内線 ： -
email ： -
ウエブサイトURL ： https://www.data.jma.go.jp/matsue/
説明 ： </v>
      </c>
      <c r="AN46" s="107"/>
      <c r="AO46" s="108"/>
      <c r="AP46" s="109"/>
      <c r="AQ46" s="102" t="s">
        <v>2351</v>
      </c>
      <c r="AR46" s="103" t="s">
        <v>2352</v>
      </c>
      <c r="AS46" s="103" t="s">
        <v>2353</v>
      </c>
      <c r="AT46" s="103" t="s">
        <v>2354</v>
      </c>
      <c r="AU46" s="103" t="s">
        <v>2355</v>
      </c>
      <c r="AV46" s="103" t="s">
        <v>329</v>
      </c>
      <c r="AW46" s="103" t="s">
        <v>329</v>
      </c>
      <c r="AX46" s="104" t="s">
        <v>2356</v>
      </c>
      <c r="AY46" s="105"/>
    </row>
    <row r="47" spans="1:51" ht="304.5" customHeight="1" x14ac:dyDescent="0.15">
      <c r="A47" s="252" t="s">
        <v>1987</v>
      </c>
      <c r="B47" s="225" t="s">
        <v>2357</v>
      </c>
      <c r="C47" s="226" t="s">
        <v>2358</v>
      </c>
      <c r="D47" s="225" t="s">
        <v>2359</v>
      </c>
      <c r="E47" s="227" t="s">
        <v>329</v>
      </c>
      <c r="F47" s="227" t="s">
        <v>2360</v>
      </c>
      <c r="G47" s="226"/>
      <c r="H47" s="225" t="s">
        <v>57</v>
      </c>
      <c r="I47" s="227"/>
      <c r="J47" s="227"/>
      <c r="K47" s="227"/>
      <c r="L47" s="227"/>
      <c r="M47" s="227" t="s">
        <v>57</v>
      </c>
      <c r="N47" s="227" t="s">
        <v>57</v>
      </c>
      <c r="O47" s="227"/>
      <c r="P47" s="226"/>
      <c r="Q47" s="228" t="s">
        <v>2138</v>
      </c>
      <c r="R47" s="225"/>
      <c r="S47" s="227"/>
      <c r="T47" s="226"/>
      <c r="U47" s="229" t="s">
        <v>2265</v>
      </c>
      <c r="V47" s="229"/>
      <c r="W47" s="230" t="s">
        <v>830</v>
      </c>
      <c r="X47" s="218" t="s">
        <v>1975</v>
      </c>
      <c r="Y47" s="219" t="s">
        <v>271</v>
      </c>
      <c r="Z47" s="219" t="s">
        <v>271</v>
      </c>
      <c r="AA47" s="211" t="s">
        <v>271</v>
      </c>
      <c r="AB47" s="210"/>
      <c r="AC47" s="212"/>
      <c r="AD47" s="212"/>
      <c r="AE47" s="212" t="s">
        <v>57</v>
      </c>
      <c r="AF47" s="212"/>
      <c r="AG47" s="212"/>
      <c r="AH47" s="109" t="s">
        <v>2361</v>
      </c>
      <c r="AI47" s="107" t="s">
        <v>271</v>
      </c>
      <c r="AJ47" s="108" t="s">
        <v>46</v>
      </c>
      <c r="AK47" s="108"/>
      <c r="AL47" s="15"/>
      <c r="AM47" s="215" t="str">
        <f t="shared" si="4"/>
        <v xml:space="preserve">問合せ先部署名 ： 岡山地方気象台_夏休みお天気教室 係
郵便番号 ： 700-0984
住所 ： 岡山県岡山市北区桑田町1-36
電話番号 ： 086-223-1721
FAX番号 ： 086-223-1791
内線 ： -
email ： -
ウエブサイトURL ： https://www.data.jma.go.jp/okayama/index.html
説明 ： </v>
      </c>
      <c r="AN47" s="107"/>
      <c r="AO47" s="108"/>
      <c r="AP47" s="109"/>
      <c r="AQ47" s="102" t="s">
        <v>2362</v>
      </c>
      <c r="AR47" s="103" t="s">
        <v>2363</v>
      </c>
      <c r="AS47" s="103" t="s">
        <v>2364</v>
      </c>
      <c r="AT47" s="103" t="s">
        <v>2365</v>
      </c>
      <c r="AU47" s="103" t="s">
        <v>2366</v>
      </c>
      <c r="AV47" s="103" t="s">
        <v>329</v>
      </c>
      <c r="AW47" s="103" t="s">
        <v>329</v>
      </c>
      <c r="AX47" s="104" t="s">
        <v>2367</v>
      </c>
      <c r="AY47" s="105"/>
    </row>
    <row r="48" spans="1:51" ht="372" x14ac:dyDescent="0.15">
      <c r="A48" s="252" t="s">
        <v>2368</v>
      </c>
      <c r="B48" s="225" t="s">
        <v>2369</v>
      </c>
      <c r="C48" s="226" t="s">
        <v>2370</v>
      </c>
      <c r="D48" s="225" t="s">
        <v>271</v>
      </c>
      <c r="E48" s="227" t="s">
        <v>329</v>
      </c>
      <c r="F48" s="227" t="s">
        <v>2371</v>
      </c>
      <c r="G48" s="226" t="s">
        <v>1634</v>
      </c>
      <c r="H48" s="225" t="s">
        <v>57</v>
      </c>
      <c r="I48" s="227"/>
      <c r="J48" s="227"/>
      <c r="K48" s="227"/>
      <c r="L48" s="227"/>
      <c r="M48" s="227" t="s">
        <v>57</v>
      </c>
      <c r="N48" s="227"/>
      <c r="O48" s="227"/>
      <c r="P48" s="226" t="s">
        <v>57</v>
      </c>
      <c r="Q48" s="228" t="s">
        <v>2689</v>
      </c>
      <c r="R48" s="225" t="s">
        <v>2372</v>
      </c>
      <c r="S48" s="227" t="s">
        <v>2373</v>
      </c>
      <c r="T48" s="226" t="s">
        <v>2374</v>
      </c>
      <c r="U48" s="229" t="s">
        <v>163</v>
      </c>
      <c r="V48" s="229"/>
      <c r="W48" s="230" t="s">
        <v>2375</v>
      </c>
      <c r="X48" s="218" t="s">
        <v>2375</v>
      </c>
      <c r="Y48" s="219">
        <v>0.41666666666666669</v>
      </c>
      <c r="Z48" s="219">
        <v>0.66666666666666663</v>
      </c>
      <c r="AA48" s="211" t="s">
        <v>57</v>
      </c>
      <c r="AB48" s="210" t="s">
        <v>57</v>
      </c>
      <c r="AC48" s="212" t="s">
        <v>57</v>
      </c>
      <c r="AD48" s="212" t="s">
        <v>57</v>
      </c>
      <c r="AE48" s="212" t="s">
        <v>57</v>
      </c>
      <c r="AF48" s="212" t="s">
        <v>57</v>
      </c>
      <c r="AG48" s="212" t="s">
        <v>2376</v>
      </c>
      <c r="AH48" s="109"/>
      <c r="AI48" s="107" t="s">
        <v>2377</v>
      </c>
      <c r="AJ48" s="108" t="s">
        <v>45</v>
      </c>
      <c r="AK48" s="108" t="s">
        <v>2378</v>
      </c>
      <c r="AL48" s="15" t="s">
        <v>271</v>
      </c>
      <c r="AM48" s="215" t="str">
        <f t="shared" si="4"/>
        <v xml:space="preserve">問合せ先部署名 ： 広島市江波山気象館
郵便番号 ： 730-0015
住所 ： 広島県広島市中区江波南一丁目40番１号
電話番号 ： 082-231-0177
FAX番号 ： 082-234-1013
内線 ： 
email ： 
ウエブサイトURL ： https://ebayama.jp
説明 ： </v>
      </c>
      <c r="AN48" s="107"/>
      <c r="AO48" s="108"/>
      <c r="AP48" s="109"/>
      <c r="AQ48" s="102" t="s">
        <v>2379</v>
      </c>
      <c r="AR48" s="103" t="s">
        <v>2380</v>
      </c>
      <c r="AS48" s="103" t="s">
        <v>2381</v>
      </c>
      <c r="AT48" s="103" t="s">
        <v>2382</v>
      </c>
      <c r="AU48" s="103" t="s">
        <v>2383</v>
      </c>
      <c r="AV48" s="103"/>
      <c r="AW48" s="103"/>
      <c r="AX48" s="104" t="s">
        <v>2384</v>
      </c>
      <c r="AY48" s="105"/>
    </row>
    <row r="49" spans="1:51" ht="298.5" customHeight="1" x14ac:dyDescent="0.15">
      <c r="A49" s="252" t="s">
        <v>2385</v>
      </c>
      <c r="B49" s="225" t="s">
        <v>2386</v>
      </c>
      <c r="C49" s="226" t="s">
        <v>2387</v>
      </c>
      <c r="D49" s="225" t="s">
        <v>2388</v>
      </c>
      <c r="E49" s="227" t="s">
        <v>2389</v>
      </c>
      <c r="F49" s="227" t="s">
        <v>2390</v>
      </c>
      <c r="G49" s="226" t="s">
        <v>2391</v>
      </c>
      <c r="H49" s="225" t="s">
        <v>57</v>
      </c>
      <c r="I49" s="227"/>
      <c r="J49" s="227"/>
      <c r="K49" s="227"/>
      <c r="L49" s="227"/>
      <c r="M49" s="227" t="s">
        <v>57</v>
      </c>
      <c r="N49" s="227" t="s">
        <v>57</v>
      </c>
      <c r="O49" s="227"/>
      <c r="P49" s="226"/>
      <c r="Q49" s="228" t="s">
        <v>2689</v>
      </c>
      <c r="R49" s="225" t="s">
        <v>2392</v>
      </c>
      <c r="S49" s="227" t="s">
        <v>2393</v>
      </c>
      <c r="T49" s="226" t="s">
        <v>2394</v>
      </c>
      <c r="U49" s="229" t="s">
        <v>91</v>
      </c>
      <c r="V49" s="229" t="s">
        <v>2395</v>
      </c>
      <c r="W49" s="230"/>
      <c r="X49" s="218"/>
      <c r="Y49" s="219">
        <v>0.41666666666666669</v>
      </c>
      <c r="Z49" s="219">
        <v>0.625</v>
      </c>
      <c r="AA49" s="211" t="s">
        <v>2396</v>
      </c>
      <c r="AB49" s="210" t="s">
        <v>57</v>
      </c>
      <c r="AC49" s="212" t="s">
        <v>57</v>
      </c>
      <c r="AD49" s="212" t="s">
        <v>57</v>
      </c>
      <c r="AE49" s="212" t="s">
        <v>57</v>
      </c>
      <c r="AF49" s="212" t="s">
        <v>57</v>
      </c>
      <c r="AG49" s="212" t="s">
        <v>57</v>
      </c>
      <c r="AH49" s="109" t="s">
        <v>2397</v>
      </c>
      <c r="AI49" s="107" t="s">
        <v>2398</v>
      </c>
      <c r="AJ49" s="108" t="s">
        <v>45</v>
      </c>
      <c r="AK49" s="108" t="s">
        <v>2399</v>
      </c>
      <c r="AL49" s="15" t="s">
        <v>2400</v>
      </c>
      <c r="AM49" s="215" t="str">
        <f t="shared" si="4"/>
        <v xml:space="preserve">問合せ先部署名 ： 徳島県防災人材育成センター
郵便番号 ： 771-0204
住所 ： 徳島県板野郡北島町鯛浜字大西165
電話番号 ： 088-683-2100
FAX番号 ： 088-683-2002
内線 ： 
email ： 
ウエブサイトURL ： 
説明 ： </v>
      </c>
      <c r="AN49" s="107"/>
      <c r="AO49" s="108"/>
      <c r="AP49" s="109"/>
      <c r="AQ49" s="102" t="s">
        <v>2401</v>
      </c>
      <c r="AR49" s="103" t="s">
        <v>2402</v>
      </c>
      <c r="AS49" s="103" t="s">
        <v>2403</v>
      </c>
      <c r="AT49" s="103" t="s">
        <v>2404</v>
      </c>
      <c r="AU49" s="103" t="s">
        <v>2405</v>
      </c>
      <c r="AV49" s="103"/>
      <c r="AW49" s="103"/>
      <c r="AX49" s="104"/>
      <c r="AY49" s="105"/>
    </row>
    <row r="50" spans="1:51" ht="186" customHeight="1" x14ac:dyDescent="0.15">
      <c r="A50" s="252" t="s">
        <v>2406</v>
      </c>
      <c r="B50" s="225" t="s">
        <v>2407</v>
      </c>
      <c r="C50" s="226"/>
      <c r="D50" s="225" t="s">
        <v>2408</v>
      </c>
      <c r="E50" s="227"/>
      <c r="F50" s="227" t="s">
        <v>2409</v>
      </c>
      <c r="G50" s="226"/>
      <c r="H50" s="225" t="s">
        <v>57</v>
      </c>
      <c r="I50" s="227"/>
      <c r="J50" s="227"/>
      <c r="K50" s="227"/>
      <c r="L50" s="227"/>
      <c r="M50" s="227" t="s">
        <v>57</v>
      </c>
      <c r="N50" s="227" t="s">
        <v>57</v>
      </c>
      <c r="O50" s="227"/>
      <c r="P50" s="226"/>
      <c r="Q50" s="228" t="s">
        <v>2138</v>
      </c>
      <c r="R50" s="225"/>
      <c r="S50" s="227"/>
      <c r="T50" s="226"/>
      <c r="U50" s="229" t="s">
        <v>224</v>
      </c>
      <c r="V50" s="229"/>
      <c r="W50" s="230" t="s">
        <v>105</v>
      </c>
      <c r="X50" s="218" t="s">
        <v>105</v>
      </c>
      <c r="Y50" s="219"/>
      <c r="Z50" s="219"/>
      <c r="AA50" s="211"/>
      <c r="AB50" s="210"/>
      <c r="AC50" s="212" t="s">
        <v>57</v>
      </c>
      <c r="AD50" s="212" t="s">
        <v>57</v>
      </c>
      <c r="AE50" s="212" t="s">
        <v>57</v>
      </c>
      <c r="AF50" s="212" t="s">
        <v>57</v>
      </c>
      <c r="AG50" s="212"/>
      <c r="AH50" s="109" t="s">
        <v>2410</v>
      </c>
      <c r="AI50" s="107"/>
      <c r="AJ50" s="108" t="s">
        <v>2059</v>
      </c>
      <c r="AK50" s="108" t="s">
        <v>2411</v>
      </c>
      <c r="AL50" s="15" t="s">
        <v>105</v>
      </c>
      <c r="AM50" s="215" t="str">
        <f t="shared" si="4"/>
        <v>問合せ先部署名 ： 福岡管区気象台総務部業務課広報係
郵便番号 ： 810-0052
住所 ： 福岡県福岡市中央区大濠1-2-36
電話番号 ： 092-725-3603
FAX番号 ： 092-714-7681
内線 ： 2350
email ： fk-kanku@met.kishou.go.jp
ウエブサイトURL ： https://www.jma-net.go.jp/fukuoka/gyomu/otenki2021.html
説明 ： イベントURLは今後作成予定</v>
      </c>
      <c r="AN50" s="107"/>
      <c r="AO50" s="108"/>
      <c r="AP50" s="109"/>
      <c r="AQ50" s="102" t="s">
        <v>2412</v>
      </c>
      <c r="AR50" s="103" t="s">
        <v>2413</v>
      </c>
      <c r="AS50" s="103" t="s">
        <v>2414</v>
      </c>
      <c r="AT50" s="103" t="s">
        <v>2415</v>
      </c>
      <c r="AU50" s="103" t="s">
        <v>2416</v>
      </c>
      <c r="AV50" s="103">
        <v>2350</v>
      </c>
      <c r="AW50" s="103" t="s">
        <v>2417</v>
      </c>
      <c r="AX50" s="104" t="s">
        <v>2418</v>
      </c>
      <c r="AY50" s="105" t="s">
        <v>2419</v>
      </c>
    </row>
    <row r="51" spans="1:51" ht="164.25" customHeight="1" x14ac:dyDescent="0.15">
      <c r="A51" s="252" t="s">
        <v>2420</v>
      </c>
      <c r="B51" s="225" t="s">
        <v>2421</v>
      </c>
      <c r="C51" s="226" t="s">
        <v>2072</v>
      </c>
      <c r="D51" s="225" t="s">
        <v>2422</v>
      </c>
      <c r="E51" s="227"/>
      <c r="F51" s="227" t="s">
        <v>2423</v>
      </c>
      <c r="G51" s="226"/>
      <c r="H51" s="225" t="s">
        <v>2232</v>
      </c>
      <c r="I51" s="227"/>
      <c r="J51" s="227"/>
      <c r="K51" s="227"/>
      <c r="L51" s="227"/>
      <c r="M51" s="227" t="s">
        <v>2232</v>
      </c>
      <c r="N51" s="227" t="s">
        <v>2232</v>
      </c>
      <c r="O51" s="227"/>
      <c r="P51" s="226"/>
      <c r="Q51" s="228"/>
      <c r="R51" s="225"/>
      <c r="S51" s="227"/>
      <c r="T51" s="226"/>
      <c r="U51" s="229" t="s">
        <v>91</v>
      </c>
      <c r="V51" s="229"/>
      <c r="W51" s="230" t="s">
        <v>2424</v>
      </c>
      <c r="X51" s="218" t="s">
        <v>2424</v>
      </c>
      <c r="Y51" s="219">
        <v>0.41666666666666669</v>
      </c>
      <c r="Z51" s="219">
        <v>0.5</v>
      </c>
      <c r="AA51" s="211"/>
      <c r="AB51" s="210"/>
      <c r="AC51" s="212"/>
      <c r="AD51" s="212"/>
      <c r="AE51" s="212"/>
      <c r="AF51" s="212"/>
      <c r="AG51" s="212"/>
      <c r="AH51" s="109" t="s">
        <v>2425</v>
      </c>
      <c r="AI51" s="107" t="s">
        <v>2426</v>
      </c>
      <c r="AJ51" s="108" t="s">
        <v>2427</v>
      </c>
      <c r="AK51" s="108" t="s">
        <v>2411</v>
      </c>
      <c r="AL51" s="15">
        <v>44414</v>
      </c>
      <c r="AM51" s="215" t="str">
        <f t="shared" si="4"/>
        <v xml:space="preserve">問合せ先部署名 ： 長崎地方気象台防災管理官
郵便番号 ： 850-09331
住所 ： 長崎市南山手町11-51
電話番号 ： 095-811-4862
FAX番号 ： 095-829-3242
内線 ： 
email ： 
ウエブサイトURL ： https://www.data.jma.go.jp/nagasaki-c/
説明 ： </v>
      </c>
      <c r="AN51" s="107"/>
      <c r="AO51" s="108"/>
      <c r="AP51" s="109"/>
      <c r="AQ51" s="102" t="s">
        <v>2428</v>
      </c>
      <c r="AR51" s="103" t="s">
        <v>2429</v>
      </c>
      <c r="AS51" s="103" t="s">
        <v>2430</v>
      </c>
      <c r="AT51" s="103" t="s">
        <v>2431</v>
      </c>
      <c r="AU51" s="103" t="s">
        <v>2432</v>
      </c>
      <c r="AV51" s="103"/>
      <c r="AW51" s="103"/>
      <c r="AX51" s="104" t="s">
        <v>2433</v>
      </c>
      <c r="AY51" s="105"/>
    </row>
    <row r="52" spans="1:51" ht="192" x14ac:dyDescent="0.15">
      <c r="A52" s="252" t="s">
        <v>2434</v>
      </c>
      <c r="B52" s="225" t="s">
        <v>2435</v>
      </c>
      <c r="C52" s="226" t="s">
        <v>2436</v>
      </c>
      <c r="D52" s="225" t="s">
        <v>2437</v>
      </c>
      <c r="E52" s="227"/>
      <c r="F52" s="227" t="s">
        <v>2438</v>
      </c>
      <c r="G52" s="226"/>
      <c r="H52" s="225" t="s">
        <v>57</v>
      </c>
      <c r="I52" s="227" t="s">
        <v>57</v>
      </c>
      <c r="J52" s="227"/>
      <c r="K52" s="227"/>
      <c r="L52" s="227"/>
      <c r="M52" s="227" t="s">
        <v>57</v>
      </c>
      <c r="N52" s="227"/>
      <c r="O52" s="227"/>
      <c r="P52" s="226"/>
      <c r="Q52" s="228" t="s">
        <v>2688</v>
      </c>
      <c r="R52" s="225" t="s">
        <v>2439</v>
      </c>
      <c r="S52" s="227" t="s">
        <v>2439</v>
      </c>
      <c r="T52" s="226" t="s">
        <v>2440</v>
      </c>
      <c r="U52" s="229" t="s">
        <v>163</v>
      </c>
      <c r="V52" s="229" t="s">
        <v>2441</v>
      </c>
      <c r="W52" s="230" t="s">
        <v>2442</v>
      </c>
      <c r="X52" s="218" t="s">
        <v>2442</v>
      </c>
      <c r="Y52" s="219">
        <v>0.54166666666666663</v>
      </c>
      <c r="Z52" s="219">
        <v>0.66666666666666663</v>
      </c>
      <c r="AA52" s="211"/>
      <c r="AB52" s="210"/>
      <c r="AC52" s="212" t="s">
        <v>57</v>
      </c>
      <c r="AD52" s="212" t="s">
        <v>57</v>
      </c>
      <c r="AE52" s="212" t="s">
        <v>57</v>
      </c>
      <c r="AF52" s="212" t="s">
        <v>57</v>
      </c>
      <c r="AG52" s="212"/>
      <c r="AH52" s="109"/>
      <c r="AI52" s="107" t="s">
        <v>2443</v>
      </c>
      <c r="AJ52" s="108" t="s">
        <v>764</v>
      </c>
      <c r="AK52" s="108" t="s">
        <v>2444</v>
      </c>
      <c r="AL52" s="15">
        <v>44392</v>
      </c>
      <c r="AM52" s="215" t="str">
        <f t="shared" si="4"/>
        <v xml:space="preserve">問合せ先部署名 ： 熊本県立図書館
郵便番号 ： 862-8612
住所 ： 熊本市中央区出水２丁目5番1号
電話番号 ： 096－384－5000
FAX番号 ： 096-385－4214
内線 ： 無
email ： 直通
ウエブサイトURL ： https://www2.library.pref.kumamoto.jp/
説明 ： </v>
      </c>
      <c r="AN52" s="107"/>
      <c r="AO52" s="108"/>
      <c r="AP52" s="109"/>
      <c r="AQ52" s="102" t="s">
        <v>2439</v>
      </c>
      <c r="AR52" s="103" t="s">
        <v>2445</v>
      </c>
      <c r="AS52" s="103" t="s">
        <v>2446</v>
      </c>
      <c r="AT52" s="103" t="s">
        <v>2447</v>
      </c>
      <c r="AU52" s="103" t="s">
        <v>2448</v>
      </c>
      <c r="AV52" s="103" t="s">
        <v>2449</v>
      </c>
      <c r="AW52" s="103" t="s">
        <v>2450</v>
      </c>
      <c r="AX52" s="104" t="s">
        <v>2451</v>
      </c>
      <c r="AY52" s="105"/>
    </row>
    <row r="53" spans="1:51" ht="238.5" customHeight="1" x14ac:dyDescent="0.15">
      <c r="A53" s="252" t="s">
        <v>2452</v>
      </c>
      <c r="B53" s="225" t="s">
        <v>2453</v>
      </c>
      <c r="C53" s="255" t="s">
        <v>2454</v>
      </c>
      <c r="D53" s="225" t="s">
        <v>2455</v>
      </c>
      <c r="E53" s="227" t="s">
        <v>2456</v>
      </c>
      <c r="F53" s="227" t="s">
        <v>2457</v>
      </c>
      <c r="G53" s="226"/>
      <c r="H53" s="225" t="s">
        <v>2232</v>
      </c>
      <c r="I53" s="227" t="s">
        <v>2232</v>
      </c>
      <c r="J53" s="227" t="s">
        <v>2232</v>
      </c>
      <c r="K53" s="227"/>
      <c r="L53" s="227"/>
      <c r="M53" s="227" t="s">
        <v>2232</v>
      </c>
      <c r="N53" s="227" t="s">
        <v>2232</v>
      </c>
      <c r="O53" s="227"/>
      <c r="P53" s="226"/>
      <c r="Q53" s="228" t="s">
        <v>2688</v>
      </c>
      <c r="R53" s="225" t="s">
        <v>2453</v>
      </c>
      <c r="S53" s="227" t="s">
        <v>2453</v>
      </c>
      <c r="T53" s="226" t="s">
        <v>2458</v>
      </c>
      <c r="U53" s="229" t="s">
        <v>91</v>
      </c>
      <c r="V53" s="229"/>
      <c r="W53" s="230" t="s">
        <v>2459</v>
      </c>
      <c r="X53" s="218" t="s">
        <v>2459</v>
      </c>
      <c r="Y53" s="219" t="s">
        <v>105</v>
      </c>
      <c r="Z53" s="219" t="s">
        <v>105</v>
      </c>
      <c r="AA53" s="211"/>
      <c r="AB53" s="210" t="s">
        <v>2232</v>
      </c>
      <c r="AC53" s="212" t="s">
        <v>2232</v>
      </c>
      <c r="AD53" s="212" t="s">
        <v>2232</v>
      </c>
      <c r="AE53" s="212" t="s">
        <v>2232</v>
      </c>
      <c r="AF53" s="212"/>
      <c r="AG53" s="212"/>
      <c r="AH53" s="109"/>
      <c r="AI53" s="107" t="s">
        <v>105</v>
      </c>
      <c r="AJ53" s="108"/>
      <c r="AK53" s="108"/>
      <c r="AL53" s="15" t="s">
        <v>105</v>
      </c>
      <c r="AM53" s="215" t="str">
        <f t="shared" si="4"/>
        <v xml:space="preserve">問合せ先部署名 ： 大分地方気象台防災
郵便番号 ： 870-0023
住所 ： 大分県大分市長浜町3-1-38
電話番号 ： 097-532-0644
FAX番号 ： 
内線 ： 21
email ： 
ウエブサイトURL ： https://www.jma-net.go.jp/oita/index.html
説明 ： </v>
      </c>
      <c r="AN53" s="107"/>
      <c r="AO53" s="108"/>
      <c r="AP53" s="109"/>
      <c r="AQ53" s="102" t="s">
        <v>2460</v>
      </c>
      <c r="AR53" s="103" t="s">
        <v>2461</v>
      </c>
      <c r="AS53" s="103" t="s">
        <v>2462</v>
      </c>
      <c r="AT53" s="103" t="s">
        <v>2463</v>
      </c>
      <c r="AU53" s="103"/>
      <c r="AV53" s="103">
        <v>21</v>
      </c>
      <c r="AW53" s="103"/>
      <c r="AX53" s="104" t="s">
        <v>2464</v>
      </c>
      <c r="AY53" s="105"/>
    </row>
    <row r="54" spans="1:51" ht="185.25" customHeight="1" x14ac:dyDescent="0.15">
      <c r="A54" s="252" t="s">
        <v>2465</v>
      </c>
      <c r="B54" s="225" t="s">
        <v>2465</v>
      </c>
      <c r="C54" s="226" t="s">
        <v>2466</v>
      </c>
      <c r="D54" s="225" t="s">
        <v>2467</v>
      </c>
      <c r="E54" s="227"/>
      <c r="F54" s="227" t="s">
        <v>2468</v>
      </c>
      <c r="G54" s="226"/>
      <c r="H54" s="225" t="s">
        <v>57</v>
      </c>
      <c r="I54" s="227"/>
      <c r="J54" s="227"/>
      <c r="K54" s="227"/>
      <c r="L54" s="227"/>
      <c r="M54" s="227" t="s">
        <v>57</v>
      </c>
      <c r="N54" s="227"/>
      <c r="O54" s="227"/>
      <c r="P54" s="226"/>
      <c r="Q54" s="228" t="s">
        <v>2688</v>
      </c>
      <c r="R54" s="225" t="s">
        <v>2469</v>
      </c>
      <c r="S54" s="227" t="s">
        <v>2469</v>
      </c>
      <c r="T54" s="226" t="s">
        <v>2470</v>
      </c>
      <c r="U54" s="229" t="s">
        <v>91</v>
      </c>
      <c r="V54" s="229"/>
      <c r="W54" s="230" t="s">
        <v>2471</v>
      </c>
      <c r="X54" s="218" t="s">
        <v>2471</v>
      </c>
      <c r="Y54" s="219">
        <v>0.39583333333333331</v>
      </c>
      <c r="Z54" s="219">
        <v>0.625</v>
      </c>
      <c r="AA54" s="211" t="s">
        <v>2472</v>
      </c>
      <c r="AB54" s="210"/>
      <c r="AC54" s="212"/>
      <c r="AD54" s="212"/>
      <c r="AE54" s="212"/>
      <c r="AF54" s="212"/>
      <c r="AG54" s="212"/>
      <c r="AH54" s="109" t="s">
        <v>2410</v>
      </c>
      <c r="AI54" s="107"/>
      <c r="AJ54" s="108" t="s">
        <v>2059</v>
      </c>
      <c r="AK54" s="108"/>
      <c r="AL54" s="15"/>
      <c r="AM54" s="215" t="str">
        <f t="shared" si="4"/>
        <v xml:space="preserve">問合せ先部署名 ： 鹿児島地方気象台防災管理官
郵便番号 ： 890-0068
住所 ： 鹿児島市東郡元町4-1
電話番号 ： 099-250-9919
FAX番号 ： 099-250-4234
内線 ： 221
email ： kagoshima@met.kishou.go.jp
ウエブサイトURL ： https://kagoshimabousai.jp/event/index.html
説明 ： </v>
      </c>
      <c r="AN54" s="107"/>
      <c r="AO54" s="108"/>
      <c r="AP54" s="109"/>
      <c r="AQ54" s="102" t="s">
        <v>2473</v>
      </c>
      <c r="AR54" s="103" t="s">
        <v>2474</v>
      </c>
      <c r="AS54" s="103" t="s">
        <v>2475</v>
      </c>
      <c r="AT54" s="103" t="s">
        <v>2476</v>
      </c>
      <c r="AU54" s="103" t="s">
        <v>2477</v>
      </c>
      <c r="AV54" s="103">
        <v>221</v>
      </c>
      <c r="AW54" s="103" t="s">
        <v>2478</v>
      </c>
      <c r="AX54" s="104" t="s">
        <v>2479</v>
      </c>
      <c r="AY54" s="105"/>
    </row>
    <row r="55" spans="1:51" ht="153" customHeight="1" x14ac:dyDescent="0.15">
      <c r="A55" s="252" t="s">
        <v>2465</v>
      </c>
      <c r="B55" s="225" t="s">
        <v>2480</v>
      </c>
      <c r="C55" s="226" t="s">
        <v>2481</v>
      </c>
      <c r="D55" s="225" t="s">
        <v>2482</v>
      </c>
      <c r="E55" s="227" t="s">
        <v>2483</v>
      </c>
      <c r="F55" s="227" t="s">
        <v>2484</v>
      </c>
      <c r="G55" s="226"/>
      <c r="H55" s="225" t="s">
        <v>57</v>
      </c>
      <c r="I55" s="227" t="s">
        <v>57</v>
      </c>
      <c r="J55" s="227"/>
      <c r="K55" s="227"/>
      <c r="L55" s="227"/>
      <c r="M55" s="227" t="s">
        <v>57</v>
      </c>
      <c r="N55" s="227"/>
      <c r="O55" s="227"/>
      <c r="P55" s="226"/>
      <c r="Q55" s="228" t="s">
        <v>2688</v>
      </c>
      <c r="R55" s="225" t="s">
        <v>105</v>
      </c>
      <c r="S55" s="227" t="s">
        <v>105</v>
      </c>
      <c r="T55" s="226" t="s">
        <v>105</v>
      </c>
      <c r="U55" s="229" t="s">
        <v>224</v>
      </c>
      <c r="V55" s="229"/>
      <c r="W55" s="230" t="s">
        <v>105</v>
      </c>
      <c r="X55" s="218" t="s">
        <v>105</v>
      </c>
      <c r="Y55" s="219"/>
      <c r="Z55" s="219"/>
      <c r="AA55" s="211"/>
      <c r="AB55" s="210"/>
      <c r="AC55" s="212"/>
      <c r="AD55" s="212"/>
      <c r="AE55" s="212"/>
      <c r="AF55" s="212"/>
      <c r="AG55" s="212"/>
      <c r="AH55" s="109" t="s">
        <v>2485</v>
      </c>
      <c r="AI55" s="107"/>
      <c r="AJ55" s="108" t="s">
        <v>2059</v>
      </c>
      <c r="AK55" s="108"/>
      <c r="AL55" s="15"/>
      <c r="AM55" s="215" t="str">
        <f t="shared" si="4"/>
        <v xml:space="preserve">問合せ先部署名 ： 奄美市教育委員会学校教育課
郵便番号 ： 894-8555
住所 ： 奄美市名瀬幸町25-8
電話番号 ： 0997-52-1111
FAX番号 ： 0997-53-9501
内線 ： 
email ： 
ウエブサイトURL ： 
説明 ： </v>
      </c>
      <c r="AN55" s="107"/>
      <c r="AO55" s="108"/>
      <c r="AP55" s="109"/>
      <c r="AQ55" s="102" t="s">
        <v>2486</v>
      </c>
      <c r="AR55" s="103" t="s">
        <v>2487</v>
      </c>
      <c r="AS55" s="103" t="s">
        <v>2488</v>
      </c>
      <c r="AT55" s="103" t="s">
        <v>2489</v>
      </c>
      <c r="AU55" s="103" t="s">
        <v>2490</v>
      </c>
      <c r="AV55" s="103"/>
      <c r="AW55" s="103"/>
      <c r="AX55" s="104"/>
      <c r="AY55" s="105"/>
    </row>
    <row r="56" spans="1:51" ht="162" customHeight="1" x14ac:dyDescent="0.15">
      <c r="A56" s="252" t="s">
        <v>2010</v>
      </c>
      <c r="B56" s="225" t="s">
        <v>2491</v>
      </c>
      <c r="C56" s="226" t="s">
        <v>2492</v>
      </c>
      <c r="D56" s="225" t="s">
        <v>2493</v>
      </c>
      <c r="E56" s="227"/>
      <c r="F56" s="227" t="s">
        <v>2494</v>
      </c>
      <c r="G56" s="226"/>
      <c r="H56" s="225" t="s">
        <v>57</v>
      </c>
      <c r="I56" s="227"/>
      <c r="J56" s="227"/>
      <c r="K56" s="227"/>
      <c r="L56" s="227"/>
      <c r="M56" s="227" t="s">
        <v>57</v>
      </c>
      <c r="N56" s="227"/>
      <c r="O56" s="227"/>
      <c r="P56" s="226"/>
      <c r="Q56" s="228" t="s">
        <v>2138</v>
      </c>
      <c r="R56" s="225"/>
      <c r="S56" s="227"/>
      <c r="T56" s="226"/>
      <c r="U56" s="229" t="s">
        <v>40</v>
      </c>
      <c r="V56" s="229" t="s">
        <v>615</v>
      </c>
      <c r="W56" s="230" t="s">
        <v>271</v>
      </c>
      <c r="X56" s="218" t="s">
        <v>271</v>
      </c>
      <c r="Y56" s="219" t="s">
        <v>271</v>
      </c>
      <c r="Z56" s="219" t="s">
        <v>271</v>
      </c>
      <c r="AA56" s="211"/>
      <c r="AB56" s="210"/>
      <c r="AC56" s="212" t="s">
        <v>57</v>
      </c>
      <c r="AD56" s="212" t="s">
        <v>57</v>
      </c>
      <c r="AE56" s="212" t="s">
        <v>57</v>
      </c>
      <c r="AF56" s="212" t="s">
        <v>57</v>
      </c>
      <c r="AG56" s="212"/>
      <c r="AH56" s="109"/>
      <c r="AI56" s="107"/>
      <c r="AJ56" s="108" t="s">
        <v>45</v>
      </c>
      <c r="AK56" s="108" t="s">
        <v>1324</v>
      </c>
      <c r="AL56" s="15" t="s">
        <v>271</v>
      </c>
      <c r="AM56" s="215" t="str">
        <f t="shared" si="4"/>
        <v>問合せ先部署名 ： 沖縄気象台広報係
郵便番号 ： 900-8517
住所 ： 沖縄県那覇市樋川1-15-15
電話番号 ： 098-833-4283
FAX番号 ： 098-836-8081
内線 ： 558
email ： 未定
ウエブサイトURL ： https://www.data.jma.go.jp/okinawa/index.html
説明 ： 補足事項を自由記入願います。</v>
      </c>
      <c r="AN56" s="107"/>
      <c r="AO56" s="108"/>
      <c r="AP56" s="109"/>
      <c r="AQ56" s="102" t="s">
        <v>2495</v>
      </c>
      <c r="AR56" s="103" t="s">
        <v>2496</v>
      </c>
      <c r="AS56" s="103" t="s">
        <v>2497</v>
      </c>
      <c r="AT56" s="103" t="s">
        <v>2498</v>
      </c>
      <c r="AU56" s="103" t="s">
        <v>2499</v>
      </c>
      <c r="AV56" s="103">
        <v>558</v>
      </c>
      <c r="AW56" s="103" t="s">
        <v>271</v>
      </c>
      <c r="AX56" s="104" t="s">
        <v>2500</v>
      </c>
      <c r="AY56" s="105" t="s">
        <v>2026</v>
      </c>
    </row>
    <row r="57" spans="1:51" ht="132" x14ac:dyDescent="0.15">
      <c r="A57" s="252" t="s">
        <v>2010</v>
      </c>
      <c r="B57" s="225" t="s">
        <v>2501</v>
      </c>
      <c r="C57" s="226" t="s">
        <v>2502</v>
      </c>
      <c r="D57" s="225" t="s">
        <v>2503</v>
      </c>
      <c r="E57" s="227"/>
      <c r="F57" s="227" t="s">
        <v>2504</v>
      </c>
      <c r="G57" s="226"/>
      <c r="H57" s="225" t="s">
        <v>57</v>
      </c>
      <c r="I57" s="227"/>
      <c r="J57" s="227"/>
      <c r="K57" s="227"/>
      <c r="L57" s="227"/>
      <c r="M57" s="227"/>
      <c r="N57" s="227"/>
      <c r="O57" s="227"/>
      <c r="P57" s="226"/>
      <c r="Q57" s="228" t="s">
        <v>2689</v>
      </c>
      <c r="R57" s="225" t="s">
        <v>2505</v>
      </c>
      <c r="S57" s="227" t="s">
        <v>2506</v>
      </c>
      <c r="T57" s="226"/>
      <c r="U57" s="229" t="s">
        <v>40</v>
      </c>
      <c r="V57" s="229" t="s">
        <v>2507</v>
      </c>
      <c r="W57" s="230" t="s">
        <v>2508</v>
      </c>
      <c r="X57" s="218" t="s">
        <v>2508</v>
      </c>
      <c r="Y57" s="219">
        <v>0.58333333333333337</v>
      </c>
      <c r="Z57" s="219">
        <v>0.6875</v>
      </c>
      <c r="AA57" s="211"/>
      <c r="AB57" s="210"/>
      <c r="AC57" s="212"/>
      <c r="AD57" s="212"/>
      <c r="AE57" s="212"/>
      <c r="AF57" s="212"/>
      <c r="AG57" s="212" t="s">
        <v>57</v>
      </c>
      <c r="AH57" s="109" t="s">
        <v>2509</v>
      </c>
      <c r="AI57" s="107"/>
      <c r="AJ57" s="108"/>
      <c r="AK57" s="108"/>
      <c r="AL57" s="15"/>
      <c r="AM57" s="215" t="str">
        <f t="shared" si="4"/>
        <v xml:space="preserve">問合せ先部署名 ： 
郵便番号 ： 
住所 ： 
電話番号 ： 
FAX番号 ： 
内線 ： 
email ： 
ウエブサイトURL ： 
説明 ： </v>
      </c>
      <c r="AN57" s="107"/>
      <c r="AO57" s="108"/>
      <c r="AP57" s="109"/>
      <c r="AQ57" s="102"/>
      <c r="AR57" s="103"/>
      <c r="AS57" s="103"/>
      <c r="AT57" s="103"/>
      <c r="AU57" s="103"/>
      <c r="AV57" s="103"/>
      <c r="AW57" s="103"/>
      <c r="AX57" s="104"/>
      <c r="AY57" s="105"/>
    </row>
    <row r="58" spans="1:51" ht="147" customHeight="1" x14ac:dyDescent="0.15">
      <c r="A58" s="252" t="s">
        <v>2010</v>
      </c>
      <c r="B58" s="225" t="s">
        <v>2510</v>
      </c>
      <c r="C58" s="226" t="s">
        <v>2511</v>
      </c>
      <c r="D58" s="225" t="s">
        <v>2256</v>
      </c>
      <c r="E58" s="227"/>
      <c r="F58" s="227" t="s">
        <v>2512</v>
      </c>
      <c r="G58" s="226"/>
      <c r="H58" s="225" t="s">
        <v>57</v>
      </c>
      <c r="I58" s="227"/>
      <c r="J58" s="227"/>
      <c r="K58" s="227"/>
      <c r="L58" s="227"/>
      <c r="M58" s="227" t="s">
        <v>57</v>
      </c>
      <c r="N58" s="227"/>
      <c r="O58" s="227"/>
      <c r="P58" s="226"/>
      <c r="Q58" s="228" t="s">
        <v>2689</v>
      </c>
      <c r="R58" s="225" t="s">
        <v>2510</v>
      </c>
      <c r="S58" s="227" t="s">
        <v>2513</v>
      </c>
      <c r="T58" s="226"/>
      <c r="U58" s="229" t="s">
        <v>40</v>
      </c>
      <c r="V58" s="229" t="s">
        <v>433</v>
      </c>
      <c r="W58" s="230" t="s">
        <v>2514</v>
      </c>
      <c r="X58" s="218" t="s">
        <v>2514</v>
      </c>
      <c r="Y58" s="219"/>
      <c r="Z58" s="219"/>
      <c r="AA58" s="211"/>
      <c r="AB58" s="210"/>
      <c r="AC58" s="212"/>
      <c r="AD58" s="212" t="s">
        <v>57</v>
      </c>
      <c r="AE58" s="212"/>
      <c r="AF58" s="212"/>
      <c r="AG58" s="212"/>
      <c r="AH58" s="109"/>
      <c r="AI58" s="107"/>
      <c r="AJ58" s="108"/>
      <c r="AK58" s="108"/>
      <c r="AL58" s="15"/>
      <c r="AM58" s="215" t="str">
        <f t="shared" si="4"/>
        <v xml:space="preserve">問合せ先部署名 ： 
郵便番号 ： 
住所 ： 
電話番号 ： 
FAX番号 ： 
内線 ： 
email ： 
ウエブサイトURL ： 
説明 ： </v>
      </c>
      <c r="AN58" s="107"/>
      <c r="AO58" s="108"/>
      <c r="AP58" s="109"/>
      <c r="AQ58" s="102"/>
      <c r="AR58" s="103"/>
      <c r="AS58" s="103"/>
      <c r="AT58" s="103"/>
      <c r="AU58" s="103"/>
      <c r="AV58" s="103"/>
      <c r="AW58" s="103"/>
      <c r="AX58" s="104"/>
      <c r="AY58" s="105"/>
    </row>
    <row r="59" spans="1:51" ht="233.25" customHeight="1" x14ac:dyDescent="0.15">
      <c r="A59" s="252" t="s">
        <v>2010</v>
      </c>
      <c r="B59" s="253" t="s">
        <v>2515</v>
      </c>
      <c r="C59" s="226"/>
      <c r="D59" s="225" t="s">
        <v>2516</v>
      </c>
      <c r="E59" s="227" t="s">
        <v>2517</v>
      </c>
      <c r="F59" s="227" t="s">
        <v>2518</v>
      </c>
      <c r="G59" s="226"/>
      <c r="H59" s="225" t="s">
        <v>57</v>
      </c>
      <c r="I59" s="227"/>
      <c r="J59" s="227"/>
      <c r="K59" s="227"/>
      <c r="L59" s="227"/>
      <c r="M59" s="227"/>
      <c r="N59" s="227"/>
      <c r="O59" s="227"/>
      <c r="P59" s="226"/>
      <c r="Q59" s="228" t="s">
        <v>2692</v>
      </c>
      <c r="R59" s="225" t="s">
        <v>2515</v>
      </c>
      <c r="S59" s="227" t="s">
        <v>2519</v>
      </c>
      <c r="T59" s="226" t="s">
        <v>2520</v>
      </c>
      <c r="U59" s="229" t="s">
        <v>41</v>
      </c>
      <c r="V59" s="229" t="s">
        <v>2521</v>
      </c>
      <c r="W59" s="230" t="s">
        <v>2459</v>
      </c>
      <c r="X59" s="218" t="s">
        <v>2085</v>
      </c>
      <c r="Y59" s="219">
        <v>0.39583333333333331</v>
      </c>
      <c r="Z59" s="219">
        <v>0.40277777777777773</v>
      </c>
      <c r="AA59" s="211" t="s">
        <v>2522</v>
      </c>
      <c r="AB59" s="210"/>
      <c r="AC59" s="212"/>
      <c r="AD59" s="212"/>
      <c r="AE59" s="212"/>
      <c r="AF59" s="212" t="s">
        <v>57</v>
      </c>
      <c r="AG59" s="212" t="s">
        <v>57</v>
      </c>
      <c r="AH59" s="109" t="s">
        <v>2523</v>
      </c>
      <c r="AI59" s="107" t="s">
        <v>2524</v>
      </c>
      <c r="AJ59" s="108" t="s">
        <v>45</v>
      </c>
      <c r="AK59" s="108" t="s">
        <v>2525</v>
      </c>
      <c r="AL59" s="15">
        <v>44347</v>
      </c>
      <c r="AM59" s="215" t="str">
        <f t="shared" si="4"/>
        <v>問合せ先部署名 ： 石垣島地方気象台防災業務係
郵便番号 ： 907-0004
住所 ： 沖縄県石垣市字登野城 428
電話番号 ： 0980-82-2170
FAX番号 ： 0980-82-2158
内線 ： 
email ： jma-ishigaki@met.kishou.go.jp
ウエブサイトURL ： http://www.data.jma.go.jp/ishigaki/oshirase/20210420_FM.pdf
説明 ： スタジオ出演時には実名放送およびインターネット放映されることに同意願いま
す。</v>
      </c>
      <c r="AN59" s="107"/>
      <c r="AO59" s="108"/>
      <c r="AP59" s="109"/>
      <c r="AQ59" s="102" t="s">
        <v>2526</v>
      </c>
      <c r="AR59" s="103" t="s">
        <v>2527</v>
      </c>
      <c r="AS59" s="103" t="s">
        <v>2528</v>
      </c>
      <c r="AT59" s="103" t="s">
        <v>2529</v>
      </c>
      <c r="AU59" s="103" t="s">
        <v>2530</v>
      </c>
      <c r="AV59" s="103"/>
      <c r="AW59" s="103" t="s">
        <v>2531</v>
      </c>
      <c r="AX59" s="104" t="s">
        <v>2532</v>
      </c>
      <c r="AY59" s="105" t="s">
        <v>2533</v>
      </c>
    </row>
    <row r="60" spans="1:51" ht="150.75" customHeight="1" x14ac:dyDescent="0.15">
      <c r="A60" s="252" t="s">
        <v>2010</v>
      </c>
      <c r="B60" s="225" t="s">
        <v>2534</v>
      </c>
      <c r="C60" s="226"/>
      <c r="D60" s="225" t="s">
        <v>2535</v>
      </c>
      <c r="E60" s="227" t="s">
        <v>2536</v>
      </c>
      <c r="F60" s="227" t="s">
        <v>2537</v>
      </c>
      <c r="G60" s="226"/>
      <c r="H60" s="225" t="s">
        <v>57</v>
      </c>
      <c r="I60" s="227" t="s">
        <v>57</v>
      </c>
      <c r="J60" s="227"/>
      <c r="K60" s="227"/>
      <c r="L60" s="227"/>
      <c r="M60" s="227" t="s">
        <v>57</v>
      </c>
      <c r="N60" s="227"/>
      <c r="O60" s="227"/>
      <c r="P60" s="226"/>
      <c r="Q60" s="228" t="s">
        <v>2689</v>
      </c>
      <c r="R60" s="225" t="s">
        <v>2538</v>
      </c>
      <c r="S60" s="227" t="s">
        <v>2539</v>
      </c>
      <c r="T60" s="226" t="s">
        <v>2540</v>
      </c>
      <c r="U60" s="229" t="s">
        <v>41</v>
      </c>
      <c r="V60" s="229"/>
      <c r="W60" s="230" t="s">
        <v>1871</v>
      </c>
      <c r="X60" s="218" t="s">
        <v>1871</v>
      </c>
      <c r="Y60" s="219"/>
      <c r="Z60" s="219"/>
      <c r="AA60" s="211"/>
      <c r="AB60" s="210"/>
      <c r="AC60" s="212"/>
      <c r="AD60" s="212"/>
      <c r="AE60" s="212" t="s">
        <v>57</v>
      </c>
      <c r="AF60" s="212"/>
      <c r="AG60" s="212"/>
      <c r="AH60" s="109" t="s">
        <v>2541</v>
      </c>
      <c r="AI60" s="107"/>
      <c r="AJ60" s="108" t="s">
        <v>45</v>
      </c>
      <c r="AK60" s="108"/>
      <c r="AL60" s="15"/>
      <c r="AM60" s="215" t="str">
        <f t="shared" si="4"/>
        <v xml:space="preserve">問合せ先部署名 ： 石垣市立八重山博物館
郵便番号 ： 
住所 ： 
電話番号 ： 
FAX番号 ： 
内線 ： 
email ： 
ウエブサイトURL ： 
説明 ： </v>
      </c>
      <c r="AN60" s="107"/>
      <c r="AO60" s="108"/>
      <c r="AP60" s="109"/>
      <c r="AQ60" s="102" t="s">
        <v>2542</v>
      </c>
      <c r="AR60" s="103"/>
      <c r="AS60" s="103"/>
      <c r="AT60" s="103"/>
      <c r="AU60" s="103"/>
      <c r="AV60" s="103"/>
      <c r="AW60" s="103"/>
      <c r="AX60" s="104"/>
      <c r="AY60" s="105"/>
    </row>
    <row r="61" spans="1:51" ht="150" customHeight="1" x14ac:dyDescent="0.15">
      <c r="A61" s="252" t="s">
        <v>2010</v>
      </c>
      <c r="B61" s="225" t="s">
        <v>2543</v>
      </c>
      <c r="C61" s="226"/>
      <c r="D61" s="225" t="s">
        <v>2544</v>
      </c>
      <c r="E61" s="227"/>
      <c r="F61" s="227" t="s">
        <v>2545</v>
      </c>
      <c r="G61" s="226"/>
      <c r="H61" s="225" t="s">
        <v>57</v>
      </c>
      <c r="I61" s="227" t="s">
        <v>57</v>
      </c>
      <c r="J61" s="227"/>
      <c r="K61" s="227"/>
      <c r="L61" s="227"/>
      <c r="M61" s="227" t="s">
        <v>57</v>
      </c>
      <c r="N61" s="227"/>
      <c r="O61" s="227"/>
      <c r="P61" s="226"/>
      <c r="Q61" s="228" t="s">
        <v>2689</v>
      </c>
      <c r="R61" s="225" t="s">
        <v>2546</v>
      </c>
      <c r="S61" s="227"/>
      <c r="T61" s="226"/>
      <c r="U61" s="229" t="s">
        <v>40</v>
      </c>
      <c r="V61" s="229"/>
      <c r="W61" s="230" t="s">
        <v>2547</v>
      </c>
      <c r="X61" s="218" t="s">
        <v>2547</v>
      </c>
      <c r="Y61" s="219"/>
      <c r="Z61" s="219"/>
      <c r="AA61" s="211"/>
      <c r="AB61" s="210"/>
      <c r="AC61" s="212"/>
      <c r="AD61" s="212"/>
      <c r="AE61" s="212"/>
      <c r="AF61" s="212"/>
      <c r="AG61" s="212"/>
      <c r="AH61" s="109"/>
      <c r="AI61" s="107"/>
      <c r="AJ61" s="108"/>
      <c r="AK61" s="108"/>
      <c r="AL61" s="15"/>
      <c r="AM61" s="215" t="str">
        <f t="shared" si="4"/>
        <v xml:space="preserve">問合せ先部署名 ： 石垣市防災危機管理課
郵便番号 ： 
住所 ： 
電話番号 ： 
FAX番号 ： 
内線 ： 
email ： 
ウエブサイトURL ： 
説明 ： </v>
      </c>
      <c r="AN61" s="107"/>
      <c r="AO61" s="108"/>
      <c r="AP61" s="109"/>
      <c r="AQ61" s="102" t="s">
        <v>2548</v>
      </c>
      <c r="AR61" s="103"/>
      <c r="AS61" s="103"/>
      <c r="AT61" s="103"/>
      <c r="AU61" s="103"/>
      <c r="AV61" s="103"/>
      <c r="AW61" s="103"/>
      <c r="AX61" s="104"/>
      <c r="AY61" s="105"/>
    </row>
    <row r="62" spans="1:51" ht="139.5" customHeight="1" x14ac:dyDescent="0.15">
      <c r="A62" s="252" t="s">
        <v>2010</v>
      </c>
      <c r="B62" s="225" t="s">
        <v>2549</v>
      </c>
      <c r="C62" s="226"/>
      <c r="D62" s="225" t="s">
        <v>2550</v>
      </c>
      <c r="E62" s="227" t="s">
        <v>2551</v>
      </c>
      <c r="F62" s="227" t="s">
        <v>2552</v>
      </c>
      <c r="G62" s="226"/>
      <c r="H62" s="225" t="s">
        <v>57</v>
      </c>
      <c r="I62" s="227"/>
      <c r="J62" s="227"/>
      <c r="K62" s="227"/>
      <c r="L62" s="227"/>
      <c r="M62" s="227"/>
      <c r="N62" s="227"/>
      <c r="O62" s="227"/>
      <c r="P62" s="226"/>
      <c r="Q62" s="228" t="s">
        <v>2689</v>
      </c>
      <c r="R62" s="225" t="s">
        <v>2549</v>
      </c>
      <c r="S62" s="227"/>
      <c r="T62" s="226"/>
      <c r="U62" s="229"/>
      <c r="V62" s="229"/>
      <c r="W62" s="230" t="s">
        <v>2553</v>
      </c>
      <c r="X62" s="218" t="s">
        <v>2553</v>
      </c>
      <c r="Y62" s="219"/>
      <c r="Z62" s="219"/>
      <c r="AA62" s="211"/>
      <c r="AB62" s="210"/>
      <c r="AC62" s="212" t="s">
        <v>57</v>
      </c>
      <c r="AD62" s="212" t="s">
        <v>57</v>
      </c>
      <c r="AE62" s="212" t="s">
        <v>57</v>
      </c>
      <c r="AF62" s="212" t="s">
        <v>57</v>
      </c>
      <c r="AG62" s="212"/>
      <c r="AH62" s="109"/>
      <c r="AI62" s="107"/>
      <c r="AJ62" s="108"/>
      <c r="AK62" s="108"/>
      <c r="AL62" s="15"/>
      <c r="AM62" s="215" t="str">
        <f t="shared" si="4"/>
        <v xml:space="preserve">問合せ先部署名 ： 
郵便番号 ： 
住所 ： 
電話番号 ： 
FAX番号 ： 
内線 ： 
email ： 
ウエブサイトURL ： 
説明 ： </v>
      </c>
      <c r="AN62" s="107"/>
      <c r="AO62" s="108"/>
      <c r="AP62" s="109"/>
      <c r="AQ62" s="102"/>
      <c r="AR62" s="103"/>
      <c r="AS62" s="103"/>
      <c r="AT62" s="103"/>
      <c r="AU62" s="103"/>
      <c r="AV62" s="103"/>
      <c r="AW62" s="103"/>
      <c r="AX62" s="104"/>
      <c r="AY62" s="105"/>
    </row>
    <row r="63" spans="1:51" ht="132" x14ac:dyDescent="0.15">
      <c r="A63" s="252" t="s">
        <v>2010</v>
      </c>
      <c r="B63" s="225" t="s">
        <v>2554</v>
      </c>
      <c r="C63" s="226" t="s">
        <v>2555</v>
      </c>
      <c r="D63" s="225" t="s">
        <v>2556</v>
      </c>
      <c r="E63" s="227"/>
      <c r="F63" s="227" t="s">
        <v>2557</v>
      </c>
      <c r="G63" s="226"/>
      <c r="H63" s="225" t="s">
        <v>57</v>
      </c>
      <c r="I63" s="227"/>
      <c r="J63" s="227"/>
      <c r="K63" s="227"/>
      <c r="L63" s="227"/>
      <c r="M63" s="227"/>
      <c r="N63" s="227"/>
      <c r="O63" s="227"/>
      <c r="P63" s="226"/>
      <c r="Q63" s="228" t="s">
        <v>2689</v>
      </c>
      <c r="R63" s="225" t="s">
        <v>2558</v>
      </c>
      <c r="S63" s="227"/>
      <c r="T63" s="226"/>
      <c r="U63" s="229" t="s">
        <v>40</v>
      </c>
      <c r="V63" s="229"/>
      <c r="W63" s="230" t="s">
        <v>2559</v>
      </c>
      <c r="X63" s="218" t="s">
        <v>2559</v>
      </c>
      <c r="Y63" s="219"/>
      <c r="Z63" s="219"/>
      <c r="AA63" s="211"/>
      <c r="AB63" s="210"/>
      <c r="AC63" s="212"/>
      <c r="AD63" s="212"/>
      <c r="AE63" s="212"/>
      <c r="AF63" s="212" t="s">
        <v>57</v>
      </c>
      <c r="AG63" s="212"/>
      <c r="AH63" s="109"/>
      <c r="AI63" s="107"/>
      <c r="AJ63" s="108"/>
      <c r="AK63" s="108"/>
      <c r="AL63" s="15"/>
      <c r="AM63" s="215" t="str">
        <f t="shared" si="4"/>
        <v xml:space="preserve">問合せ先部署名 ： 
郵便番号 ： 
住所 ： 
電話番号 ： 
FAX番号 ： 
内線 ： 
email ： 
ウエブサイトURL ： 
説明 ： </v>
      </c>
      <c r="AN63" s="107"/>
      <c r="AO63" s="108"/>
      <c r="AP63" s="109"/>
      <c r="AQ63" s="102"/>
      <c r="AR63" s="103"/>
      <c r="AS63" s="103"/>
      <c r="AT63" s="103"/>
      <c r="AU63" s="103"/>
      <c r="AV63" s="103"/>
      <c r="AW63" s="103"/>
      <c r="AX63" s="104"/>
      <c r="AY63" s="105"/>
    </row>
    <row r="64" spans="1:51" ht="168" x14ac:dyDescent="0.15">
      <c r="A64" s="252" t="s">
        <v>2010</v>
      </c>
      <c r="B64" s="225"/>
      <c r="C64" s="226" t="s">
        <v>2560</v>
      </c>
      <c r="D64" s="225" t="s">
        <v>2561</v>
      </c>
      <c r="E64" s="227"/>
      <c r="F64" s="227" t="s">
        <v>2562</v>
      </c>
      <c r="G64" s="226"/>
      <c r="H64" s="225"/>
      <c r="I64" s="227"/>
      <c r="J64" s="227"/>
      <c r="K64" s="227"/>
      <c r="L64" s="227"/>
      <c r="M64" s="227"/>
      <c r="N64" s="227"/>
      <c r="O64" s="227"/>
      <c r="P64" s="226"/>
      <c r="Q64" s="228"/>
      <c r="R64" s="225"/>
      <c r="S64" s="227"/>
      <c r="T64" s="226"/>
      <c r="U64" s="229"/>
      <c r="V64" s="229"/>
      <c r="W64" s="230" t="s">
        <v>2563</v>
      </c>
      <c r="X64" s="218" t="s">
        <v>2563</v>
      </c>
      <c r="Y64" s="219"/>
      <c r="Z64" s="219"/>
      <c r="AA64" s="211"/>
      <c r="AB64" s="210"/>
      <c r="AC64" s="212" t="s">
        <v>57</v>
      </c>
      <c r="AD64" s="212" t="s">
        <v>57</v>
      </c>
      <c r="AE64" s="212" t="s">
        <v>57</v>
      </c>
      <c r="AF64" s="212"/>
      <c r="AG64" s="212"/>
      <c r="AH64" s="109" t="s">
        <v>2564</v>
      </c>
      <c r="AI64" s="107"/>
      <c r="AJ64" s="108"/>
      <c r="AK64" s="108"/>
      <c r="AL64" s="15"/>
      <c r="AM64" s="215" t="str">
        <f t="shared" si="4"/>
        <v xml:space="preserve">問合せ先部署名 ： 
郵便番号 ： 
住所 ： 
電話番号 ： 
FAX番号 ： 
内線 ： 
email ： 
ウエブサイトURL ： http://www.msjok.com/news/rito_otenki.pdf
説明 ： </v>
      </c>
      <c r="AN64" s="107"/>
      <c r="AO64" s="108"/>
      <c r="AP64" s="109"/>
      <c r="AQ64" s="102"/>
      <c r="AR64" s="103"/>
      <c r="AS64" s="103"/>
      <c r="AT64" s="103"/>
      <c r="AU64" s="103"/>
      <c r="AV64" s="103"/>
      <c r="AW64" s="103"/>
      <c r="AX64" s="104" t="s">
        <v>2565</v>
      </c>
      <c r="AY64" s="105"/>
    </row>
    <row r="65" spans="1:51" ht="199.5" customHeight="1" x14ac:dyDescent="0.15">
      <c r="A65" s="252" t="s">
        <v>2010</v>
      </c>
      <c r="B65" s="225" t="s">
        <v>2566</v>
      </c>
      <c r="C65" s="226" t="s">
        <v>2567</v>
      </c>
      <c r="D65" s="225" t="s">
        <v>2568</v>
      </c>
      <c r="E65" s="227"/>
      <c r="F65" s="227" t="s">
        <v>271</v>
      </c>
      <c r="G65" s="226"/>
      <c r="H65" s="225" t="s">
        <v>57</v>
      </c>
      <c r="I65" s="227" t="s">
        <v>57</v>
      </c>
      <c r="J65" s="227"/>
      <c r="K65" s="227"/>
      <c r="L65" s="227"/>
      <c r="M65" s="227" t="s">
        <v>57</v>
      </c>
      <c r="N65" s="227"/>
      <c r="O65" s="227"/>
      <c r="P65" s="226"/>
      <c r="Q65" s="228" t="s">
        <v>2689</v>
      </c>
      <c r="R65" s="225" t="s">
        <v>2567</v>
      </c>
      <c r="S65" s="227" t="s">
        <v>2567</v>
      </c>
      <c r="T65" s="226" t="s">
        <v>2569</v>
      </c>
      <c r="U65" s="229" t="s">
        <v>163</v>
      </c>
      <c r="V65" s="229"/>
      <c r="W65" s="230" t="s">
        <v>2570</v>
      </c>
      <c r="X65" s="218" t="s">
        <v>2570</v>
      </c>
      <c r="Y65" s="219">
        <v>0.40625</v>
      </c>
      <c r="Z65" s="219">
        <v>0.47916666666666669</v>
      </c>
      <c r="AA65" s="211" t="s">
        <v>2571</v>
      </c>
      <c r="AB65" s="210"/>
      <c r="AC65" s="212"/>
      <c r="AD65" s="212" t="s">
        <v>57</v>
      </c>
      <c r="AE65" s="212" t="s">
        <v>57</v>
      </c>
      <c r="AF65" s="212"/>
      <c r="AG65" s="212"/>
      <c r="AH65" s="109" t="s">
        <v>2572</v>
      </c>
      <c r="AI65" s="107"/>
      <c r="AJ65" s="108" t="s">
        <v>46</v>
      </c>
      <c r="AK65" s="108" t="s">
        <v>2573</v>
      </c>
      <c r="AL65" s="15"/>
      <c r="AM65" s="215" t="str">
        <f t="shared" si="4"/>
        <v>問合せ先部署名 ： 南大東島地方気象台
郵便番号 ： 901-3805
住所 ： 沖縄県島尻郡南大東村字在所306
電話番号 ： 09802-2-2006
FAX番号 ： 09802-2-2286
内線 ： 303
email ： yasui@met.kishou.go.jp
ウエブサイトURL ： https://www.data.jma.go.jp/daitou/
説明 ： 補足事項を自由記入願います。</v>
      </c>
      <c r="AN65" s="107"/>
      <c r="AO65" s="108"/>
      <c r="AP65" s="109"/>
      <c r="AQ65" s="102" t="s">
        <v>2566</v>
      </c>
      <c r="AR65" s="103" t="s">
        <v>2574</v>
      </c>
      <c r="AS65" s="103" t="s">
        <v>2575</v>
      </c>
      <c r="AT65" s="103" t="s">
        <v>2576</v>
      </c>
      <c r="AU65" s="103" t="s">
        <v>2577</v>
      </c>
      <c r="AV65" s="103">
        <v>303</v>
      </c>
      <c r="AW65" s="103" t="s">
        <v>2578</v>
      </c>
      <c r="AX65" s="104" t="s">
        <v>2579</v>
      </c>
      <c r="AY65" s="105" t="s">
        <v>2026</v>
      </c>
    </row>
    <row r="66" spans="1:51" ht="174" customHeight="1" x14ac:dyDescent="0.15">
      <c r="A66" s="252" t="s">
        <v>821</v>
      </c>
      <c r="B66" s="225" t="s">
        <v>2566</v>
      </c>
      <c r="C66" s="226" t="s">
        <v>2580</v>
      </c>
      <c r="D66" s="225" t="s">
        <v>2568</v>
      </c>
      <c r="E66" s="227"/>
      <c r="F66" s="227" t="s">
        <v>271</v>
      </c>
      <c r="G66" s="226"/>
      <c r="H66" s="225" t="s">
        <v>57</v>
      </c>
      <c r="I66" s="227" t="s">
        <v>57</v>
      </c>
      <c r="J66" s="227"/>
      <c r="K66" s="227"/>
      <c r="L66" s="227"/>
      <c r="M66" s="227" t="s">
        <v>57</v>
      </c>
      <c r="N66" s="227"/>
      <c r="O66" s="227"/>
      <c r="P66" s="226"/>
      <c r="Q66" s="228"/>
      <c r="R66" s="225" t="s">
        <v>2580</v>
      </c>
      <c r="S66" s="227" t="s">
        <v>2580</v>
      </c>
      <c r="T66" s="226" t="s">
        <v>2581</v>
      </c>
      <c r="U66" s="229" t="s">
        <v>163</v>
      </c>
      <c r="V66" s="229"/>
      <c r="W66" s="230" t="s">
        <v>271</v>
      </c>
      <c r="X66" s="218" t="s">
        <v>271</v>
      </c>
      <c r="Y66" s="219" t="s">
        <v>271</v>
      </c>
      <c r="Z66" s="219" t="s">
        <v>271</v>
      </c>
      <c r="AA66" s="211"/>
      <c r="AB66" s="210"/>
      <c r="AC66" s="212" t="s">
        <v>57</v>
      </c>
      <c r="AD66" s="212" t="s">
        <v>57</v>
      </c>
      <c r="AE66" s="212" t="s">
        <v>57</v>
      </c>
      <c r="AF66" s="212"/>
      <c r="AG66" s="212"/>
      <c r="AH66" s="109"/>
      <c r="AI66" s="107"/>
      <c r="AJ66" s="108" t="s">
        <v>46</v>
      </c>
      <c r="AK66" s="108" t="s">
        <v>2573</v>
      </c>
      <c r="AL66" s="15"/>
      <c r="AM66" s="215" t="str">
        <f t="shared" si="4"/>
        <v xml:space="preserve">問合せ先部署名 ： 南大東島地方気象台
郵便番号 ： 901-3805
住所 ： 沖縄県島尻郡南大東村字在所306
電話番号 ： 09802-2-2006
FAX番号 ： 09802-2-2286
内線 ： 303
email ： yasui@met.kishou.go.jp
ウエブサイトURL ： https://www.data.jma.go.jp/daitou/
説明 ： </v>
      </c>
      <c r="AN66" s="107"/>
      <c r="AO66" s="108"/>
      <c r="AP66" s="109"/>
      <c r="AQ66" s="102" t="s">
        <v>2566</v>
      </c>
      <c r="AR66" s="103" t="s">
        <v>2574</v>
      </c>
      <c r="AS66" s="103" t="s">
        <v>2575</v>
      </c>
      <c r="AT66" s="103" t="s">
        <v>2576</v>
      </c>
      <c r="AU66" s="103" t="s">
        <v>2577</v>
      </c>
      <c r="AV66" s="103">
        <v>303</v>
      </c>
      <c r="AW66" s="103" t="s">
        <v>2578</v>
      </c>
      <c r="AX66" s="104" t="s">
        <v>2579</v>
      </c>
      <c r="AY66" s="105"/>
    </row>
    <row r="67" spans="1:51" ht="180.75" customHeight="1" x14ac:dyDescent="0.15">
      <c r="A67" s="252" t="s">
        <v>2582</v>
      </c>
      <c r="B67" s="225" t="s">
        <v>2583</v>
      </c>
      <c r="C67" s="226"/>
      <c r="D67" s="225" t="s">
        <v>2584</v>
      </c>
      <c r="E67" s="227"/>
      <c r="F67" s="227" t="s">
        <v>2585</v>
      </c>
      <c r="G67" s="226" t="s">
        <v>2586</v>
      </c>
      <c r="H67" s="225" t="s">
        <v>57</v>
      </c>
      <c r="I67" s="227"/>
      <c r="J67" s="227"/>
      <c r="K67" s="227"/>
      <c r="L67" s="227"/>
      <c r="M67" s="227" t="s">
        <v>57</v>
      </c>
      <c r="N67" s="227"/>
      <c r="O67" s="227"/>
      <c r="P67" s="226"/>
      <c r="Q67" s="228" t="s">
        <v>2138</v>
      </c>
      <c r="R67" s="225"/>
      <c r="S67" s="227"/>
      <c r="T67" s="226"/>
      <c r="U67" s="229" t="s">
        <v>91</v>
      </c>
      <c r="V67" s="229"/>
      <c r="W67" s="230" t="s">
        <v>113</v>
      </c>
      <c r="X67" s="218"/>
      <c r="Y67" s="219">
        <v>0.41666666666666669</v>
      </c>
      <c r="Z67" s="219">
        <v>0.6875</v>
      </c>
      <c r="AA67" s="211"/>
      <c r="AB67" s="210"/>
      <c r="AC67" s="212"/>
      <c r="AD67" s="212"/>
      <c r="AE67" s="212"/>
      <c r="AF67" s="212"/>
      <c r="AG67" s="212" t="s">
        <v>57</v>
      </c>
      <c r="AH67" s="109" t="s">
        <v>2587</v>
      </c>
      <c r="AI67" s="107" t="s">
        <v>2588</v>
      </c>
      <c r="AJ67" s="108" t="s">
        <v>764</v>
      </c>
      <c r="AK67" s="108" t="s">
        <v>1324</v>
      </c>
      <c r="AL67" s="15" t="s">
        <v>2589</v>
      </c>
      <c r="AM67" s="215" t="str">
        <f t="shared" si="4"/>
        <v>問合せ先部署名 ： 気象大学校教務課
郵便番号 ： 277-0852
住所 ： 千葉県柏市旭町7-4-81
電話番号 ： 04-7144-7185
FAX番号 ： 04-7143-5184
内線 ： 210
email ： opencampus@mc-jma.go.jp 
ウエブサイトURL ： https://www.mc-jma.go.jp/mcjma/educational/opencampus.htm
説明 ： 補足事項を自由記入願います。</v>
      </c>
      <c r="AN67" s="107"/>
      <c r="AO67" s="108"/>
      <c r="AP67" s="109"/>
      <c r="AQ67" s="102" t="s">
        <v>2590</v>
      </c>
      <c r="AR67" s="103" t="s">
        <v>2591</v>
      </c>
      <c r="AS67" s="103" t="s">
        <v>2592</v>
      </c>
      <c r="AT67" s="103" t="s">
        <v>2593</v>
      </c>
      <c r="AU67" s="103" t="s">
        <v>2594</v>
      </c>
      <c r="AV67" s="103">
        <v>210</v>
      </c>
      <c r="AW67" s="103" t="s">
        <v>2595</v>
      </c>
      <c r="AX67" s="104" t="s">
        <v>2596</v>
      </c>
      <c r="AY67" s="105" t="s">
        <v>2026</v>
      </c>
    </row>
    <row r="68" spans="1:51" ht="259.5" customHeight="1" x14ac:dyDescent="0.15">
      <c r="A68" s="252" t="s">
        <v>2597</v>
      </c>
      <c r="B68" s="256" t="s">
        <v>2598</v>
      </c>
      <c r="C68" s="226"/>
      <c r="D68" s="225" t="s">
        <v>2599</v>
      </c>
      <c r="E68" s="227" t="s">
        <v>329</v>
      </c>
      <c r="F68" s="227" t="s">
        <v>2600</v>
      </c>
      <c r="G68" s="226" t="s">
        <v>2601</v>
      </c>
      <c r="H68" s="225" t="s">
        <v>57</v>
      </c>
      <c r="I68" s="227"/>
      <c r="J68" s="227"/>
      <c r="K68" s="227"/>
      <c r="L68" s="227"/>
      <c r="M68" s="227"/>
      <c r="N68" s="227"/>
      <c r="O68" s="227"/>
      <c r="P68" s="226"/>
      <c r="Q68" s="228" t="s">
        <v>2138</v>
      </c>
      <c r="R68" s="225" t="s">
        <v>2138</v>
      </c>
      <c r="S68" s="227" t="s">
        <v>2602</v>
      </c>
      <c r="T68" s="226"/>
      <c r="U68" s="229" t="s">
        <v>224</v>
      </c>
      <c r="V68" s="229"/>
      <c r="W68" s="230" t="s">
        <v>2603</v>
      </c>
      <c r="X68" s="218" t="s">
        <v>2604</v>
      </c>
      <c r="Y68" s="219" t="s">
        <v>1497</v>
      </c>
      <c r="Z68" s="219" t="s">
        <v>1497</v>
      </c>
      <c r="AA68" s="211" t="s">
        <v>2605</v>
      </c>
      <c r="AB68" s="210"/>
      <c r="AC68" s="212" t="s">
        <v>57</v>
      </c>
      <c r="AD68" s="212" t="s">
        <v>57</v>
      </c>
      <c r="AE68" s="212" t="s">
        <v>57</v>
      </c>
      <c r="AF68" s="212" t="s">
        <v>57</v>
      </c>
      <c r="AG68" s="212"/>
      <c r="AH68" s="109"/>
      <c r="AI68" s="107"/>
      <c r="AJ68" s="108" t="s">
        <v>2606</v>
      </c>
      <c r="AK68" s="108"/>
      <c r="AL68" s="15"/>
      <c r="AM68" s="215" t="str">
        <f t="shared" si="4"/>
        <v xml:space="preserve">問合せ先部署名 ： 気象研究所企画室
郵便番号 ： 300-0052
住所 ： 茨城県つくば市長峰1-1
電話番号 ： 029-853-8536
FAX番号 ： 
内線 ： 
email ： otenki@mri-jma.go.jp
ウエブサイトURL ： http://www.mri-jma.go.jp/
説明 ： </v>
      </c>
      <c r="AN68" s="107"/>
      <c r="AO68" s="108"/>
      <c r="AP68" s="109"/>
      <c r="AQ68" s="102" t="s">
        <v>2607</v>
      </c>
      <c r="AR68" s="103" t="s">
        <v>2608</v>
      </c>
      <c r="AS68" s="103" t="s">
        <v>2609</v>
      </c>
      <c r="AT68" s="103" t="s">
        <v>2610</v>
      </c>
      <c r="AU68" s="103"/>
      <c r="AV68" s="103"/>
      <c r="AW68" s="103" t="s">
        <v>2611</v>
      </c>
      <c r="AX68" s="104" t="s">
        <v>2612</v>
      </c>
      <c r="AY68" s="105"/>
    </row>
    <row r="69" spans="1:51" ht="145.5" customHeight="1" x14ac:dyDescent="0.15">
      <c r="A69" s="252" t="s">
        <v>2613</v>
      </c>
      <c r="B69" s="225" t="s">
        <v>2614</v>
      </c>
      <c r="C69" s="226"/>
      <c r="D69" s="225" t="s">
        <v>2615</v>
      </c>
      <c r="E69" s="227"/>
      <c r="F69" s="227" t="s">
        <v>2616</v>
      </c>
      <c r="G69" s="226"/>
      <c r="H69" s="225" t="s">
        <v>57</v>
      </c>
      <c r="I69" s="227" t="s">
        <v>57</v>
      </c>
      <c r="J69" s="227"/>
      <c r="K69" s="227"/>
      <c r="L69" s="227"/>
      <c r="M69" s="227" t="s">
        <v>57</v>
      </c>
      <c r="N69" s="227"/>
      <c r="O69" s="227"/>
      <c r="P69" s="226"/>
      <c r="Q69" s="228" t="s">
        <v>2689</v>
      </c>
      <c r="R69" s="225" t="s">
        <v>2617</v>
      </c>
      <c r="S69" s="227" t="s">
        <v>2618</v>
      </c>
      <c r="T69" s="226" t="s">
        <v>2619</v>
      </c>
      <c r="U69" s="229" t="s">
        <v>964</v>
      </c>
      <c r="V69" s="229"/>
      <c r="W69" s="230" t="s">
        <v>271</v>
      </c>
      <c r="X69" s="218"/>
      <c r="Y69" s="219">
        <v>0.39583333333333331</v>
      </c>
      <c r="Z69" s="219">
        <v>0.66666666666666663</v>
      </c>
      <c r="AA69" s="211"/>
      <c r="AB69" s="210"/>
      <c r="AC69" s="212" t="s">
        <v>57</v>
      </c>
      <c r="AD69" s="212" t="s">
        <v>57</v>
      </c>
      <c r="AE69" s="212" t="s">
        <v>57</v>
      </c>
      <c r="AF69" s="212" t="s">
        <v>57</v>
      </c>
      <c r="AG69" s="212" t="s">
        <v>57</v>
      </c>
      <c r="AH69" s="109"/>
      <c r="AI69" s="107"/>
      <c r="AJ69" s="108" t="s">
        <v>46</v>
      </c>
      <c r="AK69" s="108" t="s">
        <v>1634</v>
      </c>
      <c r="AL69" s="15"/>
      <c r="AM69" s="215" t="str">
        <f t="shared" si="4"/>
        <v>問合せ先部署名 ： 仙台航空測候所
郵便番号 ： 989-2401
住所 ： 宮城県名取市下増田字南原
電話番号 ： 022-383-3795
FAX番号 ： 022-383-4589
内線 ： -
email ： -
ウエブサイトURL ： 未定
説明 ： 事前申し込み無し。</v>
      </c>
      <c r="AN69" s="107"/>
      <c r="AO69" s="108"/>
      <c r="AP69" s="109"/>
      <c r="AQ69" s="102" t="s">
        <v>2620</v>
      </c>
      <c r="AR69" s="103" t="s">
        <v>2621</v>
      </c>
      <c r="AS69" s="103" t="s">
        <v>2619</v>
      </c>
      <c r="AT69" s="103" t="s">
        <v>2622</v>
      </c>
      <c r="AU69" s="103" t="s">
        <v>2623</v>
      </c>
      <c r="AV69" s="103" t="s">
        <v>329</v>
      </c>
      <c r="AW69" s="103" t="s">
        <v>329</v>
      </c>
      <c r="AX69" s="104" t="s">
        <v>271</v>
      </c>
      <c r="AY69" s="105" t="s">
        <v>2624</v>
      </c>
    </row>
    <row r="70" spans="1:51" ht="260.25" customHeight="1" x14ac:dyDescent="0.15">
      <c r="A70" s="252" t="s">
        <v>2613</v>
      </c>
      <c r="B70" s="257" t="s">
        <v>2625</v>
      </c>
      <c r="C70" s="258"/>
      <c r="D70" s="225" t="s">
        <v>2626</v>
      </c>
      <c r="E70" s="227"/>
      <c r="F70" s="227" t="s">
        <v>2627</v>
      </c>
      <c r="G70" s="226"/>
      <c r="H70" s="225" t="s">
        <v>57</v>
      </c>
      <c r="I70" s="227"/>
      <c r="J70" s="227"/>
      <c r="K70" s="227"/>
      <c r="L70" s="227"/>
      <c r="M70" s="227" t="s">
        <v>57</v>
      </c>
      <c r="N70" s="227" t="s">
        <v>57</v>
      </c>
      <c r="O70" s="227"/>
      <c r="P70" s="226"/>
      <c r="Q70" s="228" t="s">
        <v>2138</v>
      </c>
      <c r="R70" s="225"/>
      <c r="S70" s="227"/>
      <c r="T70" s="226"/>
      <c r="U70" s="229" t="s">
        <v>964</v>
      </c>
      <c r="V70" s="229"/>
      <c r="W70" s="230" t="s">
        <v>2628</v>
      </c>
      <c r="X70" s="218" t="s">
        <v>2628</v>
      </c>
      <c r="Y70" s="219">
        <v>0.375</v>
      </c>
      <c r="Z70" s="219">
        <v>0.66666666666666663</v>
      </c>
      <c r="AA70" s="211"/>
      <c r="AB70" s="210"/>
      <c r="AC70" s="212" t="s">
        <v>57</v>
      </c>
      <c r="AD70" s="212" t="s">
        <v>57</v>
      </c>
      <c r="AE70" s="212" t="s">
        <v>57</v>
      </c>
      <c r="AF70" s="212" t="s">
        <v>57</v>
      </c>
      <c r="AG70" s="212" t="s">
        <v>57</v>
      </c>
      <c r="AH70" s="109"/>
      <c r="AI70" s="107"/>
      <c r="AJ70" s="108" t="s">
        <v>45</v>
      </c>
      <c r="AK70" s="108" t="s">
        <v>1324</v>
      </c>
      <c r="AL70" s="15">
        <v>44387</v>
      </c>
      <c r="AM70" s="215" t="str">
        <f t="shared" si="4"/>
        <v xml:space="preserve">問合せ先部署名 ： 仙台管区気象台　広報係
郵便番号 ： 983-0842
住所 ： 宮城県仙台市宮城野区五輪1丁目3-15仙台第3合同庁舎
電話番号 ： 022-297-8102
FAX番号 ： 022-291-7589
内線 ： 2285
email ： goiken-sendai@jma.go.jp
ウエブサイトURL ： 未定
説明 ： </v>
      </c>
      <c r="AN70" s="107"/>
      <c r="AO70" s="108"/>
      <c r="AP70" s="109"/>
      <c r="AQ70" s="102" t="s">
        <v>2629</v>
      </c>
      <c r="AR70" s="103" t="s">
        <v>2630</v>
      </c>
      <c r="AS70" s="103" t="s">
        <v>2631</v>
      </c>
      <c r="AT70" s="103" t="s">
        <v>2632</v>
      </c>
      <c r="AU70" s="103" t="s">
        <v>2633</v>
      </c>
      <c r="AV70" s="103">
        <v>2285</v>
      </c>
      <c r="AW70" s="103" t="s">
        <v>2634</v>
      </c>
      <c r="AX70" s="104" t="s">
        <v>271</v>
      </c>
      <c r="AY70" s="105"/>
    </row>
    <row r="71" spans="1:51" ht="158.25" customHeight="1" x14ac:dyDescent="0.15">
      <c r="A71" s="252" t="s">
        <v>2613</v>
      </c>
      <c r="B71" s="225" t="s">
        <v>2635</v>
      </c>
      <c r="C71" s="259"/>
      <c r="D71" s="225" t="s">
        <v>2636</v>
      </c>
      <c r="E71" s="227"/>
      <c r="F71" s="227" t="s">
        <v>2637</v>
      </c>
      <c r="G71" s="226"/>
      <c r="H71" s="225" t="s">
        <v>57</v>
      </c>
      <c r="I71" s="227"/>
      <c r="J71" s="227"/>
      <c r="K71" s="227"/>
      <c r="L71" s="227"/>
      <c r="M71" s="227" t="s">
        <v>57</v>
      </c>
      <c r="N71" s="227" t="s">
        <v>57</v>
      </c>
      <c r="O71" s="227"/>
      <c r="P71" s="226"/>
      <c r="Q71" s="228" t="s">
        <v>2138</v>
      </c>
      <c r="R71" s="225"/>
      <c r="S71" s="227"/>
      <c r="T71" s="226"/>
      <c r="U71" s="229" t="s">
        <v>41</v>
      </c>
      <c r="V71" s="229"/>
      <c r="W71" s="230" t="s">
        <v>271</v>
      </c>
      <c r="X71" s="218"/>
      <c r="Y71" s="219">
        <v>0.375</v>
      </c>
      <c r="Z71" s="219">
        <v>0.66666666666666663</v>
      </c>
      <c r="AA71" s="211"/>
      <c r="AB71" s="210"/>
      <c r="AC71" s="212" t="s">
        <v>57</v>
      </c>
      <c r="AD71" s="212" t="s">
        <v>57</v>
      </c>
      <c r="AE71" s="212" t="s">
        <v>57</v>
      </c>
      <c r="AF71" s="212" t="s">
        <v>57</v>
      </c>
      <c r="AG71" s="212" t="s">
        <v>57</v>
      </c>
      <c r="AH71" s="109"/>
      <c r="AI71" s="107"/>
      <c r="AJ71" s="108" t="s">
        <v>45</v>
      </c>
      <c r="AK71" s="108" t="s">
        <v>1324</v>
      </c>
      <c r="AL71" s="15"/>
      <c r="AM71" s="215" t="str">
        <f t="shared" si="4"/>
        <v xml:space="preserve">問合せ先部署名 ： 仙台管区気象台　広報係
郵便番号 ： 983-0842
住所 ： 宮城県仙台市宮城野区五輪1丁目3-15仙台第3合同庁舎
電話番号 ： 022-297-8102
FAX番号 ： 022-291-7589
内線 ： 2285
email ： goiken-sendai@jma.go.jp
ウエブサイトURL ： 未定
説明 ： </v>
      </c>
      <c r="AN71" s="107"/>
      <c r="AO71" s="108"/>
      <c r="AP71" s="109"/>
      <c r="AQ71" s="102" t="s">
        <v>2629</v>
      </c>
      <c r="AR71" s="103" t="s">
        <v>2630</v>
      </c>
      <c r="AS71" s="103" t="s">
        <v>2631</v>
      </c>
      <c r="AT71" s="103" t="s">
        <v>2632</v>
      </c>
      <c r="AU71" s="103" t="s">
        <v>2633</v>
      </c>
      <c r="AV71" s="103">
        <v>2285</v>
      </c>
      <c r="AW71" s="103" t="s">
        <v>2634</v>
      </c>
      <c r="AX71" s="104" t="s">
        <v>271</v>
      </c>
      <c r="AY71" s="105"/>
    </row>
    <row r="72" spans="1:51" ht="156" x14ac:dyDescent="0.15">
      <c r="A72" s="209" t="s">
        <v>574</v>
      </c>
      <c r="B72" s="210" t="s">
        <v>2638</v>
      </c>
      <c r="C72" s="211"/>
      <c r="D72" s="210" t="s">
        <v>2639</v>
      </c>
      <c r="E72" s="212"/>
      <c r="F72" s="212" t="s">
        <v>2640</v>
      </c>
      <c r="G72" s="211"/>
      <c r="H72" s="210" t="s">
        <v>57</v>
      </c>
      <c r="I72" s="212"/>
      <c r="J72" s="212"/>
      <c r="K72" s="212"/>
      <c r="L72" s="212"/>
      <c r="M72" s="212" t="s">
        <v>57</v>
      </c>
      <c r="N72" s="212"/>
      <c r="O72" s="212"/>
      <c r="P72" s="211"/>
      <c r="Q72" s="213" t="s">
        <v>2688</v>
      </c>
      <c r="R72" s="210" t="s">
        <v>2641</v>
      </c>
      <c r="S72" s="212" t="s">
        <v>2638</v>
      </c>
      <c r="T72" s="211" t="s">
        <v>2642</v>
      </c>
      <c r="U72" s="214" t="s">
        <v>1980</v>
      </c>
      <c r="V72" s="214" t="s">
        <v>2643</v>
      </c>
      <c r="W72" s="217" t="s">
        <v>2644</v>
      </c>
      <c r="X72" s="218"/>
      <c r="Y72" s="219">
        <v>0.41666666666666669</v>
      </c>
      <c r="Z72" s="219">
        <v>0.65277777777777779</v>
      </c>
      <c r="AA72" s="211" t="s">
        <v>2645</v>
      </c>
      <c r="AB72" s="210" t="s">
        <v>57</v>
      </c>
      <c r="AC72" s="212" t="s">
        <v>57</v>
      </c>
      <c r="AD72" s="212" t="s">
        <v>57</v>
      </c>
      <c r="AE72" s="212" t="s">
        <v>57</v>
      </c>
      <c r="AF72" s="212" t="s">
        <v>57</v>
      </c>
      <c r="AG72" s="212" t="s">
        <v>57</v>
      </c>
      <c r="AH72" s="109" t="s">
        <v>2646</v>
      </c>
      <c r="AI72" s="107" t="s">
        <v>2647</v>
      </c>
      <c r="AJ72" s="108" t="s">
        <v>45</v>
      </c>
      <c r="AK72" s="108" t="s">
        <v>936</v>
      </c>
      <c r="AL72" s="109" t="s">
        <v>2648</v>
      </c>
      <c r="AM72" s="215" t="s">
        <v>2684</v>
      </c>
      <c r="AN72" s="107" t="s">
        <v>134</v>
      </c>
      <c r="AO72" s="108"/>
      <c r="AP72" s="109"/>
      <c r="AQ72" s="102" t="s">
        <v>2649</v>
      </c>
      <c r="AR72" s="103" t="s">
        <v>2650</v>
      </c>
      <c r="AS72" s="103" t="s">
        <v>2651</v>
      </c>
      <c r="AT72" s="103" t="s">
        <v>2685</v>
      </c>
      <c r="AU72" s="103"/>
      <c r="AV72" s="103"/>
      <c r="AW72" s="103"/>
      <c r="AX72" s="104" t="s">
        <v>2686</v>
      </c>
      <c r="AY72" s="105" t="s">
        <v>2652</v>
      </c>
    </row>
    <row r="73" spans="1:51" x14ac:dyDescent="0.15">
      <c r="AF73" s="260"/>
      <c r="AG73" s="260"/>
      <c r="AO73" s="106"/>
      <c r="AP73" s="106"/>
    </row>
    <row r="74" spans="1:51" x14ac:dyDescent="0.15">
      <c r="AF74" s="260"/>
      <c r="AG74" s="260"/>
      <c r="AO74" s="106"/>
      <c r="AP74" s="106"/>
    </row>
    <row r="75" spans="1:51" x14ac:dyDescent="0.15">
      <c r="AF75" s="260"/>
      <c r="AG75" s="260"/>
      <c r="AO75" s="106"/>
      <c r="AP75" s="106"/>
    </row>
  </sheetData>
  <sheetProtection algorithmName="SHA-512" hashValue="dzcHx8pqXwXJ/9e499ppPRgrLaAcxc4POE/f379g5sMicRsysOCJYOHCkwr63orXNXkWNvsdLuLm+hebd7ARdA==" saltValue="JdjWmdFfqhJfLia/z+LW4A==" spinCount="100000" sheet="1" autoFilter="0"/>
  <autoFilter ref="A1:AZ72"/>
  <phoneticPr fontId="3"/>
  <dataValidations count="5">
    <dataValidation type="list" allowBlank="1" showInputMessage="1" showErrorMessage="1" sqref="Q72 P24:P25 Q26:Q27 P18:P19 Q2:Q17">
      <formula1>"実地,オンラインの活用,両方,　"</formula1>
    </dataValidation>
    <dataValidation type="list" allowBlank="1" showInputMessage="1" showErrorMessage="1" sqref="U26:U27 U2:U6 U8:U17">
      <formula1>"常時開催,定期開催,随時開催,期間開催,単体,　"</formula1>
    </dataValidation>
    <dataValidation type="list" allowBlank="1" showInputMessage="1" showErrorMessage="1" sqref="AN26:AN72 AL24:AL25 AL18:AL19 AN2 AN4:AN17">
      <formula1>"無料,実費,有料,　"</formula1>
    </dataValidation>
    <dataValidation type="list" allowBlank="1" showInputMessage="1" showErrorMessage="1" sqref="AI29">
      <formula1>必要不要</formula1>
    </dataValidation>
    <dataValidation type="list" allowBlank="1" showInputMessage="1" showErrorMessage="1" sqref="AY7">
      <formula1>産業分類</formula1>
    </dataValidation>
  </dataValidations>
  <hyperlinks>
    <hyperlink ref="AX2" r:id="rId1"/>
    <hyperlink ref="AX27" r:id="rId2"/>
    <hyperlink ref="AX26" r:id="rId3"/>
    <hyperlink ref="AX72" r:id="rId4"/>
  </hyperlinks>
  <pageMargins left="0.23622047244094491" right="0.23622047244094491" top="0.74803149606299213" bottom="0.74803149606299213" header="0.31496062992125984" footer="0.31496062992125984"/>
  <pageSetup paperSize="9" scale="46" fitToHeight="0" orientation="landscape" r:id="rId5"/>
  <headerFooter>
    <oddHeader xml:space="preserve">&amp;Cこども霞が関見学デーと同様の趣旨で行われる全国の「こども見学デー」取組一覧（府省庁関係）&amp;R
</oddHeader>
    <oddFooter>&amp;C&amp;P</oddFooter>
  </headerFooter>
  <drawing r:id="rId6"/>
  <extLst>
    <ext xmlns:x14="http://schemas.microsoft.com/office/spreadsheetml/2009/9/main" uri="{CCE6A557-97BC-4b89-ADB6-D9C93CAAB3DF}">
      <x14:dataValidations xmlns:xm="http://schemas.microsoft.com/office/excel/2006/main" count="23">
        <x14:dataValidation type="list" allowBlank="1" showInputMessage="1" showErrorMessage="1">
          <x14:formula1>
            <xm:f>'C:\Users\n-honda\AppData\Local\Temp\[【参考R1】こども霞が関デー趣旨に類する取組入力シート【国会図書館】.xlsx]選択'!#REF!</xm:f>
          </x14:formula1>
          <xm:sqref>AJ72</xm:sqref>
        </x14:dataValidation>
        <x14:dataValidation type="list" allowBlank="1" showInputMessage="1" showErrorMessage="1">
          <x14:formula1>
            <xm:f>'\\nmmxcifs01\総合・地域\（10）家庭教育振興係\00_行政文書\0197【大分類】公益法人・団体・行事等\020_【中分類】こども霞が関見学デー(5年)\0020_【小分類】令和３年度こども霞が関見学デー\12 照会回答\府省庁等\同様の趣旨 プログラム\[22【気象庁】.xlsx]選択'!#REF!</xm:f>
          </x14:formula1>
          <xm:sqref>AJ26:AJ27 H26:P27 AB26:AG27</xm:sqref>
        </x14:dataValidation>
        <x14:dataValidation type="list" allowBlank="1" showInputMessage="1" showErrorMessage="1">
          <x14:formula1>
            <xm:f>'C:\Users\JMA6277\AppData\Local\Temp\notesFFF692\[（熊谷地台）R3夏季広報行事実施計画表.xlsx]選択'!#REF!</xm:f>
          </x14:formula1>
          <xm:sqref>AB32:AG71 H32:Q71 AJ32:AJ71</xm:sqref>
        </x14:dataValidation>
        <x14:dataValidation type="list" allowBlank="1" showInputMessage="1" showErrorMessage="1">
          <x14:formula1>
            <xm:f>'\\tkvfile2.tk.met.kishou.go.jp\管内共有\00_東京管区気象台\3_業務課\5_広報係\（5.20〆）_R3夏季行事の実施計画\03_前橋\[R3夏季広報行事実施計画表_前橋.xlsx]選択'!#REF!</xm:f>
          </x14:formula1>
          <xm:sqref>AB30:AG31 AJ30:AJ31 H30:Q31</xm:sqref>
        </x14:dataValidation>
        <x14:dataValidation type="list" allowBlank="1" showInputMessage="1" showErrorMessage="1">
          <x14:formula1>
            <xm:f>'\\tkvfile2.tk.met.kishou.go.jp\管内共有\00_東京管区気象台\3_業務課\5_広報係\（5.20〆）_R3夏季行事の実施計画\02_宇都宮\[R3夏季広報行事実施計画表（宇都宮）030520.xlsx]選択'!#REF!</xm:f>
          </x14:formula1>
          <xm:sqref>AJ29 H29:M29 AB29:AG29</xm:sqref>
        </x14:dataValidation>
        <x14:dataValidation type="list" allowBlank="1" showInputMessage="1" showErrorMessage="1">
          <x14:formula1>
            <xm:f>'\\172.17.67.180\nas01_share\R3\広報関連業務\★お天気フェア、子供見学デー\こども霞が関見学デー\05xx_各管区へ問い合わせ\管区回答\[(東管)R3夏季広報行事実施計画表+.xlsx]選択'!#REF!</xm:f>
          </x14:formula1>
          <xm:sqref>AB28:AG28 H28:Q28 AJ28</xm:sqref>
        </x14:dataValidation>
        <x14:dataValidation type="list" allowBlank="1" showInputMessage="1" showErrorMessage="1">
          <x14:formula1>
            <xm:f>'\\nmmxcifs01\総合・地域\（10）家庭教育振興係\00_行政文書\0197【大分類】公益法人・団体・行事等\020_【中分類】こども霞が関見学デー(5年)\0020_【小分類】令和３年度こども霞が関見学デー\12 照会回答\府省庁等\同様の趣旨 プログラム\[14【財務省】.xlsx]選択'!#REF!</xm:f>
          </x14:formula1>
          <xm:sqref>AJ9 AB9:AG9 H9:P9</xm:sqref>
        </x14:dataValidation>
        <x14:dataValidation type="list" allowBlank="1" showInputMessage="1" showErrorMessage="1">
          <x14:formula1>
            <xm:f>'C:\Users\n-oka1u\AppData\Local\Microsoft\Windows\INetCache\IE\GCAHANG0\[【回答】R3こども霞が関デーと同様の趣旨で行われる全国の取組入力シート.xlsx]選択'!#REF!</xm:f>
          </x14:formula1>
          <xm:sqref>AB5:AG5 H5:P5 AJ5</xm:sqref>
        </x14:dataValidation>
        <x14:dataValidation type="list" allowBlank="1" showInputMessage="1" showErrorMessage="1">
          <x14:formula1>
            <xm:f>'[（宮崎地検）【別紙】R3こども霞が関デーと同様の趣旨で行われる全国の取組入力シート.xlsx]選択'!#REF!</xm:f>
          </x14:formula1>
          <xm:sqref>AJ6 AB6:AG6 H6:P6</xm:sqref>
        </x14:dataValidation>
        <x14:dataValidation type="list" allowBlank="1" showInputMessage="1" showErrorMessage="1">
          <x14:formula1>
            <xm:f>'\\fls-flsv-001\秘書課\広報室\広報第一係\常用フォルダ\04 広報活動\04 こども霞が関見学デー\R3\01_文科省からの照会\03_同様の趣旨で行われる「こども見学デー」について\02_局部課回答\[01_【刑事局】【別紙】R3こども霞が関デーと同様の趣旨で行われる全国の取組入力シート.xlsx]選択'!#REF!</xm:f>
          </x14:formula1>
          <xm:sqref>H4:P4 AB4:AG4 AJ4</xm:sqref>
        </x14:dataValidation>
        <x14:dataValidation type="list" allowBlank="1" showInputMessage="1" showErrorMessage="1">
          <x14:formula1>
            <xm:f>'\\fls-flsv-001\秘書課\広報室\広報第一係\常用フォルダ\04 広報活動\04 こども霞が関見学デー\R3\01_文科省からの照会\03_同様の趣旨で行われる「こども見学デー」について\02_局部課回答\[02_【矯正局】別紙3+こども霞が関デー趣旨に類する取組入力シート.xlsx]選択'!#REF!</xm:f>
          </x14:formula1>
          <xm:sqref>H7:P7 AB7:AG7 AJ7</xm:sqref>
        </x14:dataValidation>
        <x14:dataValidation type="list" allowBlank="1" showInputMessage="1" showErrorMessage="1">
          <x14:formula1>
            <xm:f>'\\fls-flsv-001\秘書課\広報室\広報第一係\常用フォルダ\04 広報活動\04 こども霞が関見学デー\R3\01_文科省からの照会\03_同様の趣旨で行われる「こども見学デー」について\02_局部課回答\[03_【保護局】【別紙】R3こども霞が関デーと同様の趣旨で行われる全国の取組入力シート.xlsx]選択'!#REF!</xm:f>
          </x14:formula1>
          <xm:sqref>AB8:AG8 H8:P8 AJ8</xm:sqref>
        </x14:dataValidation>
        <x14:dataValidation type="list" allowBlank="1" showInputMessage="1" showErrorMessage="1">
          <x14:formula1>
            <xm:f>'\\nmmxcifs01\総合・地域\（10）家庭教育振興係\00_行政文書\0197【大分類】公益法人・団体・行事等\020_【中分類】こども霞が関見学デー(5年)\0020_【小分類】令和３年度こども霞が関見学デー\12 照会回答\府省庁等\同様の趣旨 プログラム\[09【消費者庁】.xlsx]選択'!#REF!</xm:f>
          </x14:formula1>
          <xm:sqref>AB3:AG3 H3:P3</xm:sqref>
        </x14:dataValidation>
        <x14:dataValidation type="list" allowBlank="1" showInputMessage="1" showErrorMessage="1">
          <x14:formula1>
            <xm:f>'\\nmmxcifs01\総合・地域\（10）家庭教育振興係\00_行政文書\0197【大分類】公益法人・団体・行事等\020_【中分類】こども霞が関見学デー(5年)\0020_【小分類】令和３年度こども霞が関見学デー\12 照会回答\府省庁等\同様の趣旨 プログラム\[07【個情委】.xlsx]選択'!#REF!</xm:f>
          </x14:formula1>
          <xm:sqref>AJ2 AB2:AG2 H2:P2</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照会回答\府省庁等\霞が関見学デー プログラム\[08【金融庁】.xlsx]選択'!#REF!</xm:f>
          </x14:formula1>
          <xm:sqref>G24:O25 Z24:AE25 AH24:AH25</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照会回答\府省庁等\霞が関見学デー プログラム\[05【公正取引委員会】.xlsx]選択'!#REF!</xm:f>
          </x14:formula1>
          <xm:sqref>AH19 Z19:AE19 G19:O19</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照会回答\府省庁等\霞が関見学デー プログラム\[04【宮内庁】.xlsx]選択'!#REF!</xm:f>
          </x14:formula1>
          <xm:sqref>AH18</xm:sqref>
        </x14:dataValidation>
        <x14:dataValidation type="list" allowBlank="1" showInputMessage="1" showErrorMessage="1">
          <x14:formula1>
            <xm:f>'X:\各係フォルダ\報道室\広報係\⑥ 霞が関デー・職場訪問\霞が関見学デー\令和3年度\07 印刷部数，原稿依頼等\回答\添付資料\[別紙2 こども霞が関デー入力シート【宮内庁】.xlsx]選択'!#REF!</xm:f>
          </x14:formula1>
          <xm:sqref>G18:O18 Z18:AE18</xm:sqref>
        </x14:dataValidation>
        <x14:dataValidation type="list" allowBlank="1" showInputMessage="1" showErrorMessage="1">
          <x14:formula1>
            <xm:f>'[【別紙3】R3こども霞が関デーと同様の趣旨で行われる全国の取組�入力シート_農林水産省 の�コピー（林木育種センター）R030709.xlsx]選択'!#REF!</xm:f>
          </x14:formula1>
          <xm:sqref>AJ16 AB16:AG16 H16:P16</xm:sqref>
        </x14:dataValidation>
        <x14:dataValidation type="list" allowBlank="1" showInputMessage="1" showErrorMessage="1">
          <x14:formula1>
            <xm:f>'C:\Users\yoshie_kawai800\AppData\Local\Microsoft\Windows\INetCache\Content.Outlook\2FRV0SR8\[【追加記載】【別紙3】R3こども霞が関デーと同様の趣旨で行われる全国の取組入力シート_農林水産省（東北局）.xlsx]選択'!#REF!</xm:f>
          </x14:formula1>
          <xm:sqref>AJ17 AB17:AG17 H17:P17</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照会回答\府省庁等\同様の趣旨 プログラム\[【別紙3】R3こども霞が関デーと同様の趣旨で行われる全国の取組入力シート【国会図書館】_0702修正.xlsx]選択'!#REF!</xm:f>
          </x14:formula1>
          <xm:sqref>AB72:AG72 H72:P72</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照会回答\府省庁等\同様の趣旨 プログラム\[【別紙3】R3こども霞が関デーと同様の趣旨で行われる全国の取組入力シート_農林水産省_0714時点.xlsx]選択'!#REF!</xm:f>
          </x14:formula1>
          <xm:sqref>AJ10:AJ15</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照会回答\府省庁等\同様の趣旨 プログラム\[【別紙3】R3こども霞が関デーと同様の趣旨で行われる全国の取組入力シート_農林水産省_0714時点.xlsx]選択'!#REF!</xm:f>
          </x14:formula1>
          <xm:sqref>H10:P15 AB10:AG15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J30" sqref="J30"/>
    </sheetView>
  </sheetViews>
  <sheetFormatPr defaultRowHeight="13.5" x14ac:dyDescent="0.15"/>
  <cols>
    <col min="1" max="1" width="19.125" bestFit="1" customWidth="1"/>
  </cols>
  <sheetData>
    <row r="1" spans="1:3" x14ac:dyDescent="0.15">
      <c r="A1" t="s">
        <v>43</v>
      </c>
      <c r="B1" t="s">
        <v>44</v>
      </c>
      <c r="C1" t="s">
        <v>59</v>
      </c>
    </row>
    <row r="2" spans="1:3" x14ac:dyDescent="0.15">
      <c r="A2" t="s">
        <v>58</v>
      </c>
      <c r="B2" t="s">
        <v>45</v>
      </c>
      <c r="C2" t="s">
        <v>60</v>
      </c>
    </row>
    <row r="3" spans="1:3" x14ac:dyDescent="0.15">
      <c r="B3" t="s">
        <v>46</v>
      </c>
      <c r="C3" t="s">
        <v>61</v>
      </c>
    </row>
    <row r="4" spans="1:3" x14ac:dyDescent="0.15">
      <c r="C4" t="s">
        <v>62</v>
      </c>
    </row>
    <row r="5" spans="1:3" x14ac:dyDescent="0.15">
      <c r="C5" t="s">
        <v>63</v>
      </c>
    </row>
    <row r="6" spans="1:3" x14ac:dyDescent="0.15">
      <c r="C6" t="s">
        <v>64</v>
      </c>
    </row>
    <row r="7" spans="1:3" x14ac:dyDescent="0.15">
      <c r="C7" t="s">
        <v>65</v>
      </c>
    </row>
    <row r="8" spans="1:3" x14ac:dyDescent="0.15">
      <c r="C8" t="s">
        <v>66</v>
      </c>
    </row>
    <row r="9" spans="1:3" x14ac:dyDescent="0.15">
      <c r="C9" t="s">
        <v>67</v>
      </c>
    </row>
    <row r="10" spans="1:3" x14ac:dyDescent="0.15">
      <c r="C10" t="s">
        <v>82</v>
      </c>
    </row>
    <row r="11" spans="1:3" x14ac:dyDescent="0.15">
      <c r="C11" t="s">
        <v>68</v>
      </c>
    </row>
    <row r="12" spans="1:3" x14ac:dyDescent="0.15">
      <c r="C12" t="s">
        <v>69</v>
      </c>
    </row>
    <row r="13" spans="1:3" x14ac:dyDescent="0.15">
      <c r="C13" t="s">
        <v>84</v>
      </c>
    </row>
    <row r="14" spans="1:3" x14ac:dyDescent="0.15">
      <c r="C14" t="s">
        <v>83</v>
      </c>
    </row>
    <row r="15" spans="1:3" x14ac:dyDescent="0.15">
      <c r="C15" t="s">
        <v>70</v>
      </c>
    </row>
    <row r="16" spans="1:3" x14ac:dyDescent="0.15">
      <c r="C16" t="s">
        <v>71</v>
      </c>
    </row>
    <row r="17" spans="3:3" x14ac:dyDescent="0.15">
      <c r="C17" t="s">
        <v>72</v>
      </c>
    </row>
    <row r="18" spans="3:3" x14ac:dyDescent="0.15">
      <c r="C18" t="s">
        <v>73</v>
      </c>
    </row>
    <row r="19" spans="3:3" x14ac:dyDescent="0.15">
      <c r="C19" t="s">
        <v>74</v>
      </c>
    </row>
    <row r="20" spans="3:3" x14ac:dyDescent="0.15">
      <c r="C20" t="s">
        <v>75</v>
      </c>
    </row>
    <row r="21" spans="3:3" x14ac:dyDescent="0.15">
      <c r="C21" t="s">
        <v>76</v>
      </c>
    </row>
    <row r="22" spans="3:3" x14ac:dyDescent="0.15">
      <c r="C22" t="s">
        <v>77</v>
      </c>
    </row>
    <row r="23" spans="3:3" x14ac:dyDescent="0.15">
      <c r="C23" t="s">
        <v>78</v>
      </c>
    </row>
    <row r="24" spans="3:3" x14ac:dyDescent="0.15">
      <c r="C24" t="s">
        <v>79</v>
      </c>
    </row>
    <row r="25" spans="3:3" x14ac:dyDescent="0.15">
      <c r="C25" t="s">
        <v>80</v>
      </c>
    </row>
    <row r="26" spans="3:3" x14ac:dyDescent="0.15">
      <c r="C26" t="s">
        <v>81</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関係機関</vt:lpstr>
      <vt:lpstr>地方公共団体</vt:lpstr>
      <vt:lpstr>府省庁関係</vt:lpstr>
      <vt:lpstr>選択</vt:lpstr>
      <vt:lpstr>関係機関!Print_Area</vt:lpstr>
      <vt:lpstr>地方公共団体!Print_Area</vt:lpstr>
      <vt:lpstr>府省庁関係!Print_Area</vt:lpstr>
      <vt:lpstr>関係機関!Print_Titles</vt:lpstr>
      <vt:lpstr>地方公共団体!Print_Titles</vt:lpstr>
      <vt:lpstr>府省庁関係!Print_Titles</vt:lpstr>
      <vt:lpstr>産業分類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Kenji Hiramoto</dc:creator>
  <cp:lastModifiedBy>m</cp:lastModifiedBy>
  <cp:lastPrinted>2021-07-14T08:00:27Z</cp:lastPrinted>
  <dcterms:created xsi:type="dcterms:W3CDTF">2017-03-16T01:18:12Z</dcterms:created>
  <dcterms:modified xsi:type="dcterms:W3CDTF">2021-08-18T08:37:55Z</dcterms:modified>
</cp:coreProperties>
</file>