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4226"/>
  <mc:AlternateContent xmlns:mc="http://schemas.openxmlformats.org/markup-compatibility/2006">
    <mc:Choice Requires="x15">
      <x15ac:absPath xmlns:x15ac="http://schemas.microsoft.com/office/spreadsheetml/2010/11/ac" url="C:\Users\c-honma\AppData\Local\Box\Box Edit\Documents\CW4R8URk602peLGQghnafw==\"/>
    </mc:Choice>
  </mc:AlternateContent>
  <xr:revisionPtr revIDLastSave="0" documentId="13_ncr:1_{198CB77E-9607-4982-8E39-E43426F622BD}" xr6:coauthVersionLast="47" xr6:coauthVersionMax="47" xr10:uidLastSave="{00000000-0000-0000-0000-000000000000}"/>
  <bookViews>
    <workbookView xWindow="2685" yWindow="2715" windowWidth="21570" windowHeight="11295" tabRatio="780" firstSheet="23" activeTab="24" xr2:uid="{00000000-000D-0000-FFFF-FFFF00000000}"/>
  </bookViews>
  <sheets>
    <sheet name="一覧表（筑波大学）①" sheetId="522" r:id="rId1"/>
    <sheet name="需要調査結果①" sheetId="589" r:id="rId2"/>
    <sheet name="一覧表（沼津工業技術支援センター）②" sheetId="523" r:id="rId3"/>
    <sheet name="需要調査結果②" sheetId="590" r:id="rId4"/>
    <sheet name="一覧表（自然科学研究機構）③" sheetId="524" r:id="rId5"/>
    <sheet name="需要調査結果③" sheetId="591" r:id="rId6"/>
    <sheet name="一覧表（山梨大学）④" sheetId="525" r:id="rId7"/>
    <sheet name="需要調査結果④" sheetId="592" r:id="rId8"/>
    <sheet name="一覧表（北海道大学）⑤" sheetId="526" r:id="rId9"/>
    <sheet name="需要調査結果⑤" sheetId="593" r:id="rId10"/>
    <sheet name="一覧表（石巻市）⑥" sheetId="527" r:id="rId11"/>
    <sheet name="需要調査結果⑥" sheetId="594" r:id="rId12"/>
    <sheet name="一覧表（神戸大学）⑦" sheetId="528" r:id="rId13"/>
    <sheet name="需要調査結果⑦" sheetId="595" r:id="rId14"/>
    <sheet name="一覧表（東京大学）⑧" sheetId="529" r:id="rId15"/>
    <sheet name="需要調査結果⑧" sheetId="596" r:id="rId16"/>
    <sheet name="一覧表（横浜市立大学）⑨" sheetId="530" r:id="rId17"/>
    <sheet name="需要調査結果⑨" sheetId="597" r:id="rId18"/>
    <sheet name="一覧表（長崎大学）⑩" sheetId="531" r:id="rId19"/>
    <sheet name="需要調査結果⑩" sheetId="598" r:id="rId20"/>
    <sheet name="一覧表（横浜市立大学）⑪" sheetId="532" r:id="rId21"/>
    <sheet name="需要調査結果⑪" sheetId="599" r:id="rId22"/>
    <sheet name="一覧表（古野電機株式会社）⑫" sheetId="533" r:id="rId23"/>
    <sheet name="需要調査結果⑫" sheetId="600" r:id="rId24"/>
    <sheet name="一覧表（東京大学）⑬" sheetId="534" r:id="rId25"/>
    <sheet name="需要調査結果⑬" sheetId="655" r:id="rId26"/>
    <sheet name="一覧表（物質・材料研究機構）⑭" sheetId="535" r:id="rId27"/>
    <sheet name="需要調査結果⑭" sheetId="601" r:id="rId28"/>
    <sheet name="一覧表（東京大学）⑮" sheetId="536" r:id="rId29"/>
    <sheet name="需要調査結果⑮" sheetId="602" r:id="rId30"/>
    <sheet name="一覧表（横浜市立大学）⑯" sheetId="537" r:id="rId31"/>
    <sheet name="需要調査結果⑯" sheetId="603" r:id="rId32"/>
    <sheet name="一覧表（東京理科大学）⑰" sheetId="538" r:id="rId33"/>
    <sheet name="需要調査結果⑰" sheetId="604" r:id="rId34"/>
    <sheet name="一覧表（大阪大学）⑱" sheetId="539" r:id="rId35"/>
    <sheet name="需要調査結果⑱" sheetId="605" r:id="rId36"/>
    <sheet name="一覧表（東京大学）⑲" sheetId="540" r:id="rId37"/>
    <sheet name="需要調査結果⑲" sheetId="606" r:id="rId38"/>
    <sheet name="一覧表（東京大学）⑳" sheetId="541" r:id="rId39"/>
    <sheet name="需要調査結果⑳" sheetId="607" r:id="rId40"/>
    <sheet name="一覧表（京都大学）㉑" sheetId="542" r:id="rId41"/>
    <sheet name="需要調査結果㉑" sheetId="608" r:id="rId42"/>
    <sheet name="一覧表（滋賀医科大学）㉒" sheetId="543" r:id="rId43"/>
    <sheet name="需要調査結果㉒" sheetId="609" r:id="rId44"/>
    <sheet name="一覧表（東北大学）㉓" sheetId="544" r:id="rId45"/>
    <sheet name="需要調査結果㉓" sheetId="610" r:id="rId46"/>
    <sheet name="一覧表（東京大学）㉔" sheetId="545" r:id="rId47"/>
    <sheet name="需要調査結果㉔" sheetId="611" r:id="rId48"/>
    <sheet name="一覧表（東北大学）㉕" sheetId="546" r:id="rId49"/>
    <sheet name="需要調査結果㉕" sheetId="612" r:id="rId50"/>
    <sheet name="一覧表（大阪医療センター）㉖" sheetId="547" r:id="rId51"/>
    <sheet name="需要調査結果㉖" sheetId="613" r:id="rId52"/>
    <sheet name="一覧表（北海道大学）㉗" sheetId="548" r:id="rId53"/>
    <sheet name="需要調査結果㉗" sheetId="614" r:id="rId54"/>
    <sheet name="一覧表（九州大学）㉘" sheetId="549" r:id="rId55"/>
    <sheet name="需要調査結果㉘" sheetId="615" r:id="rId56"/>
    <sheet name="一覧表（九州大学）㉙" sheetId="550" r:id="rId57"/>
    <sheet name="需要調査結果㉙" sheetId="616" r:id="rId58"/>
    <sheet name="一覧表（京都大学）㉚" sheetId="551" r:id="rId59"/>
    <sheet name="需要調査結果㉚" sheetId="617" r:id="rId60"/>
    <sheet name="一覧表（東京大学）㉛" sheetId="552" r:id="rId61"/>
    <sheet name="需要調査結果㉛" sheetId="618" r:id="rId62"/>
    <sheet name="一覧表（京都大学）㉜" sheetId="553" r:id="rId63"/>
    <sheet name="需要調査結果㉜" sheetId="619" r:id="rId64"/>
    <sheet name="一覧表（武蔵野大学）㉝" sheetId="556" r:id="rId65"/>
    <sheet name="需要調査結果㉝" sheetId="620" r:id="rId66"/>
    <sheet name="一覧表（大阪大学）㉞" sheetId="554" r:id="rId67"/>
    <sheet name="需要調査結果㉞" sheetId="621" r:id="rId68"/>
    <sheet name="一覧表（東京医科歯科大学）㉟" sheetId="555" r:id="rId69"/>
    <sheet name="需要調査結果㉟" sheetId="622" r:id="rId70"/>
    <sheet name="一覧表（東京大学）㊱" sheetId="557" r:id="rId71"/>
    <sheet name="需要調査結果㊱" sheetId="623" r:id="rId72"/>
    <sheet name="一覧表（東京大学）㊲" sheetId="558" r:id="rId73"/>
    <sheet name="需要調査結果㊲" sheetId="624" r:id="rId74"/>
    <sheet name="一覧表（東京大学）㊳" sheetId="559" r:id="rId75"/>
    <sheet name="需要調査結果㊳" sheetId="625" r:id="rId76"/>
    <sheet name="一覧表（東京大学）㊴" sheetId="560" r:id="rId77"/>
    <sheet name="需要調査結果㊴" sheetId="626" r:id="rId78"/>
    <sheet name="一覧表（香川大学）㊵" sheetId="561" r:id="rId79"/>
    <sheet name="需要調査結果㊵" sheetId="627" r:id="rId80"/>
    <sheet name="一覧表（熊本大学）㊶" sheetId="562" r:id="rId81"/>
    <sheet name="需要調査結果㊶" sheetId="628" r:id="rId82"/>
    <sheet name="一覧表（鹿児島大学）㊷" sheetId="563" r:id="rId83"/>
    <sheet name="需要調査結果㊷" sheetId="629" r:id="rId84"/>
    <sheet name="一覧表（東京都市大学）㊸" sheetId="564" r:id="rId85"/>
    <sheet name="需要調査結果㊸" sheetId="631" r:id="rId86"/>
    <sheet name="一覧表（理化学研究所）㊹" sheetId="565" r:id="rId87"/>
    <sheet name="需要調査結果㊹" sheetId="632" r:id="rId88"/>
    <sheet name="一覧表（東京大学）㊺" sheetId="566" r:id="rId89"/>
    <sheet name="需要調査結果㊺" sheetId="633" r:id="rId90"/>
    <sheet name="一覧表（大阪大学）㊻" sheetId="567" r:id="rId91"/>
    <sheet name="需要調査結果㊻" sheetId="634" r:id="rId92"/>
    <sheet name="一覧表（理化学研究所）㊼" sheetId="568" r:id="rId93"/>
    <sheet name="需要調査結果㊼" sheetId="635" r:id="rId94"/>
    <sheet name="一覧表（理化学研究所）㊽" sheetId="569" r:id="rId95"/>
    <sheet name="需要調査結果㊽" sheetId="636" r:id="rId96"/>
    <sheet name="一覧表（理化学研究所）㊾" sheetId="570" r:id="rId97"/>
    <sheet name="需要調査結果㊾" sheetId="637" r:id="rId98"/>
    <sheet name="一覧表（名古屋産業振興公社）㊿" sheetId="571" r:id="rId99"/>
    <sheet name="需要調査結果㊿" sheetId="638" r:id="rId100"/>
    <sheet name="一覧表（東北大学）51" sheetId="572" r:id="rId101"/>
    <sheet name="需要調査結果51" sheetId="639" r:id="rId102"/>
    <sheet name="一覧表（九州大学）52" sheetId="573" r:id="rId103"/>
    <sheet name="需要調査結果52" sheetId="640" r:id="rId104"/>
    <sheet name="一覧表（北海道大学）53" sheetId="574" r:id="rId105"/>
    <sheet name="需要調査結果53" sheetId="641" r:id="rId106"/>
    <sheet name="一覧表（京都大学）54" sheetId="575" r:id="rId107"/>
    <sheet name="需要調査結果54" sheetId="642" r:id="rId108"/>
    <sheet name="一覧表（東北大学）55" sheetId="576" r:id="rId109"/>
    <sheet name="需要調査結果55" sheetId="643" r:id="rId110"/>
    <sheet name="一覧表（北海道大学）56" sheetId="577" r:id="rId111"/>
    <sheet name="需要調査結果56" sheetId="644" r:id="rId112"/>
    <sheet name="一覧表（東京大学）57" sheetId="578" r:id="rId113"/>
    <sheet name="需要調査結果57" sheetId="645" r:id="rId114"/>
    <sheet name="一覧表（玉川大学）58" sheetId="579" r:id="rId115"/>
    <sheet name="需要調査結果58" sheetId="646" r:id="rId116"/>
    <sheet name="一覧表（東京大学）59" sheetId="580" r:id="rId117"/>
    <sheet name="需要調査結果59" sheetId="647" r:id="rId118"/>
    <sheet name="一覧表（東京大学）60" sheetId="581" r:id="rId119"/>
    <sheet name="需要調査結果60" sheetId="648" r:id="rId120"/>
    <sheet name="一覧表（愛媛大学）61" sheetId="582" r:id="rId121"/>
    <sheet name="需要調査結果61" sheetId="649" r:id="rId122"/>
    <sheet name="一覧表（科学技術研究交流財団）62" sheetId="583" r:id="rId123"/>
    <sheet name="需要調査結果62" sheetId="650" r:id="rId124"/>
    <sheet name="一覧表（東京大学）63" sheetId="584" r:id="rId125"/>
    <sheet name="需要調査結果63" sheetId="651" r:id="rId126"/>
    <sheet name="一覧表（筑波大学）64" sheetId="585" r:id="rId127"/>
    <sheet name="需要調査結果64" sheetId="652" r:id="rId128"/>
    <sheet name="一覧表（筑波大学）65" sheetId="586" r:id="rId129"/>
    <sheet name="需要調査結果65" sheetId="653" r:id="rId130"/>
    <sheet name="一覧表（実験動物中央研究所）66" sheetId="587" r:id="rId131"/>
    <sheet name="需要調査結果66" sheetId="654" r:id="rId132"/>
    <sheet name="一覧表（研究交流センター）67" sheetId="588" r:id="rId133"/>
    <sheet name="需要調査結果67" sheetId="656" r:id="rId134"/>
  </sheets>
  <definedNames>
    <definedName name="_xlnm._FilterDatabase" localSheetId="26" hidden="1">'一覧表（物質・材料研究機構）⑭'!$A$10:$K$19</definedName>
    <definedName name="_xlnm.Print_Area" localSheetId="20">'一覧表（横浜市立大学）⑪'!$A$1:$I$21</definedName>
    <definedName name="_xlnm.Print_Area" localSheetId="30">'一覧表（横浜市立大学）⑯'!$A$1:$I$20</definedName>
    <definedName name="_xlnm.Print_Area" localSheetId="122">'一覧表（科学技術研究交流財団）62'!$A$1:$I$21</definedName>
    <definedName name="_xlnm.Print_Area" localSheetId="106">'一覧表（京都大学）54'!$A$1:$I$20</definedName>
    <definedName name="_xlnm.Print_Area" localSheetId="58">'一覧表（京都大学）㉚'!$A$1:$I$26</definedName>
    <definedName name="_xlnm.Print_Area" localSheetId="82">'一覧表（鹿児島大学）㊷'!$A$1:$I$21</definedName>
    <definedName name="_xlnm.Print_Area" localSheetId="130">'一覧表（実験動物中央研究所）66'!$A$1:$I$19</definedName>
    <definedName name="_xlnm.Print_Area" localSheetId="10">'一覧表（石巻市）⑥'!$A$1:$I$18</definedName>
    <definedName name="_xlnm.Print_Area" localSheetId="34">'一覧表（大阪大学）⑱'!$A$1:$I$21</definedName>
    <definedName name="_xlnm.Print_Area" localSheetId="66">'一覧表（大阪大学）㉞'!$A$1:$I$40</definedName>
    <definedName name="_xlnm.Print_Area" localSheetId="126">'一覧表（筑波大学）64'!$A$1:$I$19</definedName>
    <definedName name="_xlnm.Print_Area" localSheetId="128">'一覧表（筑波大学）65'!$A$1:$I$20</definedName>
    <definedName name="_xlnm.Print_Area" localSheetId="116">'一覧表（東京大学）59'!$A$1:$I$21</definedName>
    <definedName name="_xlnm.Print_Area" localSheetId="118">'一覧表（東京大学）60'!$A$1:$I$20</definedName>
    <definedName name="_xlnm.Print_Area" localSheetId="124">'一覧表（東京大学）63'!$A$1:$I$20</definedName>
    <definedName name="_xlnm.Print_Area" localSheetId="14">'一覧表（東京大学）⑧'!$A$1:$I$18</definedName>
    <definedName name="_xlnm.Print_Area" localSheetId="28">'一覧表（東京大学）⑮'!$A$1:$I$19</definedName>
    <definedName name="_xlnm.Print_Area" localSheetId="36">'一覧表（東京大学）⑲'!$A$1:$I$22</definedName>
    <definedName name="_xlnm.Print_Area" localSheetId="46">'一覧表（東京大学）㉔'!$A$1:$I$21</definedName>
    <definedName name="_xlnm.Print_Area" localSheetId="60">'一覧表（東京大学）㉛'!$A$1:$I$19</definedName>
    <definedName name="_xlnm.Print_Area" localSheetId="70">'一覧表（東京大学）㊱'!$A$1:$I$19</definedName>
    <definedName name="_xlnm.Print_Area" localSheetId="72">'一覧表（東京大学）㊲'!$A$1:$I$27</definedName>
    <definedName name="_xlnm.Print_Area" localSheetId="74">'一覧表（東京大学）㊳'!$A$1:$I$19</definedName>
    <definedName name="_xlnm.Print_Area" localSheetId="76">'一覧表（東京大学）㊴'!$A$1:$I$20</definedName>
    <definedName name="_xlnm.Print_Area" localSheetId="88">'一覧表（東京大学）㊺'!$A$1:$I$11</definedName>
    <definedName name="_xlnm.Print_Area" localSheetId="44">'一覧表（東北大学）㉓'!$A$1:$I$26</definedName>
    <definedName name="_xlnm.Print_Area" localSheetId="48">'一覧表（東北大学）㉕'!$A$1:$I$19</definedName>
    <definedName name="_xlnm.Print_Area" localSheetId="26">'一覧表（物質・材料研究機構）⑭'!$A$1:$J$28</definedName>
    <definedName name="_xlnm.Print_Area" localSheetId="8">'一覧表（北海道大学）⑤'!$A$1:$I$30</definedName>
    <definedName name="_xlnm.Print_Area" localSheetId="110">'一覧表（北海道大学）56'!$A$1:$I$26</definedName>
    <definedName name="_xlnm.Print_Area" localSheetId="52">'一覧表（北海道大学）㉗'!$A$1:$I$21</definedName>
    <definedName name="_xlnm.Print_Area" localSheetId="98">'一覧表（名古屋産業振興公社）㊿'!$A$1:$I$25</definedName>
    <definedName name="_xlnm.Print_Area" localSheetId="86">'一覧表（理化学研究所）㊹'!$A$1:$I$19</definedName>
    <definedName name="_xlnm.Print_Area" localSheetId="92">'一覧表（理化学研究所）㊼'!$A$1:$I$19</definedName>
    <definedName name="_xlnm.Print_Area" localSheetId="94">'一覧表（理化学研究所）㊽'!$A$1:$I$19</definedName>
    <definedName name="_xlnm.Print_Area" localSheetId="96">'一覧表（理化学研究所）㊾'!$A$1:$I$36</definedName>
    <definedName name="_xlnm.Print_Titles" localSheetId="66">'一覧表（大阪大学）㉞'!$10:$10</definedName>
    <definedName name="_xlnm.Print_Titles" localSheetId="44">'一覧表（東北大学）㉓'!$10:$10</definedName>
    <definedName name="_xlnm.Print_Titles" localSheetId="48">'一覧表（東北大学）㉕'!$10:$10</definedName>
    <definedName name="_xlnm.Print_Titles" localSheetId="110">'一覧表（北海道大学）56'!$10:$10</definedName>
    <definedName name="_xlnm.Print_Titles" localSheetId="98">'一覧表（名古屋産業振興公社）㊿'!$1:$10</definedName>
    <definedName name="_xlnm.Print_Titles" localSheetId="96">'一覧表（理化学研究所）㊾'!$10:$10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571" l="1"/>
  <c r="E19" i="541" l="1"/>
  <c r="E18" i="541"/>
  <c r="E17" i="541"/>
  <c r="E16" i="541"/>
  <c r="E15" i="541"/>
  <c r="E14" i="541"/>
  <c r="E13" i="541"/>
  <c r="E12" i="541"/>
  <c r="E11" i="541"/>
  <c r="E11" i="537" l="1"/>
  <c r="E11" i="532" l="1"/>
  <c r="E13" i="530" l="1"/>
  <c r="E11" i="530"/>
</calcChain>
</file>

<file path=xl/sharedStrings.xml><?xml version="1.0" encoding="utf-8"?>
<sst xmlns="http://schemas.openxmlformats.org/spreadsheetml/2006/main" count="3324" uniqueCount="1041">
  <si>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</si>
  <si>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</si>
  <si>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</si>
  <si>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</si>
  <si>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</si>
  <si>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</si>
  <si>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</si>
  <si>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</si>
  <si>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</si>
  <si>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</si>
  <si>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</si>
  <si>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</si>
  <si>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</si>
  <si>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</si>
  <si>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</si>
  <si>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</si>
  <si>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</si>
  <si>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</si>
  <si>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</si>
  <si>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1式</t>
    <rPh sb="1" eb="2">
      <t>シキ</t>
    </rPh>
    <phoneticPr fontId="11"/>
  </si>
  <si>
    <t>C</t>
    <phoneticPr fontId="11"/>
  </si>
  <si>
    <t>走査型近接場光学顕微分光システムを用いた新規半導体デバイス評価法の開発</t>
    <rPh sb="0" eb="3">
      <t>ソウサガタ</t>
    </rPh>
    <rPh sb="3" eb="5">
      <t>キンセツ</t>
    </rPh>
    <rPh sb="5" eb="6">
      <t>バ</t>
    </rPh>
    <rPh sb="6" eb="8">
      <t>コウガク</t>
    </rPh>
    <rPh sb="8" eb="10">
      <t>ケンビ</t>
    </rPh>
    <rPh sb="10" eb="12">
      <t>ブンコウ</t>
    </rPh>
    <rPh sb="17" eb="18">
      <t>モチ</t>
    </rPh>
    <rPh sb="20" eb="22">
      <t>シンキ</t>
    </rPh>
    <rPh sb="22" eb="25">
      <t>ハンドウタイ</t>
    </rPh>
    <rPh sb="29" eb="31">
      <t>ヒョウカ</t>
    </rPh>
    <rPh sb="31" eb="32">
      <t>ホウ</t>
    </rPh>
    <rPh sb="33" eb="35">
      <t>カイハツ</t>
    </rPh>
    <phoneticPr fontId="11"/>
  </si>
  <si>
    <t>低温型近接場光学顕微分光装置強化ユニット</t>
    <phoneticPr fontId="11"/>
  </si>
  <si>
    <t>日本分光株式会社
・形式：NFS-320
・寸法：Ｗ710×D680×H750
・重量
　本体：70 kg
　防振台：280kg</t>
  </si>
  <si>
    <t>国立大学法人筑波大学（茨城県つくば市天王台１－１－１）</t>
    <rPh sb="0" eb="6">
      <t>コクリツダイガクホウジン</t>
    </rPh>
    <rPh sb="6" eb="8">
      <t>ツクバ</t>
    </rPh>
    <rPh sb="8" eb="10">
      <t>ダイガク</t>
    </rPh>
    <rPh sb="11" eb="14">
      <t>イバラキケン</t>
    </rPh>
    <rPh sb="17" eb="18">
      <t>シ</t>
    </rPh>
    <rPh sb="18" eb="21">
      <t>テンノウダイ</t>
    </rPh>
    <phoneticPr fontId="11"/>
  </si>
  <si>
    <t>B</t>
    <phoneticPr fontId="11"/>
  </si>
  <si>
    <t>一部部品が不足している</t>
    <rPh sb="0" eb="1">
      <t>イチブ</t>
    </rPh>
    <rPh sb="1" eb="3">
      <t>ブヒン</t>
    </rPh>
    <rPh sb="4" eb="6">
      <t>フソク</t>
    </rPh>
    <phoneticPr fontId="11"/>
  </si>
  <si>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</si>
  <si>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</si>
  <si>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平成８～10年度　「生体認識機能を持つ新糖鎖素材の創製に関する地域基盤研究」</t>
  </si>
  <si>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</si>
  <si>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</si>
  <si>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</si>
  <si>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</si>
  <si>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</si>
  <si>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</si>
  <si>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</si>
  <si>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</si>
  <si>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</si>
  <si>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</si>
  <si>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分取用電気泳動装置</t>
    <phoneticPr fontId="11"/>
  </si>
  <si>
    <t>バイオフォーレンシスⅢ AE6700等</t>
    <rPh sb="18" eb="19">
      <t>トウ</t>
    </rPh>
    <phoneticPr fontId="11"/>
  </si>
  <si>
    <t>1式</t>
    <rPh sb="1" eb="2">
      <t>シキ</t>
    </rPh>
    <phoneticPr fontId="11"/>
  </si>
  <si>
    <t>沼津工業技術支援センター（沼津市大岡3981-1）</t>
    <rPh sb="0" eb="2">
      <t>ヌマヅ</t>
    </rPh>
    <rPh sb="2" eb="4">
      <t>コウギョウ</t>
    </rPh>
    <rPh sb="4" eb="6">
      <t>ギジュツ</t>
    </rPh>
    <rPh sb="6" eb="8">
      <t>シエン</t>
    </rPh>
    <rPh sb="13" eb="15">
      <t>ヌマヅ</t>
    </rPh>
    <rPh sb="15" eb="16">
      <t>シ</t>
    </rPh>
    <rPh sb="16" eb="18">
      <t>オオオカ</t>
    </rPh>
    <phoneticPr fontId="11"/>
  </si>
  <si>
    <t>Ｃ</t>
  </si>
  <si>
    <t>イメージ・アナライザー</t>
  </si>
  <si>
    <t>富士写真フィルム㈱製　ルミノ・イメージアナライザーLAS－1000Mac</t>
    <rPh sb="0" eb="2">
      <t>フジ</t>
    </rPh>
    <rPh sb="2" eb="4">
      <t>シャシン</t>
    </rPh>
    <rPh sb="9" eb="10">
      <t>セイ</t>
    </rPh>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</si>
  <si>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</si>
  <si>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</si>
  <si>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</si>
  <si>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</si>
  <si>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</si>
  <si>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</si>
  <si>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</si>
  <si>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平成１８年度、平成１９年度、平成２０及び平成２２年度科学技術試験研究「次世代ナノ統合シミュレーションソフトウェアの研究開発（次世代エネルギー、次世代ナノ生体物質、次世代ナノアプリケーション連携ツール、システム運用、統括管理）」</t>
    <rPh sb="7" eb="9">
      <t>ヘイセイ</t>
    </rPh>
    <rPh sb="11" eb="13">
      <t>ネンド</t>
    </rPh>
    <rPh sb="14" eb="16">
      <t>ヘイセイ</t>
    </rPh>
    <rPh sb="18" eb="19">
      <t>オヨ</t>
    </rPh>
    <rPh sb="20" eb="22">
      <t>ヘイセイ</t>
    </rPh>
    <rPh sb="24" eb="26">
      <t>ネンド</t>
    </rPh>
    <phoneticPr fontId="11"/>
  </si>
  <si>
    <t>EIZO 液晶ﾓﾆﾀｰ</t>
    <rPh sb="5" eb="7">
      <t>エキショウ</t>
    </rPh>
    <phoneticPr fontId="17"/>
  </si>
  <si>
    <t>㈱ﾅﾅｵ　S2100-GY</t>
  </si>
  <si>
    <t>九州大学情報基盤研究センター（福岡市東区箱崎６－１０－１）</t>
    <rPh sb="0" eb="2">
      <t>キュウシュウ</t>
    </rPh>
    <rPh sb="2" eb="4">
      <t>ダイガク</t>
    </rPh>
    <rPh sb="4" eb="6">
      <t>ジョウホウ</t>
    </rPh>
    <rPh sb="6" eb="8">
      <t>キバン</t>
    </rPh>
    <rPh sb="8" eb="10">
      <t>ケンキュウ</t>
    </rPh>
    <rPh sb="15" eb="18">
      <t>フクオカシ</t>
    </rPh>
    <rPh sb="18" eb="20">
      <t>ヒガシク</t>
    </rPh>
    <rPh sb="20" eb="21">
      <t>ハコ</t>
    </rPh>
    <rPh sb="21" eb="22">
      <t>サキ</t>
    </rPh>
    <phoneticPr fontId="11"/>
  </si>
  <si>
    <t>C</t>
    <phoneticPr fontId="11"/>
  </si>
  <si>
    <t>電子計算機</t>
  </si>
  <si>
    <t>SONY VGN-SZ483N/C
ﾉｰﾄPC</t>
  </si>
  <si>
    <t>Sony VGN-FZ92NS  (ノートパソコン)</t>
  </si>
  <si>
    <t>クラスタエレメント</t>
  </si>
  <si>
    <t>（株）コンカレントシステムズ製
TS3DR2-Xe55(29)L-71a/DP/M480</t>
    <rPh sb="1" eb="2">
      <t>カブ</t>
    </rPh>
    <rPh sb="14" eb="15">
      <t>セイ</t>
    </rPh>
    <phoneticPr fontId="2"/>
  </si>
  <si>
    <t>上智大学理工学部
(東京都千代田区紀尾井町７－１)</t>
    <phoneticPr fontId="11"/>
  </si>
  <si>
    <t>文部科学省科学技術試験研究委託事業</t>
    <rPh sb="0" eb="2">
      <t>モンブ</t>
    </rPh>
    <rPh sb="2" eb="5">
      <t>カガクショウ</t>
    </rPh>
    <rPh sb="5" eb="7">
      <t>カガク</t>
    </rPh>
    <rPh sb="7" eb="9">
      <t>ギジュツ</t>
    </rPh>
    <rPh sb="9" eb="11">
      <t>シケン</t>
    </rPh>
    <rPh sb="11" eb="13">
      <t>ケンキュウ</t>
    </rPh>
    <rPh sb="13" eb="15">
      <t>イタク</t>
    </rPh>
    <rPh sb="15" eb="17">
      <t>ジギョウ</t>
    </rPh>
    <phoneticPr fontId="11"/>
  </si>
  <si>
    <t>プリメインアンプ</t>
    <phoneticPr fontId="11"/>
  </si>
  <si>
    <t>仕様：DENON PMA-2000AE</t>
    <rPh sb="0" eb="2">
      <t>シヨウ</t>
    </rPh>
    <phoneticPr fontId="11"/>
  </si>
  <si>
    <t>1台</t>
    <rPh sb="1" eb="2">
      <t>ダイ</t>
    </rPh>
    <phoneticPr fontId="11"/>
  </si>
  <si>
    <t>国立大学法人山梨大学　　　医学部キャンパス　　　　　　　　　（山梨県中央市下河東1110）</t>
    <rPh sb="0" eb="2">
      <t>コクリツ</t>
    </rPh>
    <rPh sb="2" eb="4">
      <t>ダイガク</t>
    </rPh>
    <rPh sb="4" eb="6">
      <t>ホウジン</t>
    </rPh>
    <rPh sb="6" eb="8">
      <t>ヤマナシ</t>
    </rPh>
    <rPh sb="8" eb="10">
      <t>ダイガク</t>
    </rPh>
    <rPh sb="13" eb="15">
      <t>イガク</t>
    </rPh>
    <rPh sb="15" eb="16">
      <t>ブ</t>
    </rPh>
    <rPh sb="31" eb="34">
      <t>ヤマナシケン</t>
    </rPh>
    <rPh sb="34" eb="37">
      <t>チュウオウシ</t>
    </rPh>
    <rPh sb="37" eb="40">
      <t>シモカトウ</t>
    </rPh>
    <phoneticPr fontId="11"/>
  </si>
  <si>
    <t>A</t>
    <phoneticPr fontId="11"/>
  </si>
  <si>
    <t>オペラント行為訓練装置</t>
    <rPh sb="5" eb="7">
      <t>コウイ</t>
    </rPh>
    <rPh sb="7" eb="9">
      <t>クンレン</t>
    </rPh>
    <rPh sb="9" eb="11">
      <t>ソウチ</t>
    </rPh>
    <phoneticPr fontId="11"/>
  </si>
  <si>
    <t>仕様：8N10-101350-00</t>
    <rPh sb="0" eb="2">
      <t>シヨウ</t>
    </rPh>
    <phoneticPr fontId="11"/>
  </si>
  <si>
    <t>C</t>
    <phoneticPr fontId="11"/>
  </si>
  <si>
    <t>　平成16年度科学技術総合研究委託事業「戦略的研究拠点育成　北大リサーチ＆ビジネスパーク構想（北海道大学創成科学共同研究機構）」</t>
    <rPh sb="7" eb="9">
      <t>カガク</t>
    </rPh>
    <rPh sb="9" eb="11">
      <t>ギジュツ</t>
    </rPh>
    <rPh sb="11" eb="13">
      <t>ソウゴウ</t>
    </rPh>
    <rPh sb="13" eb="15">
      <t>ケンキュウ</t>
    </rPh>
    <rPh sb="15" eb="17">
      <t>イタク</t>
    </rPh>
    <rPh sb="17" eb="19">
      <t>ジギョウ</t>
    </rPh>
    <rPh sb="20" eb="22">
      <t>センリャク</t>
    </rPh>
    <rPh sb="22" eb="23">
      <t>テキ</t>
    </rPh>
    <rPh sb="23" eb="25">
      <t>ケンキュウ</t>
    </rPh>
    <rPh sb="25" eb="27">
      <t>キョテン</t>
    </rPh>
    <rPh sb="27" eb="29">
      <t>イクセイ</t>
    </rPh>
    <rPh sb="30" eb="32">
      <t>ホクダイ</t>
    </rPh>
    <rPh sb="44" eb="46">
      <t>コウソウ</t>
    </rPh>
    <rPh sb="47" eb="50">
      <t>ホッカイドウ</t>
    </rPh>
    <rPh sb="50" eb="52">
      <t>ダイガク</t>
    </rPh>
    <rPh sb="52" eb="54">
      <t>ソウセイ</t>
    </rPh>
    <rPh sb="54" eb="56">
      <t>カガク</t>
    </rPh>
    <rPh sb="56" eb="58">
      <t>キョウドウ</t>
    </rPh>
    <rPh sb="58" eb="60">
      <t>ケンキュウ</t>
    </rPh>
    <rPh sb="60" eb="62">
      <t>キコウ</t>
    </rPh>
    <phoneticPr fontId="11"/>
  </si>
  <si>
    <t>品　　名</t>
    <rPh sb="0" eb="1">
      <t>ヒン</t>
    </rPh>
    <rPh sb="3" eb="4">
      <t>ナ</t>
    </rPh>
    <phoneticPr fontId="11"/>
  </si>
  <si>
    <t>規　　　格</t>
    <rPh sb="0" eb="1">
      <t>キ</t>
    </rPh>
    <rPh sb="4" eb="5">
      <t>カク</t>
    </rPh>
    <phoneticPr fontId="11"/>
  </si>
  <si>
    <t>備　考</t>
    <rPh sb="0" eb="1">
      <t>ビ</t>
    </rPh>
    <rPh sb="2" eb="3">
      <t>コウ</t>
    </rPh>
    <phoneticPr fontId="11"/>
  </si>
  <si>
    <t>アルミパーティション造作室</t>
    <phoneticPr fontId="11"/>
  </si>
  <si>
    <t>コクヨパーテション　外</t>
    <rPh sb="10" eb="11">
      <t>ホカ</t>
    </rPh>
    <phoneticPr fontId="11"/>
  </si>
  <si>
    <t>創成科学研究棟04-118
(札幌市北区北21条西10丁目)</t>
    <phoneticPr fontId="11"/>
  </si>
  <si>
    <t>C</t>
    <phoneticPr fontId="11"/>
  </si>
  <si>
    <t>超純水装置</t>
    <rPh sb="0" eb="1">
      <t>チョウ</t>
    </rPh>
    <rPh sb="3" eb="5">
      <t>ソウチ</t>
    </rPh>
    <phoneticPr fontId="11"/>
  </si>
  <si>
    <t>日本ミリポア
Milli-Q　Synthesis　ZMQSR01KT外　</t>
    <rPh sb="0" eb="2">
      <t>ニホン</t>
    </rPh>
    <rPh sb="34" eb="35">
      <t>ホカ</t>
    </rPh>
    <phoneticPr fontId="11"/>
  </si>
  <si>
    <t>創成科学研究棟01-219
(札幌市北区北21条西10丁目)</t>
    <phoneticPr fontId="11"/>
  </si>
  <si>
    <t>C</t>
    <phoneticPr fontId="11"/>
  </si>
  <si>
    <t>ミラーリングHDD</t>
    <phoneticPr fontId="11"/>
  </si>
  <si>
    <t>IOデータ　HDLM-300U</t>
    <phoneticPr fontId="11"/>
  </si>
  <si>
    <t>1個</t>
    <rPh sb="1" eb="2">
      <t>コ</t>
    </rPh>
    <phoneticPr fontId="11"/>
  </si>
  <si>
    <t>創成科学研究棟03-217
(札幌市北区北21条西10丁目)</t>
    <phoneticPr fontId="11"/>
  </si>
  <si>
    <t>パソコン</t>
    <phoneticPr fontId="11"/>
  </si>
  <si>
    <t>Apple　PowerBookG4他付属品一式</t>
    <rPh sb="17" eb="18">
      <t>ホカ</t>
    </rPh>
    <rPh sb="18" eb="20">
      <t>フゾク</t>
    </rPh>
    <rPh sb="20" eb="21">
      <t>ヒン</t>
    </rPh>
    <rPh sb="21" eb="22">
      <t>イチ</t>
    </rPh>
    <rPh sb="22" eb="23">
      <t>シキ</t>
    </rPh>
    <phoneticPr fontId="11"/>
  </si>
  <si>
    <t>創成科学研究棟03-215
(札幌市北区北21条西10丁目)</t>
    <phoneticPr fontId="11"/>
  </si>
  <si>
    <t>C</t>
    <phoneticPr fontId="11"/>
  </si>
  <si>
    <t>デジタルカメラ一式</t>
    <rPh sb="7" eb="8">
      <t>イチ</t>
    </rPh>
    <rPh sb="8" eb="9">
      <t>シキ</t>
    </rPh>
    <phoneticPr fontId="11"/>
  </si>
  <si>
    <t>ニコン　COOPIX8800　外</t>
    <rPh sb="15" eb="16">
      <t>ホカ</t>
    </rPh>
    <phoneticPr fontId="11"/>
  </si>
  <si>
    <t>創成科学研究棟03-215
(札幌市北区北21条西10丁目)</t>
    <phoneticPr fontId="11"/>
  </si>
  <si>
    <t>超純水製造装置</t>
    <rPh sb="0" eb="1">
      <t>チョウ</t>
    </rPh>
    <rPh sb="3" eb="5">
      <t>セイゾウ</t>
    </rPh>
    <rPh sb="5" eb="7">
      <t>ソウチ</t>
    </rPh>
    <phoneticPr fontId="11"/>
  </si>
  <si>
    <t>ミリポア
Direct-Qシステム　</t>
    <phoneticPr fontId="11"/>
  </si>
  <si>
    <t>創成科学研究棟04-118
(札幌市北区北21条西10丁目)</t>
    <phoneticPr fontId="11"/>
  </si>
  <si>
    <t>C</t>
    <phoneticPr fontId="11"/>
  </si>
  <si>
    <t>サーバ機器</t>
    <rPh sb="3" eb="5">
      <t>キキ</t>
    </rPh>
    <phoneticPr fontId="11"/>
  </si>
  <si>
    <t>富士通　PRIMERGY　TX200S2　外</t>
    <rPh sb="0" eb="3">
      <t>フジツウ</t>
    </rPh>
    <rPh sb="21" eb="22">
      <t>ホカ</t>
    </rPh>
    <phoneticPr fontId="11"/>
  </si>
  <si>
    <t>創成科学研究棟01-311
(札幌市北区北21条西10丁目)</t>
    <phoneticPr fontId="11"/>
  </si>
  <si>
    <t>創成サーバ用PC</t>
    <rPh sb="0" eb="2">
      <t>ソウセイ</t>
    </rPh>
    <rPh sb="5" eb="6">
      <t>ヨウ</t>
    </rPh>
    <phoneticPr fontId="11"/>
  </si>
  <si>
    <t>東芝ダイナブック
PST20/JLXSS1K　外</t>
    <rPh sb="0" eb="2">
      <t>トウシバ</t>
    </rPh>
    <rPh sb="23" eb="24">
      <t>ホカ</t>
    </rPh>
    <phoneticPr fontId="11"/>
  </si>
  <si>
    <t>創成科学研究棟01-311
(札幌市北区北21条西10丁目)</t>
    <phoneticPr fontId="11"/>
  </si>
  <si>
    <t>NSハイウエイ第二次システム専用サーバ</t>
    <rPh sb="7" eb="8">
      <t>ダイ</t>
    </rPh>
    <rPh sb="8" eb="10">
      <t>ニジ</t>
    </rPh>
    <rPh sb="14" eb="16">
      <t>センヨウ</t>
    </rPh>
    <phoneticPr fontId="11"/>
  </si>
  <si>
    <t>PRIMERGY　TX200S3　外</t>
    <rPh sb="17" eb="18">
      <t>ホカ</t>
    </rPh>
    <phoneticPr fontId="11"/>
  </si>
  <si>
    <t>ビジネスモデル・パテントマップ専用サーバ</t>
    <rPh sb="15" eb="17">
      <t>センヨウ</t>
    </rPh>
    <phoneticPr fontId="11"/>
  </si>
  <si>
    <t>DELL　PowerEdge　2950</t>
    <phoneticPr fontId="11"/>
  </si>
  <si>
    <t>C</t>
    <phoneticPr fontId="11"/>
  </si>
  <si>
    <t xml:space="preserve">荻浜中
石巻市荻浜字田浜山3
</t>
    <rPh sb="0" eb="2">
      <t>オギノハマ</t>
    </rPh>
    <rPh sb="2" eb="3">
      <t>チュウ</t>
    </rPh>
    <rPh sb="4" eb="6">
      <t>イシノマキ</t>
    </rPh>
    <rPh sb="6" eb="7">
      <t>シ</t>
    </rPh>
    <rPh sb="7" eb="9">
      <t>オギノハマ</t>
    </rPh>
    <rPh sb="9" eb="10">
      <t>アザ</t>
    </rPh>
    <rPh sb="10" eb="11">
      <t>タ</t>
    </rPh>
    <rPh sb="11" eb="12">
      <t>ハマ</t>
    </rPh>
    <rPh sb="12" eb="13">
      <t>ヤマ</t>
    </rPh>
    <phoneticPr fontId="11"/>
  </si>
  <si>
    <t xml:space="preserve">【型番】　　　　　　　　　ＪＭＢーＨ１
【LCD解像度】　　　　　XGA　1024×７６８
【視野角】　　　　　　　　75/75/75/75°（上下左右）
【発色数】　　　　　　　　24bit 1670色
【バックライト】　　　　　LED
【バックライト寿命】　　最低20,000時間　25℃にて　輝度半減を寿命とする
【音声出力端子】　　　RCAジャック
【接点出力端子】　　　MINI-DINジャック1a1b切替×2接点　各端子24V50mA
【外部音声出力】　　　-10db±3db600Ω（1ｋＨｚ）不平衡
【サイズ】　　　　　　　　幅210×高さ151.5×奥行32ｍｍ
【重量】　　　　　　　　　約500ｇ
【温度、湿度】　　　　　温度0～40度　湿度20～80％　結露なきこと
【VCCI】　　　　　　　　　Class A　準拠
【設置方法】　　　　　　据え置き：壁掛け（専用スタンドあり
</t>
    <rPh sb="1" eb="3">
      <t>カタバン</t>
    </rPh>
    <rPh sb="24" eb="27">
      <t>カイゾウド</t>
    </rPh>
    <rPh sb="47" eb="49">
      <t>シヤ</t>
    </rPh>
    <rPh sb="49" eb="50">
      <t>カク</t>
    </rPh>
    <rPh sb="72" eb="74">
      <t>ジョウゲ</t>
    </rPh>
    <rPh sb="74" eb="76">
      <t>サユウ</t>
    </rPh>
    <rPh sb="79" eb="81">
      <t>ハッショク</t>
    </rPh>
    <rPh sb="81" eb="82">
      <t>スウ</t>
    </rPh>
    <rPh sb="101" eb="102">
      <t>ショク</t>
    </rPh>
    <rPh sb="127" eb="129">
      <t>ジュミョウ</t>
    </rPh>
    <rPh sb="132" eb="134">
      <t>サイテイ</t>
    </rPh>
    <rPh sb="140" eb="142">
      <t>ジカン</t>
    </rPh>
    <rPh sb="149" eb="150">
      <t>テル</t>
    </rPh>
    <rPh sb="150" eb="151">
      <t>ド</t>
    </rPh>
    <rPh sb="151" eb="153">
      <t>ハンゲン</t>
    </rPh>
    <rPh sb="154" eb="156">
      <t>ジュミョウ</t>
    </rPh>
    <rPh sb="161" eb="163">
      <t>オンセイ</t>
    </rPh>
    <rPh sb="163" eb="165">
      <t>シュツリョク</t>
    </rPh>
    <rPh sb="165" eb="167">
      <t>タンシ</t>
    </rPh>
    <rPh sb="180" eb="182">
      <t>セッテン</t>
    </rPh>
    <rPh sb="182" eb="184">
      <t>シュツリョク</t>
    </rPh>
    <rPh sb="184" eb="186">
      <t>タンシ</t>
    </rPh>
    <rPh sb="206" eb="208">
      <t>キリカエ</t>
    </rPh>
    <rPh sb="210" eb="212">
      <t>セッテン</t>
    </rPh>
    <rPh sb="213" eb="214">
      <t>カク</t>
    </rPh>
    <rPh sb="214" eb="216">
      <t>タンシ</t>
    </rPh>
    <rPh sb="225" eb="227">
      <t>ガイブ</t>
    </rPh>
    <rPh sb="227" eb="229">
      <t>オンセイ</t>
    </rPh>
    <rPh sb="229" eb="231">
      <t>シュツリョク</t>
    </rPh>
    <rPh sb="254" eb="255">
      <t>フ</t>
    </rPh>
    <rPh sb="255" eb="257">
      <t>ヘイコウ</t>
    </rPh>
    <rPh sb="271" eb="272">
      <t>ハバ</t>
    </rPh>
    <rPh sb="276" eb="277">
      <t>タカ</t>
    </rPh>
    <rPh sb="284" eb="286">
      <t>オクユキ</t>
    </rPh>
    <rPh sb="292" eb="294">
      <t>ジュウリョウ</t>
    </rPh>
    <rPh sb="304" eb="305">
      <t>ヤク</t>
    </rPh>
    <rPh sb="311" eb="313">
      <t>オンド</t>
    </rPh>
    <rPh sb="314" eb="316">
      <t>シツド</t>
    </rPh>
    <rPh sb="322" eb="324">
      <t>オンド</t>
    </rPh>
    <rPh sb="328" eb="329">
      <t>ド</t>
    </rPh>
    <rPh sb="330" eb="332">
      <t>シツド</t>
    </rPh>
    <rPh sb="339" eb="341">
      <t>ケツロ</t>
    </rPh>
    <rPh sb="369" eb="371">
      <t>ジュンキョ</t>
    </rPh>
    <rPh sb="373" eb="375">
      <t>セッチ</t>
    </rPh>
    <rPh sb="375" eb="377">
      <t>ホウホウ</t>
    </rPh>
    <rPh sb="384" eb="385">
      <t>ス</t>
    </rPh>
    <rPh sb="386" eb="387">
      <t>オ</t>
    </rPh>
    <rPh sb="389" eb="391">
      <t>カベカ</t>
    </rPh>
    <rPh sb="393" eb="395">
      <t>センヨウ</t>
    </rPh>
    <phoneticPr fontId="11"/>
  </si>
  <si>
    <t>緊急地震速報受信機（センチュリー地震の見張り番plus one)</t>
    <rPh sb="0" eb="2">
      <t>キンキュウ</t>
    </rPh>
    <rPh sb="2" eb="4">
      <t>ジシン</t>
    </rPh>
    <rPh sb="4" eb="6">
      <t>ソクホウ</t>
    </rPh>
    <rPh sb="6" eb="9">
      <t>ジュシンキ</t>
    </rPh>
    <rPh sb="16" eb="18">
      <t>ジシン</t>
    </rPh>
    <rPh sb="19" eb="21">
      <t>ミハ</t>
    </rPh>
    <rPh sb="22" eb="23">
      <t>バン</t>
    </rPh>
    <phoneticPr fontId="11"/>
  </si>
  <si>
    <t>青葉中
石巻市門脇字一番谷地
51-10</t>
    <rPh sb="0" eb="2">
      <t>アオバ</t>
    </rPh>
    <rPh sb="2" eb="3">
      <t>チュウ</t>
    </rPh>
    <rPh sb="4" eb="7">
      <t>イシノマキシ</t>
    </rPh>
    <rPh sb="7" eb="9">
      <t>カドノワキ</t>
    </rPh>
    <rPh sb="9" eb="10">
      <t>アザ</t>
    </rPh>
    <rPh sb="10" eb="11">
      <t>イチ</t>
    </rPh>
    <rPh sb="11" eb="12">
      <t>バン</t>
    </rPh>
    <rPh sb="12" eb="14">
      <t>ヤチ</t>
    </rPh>
    <phoneticPr fontId="11"/>
  </si>
  <si>
    <t>湊中
石巻市大門町4-1-1</t>
    <rPh sb="0" eb="1">
      <t>ミナト</t>
    </rPh>
    <rPh sb="1" eb="2">
      <t>チュウ</t>
    </rPh>
    <rPh sb="3" eb="6">
      <t>イシノマキシ</t>
    </rPh>
    <rPh sb="6" eb="8">
      <t>ダイモン</t>
    </rPh>
    <rPh sb="8" eb="9">
      <t>チョウ</t>
    </rPh>
    <phoneticPr fontId="11"/>
  </si>
  <si>
    <t>和渕小
石巻市和渕字佐沼川200</t>
    <rPh sb="0" eb="2">
      <t>ワブチ</t>
    </rPh>
    <rPh sb="2" eb="3">
      <t>ショウ</t>
    </rPh>
    <rPh sb="4" eb="7">
      <t>イシノマキシ</t>
    </rPh>
    <rPh sb="7" eb="9">
      <t>ワブチ</t>
    </rPh>
    <rPh sb="9" eb="10">
      <t>アザ</t>
    </rPh>
    <rPh sb="10" eb="12">
      <t>サヌマ</t>
    </rPh>
    <rPh sb="12" eb="13">
      <t>カワ</t>
    </rPh>
    <phoneticPr fontId="11"/>
  </si>
  <si>
    <t>大谷地小
石巻市小船越字角田16-2</t>
    <rPh sb="0" eb="3">
      <t>オオヤチ</t>
    </rPh>
    <rPh sb="3" eb="4">
      <t>ショウ</t>
    </rPh>
    <rPh sb="5" eb="7">
      <t>イシノマキ</t>
    </rPh>
    <rPh sb="7" eb="8">
      <t>シ</t>
    </rPh>
    <rPh sb="8" eb="9">
      <t>コ</t>
    </rPh>
    <rPh sb="9" eb="11">
      <t>フナコシ</t>
    </rPh>
    <rPh sb="11" eb="12">
      <t>アザ</t>
    </rPh>
    <rPh sb="12" eb="14">
      <t>カクダ</t>
    </rPh>
    <phoneticPr fontId="11"/>
  </si>
  <si>
    <t>万石浦小
石巻市渡波字境釜1-1</t>
    <rPh sb="0" eb="3">
      <t>マンゴクウラ</t>
    </rPh>
    <rPh sb="3" eb="4">
      <t>ショウ</t>
    </rPh>
    <rPh sb="5" eb="7">
      <t>イシノマキ</t>
    </rPh>
    <rPh sb="7" eb="8">
      <t>シ</t>
    </rPh>
    <rPh sb="8" eb="10">
      <t>ワタノハ</t>
    </rPh>
    <rPh sb="10" eb="11">
      <t>アザ</t>
    </rPh>
    <rPh sb="11" eb="12">
      <t>サカイ</t>
    </rPh>
    <rPh sb="12" eb="13">
      <t>カマ</t>
    </rPh>
    <phoneticPr fontId="11"/>
  </si>
  <si>
    <t>渡波小
石巻市渡波町1-5-22</t>
    <rPh sb="0" eb="2">
      <t>ワタノハ</t>
    </rPh>
    <rPh sb="2" eb="3">
      <t>ショウ</t>
    </rPh>
    <rPh sb="4" eb="6">
      <t>イシノマキ</t>
    </rPh>
    <rPh sb="6" eb="7">
      <t>シ</t>
    </rPh>
    <rPh sb="7" eb="9">
      <t>ワタノハ</t>
    </rPh>
    <rPh sb="9" eb="10">
      <t>チョウ</t>
    </rPh>
    <phoneticPr fontId="11"/>
  </si>
  <si>
    <t>湊小
石巻市吉野町1-3-21</t>
    <rPh sb="0" eb="1">
      <t>ミナト</t>
    </rPh>
    <rPh sb="1" eb="2">
      <t>ショウ</t>
    </rPh>
    <rPh sb="3" eb="6">
      <t>イシノマキシ</t>
    </rPh>
    <rPh sb="6" eb="8">
      <t>ヨシノ</t>
    </rPh>
    <rPh sb="8" eb="9">
      <t>マチ</t>
    </rPh>
    <phoneticPr fontId="11"/>
  </si>
  <si>
    <t>【型番】　　　　　　　　　ＪＭＢーＨ１
【LCD解像度】　　　　　XGA　1024×７６８
【視野角】　　　　　　　　75/75/75/75°（上下左右）
【発色数】　　　　　　　　24bit 1670色
【バックライト】　　　　　LED
【バックライト寿命】　　最低20,000時間　25℃にて　輝度半減を寿命とする
【音声出力端子】　　　RCAジャック
【接点出力端子】　　　MINI-DINジャック1a1b切替×2接点　各端子24V50mA
【外部音声出力】　　　-10db±3db600Ω（1ｋＨｚ）不平衡
【サイズ】　　　　　　　　幅210×高さ151.5×奥行32ｍｍ
【重量】　　　　　　　　　約500ｇ
【温度、湿度】　　　　　温度0～40度　湿度20～80％　結露なきこと
【VCCI】　　　　　　　　　Class A　準拠
【設置方法】　　　　　　据え置き：壁掛け（専用スタンドあり</t>
    <rPh sb="1" eb="3">
      <t>カタバン</t>
    </rPh>
    <rPh sb="24" eb="27">
      <t>カイゾウド</t>
    </rPh>
    <rPh sb="47" eb="49">
      <t>シヤ</t>
    </rPh>
    <rPh sb="49" eb="50">
      <t>カク</t>
    </rPh>
    <rPh sb="72" eb="74">
      <t>ジョウゲ</t>
    </rPh>
    <rPh sb="74" eb="76">
      <t>サユウ</t>
    </rPh>
    <rPh sb="79" eb="81">
      <t>ハッショク</t>
    </rPh>
    <rPh sb="81" eb="82">
      <t>スウ</t>
    </rPh>
    <rPh sb="101" eb="102">
      <t>ショク</t>
    </rPh>
    <rPh sb="127" eb="129">
      <t>ジュミョウ</t>
    </rPh>
    <rPh sb="132" eb="134">
      <t>サイテイ</t>
    </rPh>
    <rPh sb="140" eb="142">
      <t>ジカン</t>
    </rPh>
    <rPh sb="149" eb="150">
      <t>テル</t>
    </rPh>
    <rPh sb="150" eb="151">
      <t>ド</t>
    </rPh>
    <rPh sb="151" eb="153">
      <t>ハンゲン</t>
    </rPh>
    <rPh sb="154" eb="156">
      <t>ジュミョウ</t>
    </rPh>
    <rPh sb="161" eb="163">
      <t>オンセイ</t>
    </rPh>
    <rPh sb="163" eb="165">
      <t>シュツリョク</t>
    </rPh>
    <rPh sb="165" eb="167">
      <t>タンシ</t>
    </rPh>
    <rPh sb="180" eb="182">
      <t>セッテン</t>
    </rPh>
    <rPh sb="182" eb="184">
      <t>シュツリョク</t>
    </rPh>
    <rPh sb="184" eb="186">
      <t>タンシ</t>
    </rPh>
    <rPh sb="206" eb="208">
      <t>キリカエ</t>
    </rPh>
    <rPh sb="210" eb="212">
      <t>セッテン</t>
    </rPh>
    <rPh sb="213" eb="214">
      <t>カク</t>
    </rPh>
    <rPh sb="214" eb="216">
      <t>タンシ</t>
    </rPh>
    <rPh sb="225" eb="227">
      <t>ガイブ</t>
    </rPh>
    <rPh sb="227" eb="229">
      <t>オンセイ</t>
    </rPh>
    <rPh sb="229" eb="231">
      <t>シュツリョク</t>
    </rPh>
    <rPh sb="254" eb="255">
      <t>フ</t>
    </rPh>
    <rPh sb="255" eb="257">
      <t>ヘイコウ</t>
    </rPh>
    <rPh sb="271" eb="272">
      <t>ハバ</t>
    </rPh>
    <rPh sb="276" eb="277">
      <t>タカ</t>
    </rPh>
    <rPh sb="284" eb="286">
      <t>オクユキ</t>
    </rPh>
    <rPh sb="292" eb="294">
      <t>ジュウリョウ</t>
    </rPh>
    <rPh sb="304" eb="305">
      <t>ヤク</t>
    </rPh>
    <rPh sb="311" eb="313">
      <t>オンド</t>
    </rPh>
    <rPh sb="314" eb="316">
      <t>シツド</t>
    </rPh>
    <rPh sb="322" eb="324">
      <t>オンド</t>
    </rPh>
    <rPh sb="328" eb="329">
      <t>ド</t>
    </rPh>
    <rPh sb="330" eb="332">
      <t>シツド</t>
    </rPh>
    <rPh sb="339" eb="341">
      <t>ケツロ</t>
    </rPh>
    <rPh sb="369" eb="371">
      <t>ジュンキョ</t>
    </rPh>
    <rPh sb="373" eb="375">
      <t>セッチ</t>
    </rPh>
    <rPh sb="375" eb="377">
      <t>ホウホウ</t>
    </rPh>
    <rPh sb="384" eb="385">
      <t>ス</t>
    </rPh>
    <rPh sb="386" eb="387">
      <t>オ</t>
    </rPh>
    <rPh sb="389" eb="391">
      <t>カベカ</t>
    </rPh>
    <rPh sb="393" eb="395">
      <t>センヨウ</t>
    </rPh>
    <phoneticPr fontId="11"/>
  </si>
  <si>
    <t>実践的安全教育総合支援事業</t>
    <phoneticPr fontId="1"/>
  </si>
  <si>
    <t>平成22年度科学技術試験研究委託事業「国際共同に基づく日本研究推進事業」（日本サブカルチャ―研究の世界的展開－学術的深化と戦略的な成果発信）</t>
    <rPh sb="0" eb="2">
      <t>ヘイセイ</t>
    </rPh>
    <rPh sb="4" eb="6">
      <t>ネンド</t>
    </rPh>
    <rPh sb="6" eb="8">
      <t>カガク</t>
    </rPh>
    <rPh sb="8" eb="10">
      <t>ギジュツ</t>
    </rPh>
    <rPh sb="10" eb="12">
      <t>シケン</t>
    </rPh>
    <rPh sb="12" eb="14">
      <t>ケンキュウ</t>
    </rPh>
    <rPh sb="14" eb="16">
      <t>イタク</t>
    </rPh>
    <rPh sb="16" eb="18">
      <t>ジギョウ</t>
    </rPh>
    <rPh sb="19" eb="21">
      <t>コクサイ</t>
    </rPh>
    <rPh sb="21" eb="23">
      <t>キョウドウ</t>
    </rPh>
    <rPh sb="24" eb="25">
      <t>モト</t>
    </rPh>
    <rPh sb="27" eb="29">
      <t>ニホン</t>
    </rPh>
    <rPh sb="29" eb="31">
      <t>ケンキュウ</t>
    </rPh>
    <rPh sb="31" eb="33">
      <t>スイシン</t>
    </rPh>
    <rPh sb="33" eb="35">
      <t>ジギョウ</t>
    </rPh>
    <rPh sb="37" eb="39">
      <t>ニホン</t>
    </rPh>
    <rPh sb="46" eb="48">
      <t>ケンキュウ</t>
    </rPh>
    <rPh sb="49" eb="52">
      <t>セカイテキ</t>
    </rPh>
    <rPh sb="52" eb="54">
      <t>テンカイ</t>
    </rPh>
    <rPh sb="55" eb="58">
      <t>ガクジュツテキ</t>
    </rPh>
    <rPh sb="58" eb="60">
      <t>シンカ</t>
    </rPh>
    <rPh sb="61" eb="64">
      <t>センリャクテキ</t>
    </rPh>
    <rPh sb="65" eb="67">
      <t>セイカ</t>
    </rPh>
    <rPh sb="67" eb="69">
      <t>ハッシン</t>
    </rPh>
    <phoneticPr fontId="11"/>
  </si>
  <si>
    <t>レーザープリンタ</t>
    <phoneticPr fontId="11"/>
  </si>
  <si>
    <t>EPSON
LP-S7100R</t>
    <phoneticPr fontId="11"/>
  </si>
  <si>
    <t>平成
22.12.8</t>
    <rPh sb="0" eb="2">
      <t>ヘイセイ</t>
    </rPh>
    <phoneticPr fontId="11"/>
  </si>
  <si>
    <t>国立大学法人神戸大学
（兵庫県神戸市灘区六甲台町1-1）</t>
    <rPh sb="0" eb="2">
      <t>コクリツ</t>
    </rPh>
    <rPh sb="2" eb="4">
      <t>ダイガク</t>
    </rPh>
    <rPh sb="4" eb="6">
      <t>ホウジン</t>
    </rPh>
    <rPh sb="6" eb="8">
      <t>コウベ</t>
    </rPh>
    <rPh sb="8" eb="10">
      <t>ダイガク</t>
    </rPh>
    <phoneticPr fontId="11"/>
  </si>
  <si>
    <t>Ｃ</t>
    <phoneticPr fontId="11"/>
  </si>
  <si>
    <t>パソコン</t>
  </si>
  <si>
    <t>カスタム
Perla3540RD</t>
  </si>
  <si>
    <t>平成
22.12.10</t>
    <rPh sb="0" eb="2">
      <t>ヘイセイ</t>
    </rPh>
    <phoneticPr fontId="11"/>
  </si>
  <si>
    <t>Ｃ</t>
    <phoneticPr fontId="11"/>
  </si>
  <si>
    <t>カスタム
Perla7870RD</t>
  </si>
  <si>
    <t>Ｃ</t>
    <phoneticPr fontId="1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</si>
  <si>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</si>
  <si>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</si>
  <si>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国立大学法人東京大学の行う試験研究等の事業</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</si>
  <si>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</si>
  <si>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</si>
  <si>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</si>
  <si>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</si>
  <si>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</si>
  <si>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</si>
  <si>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</si>
  <si>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</si>
  <si>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</si>
  <si>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</si>
  <si>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レッツノート（ノートPC）</t>
    <phoneticPr fontId="11"/>
  </si>
  <si>
    <t>CF-R6MWVAJP</t>
    <phoneticPr fontId="11"/>
  </si>
  <si>
    <t>革新的シミュレーション研究センター
De502
(東京都目黒区駒場4-6-1)</t>
    <rPh sb="0" eb="3">
      <t>カクシンテキ</t>
    </rPh>
    <rPh sb="11" eb="13">
      <t>ケンキュウ</t>
    </rPh>
    <rPh sb="25" eb="28">
      <t>トウキョウト</t>
    </rPh>
    <rPh sb="28" eb="31">
      <t>メグロク</t>
    </rPh>
    <rPh sb="31" eb="33">
      <t>コマバ</t>
    </rPh>
    <phoneticPr fontId="11"/>
  </si>
  <si>
    <t>C</t>
    <phoneticPr fontId="1"/>
  </si>
  <si>
    <t>20文科会第589号
（H20.11.25）</t>
    <rPh sb="2" eb="4">
      <t>モンカ</t>
    </rPh>
    <rPh sb="4" eb="5">
      <t>カイ</t>
    </rPh>
    <rPh sb="5" eb="6">
      <t>ダイ</t>
    </rPh>
    <rPh sb="9" eb="10">
      <t>ゴウ</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</si>
  <si>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</si>
  <si>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</si>
  <si>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</si>
  <si>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</si>
  <si>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</si>
  <si>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</si>
  <si>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バイオマス植物の開発および食糧増産に役立つ植物環境応答たんぱく質の構造・機能解析</t>
    <rPh sb="5" eb="7">
      <t>ショクブツ</t>
    </rPh>
    <rPh sb="8" eb="10">
      <t>カイハツ</t>
    </rPh>
    <rPh sb="13" eb="15">
      <t>ショクリョウ</t>
    </rPh>
    <rPh sb="15" eb="17">
      <t>ゾウサン</t>
    </rPh>
    <rPh sb="18" eb="20">
      <t>ヤクダ</t>
    </rPh>
    <rPh sb="21" eb="23">
      <t>ショクブツ</t>
    </rPh>
    <rPh sb="23" eb="25">
      <t>カンキョウ</t>
    </rPh>
    <rPh sb="25" eb="27">
      <t>オウトウ</t>
    </rPh>
    <rPh sb="31" eb="32">
      <t>シツ</t>
    </rPh>
    <rPh sb="33" eb="35">
      <t>コウゾウ</t>
    </rPh>
    <rPh sb="36" eb="38">
      <t>キノウ</t>
    </rPh>
    <rPh sb="38" eb="40">
      <t>カイセキ</t>
    </rPh>
    <phoneticPr fontId="11"/>
  </si>
  <si>
    <t>生体高分子用飛行時間型質量分析装置</t>
    <rPh sb="0" eb="2">
      <t>セイタイ</t>
    </rPh>
    <rPh sb="2" eb="5">
      <t>コウブンシ</t>
    </rPh>
    <rPh sb="5" eb="6">
      <t>ヨウ</t>
    </rPh>
    <rPh sb="6" eb="8">
      <t>ヒコウ</t>
    </rPh>
    <rPh sb="8" eb="9">
      <t>ジ</t>
    </rPh>
    <rPh sb="9" eb="10">
      <t>カン</t>
    </rPh>
    <rPh sb="10" eb="11">
      <t>カタ</t>
    </rPh>
    <rPh sb="11" eb="12">
      <t>シツ</t>
    </rPh>
    <rPh sb="12" eb="13">
      <t>リョウ</t>
    </rPh>
    <rPh sb="13" eb="15">
      <t>ブンセキ</t>
    </rPh>
    <rPh sb="15" eb="17">
      <t>ソウチ</t>
    </rPh>
    <phoneticPr fontId="11"/>
  </si>
  <si>
    <t>ブルカー autoflex-YS</t>
    <phoneticPr fontId="11"/>
  </si>
  <si>
    <t>横浜市立大学鶴見キャンパス（神奈川県横浜市鶴見区末広町1-7-29）</t>
    <rPh sb="0" eb="6">
      <t>ヨコハマシリツダイガク</t>
    </rPh>
    <rPh sb="6" eb="8">
      <t>ツルミ</t>
    </rPh>
    <rPh sb="14" eb="18">
      <t>カナガワケン</t>
    </rPh>
    <rPh sb="18" eb="21">
      <t>ヨコハマシ</t>
    </rPh>
    <rPh sb="21" eb="24">
      <t>ツルミク</t>
    </rPh>
    <rPh sb="24" eb="27">
      <t>スエヒロチョウ</t>
    </rPh>
    <phoneticPr fontId="11"/>
  </si>
  <si>
    <t>21文科会第6358号（H21.7.7）</t>
    <rPh sb="1" eb="3">
      <t>モンカ</t>
    </rPh>
    <rPh sb="3" eb="4">
      <t>カイ</t>
    </rPh>
    <rPh sb="4" eb="5">
      <t>ダイ</t>
    </rPh>
    <rPh sb="9" eb="10">
      <t>ゴウ</t>
    </rPh>
    <phoneticPr fontId="11"/>
  </si>
  <si>
    <t>電子上皿天秤</t>
    <rPh sb="0" eb="2">
      <t>デンシ</t>
    </rPh>
    <rPh sb="2" eb="4">
      <t>ウワザラ</t>
    </rPh>
    <rPh sb="4" eb="6">
      <t>テンビン</t>
    </rPh>
    <phoneticPr fontId="11"/>
  </si>
  <si>
    <t>UW6200H</t>
    <phoneticPr fontId="11"/>
  </si>
  <si>
    <t>C</t>
    <phoneticPr fontId="11"/>
  </si>
  <si>
    <t>オートクレーブ 22L</t>
    <phoneticPr fontId="11"/>
  </si>
  <si>
    <t>トミー精工 KS-243</t>
    <rPh sb="3" eb="5">
      <t>セイコウ</t>
    </rPh>
    <phoneticPr fontId="11"/>
  </si>
  <si>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</si>
  <si>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</si>
  <si>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</si>
  <si>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</si>
  <si>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</si>
  <si>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</si>
  <si>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</si>
  <si>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平成20年度 新興・再興感染症研究拠点形成プログラム</t>
    <rPh sb="0" eb="2">
      <t>ヘイセイ</t>
    </rPh>
    <rPh sb="4" eb="6">
      <t>ネンド</t>
    </rPh>
    <rPh sb="7" eb="9">
      <t>シンコウ</t>
    </rPh>
    <rPh sb="10" eb="12">
      <t>サイコウ</t>
    </rPh>
    <rPh sb="12" eb="15">
      <t>カンセンショウ</t>
    </rPh>
    <rPh sb="15" eb="21">
      <t>ケンキュウキョテンケイセイ</t>
    </rPh>
    <phoneticPr fontId="11"/>
  </si>
  <si>
    <t>バイオメディカルフリーザー</t>
    <phoneticPr fontId="11"/>
  </si>
  <si>
    <t>サンヨー　MDF-U333</t>
  </si>
  <si>
    <t>長崎大学
熱帯医学研究所
長崎市坂本1丁目12番4号</t>
  </si>
  <si>
    <t>C</t>
  </si>
  <si>
    <t>経年劣化による故障のため使用不可。</t>
  </si>
  <si>
    <t>パーソナルコンピュータ</t>
    <phoneticPr fontId="11"/>
  </si>
  <si>
    <t>ﾋｭｰﾚｯﾄﾊﾟｯｶｰﾄﾞ　G2075L</t>
    <phoneticPr fontId="11"/>
  </si>
  <si>
    <t>ベトナム国立衛生疫学研究所
1 Yersin Street, Hanoi, Vietnam</t>
    <phoneticPr fontId="11"/>
  </si>
  <si>
    <t>フラクションコレクタシステム</t>
    <phoneticPr fontId="11"/>
  </si>
  <si>
    <t>株式会社　島津製作所</t>
    <phoneticPr fontId="11"/>
  </si>
  <si>
    <t>ベトナム国立衛生疫学研究所
1 Yersin Street, Hanoi, Vietnam</t>
    <phoneticPr fontId="11"/>
  </si>
  <si>
    <t>BD FACSCalibur HGﾌﾛｰｻｲﾄﾒｰﾀｰ 4ｶﾗｰﾀｲﾌﾟ</t>
    <phoneticPr fontId="11"/>
  </si>
  <si>
    <t>米国ﾍﾞｸﾄﾝ･ﾃﾞｨｯｷﾝｿﾝ社</t>
    <phoneticPr fontId="11"/>
  </si>
  <si>
    <t>ベトナム国立衛生疫学研究所
1 Yersin Street, Hanoi, Vietnam</t>
    <phoneticPr fontId="11"/>
  </si>
  <si>
    <t>自動核酸分離装置</t>
    <phoneticPr fontId="11"/>
  </si>
  <si>
    <t>キアゲン BioRobot EZ1（EZ1　VirusCard　ﾌﾟﾗﾝｼﾞｬｰﾕﾆｯﾄ付）</t>
    <phoneticPr fontId="11"/>
  </si>
  <si>
    <t>高速液体クロマトグラフ装置</t>
    <phoneticPr fontId="11"/>
  </si>
  <si>
    <t>島津製作所</t>
    <phoneticPr fontId="11"/>
  </si>
  <si>
    <t>バイオウォッシャー</t>
    <phoneticPr fontId="11"/>
  </si>
  <si>
    <t>大日本住友製薬</t>
    <phoneticPr fontId="11"/>
  </si>
  <si>
    <t>蒸留水製造装置</t>
    <phoneticPr fontId="11"/>
  </si>
  <si>
    <t>Hamilton　WSC/4D</t>
    <phoneticPr fontId="11"/>
  </si>
  <si>
    <t>遠心濃縮装置</t>
    <phoneticPr fontId="11"/>
  </si>
  <si>
    <t>ｻｰﾓｴﾚｸﾄﾛﾝ　DNA120OP DNAｽﾋﾟｰﾄﾞﾊﾞｯｸ120OP</t>
    <phoneticPr fontId="11"/>
  </si>
  <si>
    <t>磁気ﾋﾞｰｽﾞﾌﾟﾛｾｯｻｰ</t>
    <phoneticPr fontId="11"/>
  </si>
  <si>
    <t>ｻｰﾓﾌｨｯｼｬｰｻｲｴﾝﾃﾌｨｯｸ 100-240,50/60Hz</t>
    <phoneticPr fontId="11"/>
  </si>
  <si>
    <t>振とう恒温水槽</t>
    <phoneticPr fontId="11"/>
  </si>
  <si>
    <t>Jeiotech　BS-21</t>
    <phoneticPr fontId="11"/>
  </si>
  <si>
    <t>バイオマス植物の開発および食糧増産に役立つ植物環境応答たんぱく質の構造・機能解析</t>
    <rPh sb="5" eb="7">
      <t>ショクブツ</t>
    </rPh>
    <rPh sb="8" eb="10">
      <t>カイハツ</t>
    </rPh>
    <rPh sb="13" eb="15">
      <t>ショクリョウ</t>
    </rPh>
    <rPh sb="15" eb="17">
      <t>ゾウサン</t>
    </rPh>
    <rPh sb="18" eb="20">
      <t>ヤクダ</t>
    </rPh>
    <rPh sb="21" eb="23">
      <t>ショクブツ</t>
    </rPh>
    <rPh sb="23" eb="25">
      <t>カンキョウ</t>
    </rPh>
    <rPh sb="25" eb="27">
      <t>オウトウ</t>
    </rPh>
    <rPh sb="31" eb="32">
      <t>シツ</t>
    </rPh>
    <rPh sb="33" eb="35">
      <t>コウゾウ</t>
    </rPh>
    <rPh sb="36" eb="38">
      <t>キノウ</t>
    </rPh>
    <rPh sb="38" eb="40">
      <t>カイセキ</t>
    </rPh>
    <phoneticPr fontId="1"/>
  </si>
  <si>
    <t>ガスクロマトグラフ質量分析装置</t>
    <rPh sb="9" eb="11">
      <t>シツリョウ</t>
    </rPh>
    <rPh sb="11" eb="13">
      <t>ブンセキ</t>
    </rPh>
    <rPh sb="13" eb="15">
      <t>ソウチ</t>
    </rPh>
    <phoneticPr fontId="1"/>
  </si>
  <si>
    <t>オートサンプラー付き</t>
    <phoneticPr fontId="1"/>
  </si>
  <si>
    <t>横浜市立大学舞岡キャンパス（神奈川県横浜市戸塚区舞岡町641-12）</t>
    <rPh sb="0" eb="6">
      <t>ヨコハマシリツダイガク</t>
    </rPh>
    <rPh sb="6" eb="8">
      <t>マイオカ</t>
    </rPh>
    <rPh sb="14" eb="18">
      <t>カナガワケン</t>
    </rPh>
    <rPh sb="18" eb="21">
      <t>ヨコハマシ</t>
    </rPh>
    <rPh sb="21" eb="24">
      <t>トツカク</t>
    </rPh>
    <rPh sb="24" eb="26">
      <t>マイオカ</t>
    </rPh>
    <rPh sb="26" eb="27">
      <t>マチ</t>
    </rPh>
    <phoneticPr fontId="1"/>
  </si>
  <si>
    <t>C</t>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</si>
  <si>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</si>
  <si>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兵庫県西宮市芦原町９番５２号</t>
    <phoneticPr fontId="11"/>
  </si>
  <si>
    <t>A</t>
    <phoneticPr fontId="11"/>
  </si>
  <si>
    <t>返納
(時代遅れで使えない)</t>
    <rPh sb="0" eb="1">
      <t>ヘンノウ</t>
    </rPh>
    <rPh sb="3" eb="5">
      <t>ジダイ</t>
    </rPh>
    <rPh sb="5" eb="6">
      <t>オク</t>
    </rPh>
    <rPh sb="8" eb="9">
      <t>ツカ</t>
    </rPh>
    <phoneticPr fontId="11"/>
  </si>
  <si>
    <t>平成26年度エネルギー対策特別会計委託事業「プロトニウム燃焼高温ガス炉を実現するセキュリティ強化型安全燃料開発」</t>
    <rPh sb="11" eb="13">
      <t>タイサク</t>
    </rPh>
    <rPh sb="13" eb="15">
      <t>トクベツ</t>
    </rPh>
    <rPh sb="15" eb="17">
      <t>カイケイ</t>
    </rPh>
    <rPh sb="17" eb="19">
      <t>イタク</t>
    </rPh>
    <rPh sb="19" eb="21">
      <t>ジギョウ</t>
    </rPh>
    <rPh sb="28" eb="30">
      <t>ネンショウ</t>
    </rPh>
    <rPh sb="30" eb="32">
      <t>コウオン</t>
    </rPh>
    <rPh sb="34" eb="35">
      <t>ロ</t>
    </rPh>
    <rPh sb="36" eb="38">
      <t>ジツゲン</t>
    </rPh>
    <rPh sb="46" eb="48">
      <t>キョウカ</t>
    </rPh>
    <rPh sb="48" eb="49">
      <t>ガタ</t>
    </rPh>
    <rPh sb="49" eb="51">
      <t>アンゼン</t>
    </rPh>
    <rPh sb="51" eb="53">
      <t>ネンリョウ</t>
    </rPh>
    <rPh sb="53" eb="55">
      <t>カイハツ</t>
    </rPh>
    <phoneticPr fontId="11"/>
  </si>
  <si>
    <t>滴下装置</t>
    <rPh sb="0" eb="1">
      <t>シズク</t>
    </rPh>
    <rPh sb="1" eb="2">
      <t>シタ</t>
    </rPh>
    <rPh sb="2" eb="4">
      <t>ソウチ</t>
    </rPh>
    <phoneticPr fontId="11"/>
  </si>
  <si>
    <t>原液貯槽はステンレス製容器</t>
    <rPh sb="0" eb="2">
      <t>ゲンエキ</t>
    </rPh>
    <rPh sb="2" eb="3">
      <t>チョ</t>
    </rPh>
    <rPh sb="3" eb="4">
      <t>ソウ</t>
    </rPh>
    <rPh sb="10" eb="11">
      <t>セイ</t>
    </rPh>
    <rPh sb="11" eb="13">
      <t>ヨウキ</t>
    </rPh>
    <phoneticPr fontId="11"/>
  </si>
  <si>
    <t>原子燃料工業株式会社東海事業所（茨城県那珂郡東海村村松3135-41）</t>
    <rPh sb="0" eb="2">
      <t>ゲンシ</t>
    </rPh>
    <rPh sb="2" eb="4">
      <t>ネンリョウ</t>
    </rPh>
    <rPh sb="4" eb="6">
      <t>コウギョウ</t>
    </rPh>
    <rPh sb="6" eb="10">
      <t>カブシキガイシャ</t>
    </rPh>
    <rPh sb="10" eb="12">
      <t>トウカイ</t>
    </rPh>
    <rPh sb="12" eb="15">
      <t>ジギョウショ</t>
    </rPh>
    <rPh sb="16" eb="18">
      <t>イバラキ</t>
    </rPh>
    <rPh sb="18" eb="19">
      <t>ケン</t>
    </rPh>
    <rPh sb="19" eb="22">
      <t>ナカグン</t>
    </rPh>
    <rPh sb="22" eb="25">
      <t>トウカイムラ</t>
    </rPh>
    <rPh sb="25" eb="27">
      <t>ムラマツ</t>
    </rPh>
    <phoneticPr fontId="11"/>
  </si>
  <si>
    <t>A</t>
    <phoneticPr fontId="11"/>
  </si>
  <si>
    <t>熟成装置</t>
    <rPh sb="0" eb="2">
      <t>ジュクセイ</t>
    </rPh>
    <rPh sb="2" eb="4">
      <t>ソウチ</t>
    </rPh>
    <phoneticPr fontId="11"/>
  </si>
  <si>
    <t>ゲル化液循環装置</t>
    <rPh sb="2" eb="3">
      <t>カ</t>
    </rPh>
    <rPh sb="3" eb="4">
      <t>エキ</t>
    </rPh>
    <rPh sb="4" eb="6">
      <t>ジュンカン</t>
    </rPh>
    <rPh sb="6" eb="8">
      <t>ソウチ</t>
    </rPh>
    <phoneticPr fontId="11"/>
  </si>
  <si>
    <t>A</t>
    <phoneticPr fontId="11"/>
  </si>
  <si>
    <t>加振器</t>
    <rPh sb="0" eb="2">
      <t>カシン</t>
    </rPh>
    <rPh sb="2" eb="3">
      <t>キ</t>
    </rPh>
    <phoneticPr fontId="11"/>
  </si>
  <si>
    <t>加振器Type4808
パワーアンプ
Type2719</t>
    <rPh sb="0" eb="2">
      <t>カシン</t>
    </rPh>
    <rPh sb="2" eb="3">
      <t>キ</t>
    </rPh>
    <phoneticPr fontId="11"/>
  </si>
  <si>
    <t>マルチファンクションジェネレータ</t>
    <phoneticPr fontId="11"/>
  </si>
  <si>
    <t>WF1973</t>
    <phoneticPr fontId="11"/>
  </si>
  <si>
    <t>ロータリーエバポレータ</t>
    <phoneticPr fontId="11"/>
  </si>
  <si>
    <t>R-215P-V
冷却器付き</t>
    <rPh sb="9" eb="12">
      <t>レイキャクキ</t>
    </rPh>
    <rPh sb="12" eb="13">
      <t>ツ</t>
    </rPh>
    <phoneticPr fontId="11"/>
  </si>
  <si>
    <t>A</t>
    <phoneticPr fontId="11"/>
  </si>
  <si>
    <t>マッフル炉</t>
    <rPh sb="4" eb="5">
      <t>ロ</t>
    </rPh>
    <phoneticPr fontId="11"/>
  </si>
  <si>
    <t>FO610</t>
    <phoneticPr fontId="11"/>
  </si>
  <si>
    <t>A</t>
    <phoneticPr fontId="11"/>
  </si>
  <si>
    <t>チューブ炉</t>
    <rPh sb="4" eb="5">
      <t>ロ</t>
    </rPh>
    <phoneticPr fontId="11"/>
  </si>
  <si>
    <t>最高1700℃
常用1600℃</t>
    <rPh sb="0" eb="2">
      <t>サイコウ</t>
    </rPh>
    <rPh sb="8" eb="10">
      <t>ジョウヨウ</t>
    </rPh>
    <phoneticPr fontId="11"/>
  </si>
  <si>
    <t>原子力試験研究委託費「レーザー補助広角3次元アトムプローブの開発と原子炉材料への応用に関する研究」</t>
    <rPh sb="0" eb="3">
      <t>ゲンシリョク</t>
    </rPh>
    <rPh sb="3" eb="5">
      <t>シケン</t>
    </rPh>
    <rPh sb="5" eb="7">
      <t>ケンキュウ</t>
    </rPh>
    <rPh sb="7" eb="9">
      <t>イタク</t>
    </rPh>
    <rPh sb="9" eb="10">
      <t>ヒ</t>
    </rPh>
    <rPh sb="15" eb="17">
      <t>ホジョ</t>
    </rPh>
    <rPh sb="17" eb="19">
      <t>コウカク</t>
    </rPh>
    <rPh sb="20" eb="22">
      <t>ジゲン</t>
    </rPh>
    <rPh sb="30" eb="32">
      <t>カイハツ</t>
    </rPh>
    <rPh sb="33" eb="36">
      <t>ゲンシロ</t>
    </rPh>
    <rPh sb="36" eb="38">
      <t>ザイリョウ</t>
    </rPh>
    <rPh sb="40" eb="42">
      <t>オウヨウ</t>
    </rPh>
    <rPh sb="43" eb="44">
      <t>カン</t>
    </rPh>
    <rPh sb="46" eb="48">
      <t>ケンキュウ</t>
    </rPh>
    <phoneticPr fontId="11"/>
  </si>
  <si>
    <t>ｴﾈﾙｷﾞｰ補償型3次元ｱﾄﾑﾌﾟﾛｰﾌﾞ本体</t>
  </si>
  <si>
    <t>KXHV-3D-AP
構成内訳
･ﾒｲﾝﾁｪﾝﾊﾞｰ及びFIM本体
･ﾘﾌﾚｸﾄﾛﾝ</t>
  </si>
  <si>
    <t>物質・材料研究機構
（つくば市千現1-2-1）</t>
  </si>
  <si>
    <t>陳腐化し使用見込みがない。また放射線管理区域から持ち出し不可</t>
    <rPh sb="0" eb="3">
      <t>チンプカ</t>
    </rPh>
    <rPh sb="4" eb="6">
      <t>シヨウ</t>
    </rPh>
    <rPh sb="6" eb="8">
      <t>ミコ</t>
    </rPh>
    <rPh sb="15" eb="18">
      <t>ホウシャセン</t>
    </rPh>
    <rPh sb="18" eb="20">
      <t>カンリ</t>
    </rPh>
    <rPh sb="20" eb="22">
      <t>クイキ</t>
    </rPh>
    <rPh sb="24" eb="25">
      <t>モ</t>
    </rPh>
    <rPh sb="26" eb="27">
      <t>ダ</t>
    </rPh>
    <rPh sb="28" eb="30">
      <t>フカ</t>
    </rPh>
    <phoneticPr fontId="12"/>
  </si>
  <si>
    <t>ﾋﾟﾎﾟｯﾄ軸受式ﾀｰﾎﾞ分子ﾎﾟﾝﾌﾟ</t>
  </si>
  <si>
    <t>･50L/Sﾋﾟﾎﾟｯﾄ軸受式ﾀｰﾎﾞ分子ﾎﾟﾝﾌﾟ PT-50
 2台
･300L/Sﾋﾟﾎﾟｯﾄ軸受式ﾀｰﾎﾞ分子ﾎﾟﾝﾌﾟ PT-300 
 1台</t>
  </si>
  <si>
    <t>すべての機器が老朽化のため使用不可。修理サービスは終了しているため修理不能。放射線管理区域から持ち出し不可</t>
    <rPh sb="4" eb="6">
      <t>キキ</t>
    </rPh>
    <rPh sb="7" eb="10">
      <t>ロウキュウカ</t>
    </rPh>
    <rPh sb="13" eb="15">
      <t>シヨウ</t>
    </rPh>
    <rPh sb="15" eb="17">
      <t>フカ</t>
    </rPh>
    <rPh sb="18" eb="20">
      <t>シュウリ</t>
    </rPh>
    <rPh sb="25" eb="27">
      <t>シュウリョウ</t>
    </rPh>
    <rPh sb="33" eb="35">
      <t>シュウリ</t>
    </rPh>
    <rPh sb="35" eb="37">
      <t>フノウ</t>
    </rPh>
    <phoneticPr fontId="12"/>
  </si>
  <si>
    <t>162L/S高性能ﾛｰﾀﾘｰﾎﾟﾝﾌﾟ</t>
  </si>
  <si>
    <t>･250L/M高性能型ﾛｰﾀﾘｰﾎﾟﾝﾌﾟ M2051I 2台
･90L/M高性能型ﾛｰﾀﾘｰﾎﾟﾝﾌﾟ M2005I 1台</t>
  </si>
  <si>
    <t>高電圧ﾊﾟﾙｻｰ</t>
  </si>
  <si>
    <t>CAMECA社製高圧ﾊﾟﾙｻｰ</t>
  </si>
  <si>
    <t>陳腐化し使用に耐えない。</t>
    <rPh sb="0" eb="3">
      <t>チンプカ</t>
    </rPh>
    <rPh sb="4" eb="6">
      <t>シヨウ</t>
    </rPh>
    <rPh sb="7" eb="8">
      <t>タ</t>
    </rPh>
    <phoneticPr fontId="12"/>
  </si>
  <si>
    <t>高圧電源装置</t>
  </si>
  <si>
    <t>･高圧電源装置 SL30P30/DPM4/100 1式
･高圧電源装置 SL20P30/DPM4/100 1式</t>
  </si>
  <si>
    <t>ｱﾄﾑﾌﾟﾛｰﾌﾞ調光器</t>
  </si>
  <si>
    <t>北野精機㈱</t>
  </si>
  <si>
    <t>低騒音ｺﾝﾌﾟﾚｯｻｰ</t>
  </si>
  <si>
    <t>YC-3F型 11-5003-01</t>
  </si>
  <si>
    <t>350UHV真空計</t>
  </si>
  <si>
    <t>350052
･他付属品</t>
  </si>
  <si>
    <t>老朽化のため制御系が故障。修理サービスは終了しているため修理不能。</t>
    <rPh sb="0" eb="3">
      <t>ロウキュウカ</t>
    </rPh>
    <rPh sb="6" eb="9">
      <t>セイギョケイ</t>
    </rPh>
    <rPh sb="10" eb="12">
      <t>コショウ</t>
    </rPh>
    <rPh sb="13" eb="15">
      <t>シュウリ</t>
    </rPh>
    <rPh sb="20" eb="22">
      <t>シュウリョウ</t>
    </rPh>
    <rPh sb="28" eb="30">
      <t>シュウリ</t>
    </rPh>
    <rPh sb="30" eb="32">
      <t>フノウ</t>
    </rPh>
    <phoneticPr fontId="12"/>
  </si>
  <si>
    <t>ｴﾈﾙｷﾞｰ補償型3次元ｱﾄｳﾑﾌﾟﾛｰﾌﾞ用光学式検出器</t>
  </si>
  <si>
    <t>･ﾃﾞｨﾚｰﾗｲﾝ方式位置敏感型検出器 1式
･ﾃﾞｨﾚｲﾗｲﾝ検出用制御ｴﾚｸﾄﾛﾆｸｽ 1式</t>
  </si>
  <si>
    <t>制御・計測系が故障しているため使用不可。修理サービスは終了しているため修理不能。放射線管理区域から持ち出し不可</t>
    <rPh sb="0" eb="2">
      <t>セイギョ</t>
    </rPh>
    <rPh sb="3" eb="5">
      <t>ケイソク</t>
    </rPh>
    <rPh sb="5" eb="6">
      <t>ケイ</t>
    </rPh>
    <rPh sb="7" eb="9">
      <t>コショウ</t>
    </rPh>
    <rPh sb="15" eb="17">
      <t>シヨウ</t>
    </rPh>
    <rPh sb="17" eb="19">
      <t>フカ</t>
    </rPh>
    <rPh sb="20" eb="22">
      <t>シュウリ</t>
    </rPh>
    <rPh sb="27" eb="29">
      <t>シュウリョウ</t>
    </rPh>
    <rPh sb="35" eb="37">
      <t>シュウリ</t>
    </rPh>
    <rPh sb="37" eb="39">
      <t>フノウ</t>
    </rPh>
    <phoneticPr fontId="12"/>
  </si>
  <si>
    <t>マイクロデータロガー</t>
    <phoneticPr fontId="11"/>
  </si>
  <si>
    <t>W200L-
PD2GT（512M,CR2）</t>
    <phoneticPr fontId="11"/>
  </si>
  <si>
    <t>2式</t>
    <rPh sb="1" eb="2">
      <t>シキ</t>
    </rPh>
    <phoneticPr fontId="11"/>
  </si>
  <si>
    <t>国立大学法人東京大学生産技術研究所De-401（東京都目黒区駒場4-6-1）</t>
    <rPh sb="0" eb="2">
      <t>コクリツ</t>
    </rPh>
    <rPh sb="2" eb="4">
      <t>ダイガク</t>
    </rPh>
    <rPh sb="4" eb="6">
      <t>ホウジン</t>
    </rPh>
    <rPh sb="6" eb="8">
      <t>トウキョウ</t>
    </rPh>
    <rPh sb="8" eb="10">
      <t>ダイガク</t>
    </rPh>
    <rPh sb="10" eb="17">
      <t>セイサンギジュツケンキュウジョ</t>
    </rPh>
    <rPh sb="24" eb="27">
      <t>トウキョウト</t>
    </rPh>
    <rPh sb="27" eb="30">
      <t>メグロク</t>
    </rPh>
    <rPh sb="30" eb="32">
      <t>コマバ</t>
    </rPh>
    <phoneticPr fontId="11"/>
  </si>
  <si>
    <t>C</t>
    <phoneticPr fontId="1"/>
  </si>
  <si>
    <t>21学文科会第6153号
（H21.4.1）</t>
    <rPh sb="2" eb="3">
      <t>ガク</t>
    </rPh>
    <rPh sb="3" eb="5">
      <t>モンカ</t>
    </rPh>
    <rPh sb="5" eb="6">
      <t>カイ</t>
    </rPh>
    <rPh sb="6" eb="7">
      <t>ダイ</t>
    </rPh>
    <rPh sb="11" eb="12">
      <t>ゴウ</t>
    </rPh>
    <phoneticPr fontId="11"/>
  </si>
  <si>
    <t>浅水域水平型ハイドロフォンアレイ支持構造体</t>
    <rPh sb="0" eb="6">
      <t>アサスイイキスイヘイガタ</t>
    </rPh>
    <rPh sb="16" eb="21">
      <t>シジコウゾウタイ</t>
    </rPh>
    <phoneticPr fontId="11"/>
  </si>
  <si>
    <t>国立大学法人東京大学生産技術研究所De-103（東京都目黒区駒場4-6-1）</t>
    <rPh sb="0" eb="2">
      <t>コクリツ</t>
    </rPh>
    <rPh sb="2" eb="4">
      <t>ダイガク</t>
    </rPh>
    <rPh sb="4" eb="6">
      <t>ホウジン</t>
    </rPh>
    <rPh sb="6" eb="8">
      <t>トウキョウ</t>
    </rPh>
    <rPh sb="8" eb="10">
      <t>ダイガク</t>
    </rPh>
    <rPh sb="10" eb="17">
      <t>セイサンギジュツケンキュウジョ</t>
    </rPh>
    <rPh sb="24" eb="27">
      <t>トウキョウト</t>
    </rPh>
    <rPh sb="27" eb="30">
      <t>メグロク</t>
    </rPh>
    <rPh sb="30" eb="32">
      <t>コマバ</t>
    </rPh>
    <phoneticPr fontId="11"/>
  </si>
  <si>
    <t>C</t>
    <phoneticPr fontId="1"/>
  </si>
  <si>
    <t>日立遠心機用ロータ</t>
    <rPh sb="0" eb="2">
      <t>ヒタチ</t>
    </rPh>
    <rPh sb="2" eb="6">
      <t>エンシンキヨウ</t>
    </rPh>
    <phoneticPr fontId="1"/>
  </si>
  <si>
    <t>T11A21</t>
    <phoneticPr fontId="1"/>
  </si>
  <si>
    <t>横浜市立大学鶴見キャンパス（神奈川県横浜市鶴見区末広町1-7-29）</t>
    <rPh sb="0" eb="6">
      <t>ヨコハマシリツダイガク</t>
    </rPh>
    <rPh sb="6" eb="8">
      <t>ツルミ</t>
    </rPh>
    <rPh sb="14" eb="18">
      <t>カナガワケン</t>
    </rPh>
    <rPh sb="18" eb="21">
      <t>ヨコハマシ</t>
    </rPh>
    <rPh sb="21" eb="24">
      <t>ツルミク</t>
    </rPh>
    <rPh sb="24" eb="27">
      <t>スエヒロチョウ</t>
    </rPh>
    <phoneticPr fontId="1"/>
  </si>
  <si>
    <t>C</t>
    <phoneticPr fontId="1"/>
  </si>
  <si>
    <t>論理障害がおきている</t>
    <phoneticPr fontId="11"/>
  </si>
  <si>
    <t>学校法人東京理科大学　葛飾キャンパス　管理棟5階　藤井・立川研究室
（東京都葛飾区新宿6-3-1）</t>
    <rPh sb="0" eb="2">
      <t>ガッコウ</t>
    </rPh>
    <rPh sb="2" eb="4">
      <t>ホウジン</t>
    </rPh>
    <rPh sb="4" eb="6">
      <t>トウキョウ</t>
    </rPh>
    <phoneticPr fontId="11"/>
  </si>
  <si>
    <t xml:space="preserve"> 【製品名】：NEW XPS 13 プラチナ
 【カスタマイズ】：OS
　　Windows 10 Home 64ビット → Windows 10 Pro 64ビット
 【カスタマイズ】：ディスプレイ
 　13.3インチ FHD AG (1920 x 1080) InfinityEdge ディスプレイ, シルバー
　　→　13.3インチ QHD+ (3200 x 1800) InfinityEdge タッチ ディスプレイ,シルバー
 【キーボード】
　日本語バックライトキーボード　→　英語バックライトキーボード
 【寸法および重量】
　1. 高さ: 9～15 mm | 2.幅: 304 mm | 3.奥行き: 200 mm | 最小重量: 2.7ポンド（1.2 kg）*（タッチ非対応）、2.9ポンド（1.29 kg）*（タッチ対応）</t>
    <rPh sb="260" eb="262">
      <t>スンポウ</t>
    </rPh>
    <rPh sb="265" eb="267">
      <t>ジュウリョウ</t>
    </rPh>
    <phoneticPr fontId="11"/>
  </si>
  <si>
    <t>DELL　ノートパソコン</t>
    <phoneticPr fontId="11"/>
  </si>
  <si>
    <t>平成28年度科学技術試験研究委託事業「複数の社会経済現象の相互作用のモデル構築とその応用研究（堅牢な輸送システムモデルの構築と社会システムにおける最適化の実現）</t>
    <rPh sb="0" eb="2">
      <t>ヘイセイ</t>
    </rPh>
    <rPh sb="4" eb="6">
      <t>ネンド</t>
    </rPh>
    <rPh sb="6" eb="8">
      <t>カガク</t>
    </rPh>
    <rPh sb="8" eb="10">
      <t>ギジュツ</t>
    </rPh>
    <rPh sb="10" eb="12">
      <t>シケン</t>
    </rPh>
    <rPh sb="12" eb="14">
      <t>ケンキュウ</t>
    </rPh>
    <rPh sb="14" eb="16">
      <t>イタク</t>
    </rPh>
    <rPh sb="16" eb="18">
      <t>ジギョウ</t>
    </rPh>
    <rPh sb="19" eb="21">
      <t>フクスウ</t>
    </rPh>
    <rPh sb="22" eb="24">
      <t>シャカイ</t>
    </rPh>
    <rPh sb="24" eb="26">
      <t>ケイザイ</t>
    </rPh>
    <rPh sb="26" eb="28">
      <t>ゲンショウ</t>
    </rPh>
    <rPh sb="29" eb="31">
      <t>ソウゴ</t>
    </rPh>
    <rPh sb="31" eb="33">
      <t>サヨウ</t>
    </rPh>
    <rPh sb="37" eb="39">
      <t>コウチク</t>
    </rPh>
    <rPh sb="42" eb="44">
      <t>オウヨウ</t>
    </rPh>
    <rPh sb="44" eb="46">
      <t>ケンキュウ</t>
    </rPh>
    <phoneticPr fontId="11"/>
  </si>
  <si>
    <t xml:space="preserve"> 脳・神経系関連タンパク質の総合プロテオミクス</t>
    <phoneticPr fontId="1"/>
  </si>
  <si>
    <t>Ｅｌｉｘ－ＵＶ本体</t>
    <phoneticPr fontId="1"/>
  </si>
  <si>
    <t>ZDXS V05 01</t>
  </si>
  <si>
    <t>国立大学法人大阪大学蛋白質研究所(大阪府吹田市山田丘3-2)</t>
    <rPh sb="0" eb="6">
      <t>コ</t>
    </rPh>
    <rPh sb="6" eb="8">
      <t>オオサカ</t>
    </rPh>
    <rPh sb="8" eb="10">
      <t>ダイガク</t>
    </rPh>
    <rPh sb="10" eb="16">
      <t>タ</t>
    </rPh>
    <rPh sb="17" eb="20">
      <t>オオサカフ</t>
    </rPh>
    <rPh sb="20" eb="23">
      <t>スイタシ</t>
    </rPh>
    <rPh sb="23" eb="25">
      <t>ヤマダ</t>
    </rPh>
    <rPh sb="25" eb="26">
      <t>オカ</t>
    </rPh>
    <phoneticPr fontId="1"/>
  </si>
  <si>
    <t>C</t>
    <phoneticPr fontId="1"/>
  </si>
  <si>
    <t>物品本体の経年劣化および故障時に部品調達困難のため修理不能。</t>
    <phoneticPr fontId="1"/>
  </si>
  <si>
    <t>６０Ｌタンク　</t>
  </si>
  <si>
    <t>ＴＡＮＫ　ＰＥＯ　６Ａ他</t>
  </si>
  <si>
    <t>物品本体の経年劣化および故障時に部品調達困難のため修理不能。</t>
    <phoneticPr fontId="1"/>
  </si>
  <si>
    <t>国立大学法人東京大学の行う試験研究等の事業</t>
    <phoneticPr fontId="1"/>
  </si>
  <si>
    <t>国立大学法人東京大学生産技術研究所</t>
    <rPh sb="0" eb="10">
      <t>コクリツダイガクホウジントウキョウダイガク</t>
    </rPh>
    <rPh sb="10" eb="17">
      <t>セイサンギジュツケンキュウジョ</t>
    </rPh>
    <phoneticPr fontId="11"/>
  </si>
  <si>
    <t>C</t>
    <phoneticPr fontId="11"/>
  </si>
  <si>
    <t>ＳＡ－１６ＦＣｐＲ－７５０ＳＳ
750GB SATA FC RAID</t>
    <phoneticPr fontId="11"/>
  </si>
  <si>
    <t>ＳＡ－１６ＦＣｐＲ－７５０ＳＳ
750GB SATA FC RAID</t>
    <phoneticPr fontId="11"/>
  </si>
  <si>
    <t>国立大学法人東京大学の行う試験研究等の事業</t>
    <rPh sb="0" eb="2">
      <t>コクリツ</t>
    </rPh>
    <rPh sb="2" eb="4">
      <t>ダイガク</t>
    </rPh>
    <rPh sb="4" eb="6">
      <t>ホウジン</t>
    </rPh>
    <rPh sb="6" eb="10">
      <t>トウキョウダイガク</t>
    </rPh>
    <rPh sb="11" eb="12">
      <t>オコナ</t>
    </rPh>
    <rPh sb="13" eb="15">
      <t>シケン</t>
    </rPh>
    <rPh sb="15" eb="17">
      <t>ケンキュウ</t>
    </rPh>
    <rPh sb="17" eb="18">
      <t>トウ</t>
    </rPh>
    <rPh sb="19" eb="21">
      <t>ジギョウ</t>
    </rPh>
    <phoneticPr fontId="11"/>
  </si>
  <si>
    <t>蛍光顕微鏡</t>
    <rPh sb="0" eb="2">
      <t>ケイコウ</t>
    </rPh>
    <rPh sb="2" eb="5">
      <t>ケンビキョウ</t>
    </rPh>
    <phoneticPr fontId="11"/>
  </si>
  <si>
    <t>オリンパス株式会社製　落射蛍光微分干渉セット
（可視DIC）ワーナー社　ヒーターコントローラー　64-0100付　BX51W1</t>
    <rPh sb="5" eb="7">
      <t>カブシキ</t>
    </rPh>
    <rPh sb="7" eb="9">
      <t>カイシャ</t>
    </rPh>
    <rPh sb="9" eb="10">
      <t>セイ</t>
    </rPh>
    <rPh sb="11" eb="12">
      <t>オ</t>
    </rPh>
    <rPh sb="12" eb="13">
      <t>シャ</t>
    </rPh>
    <rPh sb="13" eb="15">
      <t>ケイコウ</t>
    </rPh>
    <rPh sb="15" eb="17">
      <t>ビブン</t>
    </rPh>
    <rPh sb="17" eb="19">
      <t>カンショウ</t>
    </rPh>
    <rPh sb="24" eb="26">
      <t>カシ</t>
    </rPh>
    <rPh sb="34" eb="35">
      <t>シャ</t>
    </rPh>
    <rPh sb="55" eb="56">
      <t>ツ</t>
    </rPh>
    <phoneticPr fontId="11"/>
  </si>
  <si>
    <t>東京大学定量生命科学研究所（東京都文京区弥生1-1-1）</t>
    <rPh sb="0" eb="2">
      <t>トウキョウ</t>
    </rPh>
    <rPh sb="2" eb="4">
      <t>ダイガク</t>
    </rPh>
    <rPh sb="4" eb="13">
      <t>テイリョウセイメイカガクケンキュウジョ</t>
    </rPh>
    <rPh sb="14" eb="17">
      <t>トウキョウト</t>
    </rPh>
    <rPh sb="17" eb="20">
      <t>ブンキョウク</t>
    </rPh>
    <rPh sb="20" eb="22">
      <t>ヤヨイ</t>
    </rPh>
    <phoneticPr fontId="11"/>
  </si>
  <si>
    <t>C</t>
    <phoneticPr fontId="11"/>
  </si>
  <si>
    <t>本体故障により使用できない。修理困難。</t>
    <rPh sb="0" eb="2">
      <t>ホンタイ</t>
    </rPh>
    <rPh sb="2" eb="4">
      <t>コショウ</t>
    </rPh>
    <rPh sb="7" eb="9">
      <t>シヨウ</t>
    </rPh>
    <rPh sb="14" eb="16">
      <t>シュウリ</t>
    </rPh>
    <rPh sb="16" eb="18">
      <t>コンナン</t>
    </rPh>
    <phoneticPr fontId="11"/>
  </si>
  <si>
    <t>空気圧ピコポンプ</t>
    <rPh sb="0" eb="3">
      <t>クウキアツ</t>
    </rPh>
    <phoneticPr fontId="11"/>
  </si>
  <si>
    <t>フィジオテック社製　PV820</t>
    <rPh sb="7" eb="8">
      <t>シャ</t>
    </rPh>
    <rPh sb="8" eb="9">
      <t>セイ</t>
    </rPh>
    <phoneticPr fontId="11"/>
  </si>
  <si>
    <t>C</t>
    <phoneticPr fontId="11"/>
  </si>
  <si>
    <t>CCDカメラ</t>
    <phoneticPr fontId="11"/>
  </si>
  <si>
    <t>Allied Vision Technology社製　Guppy F-046C-IRF</t>
    <rPh sb="24" eb="26">
      <t>シャセイ</t>
    </rPh>
    <phoneticPr fontId="11"/>
  </si>
  <si>
    <t>低温プレート</t>
    <rPh sb="0" eb="2">
      <t>テイオン</t>
    </rPh>
    <phoneticPr fontId="11"/>
  </si>
  <si>
    <t>日清理化　NCP-2215</t>
    <rPh sb="0" eb="2">
      <t>ニッシン</t>
    </rPh>
    <rPh sb="2" eb="4">
      <t>リカ</t>
    </rPh>
    <phoneticPr fontId="11"/>
  </si>
  <si>
    <t>微少音収録装置</t>
    <rPh sb="0" eb="2">
      <t>ビショウ</t>
    </rPh>
    <rPh sb="2" eb="3">
      <t>オン</t>
    </rPh>
    <rPh sb="3" eb="5">
      <t>シュウロク</t>
    </rPh>
    <rPh sb="5" eb="7">
      <t>ソウチ</t>
    </rPh>
    <phoneticPr fontId="11"/>
  </si>
  <si>
    <t>Aktogen社製
Drosophila Courtship Song Amplifier Kit</t>
    <rPh sb="7" eb="9">
      <t>シャセイ</t>
    </rPh>
    <phoneticPr fontId="11"/>
  </si>
  <si>
    <t>動物飼育用恒温機</t>
    <rPh sb="0" eb="2">
      <t>ドウブツ</t>
    </rPh>
    <rPh sb="2" eb="5">
      <t>シイクヨウ</t>
    </rPh>
    <rPh sb="5" eb="7">
      <t>コウオン</t>
    </rPh>
    <rPh sb="7" eb="8">
      <t>キ</t>
    </rPh>
    <phoneticPr fontId="11"/>
  </si>
  <si>
    <t>日立製　インキュベータ（冷凍機付き）CRB-32A</t>
    <rPh sb="0" eb="2">
      <t>ヒタチ</t>
    </rPh>
    <rPh sb="2" eb="3">
      <t>セイ</t>
    </rPh>
    <rPh sb="12" eb="14">
      <t>レイトウ</t>
    </rPh>
    <rPh sb="14" eb="15">
      <t>キ</t>
    </rPh>
    <rPh sb="15" eb="16">
      <t>ツ</t>
    </rPh>
    <phoneticPr fontId="11"/>
  </si>
  <si>
    <t>自動分注器</t>
    <rPh sb="0" eb="2">
      <t>ジドウ</t>
    </rPh>
    <rPh sb="2" eb="3">
      <t>ブン</t>
    </rPh>
    <rPh sb="3" eb="4">
      <t>チュウ</t>
    </rPh>
    <rPh sb="4" eb="5">
      <t>キ</t>
    </rPh>
    <phoneticPr fontId="11"/>
  </si>
  <si>
    <t>東陽理工製作所　JA-1型</t>
    <rPh sb="0" eb="2">
      <t>トウヨウ</t>
    </rPh>
    <rPh sb="2" eb="4">
      <t>リコウ</t>
    </rPh>
    <rPh sb="4" eb="7">
      <t>セイサクショ</t>
    </rPh>
    <rPh sb="12" eb="13">
      <t>ガタ</t>
    </rPh>
    <phoneticPr fontId="11"/>
  </si>
  <si>
    <t>C</t>
    <phoneticPr fontId="11"/>
  </si>
  <si>
    <t>除振台</t>
    <rPh sb="0" eb="2">
      <t>ジョシン</t>
    </rPh>
    <rPh sb="2" eb="3">
      <t>ダイ</t>
    </rPh>
    <phoneticPr fontId="11"/>
  </si>
  <si>
    <t>明立精機製　ADZ</t>
    <rPh sb="0" eb="1">
      <t>ア</t>
    </rPh>
    <rPh sb="1" eb="2">
      <t>タ</t>
    </rPh>
    <rPh sb="2" eb="3">
      <t>セイ</t>
    </rPh>
    <rPh sb="3" eb="4">
      <t>キ</t>
    </rPh>
    <rPh sb="4" eb="5">
      <t>セイ</t>
    </rPh>
    <phoneticPr fontId="11"/>
  </si>
  <si>
    <t>パルス発生装置</t>
    <rPh sb="3" eb="5">
      <t>ハッセイ</t>
    </rPh>
    <rPh sb="5" eb="7">
      <t>ソウチ</t>
    </rPh>
    <phoneticPr fontId="11"/>
  </si>
  <si>
    <t>フナコシ製プログラマブル・スティミュレーター　AMP Master-8-cp</t>
    <rPh sb="4" eb="5">
      <t>セイ</t>
    </rPh>
    <phoneticPr fontId="11"/>
  </si>
  <si>
    <t>Ｄｉｍｅｎｓｉｏｎ　８４００</t>
    <phoneticPr fontId="11"/>
  </si>
  <si>
    <t>HTテクノロジインテル</t>
  </si>
  <si>
    <t>京都大学工学研究科物理系校舎（京都市左京区吉田本町）</t>
    <rPh sb="0" eb="2">
      <t>キョウト</t>
    </rPh>
    <rPh sb="2" eb="4">
      <t>ダイガク</t>
    </rPh>
    <rPh sb="4" eb="9">
      <t>コウガクケンキュウカ</t>
    </rPh>
    <rPh sb="9" eb="12">
      <t>ブツリケイ</t>
    </rPh>
    <rPh sb="12" eb="14">
      <t>コウシャ</t>
    </rPh>
    <rPh sb="15" eb="18">
      <t>キョウトシ</t>
    </rPh>
    <rPh sb="18" eb="21">
      <t>サキョウク</t>
    </rPh>
    <rPh sb="21" eb="23">
      <t>ヨシダ</t>
    </rPh>
    <rPh sb="23" eb="25">
      <t>ホンマチ</t>
    </rPh>
    <phoneticPr fontId="11"/>
  </si>
  <si>
    <t>C</t>
    <phoneticPr fontId="1"/>
  </si>
  <si>
    <t>ワークステーションＳＴＳＰＣｓｅｒｖｅｒ</t>
  </si>
  <si>
    <t>2P2-P4D7(30)L-29/M10</t>
  </si>
  <si>
    <t>ＦｕｊｉｔｓｕノートＰＣ</t>
  </si>
  <si>
    <t>FMVMG50KD</t>
  </si>
  <si>
    <t>計算結果可視化処理ワークステーション</t>
    <rPh sb="0" eb="4">
      <t>ケイサンケッカ</t>
    </rPh>
    <rPh sb="7" eb="9">
      <t>ショリ</t>
    </rPh>
    <phoneticPr fontId="11"/>
  </si>
  <si>
    <t>平成16-18年度　科学技術振興調整費委託「産学官共同研究の効果的な推進MR画像対応手術支援ﾏｲｸﾛ波機器の開発」</t>
    <rPh sb="0" eb="2">
      <t>ヘイセイ</t>
    </rPh>
    <rPh sb="7" eb="9">
      <t>ネンド</t>
    </rPh>
    <rPh sb="10" eb="12">
      <t>カガク</t>
    </rPh>
    <rPh sb="12" eb="14">
      <t>ギジュツ</t>
    </rPh>
    <rPh sb="14" eb="16">
      <t>シンコウ</t>
    </rPh>
    <rPh sb="16" eb="18">
      <t>チョウセイ</t>
    </rPh>
    <rPh sb="18" eb="19">
      <t>ヒ</t>
    </rPh>
    <rPh sb="19" eb="21">
      <t>イタク</t>
    </rPh>
    <rPh sb="22" eb="24">
      <t>サンガク</t>
    </rPh>
    <rPh sb="24" eb="25">
      <t>カン</t>
    </rPh>
    <rPh sb="25" eb="27">
      <t>キョウドウ</t>
    </rPh>
    <rPh sb="27" eb="29">
      <t>ケンキュウ</t>
    </rPh>
    <rPh sb="30" eb="33">
      <t>コウカテキ</t>
    </rPh>
    <rPh sb="34" eb="36">
      <t>スイシン</t>
    </rPh>
    <rPh sb="38" eb="40">
      <t>ガゾウ</t>
    </rPh>
    <rPh sb="40" eb="42">
      <t>タイオウ</t>
    </rPh>
    <rPh sb="42" eb="44">
      <t>シュジュツ</t>
    </rPh>
    <rPh sb="44" eb="46">
      <t>シエン</t>
    </rPh>
    <rPh sb="50" eb="51">
      <t>ハ</t>
    </rPh>
    <rPh sb="51" eb="53">
      <t>キキ</t>
    </rPh>
    <rPh sb="54" eb="56">
      <t>カイハツ</t>
    </rPh>
    <phoneticPr fontId="11"/>
  </si>
  <si>
    <t>動物用内視鏡ｼｽﾃﾑ・動物用鏡視下手術ｾｯﾄ</t>
    <rPh sb="0" eb="3">
      <t>ドウブツヨウ</t>
    </rPh>
    <rPh sb="3" eb="6">
      <t>ナイシキョウ</t>
    </rPh>
    <rPh sb="11" eb="14">
      <t>ドウブツヨウ</t>
    </rPh>
    <rPh sb="14" eb="15">
      <t>キョウ</t>
    </rPh>
    <rPh sb="15" eb="16">
      <t>シ</t>
    </rPh>
    <rPh sb="16" eb="17">
      <t>シタ</t>
    </rPh>
    <rPh sb="17" eb="19">
      <t>シュジュツ</t>
    </rPh>
    <phoneticPr fontId="11"/>
  </si>
  <si>
    <t xml:space="preserve">ｵﾘﾝﾊﾟｽ株式会社製  ﾋﾞﾃﾞｵｽｺｰﾌﾟ VQ-8143A </t>
    <rPh sb="6" eb="8">
      <t>カブシキ</t>
    </rPh>
    <rPh sb="8" eb="10">
      <t>カイシャ</t>
    </rPh>
    <phoneticPr fontId="11"/>
  </si>
  <si>
    <t>国立大学法人滋賀医科大学（滋賀県大津市瀬田月輪町）</t>
    <rPh sb="0" eb="2">
      <t>コクリツ</t>
    </rPh>
    <rPh sb="2" eb="4">
      <t>ダイガク</t>
    </rPh>
    <rPh sb="4" eb="6">
      <t>ホウジン</t>
    </rPh>
    <rPh sb="6" eb="8">
      <t>シガ</t>
    </rPh>
    <rPh sb="8" eb="10">
      <t>イカ</t>
    </rPh>
    <rPh sb="10" eb="12">
      <t>ダイガク</t>
    </rPh>
    <rPh sb="13" eb="16">
      <t>シガケン</t>
    </rPh>
    <rPh sb="16" eb="19">
      <t>オオツシ</t>
    </rPh>
    <rPh sb="19" eb="21">
      <t>セタ</t>
    </rPh>
    <rPh sb="21" eb="22">
      <t>ツキ</t>
    </rPh>
    <rPh sb="22" eb="23">
      <t>ワ</t>
    </rPh>
    <rPh sb="23" eb="24">
      <t>マチ</t>
    </rPh>
    <phoneticPr fontId="11"/>
  </si>
  <si>
    <t>Ｃ</t>
    <phoneticPr fontId="11"/>
  </si>
  <si>
    <t>ｵﾘﾝﾊﾟｽ株式会社製  ﾋﾞﾃﾞｵｼｽﾃﾑｾﾝｻｰ VO-2A（ﾘﾓｰﾄｹｰﾌﾞﾙ MH-995含む）</t>
    <rPh sb="6" eb="8">
      <t>カブシキ</t>
    </rPh>
    <rPh sb="8" eb="10">
      <t>カイシャ</t>
    </rPh>
    <rPh sb="49" eb="50">
      <t>フク</t>
    </rPh>
    <phoneticPr fontId="11"/>
  </si>
  <si>
    <t>ｵﾘﾝﾊﾟｽ株式会社製  高輝度光源装置 VL-2A（ﾗｲﾄﾞｶﾞｲﾄﾞA3295含む）</t>
    <rPh sb="6" eb="8">
      <t>カブシキ</t>
    </rPh>
    <rPh sb="8" eb="10">
      <t>カイシャ</t>
    </rPh>
    <rPh sb="41" eb="42">
      <t>フク</t>
    </rPh>
    <phoneticPr fontId="11"/>
  </si>
  <si>
    <t>ｿﾆｰ株式会社製  14ｲﾝﾁｶﾗｰﾓﾆﾀｰ PVM-14L2</t>
    <rPh sb="3" eb="5">
      <t>カブシキ</t>
    </rPh>
    <rPh sb="5" eb="7">
      <t>カイシャ</t>
    </rPh>
    <phoneticPr fontId="11"/>
  </si>
  <si>
    <t>ｵﾘﾝﾊﾟｽ株式会社製  ﾄﾛﾘｰ TC-NE</t>
    <rPh sb="6" eb="8">
      <t>カブシキ</t>
    </rPh>
    <rPh sb="8" eb="10">
      <t>カイシャ</t>
    </rPh>
    <phoneticPr fontId="11"/>
  </si>
  <si>
    <t>Ｃ</t>
    <phoneticPr fontId="11"/>
  </si>
  <si>
    <t>ｿﾆｰ株式会社製  ｶﾗｰﾌﾟﾘﾝﾀｰ UP-20</t>
    <rPh sb="3" eb="5">
      <t>カブシキ</t>
    </rPh>
    <rPh sb="5" eb="7">
      <t>カイシャ</t>
    </rPh>
    <phoneticPr fontId="11"/>
  </si>
  <si>
    <t>Ｃ</t>
    <phoneticPr fontId="11"/>
  </si>
  <si>
    <t>株式会社ｴﾙﾓ社製  超小型CCDｶﾒﾗ CN43Hｼﾘｰｽﾞ</t>
    <rPh sb="0" eb="2">
      <t>カブシキ</t>
    </rPh>
    <rPh sb="2" eb="4">
      <t>カイシャ</t>
    </rPh>
    <phoneticPr fontId="11"/>
  </si>
  <si>
    <t>東北大学大学院工学研究科
（宮城県仙台市青葉区荒巻字青葉６－６）</t>
    <rPh sb="0" eb="2">
      <t>トウホク</t>
    </rPh>
    <rPh sb="2" eb="4">
      <t>ダイガク</t>
    </rPh>
    <rPh sb="4" eb="7">
      <t>ダイガクイン</t>
    </rPh>
    <rPh sb="7" eb="9">
      <t>コウガク</t>
    </rPh>
    <rPh sb="9" eb="12">
      <t>ケンキュウカ</t>
    </rPh>
    <rPh sb="14" eb="17">
      <t>ミヤギケン</t>
    </rPh>
    <rPh sb="17" eb="20">
      <t>センダイシ</t>
    </rPh>
    <rPh sb="20" eb="23">
      <t>アオバク</t>
    </rPh>
    <rPh sb="23" eb="25">
      <t>アラマキ</t>
    </rPh>
    <rPh sb="25" eb="26">
      <t>アザ</t>
    </rPh>
    <rPh sb="26" eb="28">
      <t>アオバ</t>
    </rPh>
    <phoneticPr fontId="11"/>
  </si>
  <si>
    <t>FMV-D5255　WinXP Pro　モデル【FMVD93G011】</t>
    <phoneticPr fontId="11"/>
  </si>
  <si>
    <t>データ分析レポーティングシステム</t>
    <rPh sb="3" eb="5">
      <t>ブンセキ</t>
    </rPh>
    <phoneticPr fontId="11"/>
  </si>
  <si>
    <t>C</t>
    <phoneticPr fontId="11"/>
  </si>
  <si>
    <t>FMV-D5350【FMVD94G011】</t>
    <phoneticPr fontId="11"/>
  </si>
  <si>
    <t>ＰＤＰ表示システム</t>
    <rPh sb="3" eb="5">
      <t>ヒョウジ</t>
    </rPh>
    <phoneticPr fontId="11"/>
  </si>
  <si>
    <t>ＢｒｏａｄＣｈａｎｎｅｌ　クライアント</t>
    <phoneticPr fontId="11"/>
  </si>
  <si>
    <t>東北大学医学部5号館2FCOE実験室
（仙台市青葉区星陵町2－1）</t>
    <rPh sb="0" eb="2">
      <t>トウホク</t>
    </rPh>
    <rPh sb="2" eb="4">
      <t>ダイガク</t>
    </rPh>
    <rPh sb="4" eb="6">
      <t>イガク</t>
    </rPh>
    <rPh sb="6" eb="7">
      <t>ブ</t>
    </rPh>
    <rPh sb="8" eb="10">
      <t>ゴウカン</t>
    </rPh>
    <rPh sb="15" eb="18">
      <t>ジッケンシツ</t>
    </rPh>
    <rPh sb="20" eb="23">
      <t>センダイシ</t>
    </rPh>
    <rPh sb="23" eb="26">
      <t>アオバク</t>
    </rPh>
    <rPh sb="26" eb="28">
      <t>セイリョウ</t>
    </rPh>
    <rPh sb="28" eb="29">
      <t>マチ</t>
    </rPh>
    <phoneticPr fontId="11"/>
  </si>
  <si>
    <t>ｴｯﾍﾟﾝﾄﾞﾙﾌ</t>
    <phoneticPr fontId="11"/>
  </si>
  <si>
    <t>ﾏｽﾀｰｻｲｸﾗｰｸﾞﾗｼﾞｪﾝﾄ</t>
    <phoneticPr fontId="11"/>
  </si>
  <si>
    <t>東北大学大学院環境科学研究科（仙台市青葉区荒巻字青葉6-6-20-6F
石田研究室）</t>
    <rPh sb="4" eb="7">
      <t>ダイガクイン</t>
    </rPh>
    <rPh sb="7" eb="9">
      <t>カンキョウ</t>
    </rPh>
    <rPh sb="9" eb="11">
      <t>カガク</t>
    </rPh>
    <rPh sb="11" eb="14">
      <t>ケンキュウカ</t>
    </rPh>
    <rPh sb="36" eb="38">
      <t>イシダ</t>
    </rPh>
    <rPh sb="38" eb="40">
      <t>ケンキュウ</t>
    </rPh>
    <rPh sb="40" eb="41">
      <t>シツ</t>
    </rPh>
    <phoneticPr fontId="11"/>
  </si>
  <si>
    <t>SONY
RDZ-D90</t>
    <phoneticPr fontId="11"/>
  </si>
  <si>
    <t>DVDレコーダー</t>
  </si>
  <si>
    <t>EPSON
EMP-7950</t>
    <phoneticPr fontId="11"/>
  </si>
  <si>
    <t>液晶プロジェクター</t>
  </si>
  <si>
    <t>オーロラ
UN-18BSL</t>
    <phoneticPr fontId="11"/>
  </si>
  <si>
    <t>大型スクリーン</t>
    <phoneticPr fontId="11"/>
  </si>
  <si>
    <t>C</t>
    <phoneticPr fontId="11"/>
  </si>
  <si>
    <t>CASIO
YC-400</t>
    <phoneticPr fontId="11"/>
  </si>
  <si>
    <t>デジタル資料投影機</t>
    <phoneticPr fontId="11"/>
  </si>
  <si>
    <t>　国立大学法人東北大学の行う試験研究</t>
    <rPh sb="1" eb="3">
      <t>コクリツ</t>
    </rPh>
    <rPh sb="3" eb="5">
      <t>ダイガク</t>
    </rPh>
    <rPh sb="5" eb="7">
      <t>ホウジン</t>
    </rPh>
    <rPh sb="7" eb="9">
      <t>トウホク</t>
    </rPh>
    <rPh sb="9" eb="11">
      <t>ダイガク</t>
    </rPh>
    <rPh sb="12" eb="13">
      <t>オコナ</t>
    </rPh>
    <rPh sb="14" eb="16">
      <t>シケン</t>
    </rPh>
    <rPh sb="16" eb="18">
      <t>ケンキュウ</t>
    </rPh>
    <phoneticPr fontId="11"/>
  </si>
  <si>
    <t>「ヒトiPS細胞等を用いた次世代遺伝子・細胞治療法の開発」</t>
    <phoneticPr fontId="1"/>
  </si>
  <si>
    <t>データ解析用PC</t>
    <rPh sb="3" eb="6">
      <t>カイセキヨウ</t>
    </rPh>
    <phoneticPr fontId="1"/>
  </si>
  <si>
    <t>iMac MB418J/A</t>
    <phoneticPr fontId="1"/>
  </si>
  <si>
    <t>国立大学法人東京大学医科学研究所(東京都港区白金台4-6-1)</t>
    <phoneticPr fontId="1"/>
  </si>
  <si>
    <t>C</t>
    <phoneticPr fontId="1"/>
  </si>
  <si>
    <t>故障のため使用できない、また部品の供給が終了しているため修理は困難な状況である。　　</t>
  </si>
  <si>
    <t>リアルタイムPCRシステムハードウェアアップグレード</t>
    <phoneticPr fontId="1"/>
  </si>
  <si>
    <t xml:space="preserve">Taq man Low Density Arrayアップグレードキット </t>
    <phoneticPr fontId="1"/>
  </si>
  <si>
    <t>C</t>
    <phoneticPr fontId="1"/>
  </si>
  <si>
    <t>超純水製造装置</t>
    <phoneticPr fontId="1"/>
  </si>
  <si>
    <t>MilliQ Integral5本体キット/MilliQ Integral5スターターキット/30Lタンクキット（ASM付き）/MilliSATサポートプラス</t>
    <rPh sb="16" eb="18">
      <t>ホンタイ</t>
    </rPh>
    <rPh sb="60" eb="61">
      <t>ツ</t>
    </rPh>
    <phoneticPr fontId="1"/>
  </si>
  <si>
    <t>国立大学法人東京大学医科学研究所(東京都港区白金台4-6-1)</t>
    <phoneticPr fontId="1"/>
  </si>
  <si>
    <t>C</t>
    <phoneticPr fontId="1"/>
  </si>
  <si>
    <t>故障のため使用できない、また経年劣化のため修理後の動作保障不能。</t>
    <phoneticPr fontId="1"/>
  </si>
  <si>
    <t>パソコン</t>
    <phoneticPr fontId="11"/>
  </si>
  <si>
    <t>NEC製　PC-LC5003D</t>
    <rPh sb="3" eb="4">
      <t>セイ</t>
    </rPh>
    <phoneticPr fontId="11"/>
  </si>
  <si>
    <t>国立大学法人東北大学工学部</t>
    <rPh sb="0" eb="2">
      <t>コクリツ</t>
    </rPh>
    <rPh sb="2" eb="4">
      <t>ダイガク</t>
    </rPh>
    <rPh sb="4" eb="6">
      <t>ホウジン</t>
    </rPh>
    <rPh sb="6" eb="8">
      <t>トウホク</t>
    </rPh>
    <rPh sb="8" eb="10">
      <t>ダイガク</t>
    </rPh>
    <rPh sb="10" eb="12">
      <t>コウガク</t>
    </rPh>
    <rPh sb="12" eb="13">
      <t>ブ</t>
    </rPh>
    <phoneticPr fontId="11"/>
  </si>
  <si>
    <t>C</t>
    <phoneticPr fontId="11"/>
  </si>
  <si>
    <t>　平成14年度及び平成15年度　科学技術試験研究「ヒト神経幹細胞二次プロセッシング業務、サブ新規幹細胞バンク業務、および神経幹細胞品質評価業務のための基盤整備」</t>
    <rPh sb="16" eb="18">
      <t>カガク</t>
    </rPh>
    <rPh sb="18" eb="20">
      <t>ギジュツ</t>
    </rPh>
    <rPh sb="20" eb="22">
      <t>シケン</t>
    </rPh>
    <rPh sb="22" eb="24">
      <t>ケンキュウ</t>
    </rPh>
    <rPh sb="27" eb="29">
      <t>シンケイ</t>
    </rPh>
    <rPh sb="29" eb="30">
      <t>ミキ</t>
    </rPh>
    <rPh sb="30" eb="32">
      <t>サイボウ</t>
    </rPh>
    <rPh sb="32" eb="34">
      <t>ニジ</t>
    </rPh>
    <rPh sb="41" eb="43">
      <t>ギョウム</t>
    </rPh>
    <rPh sb="46" eb="48">
      <t>シンキ</t>
    </rPh>
    <rPh sb="48" eb="49">
      <t>ミキ</t>
    </rPh>
    <rPh sb="49" eb="51">
      <t>サイボウ</t>
    </rPh>
    <rPh sb="54" eb="56">
      <t>ギョウム</t>
    </rPh>
    <rPh sb="60" eb="62">
      <t>シンケイ</t>
    </rPh>
    <rPh sb="62" eb="63">
      <t>ミキ</t>
    </rPh>
    <rPh sb="63" eb="65">
      <t>サイボウ</t>
    </rPh>
    <rPh sb="65" eb="67">
      <t>ヒンシツ</t>
    </rPh>
    <rPh sb="67" eb="69">
      <t>ヒョウカ</t>
    </rPh>
    <rPh sb="69" eb="71">
      <t>ギョウム</t>
    </rPh>
    <rPh sb="75" eb="77">
      <t>キバン</t>
    </rPh>
    <rPh sb="77" eb="79">
      <t>セイビ</t>
    </rPh>
    <phoneticPr fontId="11"/>
  </si>
  <si>
    <t>超低温フリーザー</t>
    <rPh sb="0" eb="1">
      <t>チョウ</t>
    </rPh>
    <rPh sb="1" eb="3">
      <t>テイオン</t>
    </rPh>
    <phoneticPr fontId="11"/>
  </si>
  <si>
    <t>三洋電機バイオメディカ株式会社　
・型式：MDF-1155AT
・本体：外寸　W140×D80×H94.5
　　　　内寸　W50×D45×H57.2
・内容積：128L
・重量：285kg
・温度範囲：-100℃～-152℃
・電源：三相200V 50Hz/60Hz</t>
    <rPh sb="0" eb="2">
      <t>サンヨウ</t>
    </rPh>
    <rPh sb="2" eb="4">
      <t>デンキ</t>
    </rPh>
    <rPh sb="11" eb="13">
      <t>カブシキ</t>
    </rPh>
    <rPh sb="13" eb="15">
      <t>カイシャ</t>
    </rPh>
    <phoneticPr fontId="11"/>
  </si>
  <si>
    <t>大阪市中央区法円坂2-1-14</t>
    <rPh sb="0" eb="3">
      <t>オオサカシ</t>
    </rPh>
    <rPh sb="3" eb="6">
      <t>チュウオウク</t>
    </rPh>
    <rPh sb="6" eb="7">
      <t>ホウ</t>
    </rPh>
    <rPh sb="7" eb="8">
      <t>エン</t>
    </rPh>
    <rPh sb="8" eb="9">
      <t>サカ</t>
    </rPh>
    <phoneticPr fontId="11"/>
  </si>
  <si>
    <t>C</t>
    <phoneticPr fontId="11"/>
  </si>
  <si>
    <t>レブコ研究用冷蔵庫</t>
    <rPh sb="3" eb="6">
      <t>ケンキュウヨウ</t>
    </rPh>
    <rPh sb="6" eb="9">
      <t>レイゾウコ</t>
    </rPh>
    <phoneticPr fontId="11"/>
  </si>
  <si>
    <t>レブコ社
・型式：REC-5004
・本体：外寸　W144×D92×H200
　　　　内寸　W133×D74×H147
・内容積：1447L
・重量：261kg
・温度範囲：+1℃～+8℃
・電源：100V　20A</t>
    <phoneticPr fontId="11"/>
  </si>
  <si>
    <t>　平成19年度科学技術総合研究委託事業「戦略的研究拠点育成　北大リサーチ＆ビジネスパーク構想（北海道大学創成科学共同研究機構）」</t>
    <rPh sb="7" eb="9">
      <t>カガク</t>
    </rPh>
    <rPh sb="9" eb="11">
      <t>ギジュツ</t>
    </rPh>
    <rPh sb="11" eb="13">
      <t>ソウゴウ</t>
    </rPh>
    <rPh sb="13" eb="15">
      <t>ケンキュウ</t>
    </rPh>
    <rPh sb="15" eb="17">
      <t>イタク</t>
    </rPh>
    <rPh sb="17" eb="19">
      <t>ジギョウ</t>
    </rPh>
    <rPh sb="20" eb="22">
      <t>センリャク</t>
    </rPh>
    <rPh sb="22" eb="23">
      <t>テキ</t>
    </rPh>
    <rPh sb="23" eb="25">
      <t>ケンキュウ</t>
    </rPh>
    <rPh sb="25" eb="27">
      <t>キョテン</t>
    </rPh>
    <rPh sb="27" eb="29">
      <t>イクセイ</t>
    </rPh>
    <rPh sb="30" eb="32">
      <t>ホクダイ</t>
    </rPh>
    <rPh sb="44" eb="46">
      <t>コウソウ</t>
    </rPh>
    <rPh sb="47" eb="50">
      <t>ホッカイドウ</t>
    </rPh>
    <rPh sb="50" eb="52">
      <t>ダイガク</t>
    </rPh>
    <rPh sb="52" eb="54">
      <t>ソウセイ</t>
    </rPh>
    <rPh sb="54" eb="56">
      <t>カガク</t>
    </rPh>
    <rPh sb="56" eb="58">
      <t>キョウドウ</t>
    </rPh>
    <rPh sb="58" eb="60">
      <t>ケンキュウ</t>
    </rPh>
    <rPh sb="60" eb="62">
      <t>キコウ</t>
    </rPh>
    <phoneticPr fontId="11"/>
  </si>
  <si>
    <t>備　　　考</t>
    <rPh sb="0" eb="1">
      <t>ビ</t>
    </rPh>
    <rPh sb="4" eb="5">
      <t>コウ</t>
    </rPh>
    <phoneticPr fontId="11"/>
  </si>
  <si>
    <t>自動細胞解析装置用ワークステーション</t>
    <rPh sb="0" eb="2">
      <t>ジドウ</t>
    </rPh>
    <rPh sb="2" eb="4">
      <t>サイボウ</t>
    </rPh>
    <rPh sb="4" eb="6">
      <t>カイセキ</t>
    </rPh>
    <rPh sb="6" eb="8">
      <t>ソウチ</t>
    </rPh>
    <rPh sb="8" eb="9">
      <t>ヨウ</t>
    </rPh>
    <phoneticPr fontId="11"/>
  </si>
  <si>
    <t>BD　FAS　DIVA　コンピュータアップグレード</t>
    <phoneticPr fontId="11"/>
  </si>
  <si>
    <t>創成科学研究棟02-217
(札幌市北区北21条西10丁目)</t>
    <phoneticPr fontId="11"/>
  </si>
  <si>
    <t>科学技術振興調整費採択課題「新構造LSI用半導体ウェーハを用いた回路素子に関する研究」</t>
    <rPh sb="0" eb="2">
      <t>カガク</t>
    </rPh>
    <rPh sb="2" eb="4">
      <t>ギジュツ</t>
    </rPh>
    <rPh sb="4" eb="6">
      <t>シンコウ</t>
    </rPh>
    <rPh sb="6" eb="9">
      <t>チョウセイヒ</t>
    </rPh>
    <rPh sb="9" eb="11">
      <t>サイタク</t>
    </rPh>
    <rPh sb="11" eb="13">
      <t>カダイ</t>
    </rPh>
    <rPh sb="14" eb="17">
      <t>シンコウゾウ</t>
    </rPh>
    <rPh sb="20" eb="21">
      <t>ヨウ</t>
    </rPh>
    <rPh sb="21" eb="24">
      <t>ハンドウタイ</t>
    </rPh>
    <rPh sb="29" eb="30">
      <t>モチ</t>
    </rPh>
    <rPh sb="32" eb="34">
      <t>カイロ</t>
    </rPh>
    <rPh sb="34" eb="36">
      <t>ソシ</t>
    </rPh>
    <rPh sb="37" eb="38">
      <t>カン</t>
    </rPh>
    <rPh sb="40" eb="42">
      <t>ケンキュウ</t>
    </rPh>
    <phoneticPr fontId="11"/>
  </si>
  <si>
    <t>二次元化合物 ﾃﾞﾊﾞｲｽｼﾐｭﾚｰﾀ</t>
    <rPh sb="0" eb="3">
      <t>ニジゲン</t>
    </rPh>
    <rPh sb="3" eb="4">
      <t>カ</t>
    </rPh>
    <rPh sb="4" eb="5">
      <t>ゴウ</t>
    </rPh>
    <rPh sb="5" eb="6">
      <t>モノ</t>
    </rPh>
    <phoneticPr fontId="11"/>
  </si>
  <si>
    <t>BLAZE</t>
    <phoneticPr fontId="11"/>
  </si>
  <si>
    <t>国立大学法人九州大学大学院ｼｽﾃﾑ情報科学研究院（福岡市西区大字元岡744番地）</t>
    <rPh sb="0" eb="2">
      <t>コクリツ</t>
    </rPh>
    <rPh sb="2" eb="4">
      <t>ダイガク</t>
    </rPh>
    <rPh sb="4" eb="6">
      <t>ホウジン</t>
    </rPh>
    <rPh sb="6" eb="8">
      <t>キュウシュウ</t>
    </rPh>
    <rPh sb="8" eb="10">
      <t>ダイガク</t>
    </rPh>
    <rPh sb="10" eb="13">
      <t>ダイガクイン</t>
    </rPh>
    <rPh sb="17" eb="19">
      <t>ジョウホウ</t>
    </rPh>
    <rPh sb="19" eb="21">
      <t>カガク</t>
    </rPh>
    <rPh sb="21" eb="24">
      <t>ケンキュウイン</t>
    </rPh>
    <rPh sb="30" eb="32">
      <t>オオアザ</t>
    </rPh>
    <rPh sb="37" eb="39">
      <t>バンチ</t>
    </rPh>
    <phoneticPr fontId="11"/>
  </si>
  <si>
    <t>C</t>
    <phoneticPr fontId="11"/>
  </si>
  <si>
    <t>ｻﾝﾏｲｸﾛｼｽﾃﾑｽﾞ製
Sun Blade1000</t>
    <rPh sb="12" eb="13">
      <t>セイ</t>
    </rPh>
    <phoneticPr fontId="11"/>
  </si>
  <si>
    <t>A28USF1-9L-D1024JB</t>
    <phoneticPr fontId="11"/>
  </si>
  <si>
    <t>ｻﾝﾏｲｸﾛｼｽﾃﾑｽﾞ製
Sun Blade2000
ﾜｰｸｽﾃｰｼｮﾝ900MHz</t>
    <rPh sb="12" eb="13">
      <t>セイ</t>
    </rPh>
    <phoneticPr fontId="11"/>
  </si>
  <si>
    <t xml:space="preserve"> A29-PSI-9C-1GMAJ</t>
    <phoneticPr fontId="11"/>
  </si>
  <si>
    <t>委託研究「福岡先端システムLSI開発拠点構想」</t>
    <rPh sb="0" eb="2">
      <t>イタク</t>
    </rPh>
    <rPh sb="2" eb="4">
      <t>ケンキュウ</t>
    </rPh>
    <rPh sb="5" eb="7">
      <t>フクオカ</t>
    </rPh>
    <rPh sb="7" eb="9">
      <t>センタン</t>
    </rPh>
    <rPh sb="16" eb="18">
      <t>カイハツ</t>
    </rPh>
    <rPh sb="18" eb="20">
      <t>キョテン</t>
    </rPh>
    <rPh sb="20" eb="22">
      <t>コウソウ</t>
    </rPh>
    <phoneticPr fontId="11"/>
  </si>
  <si>
    <t>FastPrep-24</t>
    <phoneticPr fontId="11"/>
  </si>
  <si>
    <t>6002-500(MPB製)</t>
    <rPh sb="12" eb="13">
      <t>セイ</t>
    </rPh>
    <phoneticPr fontId="11"/>
  </si>
  <si>
    <t>国立大学法人九州大学大学工学部（福岡市西区大字元岡744番地）</t>
    <rPh sb="0" eb="2">
      <t>コクリツ</t>
    </rPh>
    <rPh sb="2" eb="4">
      <t>ダイガク</t>
    </rPh>
    <rPh sb="4" eb="6">
      <t>ホウジン</t>
    </rPh>
    <rPh sb="6" eb="8">
      <t>キュウシュウ</t>
    </rPh>
    <rPh sb="8" eb="10">
      <t>ダイガク</t>
    </rPh>
    <rPh sb="10" eb="12">
      <t>ダイガク</t>
    </rPh>
    <rPh sb="12" eb="15">
      <t>コウガクブ</t>
    </rPh>
    <rPh sb="21" eb="23">
      <t>オオアザ</t>
    </rPh>
    <rPh sb="28" eb="30">
      <t>バンチ</t>
    </rPh>
    <phoneticPr fontId="11"/>
  </si>
  <si>
    <t>経年劣化による故障</t>
  </si>
  <si>
    <t>国立大学法人京都大学工学部（京都府京都市左京区吉田本町）</t>
    <rPh sb="0" eb="2">
      <t>コクリツ</t>
    </rPh>
    <rPh sb="2" eb="4">
      <t>ダイガク</t>
    </rPh>
    <rPh sb="4" eb="6">
      <t>ホウジン</t>
    </rPh>
    <rPh sb="6" eb="8">
      <t>キョウト</t>
    </rPh>
    <rPh sb="8" eb="10">
      <t>ダイガク</t>
    </rPh>
    <rPh sb="10" eb="13">
      <t>コウガクブ</t>
    </rPh>
    <rPh sb="14" eb="17">
      <t>キョウトフ</t>
    </rPh>
    <rPh sb="17" eb="20">
      <t>キョウトシ</t>
    </rPh>
    <rPh sb="20" eb="23">
      <t>サキョウク</t>
    </rPh>
    <rPh sb="23" eb="25">
      <t>ヨシダ</t>
    </rPh>
    <rPh sb="25" eb="27">
      <t>ホンマチ</t>
    </rPh>
    <phoneticPr fontId="11"/>
  </si>
  <si>
    <t>パワープロセッサユニット　ＢＭ３０００ＦＤＮⅡ－Ｐ</t>
  </si>
  <si>
    <t>ビジュアルテクノロジー㈱製　並列計算ノード演算装置　ＴＳＳ９００００Ｔ</t>
  </si>
  <si>
    <t>㈱シーティーソリューション製　大容量ディスクシステム</t>
  </si>
  <si>
    <t>㈱システムブレイン製　大容量ディスクシステム　ＣＣＴ　１４４０６Ｔ</t>
  </si>
  <si>
    <t>ビジュアルテクノロジー㈱製　並列計算ノード演算装置　ＴＳＳ９００００ＴＨＤ</t>
  </si>
  <si>
    <t>並列計算ノード演算装置</t>
  </si>
  <si>
    <t>経年劣化による故障</t>
    <rPh sb="0" eb="1">
      <t>ケイネン</t>
    </rPh>
    <rPh sb="1" eb="3">
      <t>レッカ</t>
    </rPh>
    <rPh sb="6" eb="8">
      <t>コショウ</t>
    </rPh>
    <phoneticPr fontId="1"/>
  </si>
  <si>
    <t>アップル製パーソナルコンピュータ　ｉＭａｃ　Ｍ８５３５Ｊ／Ａ</t>
    <phoneticPr fontId="1"/>
  </si>
  <si>
    <t>並列計算ノード演算装置</t>
    <phoneticPr fontId="1"/>
  </si>
  <si>
    <t>国立大学法人京都大学の行う教育及び試験研究等の事業</t>
    <rPh sb="0" eb="2">
      <t>コクリツ</t>
    </rPh>
    <rPh sb="2" eb="4">
      <t>ダイガク</t>
    </rPh>
    <rPh sb="4" eb="6">
      <t>ホウジン</t>
    </rPh>
    <rPh sb="6" eb="8">
      <t>キョウト</t>
    </rPh>
    <rPh sb="8" eb="10">
      <t>ダイガク</t>
    </rPh>
    <rPh sb="11" eb="12">
      <t>オコナ</t>
    </rPh>
    <rPh sb="13" eb="15">
      <t>キョウイク</t>
    </rPh>
    <rPh sb="15" eb="16">
      <t>オヨ</t>
    </rPh>
    <rPh sb="17" eb="19">
      <t>シケン</t>
    </rPh>
    <rPh sb="19" eb="21">
      <t>ケンキュウ</t>
    </rPh>
    <rPh sb="21" eb="22">
      <t>トウ</t>
    </rPh>
    <rPh sb="23" eb="25">
      <t>ジギョウ</t>
    </rPh>
    <phoneticPr fontId="1"/>
  </si>
  <si>
    <t>デスクトップパソコン</t>
    <phoneticPr fontId="1"/>
  </si>
  <si>
    <t>マウスコンピューター　カスタマイズ　ＭＢ－Ｔ７１０Ｘ</t>
    <phoneticPr fontId="1"/>
  </si>
  <si>
    <t>国立大学法人東京大学医科学研究所総合研究棟8階8207研究室-2(東京都港区白金台4-6-1)</t>
    <phoneticPr fontId="1"/>
  </si>
  <si>
    <t>C</t>
    <phoneticPr fontId="1"/>
  </si>
  <si>
    <t>故障により使用できなくなり、修理に取得価格と同等の費用がかかるため。　</t>
    <phoneticPr fontId="1"/>
  </si>
  <si>
    <t>　国立大学法人化以前の事業</t>
    <phoneticPr fontId="11"/>
  </si>
  <si>
    <t>蛍光・発光マイクロプレートリーダー</t>
    <rPh sb="0" eb="2">
      <t>ケイコウ</t>
    </rPh>
    <rPh sb="3" eb="5">
      <t>ハッコウ</t>
    </rPh>
    <phoneticPr fontId="11"/>
  </si>
  <si>
    <t>フィンランドワラック社Wallac　1420　ARVOｓｘ－FL</t>
    <rPh sb="10" eb="11">
      <t>シャ</t>
    </rPh>
    <phoneticPr fontId="11"/>
  </si>
  <si>
    <t>国立大学法人京都大学こころの未来研究センター（京都府宇治市五ケ庄）</t>
    <rPh sb="0" eb="2">
      <t>コクリツ</t>
    </rPh>
    <rPh sb="2" eb="4">
      <t>ダイガク</t>
    </rPh>
    <rPh sb="4" eb="6">
      <t>ホウジン</t>
    </rPh>
    <rPh sb="14" eb="18">
      <t>ミライケンキュウ</t>
    </rPh>
    <rPh sb="25" eb="26">
      <t>フ</t>
    </rPh>
    <rPh sb="26" eb="29">
      <t>ウジシ</t>
    </rPh>
    <rPh sb="29" eb="30">
      <t>ゴ</t>
    </rPh>
    <rPh sb="31" eb="32">
      <t>ショウ</t>
    </rPh>
    <phoneticPr fontId="11"/>
  </si>
  <si>
    <t>C</t>
    <phoneticPr fontId="11"/>
  </si>
  <si>
    <t>経年劣化による故障</t>
    <rPh sb="0" eb="2">
      <t>ケイネン</t>
    </rPh>
    <rPh sb="2" eb="4">
      <t>レッカ</t>
    </rPh>
    <rPh sb="7" eb="9">
      <t>コショウ</t>
    </rPh>
    <phoneticPr fontId="11"/>
  </si>
  <si>
    <t>セーフティーラック</t>
    <phoneticPr fontId="1"/>
  </si>
  <si>
    <t>日本クレアCL-5472</t>
    <phoneticPr fontId="1"/>
  </si>
  <si>
    <t>1式</t>
    <rPh sb="1" eb="2">
      <t>シキ</t>
    </rPh>
    <phoneticPr fontId="1"/>
  </si>
  <si>
    <t>感染動物実験施設B棟(吹田市山田丘3-1)</t>
    <phoneticPr fontId="1"/>
  </si>
  <si>
    <t>C</t>
    <phoneticPr fontId="1"/>
  </si>
  <si>
    <t>老朽化により、設備の陳腐化が著しいため。</t>
    <phoneticPr fontId="1"/>
  </si>
  <si>
    <t>セーフティーラック</t>
    <phoneticPr fontId="1"/>
  </si>
  <si>
    <t>日本クレアCL-5472</t>
    <phoneticPr fontId="1"/>
  </si>
  <si>
    <t>老朽化により、設備の陳腐化が著しいため。</t>
    <phoneticPr fontId="1"/>
  </si>
  <si>
    <t>日本クレアCL-5472</t>
    <phoneticPr fontId="1"/>
  </si>
  <si>
    <t>感染動物実験施設B棟(吹田市山田丘3-1)</t>
    <phoneticPr fontId="1"/>
  </si>
  <si>
    <t>老朽化により、設備の陳腐化が著しいため。</t>
    <phoneticPr fontId="1"/>
  </si>
  <si>
    <t>セーフティーラック</t>
    <phoneticPr fontId="1"/>
  </si>
  <si>
    <t>HOLLMAIZER-SS</t>
    <phoneticPr fontId="1"/>
  </si>
  <si>
    <t>日本クレア㈱製</t>
    <phoneticPr fontId="1"/>
  </si>
  <si>
    <t>大阪大学微生物病研究所感染動物B棟4F細胞培養室（大阪府吹田市山田丘3-1）</t>
    <phoneticPr fontId="1"/>
  </si>
  <si>
    <t>C</t>
    <phoneticPr fontId="1"/>
  </si>
  <si>
    <t>クリーンドラフト</t>
    <phoneticPr fontId="1"/>
  </si>
  <si>
    <t>日本クレア㈱製840w×860D×1850Hmm</t>
    <phoneticPr fontId="1"/>
  </si>
  <si>
    <t>大阪大学微生物病研究所感染動物B棟4F顕微鏡室（大阪府吹田市山田丘3-1）</t>
    <phoneticPr fontId="1"/>
  </si>
  <si>
    <t>C</t>
    <phoneticPr fontId="1"/>
  </si>
  <si>
    <t>日本クレア㈱製840w×860D×1850Hmm</t>
    <phoneticPr fontId="1"/>
  </si>
  <si>
    <t>大阪大学微生物病研究所感染動物B棟4F実験研究室-3（大阪府吹田市山田丘3-1）</t>
    <phoneticPr fontId="1"/>
  </si>
  <si>
    <t>給気用ﾌﾞﾛﾜ-ﾕﾆｯﾄ</t>
    <phoneticPr fontId="1"/>
  </si>
  <si>
    <t>日本クレア㈱製　CL-5432-15</t>
    <phoneticPr fontId="1"/>
  </si>
  <si>
    <t>大阪大学微生物病研究所感染動物B棟4F実験研究室-4（大阪府吹田市山田丘3-1）</t>
    <phoneticPr fontId="1"/>
  </si>
  <si>
    <t>排気用ﾌﾞﾛﾜｰﾕﾆｯﾄ</t>
    <phoneticPr fontId="1"/>
  </si>
  <si>
    <t>日本クレア㈱製　CL-5432-25</t>
    <phoneticPr fontId="1"/>
  </si>
  <si>
    <t>大阪大学微生物病研究所感染動物B棟4F実験研究室-4（大阪府吹田市山田丘3-1）</t>
    <phoneticPr fontId="1"/>
  </si>
  <si>
    <t>日本クレア㈱製　CL-5432-15</t>
    <phoneticPr fontId="1"/>
  </si>
  <si>
    <t>大阪大学微生物病研究所感染動物B棟4F電気泳動室（大阪府吹田市山田丘3-1）</t>
    <phoneticPr fontId="1"/>
  </si>
  <si>
    <t>大阪大学微生物病研究所感染動物B棟4F実験研究室-3（大阪府吹田市山田丘3-1）</t>
    <phoneticPr fontId="1"/>
  </si>
  <si>
    <t>日本クレア㈱製　CL-5432-25</t>
    <phoneticPr fontId="1"/>
  </si>
  <si>
    <t>給気用ﾌﾞﾛﾜ-ﾕﾆｯﾄ</t>
    <phoneticPr fontId="1"/>
  </si>
  <si>
    <t>大阪大学微生物病研究所感染動物B棟4F実験研究室-2（大阪府吹田市山田丘3-1）</t>
    <phoneticPr fontId="1"/>
  </si>
  <si>
    <t>クリーンドラフト</t>
    <phoneticPr fontId="1"/>
  </si>
  <si>
    <t>簡易ボイラ</t>
    <phoneticPr fontId="1"/>
  </si>
  <si>
    <t>三浦工業㈱製SU-250</t>
    <phoneticPr fontId="1"/>
  </si>
  <si>
    <t>大阪大学微生物病研究所感染動物Ｂ棟1F機械室（大阪府吹田市山田丘3-1）</t>
    <phoneticPr fontId="1"/>
  </si>
  <si>
    <t>軟水装置</t>
    <phoneticPr fontId="1"/>
  </si>
  <si>
    <t>三浦工業㈱製　MS-10</t>
    <phoneticPr fontId="1"/>
  </si>
  <si>
    <t>大阪大学微生物病研究所感染動物Ｂ棟1F機械室（大阪府吹田市山田丘3-1）</t>
    <phoneticPr fontId="1"/>
  </si>
  <si>
    <t>冷蔵ショーケース</t>
    <phoneticPr fontId="1"/>
  </si>
  <si>
    <t>サンヨーMPR-311D(H)</t>
    <phoneticPr fontId="1"/>
  </si>
  <si>
    <t>タイ拠点7F　共同実験室(タイ王国ノンタブリ)</t>
    <phoneticPr fontId="1"/>
  </si>
  <si>
    <t>サンヨーMPR-311D(H)</t>
    <phoneticPr fontId="1"/>
  </si>
  <si>
    <t>大阪大学微生物病研究所動物B棟4FB4-検疫処理室（大阪府吹田市山田丘3-1）</t>
    <phoneticPr fontId="1"/>
  </si>
  <si>
    <t>若手研究者の自立的研究環境整備促進　メディカル・トップトラック制度の確立</t>
    <rPh sb="0" eb="2">
      <t>ワカテ</t>
    </rPh>
    <rPh sb="2" eb="5">
      <t>ケンキュウシャ</t>
    </rPh>
    <rPh sb="6" eb="9">
      <t>ジリツテキ</t>
    </rPh>
    <rPh sb="9" eb="11">
      <t>ケンキュウ</t>
    </rPh>
    <rPh sb="11" eb="13">
      <t>カンキョウ</t>
    </rPh>
    <rPh sb="13" eb="15">
      <t>セイビ</t>
    </rPh>
    <rPh sb="15" eb="17">
      <t>ソクシン</t>
    </rPh>
    <rPh sb="31" eb="33">
      <t>セイド</t>
    </rPh>
    <rPh sb="34" eb="36">
      <t>カクリツ</t>
    </rPh>
    <phoneticPr fontId="11"/>
  </si>
  <si>
    <t>遺伝子分離解析システム⑤卓上微量遠心機</t>
    <rPh sb="0" eb="3">
      <t>イデンシ</t>
    </rPh>
    <rPh sb="3" eb="5">
      <t>ブンリ</t>
    </rPh>
    <rPh sb="5" eb="7">
      <t>カイセキ</t>
    </rPh>
    <rPh sb="12" eb="14">
      <t>タクジョウ</t>
    </rPh>
    <rPh sb="14" eb="16">
      <t>ビリョウ</t>
    </rPh>
    <rPh sb="16" eb="19">
      <t>エンシンキ</t>
    </rPh>
    <phoneticPr fontId="11"/>
  </si>
  <si>
    <t>ｴｯﾍﾞﾝﾄﾞﾙﾌ　卓上微量遠心機5415D（ﾛｰﾀｰF5-24-11付）</t>
    <rPh sb="10" eb="12">
      <t>タクジョウ</t>
    </rPh>
    <rPh sb="12" eb="14">
      <t>ビリョウ</t>
    </rPh>
    <rPh sb="14" eb="17">
      <t>エンシンキ</t>
    </rPh>
    <rPh sb="35" eb="36">
      <t>ヅケ</t>
    </rPh>
    <phoneticPr fontId="11"/>
  </si>
  <si>
    <t>国立大学情人東京医科歯科大学医科Ⅱ期棟22階分子病態学実験室2（東京都文京区湯島1-5-45)</t>
    <rPh sb="0" eb="2">
      <t>コクリツ</t>
    </rPh>
    <rPh sb="2" eb="4">
      <t>ダイガク</t>
    </rPh>
    <rPh sb="4" eb="6">
      <t>ジョウジン</t>
    </rPh>
    <rPh sb="6" eb="8">
      <t>トウキョウ</t>
    </rPh>
    <rPh sb="8" eb="10">
      <t>イカ</t>
    </rPh>
    <rPh sb="10" eb="12">
      <t>シカ</t>
    </rPh>
    <rPh sb="12" eb="14">
      <t>ダイガク</t>
    </rPh>
    <rPh sb="14" eb="16">
      <t>イカ</t>
    </rPh>
    <rPh sb="17" eb="18">
      <t>キ</t>
    </rPh>
    <rPh sb="18" eb="19">
      <t>トウ</t>
    </rPh>
    <rPh sb="21" eb="22">
      <t>カイ</t>
    </rPh>
    <rPh sb="22" eb="24">
      <t>ブンシ</t>
    </rPh>
    <rPh sb="24" eb="26">
      <t>ビョウタイ</t>
    </rPh>
    <rPh sb="26" eb="27">
      <t>ガク</t>
    </rPh>
    <rPh sb="27" eb="30">
      <t>ジッケンシツ</t>
    </rPh>
    <rPh sb="32" eb="35">
      <t>トウキョウト</t>
    </rPh>
    <rPh sb="35" eb="38">
      <t>ブンキョウク</t>
    </rPh>
    <rPh sb="38" eb="40">
      <t>ユシマ</t>
    </rPh>
    <phoneticPr fontId="11"/>
  </si>
  <si>
    <t>国立大学法人大阪大学の行う試験研究等の事業</t>
    <rPh sb="0" eb="21">
      <t>コ</t>
    </rPh>
    <phoneticPr fontId="1"/>
  </si>
  <si>
    <t>文部科学省委託研究開発事業「タンパク3000」</t>
    <rPh sb="0" eb="2">
      <t>モンブ</t>
    </rPh>
    <rPh sb="2" eb="5">
      <t>カガクショウ</t>
    </rPh>
    <rPh sb="5" eb="7">
      <t>イタク</t>
    </rPh>
    <rPh sb="7" eb="9">
      <t>ケンキュウ</t>
    </rPh>
    <rPh sb="9" eb="11">
      <t>カイハツ</t>
    </rPh>
    <rPh sb="11" eb="13">
      <t>ジギョウ</t>
    </rPh>
    <phoneticPr fontId="11"/>
  </si>
  <si>
    <t>高速冷却遠心機</t>
    <rPh sb="0" eb="7">
      <t>コウソクレイキャクエンシンキ</t>
    </rPh>
    <phoneticPr fontId="11"/>
  </si>
  <si>
    <t>メーカー：KUBOTA
型式:6500</t>
    <phoneticPr fontId="11"/>
  </si>
  <si>
    <t>武蔵野大学薬学部(東京都西東京市新町1-1-20)</t>
    <rPh sb="0" eb="3">
      <t>ムサシノ</t>
    </rPh>
    <rPh sb="3" eb="5">
      <t>ダイガク</t>
    </rPh>
    <rPh sb="5" eb="8">
      <t>ヤクガクブ</t>
    </rPh>
    <rPh sb="9" eb="15">
      <t>トウキョウトニシトウキョウ</t>
    </rPh>
    <rPh sb="15" eb="16">
      <t>シ</t>
    </rPh>
    <rPh sb="16" eb="18">
      <t>シンマチ</t>
    </rPh>
    <phoneticPr fontId="11"/>
  </si>
  <si>
    <t>備考欄参照。</t>
    <rPh sb="0" eb="2">
      <t>ビコウ</t>
    </rPh>
    <rPh sb="2" eb="3">
      <t>ラン</t>
    </rPh>
    <rPh sb="3" eb="5">
      <t>サンショウ</t>
    </rPh>
    <phoneticPr fontId="11"/>
  </si>
  <si>
    <t>軸の交換で約25万。他の損傷部分については、部品がないため査定できない。</t>
    <phoneticPr fontId="11"/>
  </si>
  <si>
    <t>ＯＳがサポート対象外のため。　　</t>
    <phoneticPr fontId="1"/>
  </si>
  <si>
    <t>C</t>
    <phoneticPr fontId="1"/>
  </si>
  <si>
    <t>国立大学法人東京大学医科学研究所(東京都港区白金台4-6-1)</t>
    <phoneticPr fontId="1"/>
  </si>
  <si>
    <t>DELL DimensionE520</t>
    <phoneticPr fontId="1"/>
  </si>
  <si>
    <t>デスクトップパソコン</t>
    <phoneticPr fontId="1"/>
  </si>
  <si>
    <t>C</t>
    <phoneticPr fontId="11"/>
  </si>
  <si>
    <t>東京大学生産技術研究所E棟As110号室（東京都目黒区駒場4-6-1）</t>
    <rPh sb="0" eb="2">
      <t>トウキョウ</t>
    </rPh>
    <rPh sb="2" eb="4">
      <t>ダイガク</t>
    </rPh>
    <rPh sb="4" eb="6">
      <t>セイサン</t>
    </rPh>
    <rPh sb="6" eb="8">
      <t>ギジュツ</t>
    </rPh>
    <rPh sb="8" eb="11">
      <t>ケンキュウジョ</t>
    </rPh>
    <rPh sb="12" eb="13">
      <t>トウ</t>
    </rPh>
    <rPh sb="18" eb="20">
      <t>ゴウシツ</t>
    </rPh>
    <rPh sb="21" eb="24">
      <t>トウキョウト</t>
    </rPh>
    <rPh sb="24" eb="27">
      <t>メグロク</t>
    </rPh>
    <rPh sb="27" eb="29">
      <t>コマバ</t>
    </rPh>
    <phoneticPr fontId="11"/>
  </si>
  <si>
    <t>ＳＡＮＲＩＳＥ　ＡＭＳ５００　ラックマウントモデル</t>
    <phoneticPr fontId="11"/>
  </si>
  <si>
    <t>地球環境データアーカイブストレージデスクアレイユニット</t>
    <rPh sb="0" eb="4">
      <t>チキュウカンキョウ</t>
    </rPh>
    <phoneticPr fontId="11"/>
  </si>
  <si>
    <t>C</t>
    <phoneticPr fontId="11"/>
  </si>
  <si>
    <t>東京大学生産技術研究所Ee505（目黒区駒場4-6-1）</t>
    <rPh sb="0" eb="2">
      <t>トウキョウ</t>
    </rPh>
    <rPh sb="2" eb="4">
      <t>ダイガク</t>
    </rPh>
    <rPh sb="4" eb="6">
      <t>セイサン</t>
    </rPh>
    <rPh sb="6" eb="8">
      <t>ギジュツ</t>
    </rPh>
    <rPh sb="8" eb="11">
      <t>ケンキュウジョ</t>
    </rPh>
    <rPh sb="17" eb="20">
      <t>メグロク</t>
    </rPh>
    <rPh sb="20" eb="22">
      <t>コマバ</t>
    </rPh>
    <phoneticPr fontId="11"/>
  </si>
  <si>
    <t>ＳＡＮＲＩＳＥ　ＡＭＳ５００　ラックマウントモデル　</t>
    <phoneticPr fontId="11"/>
  </si>
  <si>
    <t>ＰｏｗｅｒＥｄｇｅ　1900</t>
    <phoneticPr fontId="11"/>
  </si>
  <si>
    <t>サーバー</t>
    <phoneticPr fontId="11"/>
  </si>
  <si>
    <t>C</t>
    <phoneticPr fontId="11"/>
  </si>
  <si>
    <t>ＰｏｗｅｒＥｄｇｅ　８４０</t>
    <phoneticPr fontId="11"/>
  </si>
  <si>
    <t>サーバー</t>
    <phoneticPr fontId="11"/>
  </si>
  <si>
    <t>７６０５　０３－Ｃ２－Ｍ</t>
    <phoneticPr fontId="11"/>
  </si>
  <si>
    <t>ＷＴ　ディジタルパワーメータ　</t>
    <phoneticPr fontId="11"/>
  </si>
  <si>
    <t>ＷＴ２１０</t>
    <phoneticPr fontId="11"/>
  </si>
  <si>
    <t>ディジタルパワーメータ　</t>
    <phoneticPr fontId="11"/>
  </si>
  <si>
    <t>ＣＷ１２０－Ｍ－１／Ｃ７／ＰＭ１</t>
    <phoneticPr fontId="11"/>
  </si>
  <si>
    <t>クランプ電力計　</t>
    <phoneticPr fontId="11"/>
  </si>
  <si>
    <t>ＰｏｗｅｒＥｄｇｅ１８００　ＤＥＬＬ</t>
    <phoneticPr fontId="11"/>
  </si>
  <si>
    <t>サーバー　</t>
    <phoneticPr fontId="11"/>
  </si>
  <si>
    <t>ＥｍｕｌｅｘＬＰｅ１１００２</t>
    <phoneticPr fontId="11"/>
  </si>
  <si>
    <t>ファイバチャンネル　ＨＢＡ</t>
    <phoneticPr fontId="11"/>
  </si>
  <si>
    <t>国立大学法人東京大学の行う試験研究等の事業</t>
    <phoneticPr fontId="1"/>
  </si>
  <si>
    <t>C</t>
    <phoneticPr fontId="11"/>
  </si>
  <si>
    <t>国立大学法人東京大学駒場リサーチキャンパス内生産技術研究所　喜連川研究室　Ee-505（東京都目黒区駒場4-6-1）</t>
    <rPh sb="0" eb="2">
      <t>コクリツ</t>
    </rPh>
    <rPh sb="2" eb="4">
      <t>ダイガク</t>
    </rPh>
    <rPh sb="4" eb="6">
      <t>ホウジン</t>
    </rPh>
    <rPh sb="6" eb="8">
      <t>トウキョウ</t>
    </rPh>
    <rPh sb="8" eb="10">
      <t>ダイガク</t>
    </rPh>
    <rPh sb="10" eb="12">
      <t>コマバ</t>
    </rPh>
    <rPh sb="21" eb="22">
      <t>ナイ</t>
    </rPh>
    <rPh sb="22" eb="24">
      <t>セイサン</t>
    </rPh>
    <rPh sb="24" eb="26">
      <t>ギジュツ</t>
    </rPh>
    <rPh sb="26" eb="29">
      <t>ケンキュウジョ</t>
    </rPh>
    <rPh sb="30" eb="36">
      <t>キツレガワケンキュウシツ</t>
    </rPh>
    <rPh sb="44" eb="47">
      <t>トウキョウト</t>
    </rPh>
    <rPh sb="47" eb="50">
      <t>メグロク</t>
    </rPh>
    <rPh sb="50" eb="52">
      <t>コマバ</t>
    </rPh>
    <phoneticPr fontId="11"/>
  </si>
  <si>
    <t>マイクロソフト　ＳｕｒｆａｃｅＢｏｏｋ</t>
    <phoneticPr fontId="11"/>
  </si>
  <si>
    <t>ノートＰＣ</t>
    <phoneticPr fontId="11"/>
  </si>
  <si>
    <t>国立大学法人東京大学の行う試験研究等の事業</t>
    <phoneticPr fontId="1"/>
  </si>
  <si>
    <t>プラズマディスプレイ</t>
  </si>
  <si>
    <t>CMP5000WXJ1</t>
    <phoneticPr fontId="11"/>
  </si>
  <si>
    <t>C</t>
    <phoneticPr fontId="11"/>
  </si>
  <si>
    <t>ＰＤＰスタンドⅡ　ハイタイプ（ラック付）</t>
  </si>
  <si>
    <t>6-162-2451</t>
  </si>
  <si>
    <t>C</t>
    <phoneticPr fontId="11"/>
  </si>
  <si>
    <t>香川大学（香川県木田郡三木町池戸1750-1）</t>
    <rPh sb="8" eb="11">
      <t>キタグン</t>
    </rPh>
    <phoneticPr fontId="11"/>
  </si>
  <si>
    <t>Dell　PrecisionM70</t>
  </si>
  <si>
    <t>構造解析用モバイルワークステーション</t>
  </si>
  <si>
    <t>2台</t>
    <rPh sb="1" eb="2">
      <t>ダイ</t>
    </rPh>
    <phoneticPr fontId="11"/>
  </si>
  <si>
    <t>Dell,powerEdgeSC420　3.60GHz</t>
    <phoneticPr fontId="11"/>
  </si>
  <si>
    <t>サーバコンピューター</t>
  </si>
  <si>
    <t>Dell,Precision670　Red Hat Enterprise Linux</t>
    <phoneticPr fontId="11"/>
  </si>
  <si>
    <t>構造解析用ワークステーション</t>
    <phoneticPr fontId="11"/>
  </si>
  <si>
    <t>　平成16年度及び平成17年度　科学技術振興費「酸化還元酵素群に関する研究」</t>
    <rPh sb="1" eb="3">
      <t>ヘイセイ</t>
    </rPh>
    <rPh sb="5" eb="7">
      <t>ネンド</t>
    </rPh>
    <rPh sb="7" eb="8">
      <t>オヨ</t>
    </rPh>
    <rPh sb="9" eb="11">
      <t>ヘイセイ</t>
    </rPh>
    <rPh sb="13" eb="15">
      <t>ネンド</t>
    </rPh>
    <rPh sb="16" eb="18">
      <t>カガク</t>
    </rPh>
    <rPh sb="18" eb="20">
      <t>ギジュツ</t>
    </rPh>
    <rPh sb="20" eb="23">
      <t>シンコウヒ</t>
    </rPh>
    <rPh sb="24" eb="26">
      <t>サンカ</t>
    </rPh>
    <rPh sb="26" eb="28">
      <t>カンゲン</t>
    </rPh>
    <rPh sb="28" eb="30">
      <t>コウソ</t>
    </rPh>
    <rPh sb="30" eb="31">
      <t>グン</t>
    </rPh>
    <rPh sb="32" eb="33">
      <t>カン</t>
    </rPh>
    <rPh sb="35" eb="37">
      <t>ケンキュウ</t>
    </rPh>
    <phoneticPr fontId="11"/>
  </si>
  <si>
    <t>国立大学法人熊本大学（熊本県熊本市中央区本荘2丁目2-1）</t>
    <rPh sb="0" eb="2">
      <t>コクリツ</t>
    </rPh>
    <rPh sb="2" eb="4">
      <t>ダイガク</t>
    </rPh>
    <rPh sb="4" eb="6">
      <t>ホウジン</t>
    </rPh>
    <rPh sb="6" eb="8">
      <t>クマモト</t>
    </rPh>
    <rPh sb="8" eb="10">
      <t>ダイガク</t>
    </rPh>
    <rPh sb="11" eb="14">
      <t>クマモトケン</t>
    </rPh>
    <rPh sb="14" eb="17">
      <t>クマモトシ</t>
    </rPh>
    <rPh sb="17" eb="20">
      <t>チュウオウク</t>
    </rPh>
    <rPh sb="20" eb="22">
      <t>ホンジョウ</t>
    </rPh>
    <rPh sb="23" eb="25">
      <t>チョウメ</t>
    </rPh>
    <phoneticPr fontId="11"/>
  </si>
  <si>
    <t>日本フリーザー（株）製 BMS-500F3</t>
    <rPh sb="0" eb="2">
      <t>ニホン</t>
    </rPh>
    <rPh sb="8" eb="9">
      <t>カブ</t>
    </rPh>
    <rPh sb="10" eb="11">
      <t>セイ</t>
    </rPh>
    <phoneticPr fontId="11"/>
  </si>
  <si>
    <t>薬用ショーケース</t>
    <rPh sb="0" eb="2">
      <t>ヤクヨウ</t>
    </rPh>
    <phoneticPr fontId="11"/>
  </si>
  <si>
    <t>マウスES細胞の多能性を規定する分子機構の解析</t>
    <rPh sb="5" eb="7">
      <t>サイボウ</t>
    </rPh>
    <rPh sb="8" eb="11">
      <t>タノウセイ</t>
    </rPh>
    <rPh sb="12" eb="14">
      <t>キテイ</t>
    </rPh>
    <rPh sb="16" eb="18">
      <t>ブンシ</t>
    </rPh>
    <rPh sb="18" eb="20">
      <t>キコウ</t>
    </rPh>
    <rPh sb="21" eb="23">
      <t>カイセキ</t>
    </rPh>
    <phoneticPr fontId="11"/>
  </si>
  <si>
    <t>C</t>
    <phoneticPr fontId="1"/>
  </si>
  <si>
    <t>鹿児島大学教育学部
附属小学校
（鹿児島市郡元一丁目20-15）</t>
  </si>
  <si>
    <t>FDW9CH1B1</t>
  </si>
  <si>
    <t>エーエスシー
カメラハウジング</t>
    <phoneticPr fontId="1"/>
  </si>
  <si>
    <t>C</t>
    <phoneticPr fontId="1"/>
  </si>
  <si>
    <t>PTC-200C</t>
  </si>
  <si>
    <t>エルモ パンチルトズームレンズ
一体型カメラ</t>
    <rPh sb="16" eb="19">
      <t>イッタイガタ</t>
    </rPh>
    <phoneticPr fontId="11"/>
  </si>
  <si>
    <t>鹿児島大学教育学部
（鹿児島市郡元一丁目20-6）</t>
  </si>
  <si>
    <t>HZ-400</t>
  </si>
  <si>
    <t>ウチダ OHP</t>
  </si>
  <si>
    <t>　科学技術振興調整費</t>
    <rPh sb="1" eb="3">
      <t>カガク</t>
    </rPh>
    <rPh sb="3" eb="5">
      <t>ギジュツ</t>
    </rPh>
    <rPh sb="5" eb="7">
      <t>シンコウ</t>
    </rPh>
    <rPh sb="7" eb="10">
      <t>チョウセイヒ</t>
    </rPh>
    <phoneticPr fontId="1"/>
  </si>
  <si>
    <t>　国立大学法人東京大学の行う試験研究等の事業</t>
    <rPh sb="1" eb="22">
      <t>コ</t>
    </rPh>
    <phoneticPr fontId="1"/>
  </si>
  <si>
    <t>国立大学法人京都大学の行う試験研究等の事業</t>
    <rPh sb="0" eb="21">
      <t>コ</t>
    </rPh>
    <phoneticPr fontId="20"/>
  </si>
  <si>
    <t>LPY-10000
準天頂衛星1号機のLEX信号のみを受信する受信機。実運用段階に入っているL6信号の受信は出来ない。</t>
    <rPh sb="10" eb="11">
      <t>ジュン</t>
    </rPh>
    <rPh sb="11" eb="13">
      <t>テンチョウ</t>
    </rPh>
    <rPh sb="13" eb="15">
      <t>エイセイ</t>
    </rPh>
    <rPh sb="16" eb="18">
      <t>ゴウキ</t>
    </rPh>
    <rPh sb="22" eb="24">
      <t>シンゴウ</t>
    </rPh>
    <rPh sb="27" eb="29">
      <t>ジュシン</t>
    </rPh>
    <rPh sb="31" eb="34">
      <t>ジュシンキ</t>
    </rPh>
    <rPh sb="35" eb="36">
      <t>ジツ</t>
    </rPh>
    <rPh sb="36" eb="38">
      <t>ウンヨウ</t>
    </rPh>
    <rPh sb="38" eb="40">
      <t>ダンカイ</t>
    </rPh>
    <rPh sb="41" eb="42">
      <t>ハイ</t>
    </rPh>
    <rPh sb="48" eb="50">
      <t>シンゴウ</t>
    </rPh>
    <rPh sb="51" eb="53">
      <t>ジュシン</t>
    </rPh>
    <rPh sb="54" eb="56">
      <t>デキ</t>
    </rPh>
    <phoneticPr fontId="11"/>
  </si>
  <si>
    <t>LEX受信機</t>
    <phoneticPr fontId="11"/>
  </si>
  <si>
    <t>委託研究「海上での高精度測位応用に向けたQZS-PPP評価」</t>
    <rPh sb="0" eb="2">
      <t>イタク</t>
    </rPh>
    <rPh sb="2" eb="4">
      <t>ケンキュウ</t>
    </rPh>
    <phoneticPr fontId="1"/>
  </si>
  <si>
    <t>平成２４年度原子力基礎基盤研究委託事業「リスクマネジメント基盤技術としての地震リスク評価の信頼度向上に関する研究」</t>
    <rPh sb="0" eb="2">
      <t>ヘイセイ</t>
    </rPh>
    <rPh sb="4" eb="6">
      <t>ネンド</t>
    </rPh>
    <rPh sb="6" eb="9">
      <t>ゲンシリョク</t>
    </rPh>
    <rPh sb="9" eb="11">
      <t>キソ</t>
    </rPh>
    <rPh sb="11" eb="13">
      <t>キバン</t>
    </rPh>
    <rPh sb="13" eb="15">
      <t>ケンキュウ</t>
    </rPh>
    <rPh sb="15" eb="17">
      <t>イタク</t>
    </rPh>
    <rPh sb="17" eb="19">
      <t>ジギョウ</t>
    </rPh>
    <rPh sb="29" eb="31">
      <t>キバン</t>
    </rPh>
    <rPh sb="31" eb="33">
      <t>ギジュツ</t>
    </rPh>
    <rPh sb="37" eb="39">
      <t>ジシン</t>
    </rPh>
    <rPh sb="42" eb="44">
      <t>ヒョウカ</t>
    </rPh>
    <rPh sb="45" eb="48">
      <t>シンライド</t>
    </rPh>
    <rPh sb="48" eb="50">
      <t>コウジョウ</t>
    </rPh>
    <rPh sb="51" eb="52">
      <t>カン</t>
    </rPh>
    <rPh sb="54" eb="56">
      <t>ケンキュウ</t>
    </rPh>
    <phoneticPr fontId="11"/>
  </si>
  <si>
    <t>データ処理用計算機</t>
    <phoneticPr fontId="11"/>
  </si>
  <si>
    <t>アップル Apple
MD772J/A [Mac Pro Server クアッドコアIntel Xeon 3.2GHz プロセッサ1基]
重量 18.1kg  幅 206mm  高さ 511mm  奥行き 475mm</t>
    <phoneticPr fontId="11"/>
  </si>
  <si>
    <t>一式</t>
    <rPh sb="0" eb="2">
      <t>イッシキ</t>
    </rPh>
    <phoneticPr fontId="11"/>
  </si>
  <si>
    <t>東京大学大学院工学系研究科（東京都文京区本郷七丁目３番１号）</t>
    <phoneticPr fontId="11"/>
  </si>
  <si>
    <t>C</t>
    <phoneticPr fontId="11"/>
  </si>
  <si>
    <t>老朽化による故障。
サポート期間終了により修理不能。</t>
    <phoneticPr fontId="11"/>
  </si>
  <si>
    <t>幹細胞操作技術開発（先行的試験研究）</t>
    <phoneticPr fontId="1"/>
  </si>
  <si>
    <t>集細胞遠心装置/サイトスピン4
№CY1684</t>
    <phoneticPr fontId="1"/>
  </si>
  <si>
    <t>1式</t>
    <rPh sb="1" eb="2">
      <t>シキ</t>
    </rPh>
    <phoneticPr fontId="4"/>
  </si>
  <si>
    <t>2004. 3.19</t>
  </si>
  <si>
    <t>理化学研究所/神戸
先端医療センター
兵庫県神戸市中央区港島南町2-2-</t>
    <rPh sb="0" eb="6">
      <t>リカガクケンキュウショ</t>
    </rPh>
    <rPh sb="7" eb="9">
      <t>コウベ</t>
    </rPh>
    <rPh sb="10" eb="14">
      <t>センタンイリョウ</t>
    </rPh>
    <rPh sb="19" eb="32">
      <t>ヒョウゴケンコウベシチュウオウクミナトシマミナミマチ</t>
    </rPh>
    <phoneticPr fontId="4"/>
  </si>
  <si>
    <t xml:space="preserve">経年劣化ともない蓋が完全に外れた状態に破損し、修理依頼をしたが留具部分の劣化も激しい為、修理不可能。	</t>
    <phoneticPr fontId="1"/>
  </si>
  <si>
    <t>科学技術試験研究委託事業「より正確な地震活動を把握するための海底地震観測研究」</t>
    <rPh sb="0" eb="2">
      <t>カガク</t>
    </rPh>
    <rPh sb="2" eb="4">
      <t>ギジュツ</t>
    </rPh>
    <rPh sb="4" eb="6">
      <t>シケン</t>
    </rPh>
    <rPh sb="6" eb="8">
      <t>ケンキュウ</t>
    </rPh>
    <rPh sb="8" eb="10">
      <t>イタク</t>
    </rPh>
    <rPh sb="10" eb="12">
      <t>ジギョウ</t>
    </rPh>
    <rPh sb="15" eb="17">
      <t>セイカク</t>
    </rPh>
    <rPh sb="18" eb="20">
      <t>ジシン</t>
    </rPh>
    <rPh sb="20" eb="22">
      <t>カツドウ</t>
    </rPh>
    <rPh sb="23" eb="25">
      <t>ハアク</t>
    </rPh>
    <rPh sb="30" eb="32">
      <t>カイテイ</t>
    </rPh>
    <rPh sb="32" eb="34">
      <t>ジシン</t>
    </rPh>
    <rPh sb="34" eb="36">
      <t>カンソク</t>
    </rPh>
    <rPh sb="36" eb="38">
      <t>ケンキュウ</t>
    </rPh>
    <phoneticPr fontId="11"/>
  </si>
  <si>
    <t>プリンタ一式</t>
    <phoneticPr fontId="11"/>
  </si>
  <si>
    <t>国立大学法人東京大学地震研究所（東京都文京区弥生1-1-1）</t>
    <phoneticPr fontId="11"/>
  </si>
  <si>
    <t>C</t>
    <phoneticPr fontId="11"/>
  </si>
  <si>
    <t>平成27年度科学技術試験研究委託事業　「社会システム・サービス最適化のためのサイバーフィジカルIT統合基盤の研究」</t>
    <rPh sb="0" eb="2">
      <t>ヘイセイ</t>
    </rPh>
    <rPh sb="4" eb="6">
      <t>ネンド</t>
    </rPh>
    <rPh sb="6" eb="8">
      <t>カガク</t>
    </rPh>
    <rPh sb="8" eb="10">
      <t>ギジュツ</t>
    </rPh>
    <rPh sb="10" eb="12">
      <t>シケン</t>
    </rPh>
    <rPh sb="12" eb="14">
      <t>ケンキュウ</t>
    </rPh>
    <rPh sb="14" eb="16">
      <t>イタク</t>
    </rPh>
    <rPh sb="16" eb="18">
      <t>ジギョウ</t>
    </rPh>
    <rPh sb="20" eb="22">
      <t>シャカイ</t>
    </rPh>
    <rPh sb="31" eb="34">
      <t>サイテキカ</t>
    </rPh>
    <rPh sb="49" eb="51">
      <t>トウゴウ</t>
    </rPh>
    <rPh sb="51" eb="53">
      <t>キバン</t>
    </rPh>
    <rPh sb="54" eb="56">
      <t>ケンキュウ</t>
    </rPh>
    <phoneticPr fontId="11"/>
  </si>
  <si>
    <t>ﾉｰﾄﾊﾟｿｺﾝ(ｶｽﾀﾏｲｽﾞ)</t>
    <phoneticPr fontId="11"/>
  </si>
  <si>
    <t>Apple 13ｲﾝﾁMacBook PRO Retina-Z0QP</t>
    <phoneticPr fontId="11"/>
  </si>
  <si>
    <t>1台</t>
    <rPh sb="1" eb="2">
      <t>ダイ</t>
    </rPh>
    <phoneticPr fontId="4"/>
  </si>
  <si>
    <t>国立大学法人大阪大学大学院情報科学研究科A502室(吹田市山田丘5-1)</t>
    <rPh sb="0" eb="2">
      <t>コクリツ</t>
    </rPh>
    <rPh sb="2" eb="4">
      <t>ダイガク</t>
    </rPh>
    <rPh sb="4" eb="6">
      <t>ホウジン</t>
    </rPh>
    <rPh sb="6" eb="8">
      <t>オオサカ</t>
    </rPh>
    <rPh sb="8" eb="10">
      <t>ダイガク</t>
    </rPh>
    <rPh sb="10" eb="13">
      <t>ダイガクイン</t>
    </rPh>
    <rPh sb="13" eb="15">
      <t>ジョウホウ</t>
    </rPh>
    <rPh sb="15" eb="17">
      <t>カガク</t>
    </rPh>
    <rPh sb="17" eb="19">
      <t>ケンキュウ</t>
    </rPh>
    <rPh sb="24" eb="25">
      <t>シツ</t>
    </rPh>
    <rPh sb="26" eb="29">
      <t>スイタシ</t>
    </rPh>
    <rPh sb="29" eb="31">
      <t>ヤマダ</t>
    </rPh>
    <rPh sb="31" eb="32">
      <t>オカ</t>
    </rPh>
    <phoneticPr fontId="11"/>
  </si>
  <si>
    <t>C</t>
    <phoneticPr fontId="11"/>
  </si>
  <si>
    <t>性能劣化により、使用に耐えないため</t>
    <rPh sb="0" eb="2">
      <t>セイノウ</t>
    </rPh>
    <rPh sb="2" eb="4">
      <t>レッカ</t>
    </rPh>
    <rPh sb="8" eb="10">
      <t>シヨウ</t>
    </rPh>
    <rPh sb="11" eb="12">
      <t>タ</t>
    </rPh>
    <phoneticPr fontId="11"/>
  </si>
  <si>
    <t>カルパスチタン遺伝子改変動物の作成によるカルパイン依存的神経細胞死機構の解明</t>
    <phoneticPr fontId="1"/>
  </si>
  <si>
    <t>病理組織標本作製システム</t>
    <phoneticPr fontId="1"/>
  </si>
  <si>
    <t>ﾐｸﾛｰﾑ社
凍結標本部門
・凍結切片作製装置HM500-0M
ミクローム1/12</t>
  </si>
  <si>
    <t>12.9.29</t>
    <phoneticPr fontId="11"/>
  </si>
  <si>
    <t>理化学研究所
（埼玉県和光市広沢２-１）</t>
    <rPh sb="0" eb="3">
      <t>リカガク</t>
    </rPh>
    <rPh sb="3" eb="6">
      <t>ケンキュウショ</t>
    </rPh>
    <rPh sb="8" eb="11">
      <t>サイタマケン</t>
    </rPh>
    <rPh sb="11" eb="14">
      <t>ワコウシ</t>
    </rPh>
    <rPh sb="14" eb="16">
      <t>ヒロサワ</t>
    </rPh>
    <phoneticPr fontId="4"/>
  </si>
  <si>
    <t>クリオスタット庫内の温度制御不能、温度センサーの異常（冷えているのにもかかわらず、温度表示が２０℃のまま）、バキュームシステムの故障、オート薄切機能の故障により使用できない。物品の保守サポートも2010年7月に終了しており修理不能。</t>
    <rPh sb="2" eb="3">
      <t>ブ</t>
    </rPh>
    <rPh sb="4" eb="6">
      <t>コショウ</t>
    </rPh>
    <rPh sb="9" eb="11">
      <t>シヨウブッピンホシュシュウリョウシュウリフノウ</t>
    </rPh>
    <rPh sb="101" eb="102">
      <t>ネン</t>
    </rPh>
    <rPh sb="103" eb="104">
      <t>ガツ</t>
    </rPh>
    <phoneticPr fontId="3"/>
  </si>
  <si>
    <t>Aβ代謝・蓄積と炎症反応の相互作用の解明</t>
    <phoneticPr fontId="1"/>
  </si>
  <si>
    <t>ＣＯ２インキュベーター</t>
    <phoneticPr fontId="1"/>
  </si>
  <si>
    <t>MCO-19AIC</t>
  </si>
  <si>
    <t>2011/1/25</t>
  </si>
  <si>
    <t>埼玉県和光市広沢2-1</t>
    <rPh sb="0" eb="3">
      <t>サイタマケン</t>
    </rPh>
    <rPh sb="3" eb="6">
      <t>ワコウシ</t>
    </rPh>
    <rPh sb="6" eb="8">
      <t>ヒロサワ</t>
    </rPh>
    <phoneticPr fontId="4"/>
  </si>
  <si>
    <t>光学式水位センサーが異常反応を起こし、水があるにもかかわらず蛍光ランプがつきっぱなしであり、修理しても直らない。また、庫内でコンタミネーションを起こし、自主滅菌だけではなく業者に何度も滅菌を依頼したが、庫内深層部に入り込んでいる可能性が高く、現状では完全な滅菌ができないため、サンプルへのコンタミネーションが頻発し、実験に支障をきたしている。</t>
    <rPh sb="0" eb="5">
      <t>。</t>
    </rPh>
    <phoneticPr fontId="3"/>
  </si>
  <si>
    <t>感染症研究ネットワーク支援センターの運営に係る業務/新興・再興感染症研究ネットワーク推進センターの運営に係る業務</t>
    <phoneticPr fontId="1"/>
  </si>
  <si>
    <t>会議室放送システム(取り付け作業を含む)</t>
    <phoneticPr fontId="1"/>
  </si>
  <si>
    <t>20050802</t>
  </si>
  <si>
    <t>理化学研究所/有楽町電気ビル北館/東京都千代田区有楽町1-7-1有楽町電気ビル北館7階　705</t>
    <rPh sb="0" eb="6">
      <t>リカガクケンキュウショ</t>
    </rPh>
    <rPh sb="7" eb="10">
      <t>ユウラクチョウ</t>
    </rPh>
    <rPh sb="10" eb="12">
      <t>デンキ</t>
    </rPh>
    <rPh sb="14" eb="16">
      <t>キタカン</t>
    </rPh>
    <rPh sb="17" eb="20">
      <t>トウキョウト</t>
    </rPh>
    <rPh sb="20" eb="24">
      <t>チヨダク</t>
    </rPh>
    <rPh sb="24" eb="27">
      <t>ユウラクチョウ</t>
    </rPh>
    <rPh sb="32" eb="35">
      <t>ユウラクチョウ</t>
    </rPh>
    <rPh sb="35" eb="37">
      <t>デンキ</t>
    </rPh>
    <rPh sb="39" eb="41">
      <t>キタカン</t>
    </rPh>
    <rPh sb="42" eb="43">
      <t>カイ</t>
    </rPh>
    <phoneticPr fontId="4"/>
  </si>
  <si>
    <t>15年前の古い型であり、老朽化・陳腐化が激しく、使用の見込みがないため。</t>
    <rPh sb="2" eb="4">
      <t>ネンマエ</t>
    </rPh>
    <rPh sb="5" eb="6">
      <t>フル</t>
    </rPh>
    <rPh sb="7" eb="8">
      <t>カタ</t>
    </rPh>
    <rPh sb="12" eb="15">
      <t>ロウキュウカ</t>
    </rPh>
    <rPh sb="16" eb="19">
      <t>チンプカ</t>
    </rPh>
    <rPh sb="20" eb="21">
      <t>ハゲ</t>
    </rPh>
    <rPh sb="24" eb="26">
      <t>シヨウ</t>
    </rPh>
    <rPh sb="27" eb="29">
      <t>ミコヨウト</t>
    </rPh>
    <phoneticPr fontId="3"/>
  </si>
  <si>
    <t>EPSONプロジェクター(取付け作業を含む）</t>
  </si>
  <si>
    <t>1台</t>
    <rPh sb="1" eb="2">
      <t>ダイ</t>
    </rPh>
    <phoneticPr fontId="3"/>
  </si>
  <si>
    <t>20050822</t>
  </si>
  <si>
    <t>B</t>
  </si>
  <si>
    <t>Windows10に対応していないため、セキュリティポリシー上、使用が不可能である。</t>
    <rPh sb="10" eb="12">
      <t>タイオウ</t>
    </rPh>
    <rPh sb="30" eb="31">
      <t>ジョウ</t>
    </rPh>
    <rPh sb="32" eb="34">
      <t>シヨウ</t>
    </rPh>
    <rPh sb="35" eb="38">
      <t>フカノウ</t>
    </rPh>
    <phoneticPr fontId="3"/>
  </si>
  <si>
    <t>シュレダー USR-406CE　ウチダ</t>
  </si>
  <si>
    <t>20050906</t>
  </si>
  <si>
    <t>スプリング巻上げ式スクリーン　Canon・KMVA-120W (設置費等含む)</t>
  </si>
  <si>
    <t>20050912</t>
  </si>
  <si>
    <t>液晶テレビ</t>
  </si>
  <si>
    <t>20050921</t>
  </si>
  <si>
    <t>アナログテレビであり、使用の見込みがないため。</t>
    <rPh sb="11" eb="13">
      <t>シヨウ</t>
    </rPh>
    <rPh sb="14" eb="16">
      <t>ミコ</t>
    </rPh>
    <phoneticPr fontId="3"/>
  </si>
  <si>
    <t>オートパンチ</t>
  </si>
  <si>
    <t>20051018</t>
  </si>
  <si>
    <t>感染症研究ネットワーク支援センター ネットワーク機器</t>
  </si>
  <si>
    <t>20051031</t>
  </si>
  <si>
    <t>ファイルサーバ</t>
  </si>
  <si>
    <t>20051228</t>
  </si>
  <si>
    <t>オリベッティ タイプライター21インチ　ET2450MD</t>
  </si>
  <si>
    <t>20060216</t>
  </si>
  <si>
    <t>プロジェクター　EMP-765</t>
  </si>
  <si>
    <t>20060221</t>
  </si>
  <si>
    <t>LTO装置　一式</t>
  </si>
  <si>
    <t>2007/2/27</t>
  </si>
  <si>
    <t>東京都千代田区神田神保町1-101</t>
    <rPh sb="0" eb="3">
      <t>トウキョウト</t>
    </rPh>
    <rPh sb="3" eb="7">
      <t>チヨダク</t>
    </rPh>
    <rPh sb="7" eb="9">
      <t>カンダ</t>
    </rPh>
    <rPh sb="9" eb="12">
      <t>ジンボウチョウ</t>
    </rPh>
    <phoneticPr fontId="4"/>
  </si>
  <si>
    <t>カラーレーザープリンター　XEROX DocuPrint C3540 TD</t>
  </si>
  <si>
    <t>2008/1/28</t>
  </si>
  <si>
    <t>13年前の古い型であり、老朽化・陳腐化が激しく、使用の見込みがないため。</t>
    <rPh sb="2" eb="4">
      <t>ネンマエ</t>
    </rPh>
    <rPh sb="5" eb="6">
      <t>フル</t>
    </rPh>
    <rPh sb="7" eb="8">
      <t>カタ</t>
    </rPh>
    <phoneticPr fontId="3"/>
  </si>
  <si>
    <t>カメラ D60 WZ(1020万画素）</t>
    <phoneticPr fontId="1"/>
  </si>
  <si>
    <t>2008/5/28</t>
  </si>
  <si>
    <t>12年前の古い型であり、老朽化・陳腐化が激しく、使用の見込みがないため。</t>
    <rPh sb="2" eb="4">
      <t>ネンマエ</t>
    </rPh>
    <rPh sb="5" eb="6">
      <t>フル</t>
    </rPh>
    <rPh sb="7" eb="8">
      <t>カタ</t>
    </rPh>
    <phoneticPr fontId="3"/>
  </si>
  <si>
    <t>パソコン デル社製　Vostro430ミニタワー</t>
    <phoneticPr fontId="1"/>
  </si>
  <si>
    <t>2010/8/12</t>
  </si>
  <si>
    <t>Windows7よりも前のバージョンのOSであり、セキュリティポリシー上使用不可。</t>
    <rPh sb="11" eb="12">
      <t>マエ</t>
    </rPh>
    <rPh sb="35" eb="36">
      <t>ジョウ</t>
    </rPh>
    <rPh sb="36" eb="38">
      <t>シヨウ</t>
    </rPh>
    <rPh sb="38" eb="40">
      <t>フカ</t>
    </rPh>
    <phoneticPr fontId="3"/>
  </si>
  <si>
    <t>パソコン デル社製　OptiPlex780　スモールフォームファクタ</t>
    <phoneticPr fontId="1"/>
  </si>
  <si>
    <t>5式</t>
    <rPh sb="1" eb="2">
      <t>シキ</t>
    </rPh>
    <phoneticPr fontId="4"/>
  </si>
  <si>
    <t>2011/1/6</t>
  </si>
  <si>
    <t>ノートパソコン パナソニック社製　Let'snote　S9シリーズ　12.1型ﾜｲﾄﾞ液晶</t>
    <phoneticPr fontId="1"/>
  </si>
  <si>
    <t>2011/1/28</t>
  </si>
  <si>
    <t>パソコン Apple社製　iMac MC508J/A</t>
    <phoneticPr fontId="1"/>
  </si>
  <si>
    <t>2011/1/14</t>
  </si>
  <si>
    <t>ノートパソコン 東芝社製　dynabook R730/39A</t>
    <phoneticPr fontId="1"/>
  </si>
  <si>
    <t>平成21年度地域科学技術振興事業委託事業「東海広域ナノテクものづくりクラスター構想～世界を先導する環境調和型高度機能部材の創製～ 
の業務の一部（産学官連携拠点形成に向けた取組）」</t>
    <phoneticPr fontId="11"/>
  </si>
  <si>
    <t>液中プラズマ用マイクロ波電源</t>
    <phoneticPr fontId="11"/>
  </si>
  <si>
    <t>㈱ニッシン製
・3KWマイクロ波電源 MPS-30D、
・冷水アイソレータ NISJ-60W-LEH、
・方向性結合器 2PM-60J、
・手動整合器 MT-20S
・3KWマイクロ波パルスユニット MGP-30、</t>
  </si>
  <si>
    <t>（公財）名古屋産業振興公社（名古屋市守山区大字下志段味字穴ケ洞2268番地1先端技術連携リサーチセンター内）</t>
    <phoneticPr fontId="11"/>
  </si>
  <si>
    <t>Ｃ</t>
    <phoneticPr fontId="11"/>
  </si>
  <si>
    <t>試料研磨装置</t>
    <phoneticPr fontId="11"/>
  </si>
  <si>
    <t>ハルツォク・ジャパン㈱製  
型式：DIGIPREP300
・研磨装置、
・φ300mm研磨盤、
・面出し器、
・涙滴型試料フォルダー、
・空気圧供給装置</t>
    <rPh sb="15" eb="17">
      <t>カタシキ</t>
    </rPh>
    <phoneticPr fontId="11"/>
  </si>
  <si>
    <t>（公財）名古屋産業振興公社（名古屋市守山区大字下志段味字穴ケ洞2268番地1先端技術連携リサーチセンター内）</t>
    <phoneticPr fontId="11"/>
  </si>
  <si>
    <t>Ａ</t>
    <phoneticPr fontId="11"/>
  </si>
  <si>
    <t>切断機</t>
    <phoneticPr fontId="11"/>
  </si>
  <si>
    <t>ハルツォク・ジャパン㈱製  
型式：SERVOCUT-A300
・砥石軸回転数：約2700rpm、
・切断砥石：外径250mm/300mm、
・送り：テーブル前後200mm/切断砥石上下90mm、前後自動送り機能付き、横送り装置付き(60mm)
・試料固定器具、
・循環冷却タンク</t>
    <phoneticPr fontId="11"/>
  </si>
  <si>
    <t>光学顕微鏡落射照明／CCDカメラユニット</t>
  </si>
  <si>
    <t>オリンパス製 
・落射照明 BX51M、
・対物レンズ MPLFLN20倍、50倍、100倍、
・顕微鏡デジタルカメラ DP21　
ナナオ製 
・17型LCDモニタ S1721-SHBK</t>
    <phoneticPr fontId="11"/>
  </si>
  <si>
    <t>（公財）名古屋産業振興公社（名古屋市守山区大字下志段味字穴ケ洞2268番地1先端技術連携リサーチセンター内）</t>
    <phoneticPr fontId="11"/>
  </si>
  <si>
    <t>Ａ</t>
    <phoneticPr fontId="11"/>
  </si>
  <si>
    <t>赤外線放射温度計</t>
    <phoneticPr fontId="11"/>
  </si>
  <si>
    <t>㈱チノー製 
・赤外線放射温度計 IR-CAP3CN、
・接続ケーブル IR-ZCRC002、
・電源ユニット IR-ZEEP</t>
    <phoneticPr fontId="11"/>
  </si>
  <si>
    <t>熱間樹脂埋込装置</t>
    <phoneticPr fontId="11"/>
  </si>
  <si>
    <t>リファインテック㈱製  
・熱間樹脂埋込装置 型式：RAPID PRESS MPB-322 
・モールド 内径 1″、
・モールド 内径 11/4″、
・モールドキャップ 平型</t>
    <phoneticPr fontId="11"/>
  </si>
  <si>
    <t>国立大学法人東北大学</t>
    <rPh sb="0" eb="6">
      <t>コクリツダイガクホウジン</t>
    </rPh>
    <rPh sb="6" eb="8">
      <t>トウホク</t>
    </rPh>
    <rPh sb="8" eb="10">
      <t>ダイガク</t>
    </rPh>
    <phoneticPr fontId="11"/>
  </si>
  <si>
    <t>ﾊﾞｲｵﾒﾃﾞｨｶﾙﾌﾘｰｻﾞｰ</t>
    <phoneticPr fontId="11"/>
  </si>
  <si>
    <t>三洋電機ﾊﾞｲｵﾒﾃﾞｨｶ（株）　ＭＤＦ－Ｖ３３３</t>
    <rPh sb="0" eb="2">
      <t>サンヨウ</t>
    </rPh>
    <rPh sb="2" eb="4">
      <t>デンキ</t>
    </rPh>
    <rPh sb="13" eb="16">
      <t>カブ</t>
    </rPh>
    <phoneticPr fontId="14"/>
  </si>
  <si>
    <t>国立大学法人東北大学
加齢医学研究所</t>
    <rPh sb="0" eb="2">
      <t>コクリツ</t>
    </rPh>
    <rPh sb="2" eb="4">
      <t>ダイガク</t>
    </rPh>
    <rPh sb="4" eb="6">
      <t>ホウジン</t>
    </rPh>
    <rPh sb="11" eb="13">
      <t>カレイ</t>
    </rPh>
    <rPh sb="13" eb="15">
      <t>イガク</t>
    </rPh>
    <rPh sb="15" eb="17">
      <t>ケンキュウ</t>
    </rPh>
    <rPh sb="17" eb="18">
      <t>ジョ</t>
    </rPh>
    <phoneticPr fontId="11"/>
  </si>
  <si>
    <t>経年劣化により使用が難しいため（修理不可）。</t>
    <rPh sb="0" eb="2">
      <t>ケイネン</t>
    </rPh>
    <rPh sb="2" eb="4">
      <t>レッカ</t>
    </rPh>
    <rPh sb="7" eb="9">
      <t>シヨウ</t>
    </rPh>
    <rPh sb="10" eb="11">
      <t>ムズカ</t>
    </rPh>
    <rPh sb="16" eb="18">
      <t>シュウリ</t>
    </rPh>
    <rPh sb="18" eb="20">
      <t>フカ</t>
    </rPh>
    <phoneticPr fontId="11"/>
  </si>
  <si>
    <t>高解像度CCDカメラ</t>
    <rPh sb="0" eb="4">
      <t>コウカイゾウド</t>
    </rPh>
    <phoneticPr fontId="14"/>
  </si>
  <si>
    <t>㈱ﾌｫﾄﾛﾝ製 XD-12</t>
    <rPh sb="6" eb="7">
      <t>セイ</t>
    </rPh>
    <phoneticPr fontId="14"/>
  </si>
  <si>
    <t>国立大学法人東北大学
流体科学研究所</t>
    <rPh sb="0" eb="2">
      <t>コクリツ</t>
    </rPh>
    <rPh sb="2" eb="4">
      <t>ダイガク</t>
    </rPh>
    <rPh sb="4" eb="6">
      <t>ホウジン</t>
    </rPh>
    <rPh sb="11" eb="13">
      <t>リュウタイ</t>
    </rPh>
    <rPh sb="13" eb="15">
      <t>カガク</t>
    </rPh>
    <rPh sb="15" eb="17">
      <t>ケンキュウ</t>
    </rPh>
    <rPh sb="17" eb="18">
      <t>ジョ</t>
    </rPh>
    <phoneticPr fontId="11"/>
  </si>
  <si>
    <t>Ｃ</t>
    <phoneticPr fontId="11"/>
  </si>
  <si>
    <t>平成20年度「TEM用マイクロカロリーメータ型X線検出システムの開発」（無冷媒冷凍システムに関する研究）</t>
    <rPh sb="0" eb="2">
      <t>ヘイセイ</t>
    </rPh>
    <rPh sb="4" eb="6">
      <t>ネンド</t>
    </rPh>
    <rPh sb="10" eb="11">
      <t>ヨウ</t>
    </rPh>
    <rPh sb="22" eb="23">
      <t>ガタ</t>
    </rPh>
    <rPh sb="36" eb="37">
      <t>ム</t>
    </rPh>
    <rPh sb="37" eb="39">
      <t>レイバイ</t>
    </rPh>
    <rPh sb="39" eb="41">
      <t>レイトウ</t>
    </rPh>
    <rPh sb="46" eb="47">
      <t>カン</t>
    </rPh>
    <rPh sb="49" eb="51">
      <t>ケンキュウ</t>
    </rPh>
    <phoneticPr fontId="11"/>
  </si>
  <si>
    <t>英国ウェインカー社高精度インビーダンス／LCRメータ</t>
    <rPh sb="0" eb="2">
      <t>エイコク</t>
    </rPh>
    <rPh sb="8" eb="12">
      <t>シャコウセイド</t>
    </rPh>
    <phoneticPr fontId="11"/>
  </si>
  <si>
    <t>・基本確度：0.02%(インピーダンスZ)、0.0002(損失ファクター D)
・測定周波数：20Hz～3MHz(@6440B)
・測定測定パラメータ：L, C, Rac, D, Q, G, B, X, Y, Z, θ, Rdc
・最大±60V外部DCバイアス対応(内部バイアス：2V)
・最高20回/Secの高速測定
・GPIBGPIB標準装備</t>
    <phoneticPr fontId="11"/>
  </si>
  <si>
    <t>国立大学法人九州大学（福岡市西区元岡744番地）ｳｴｽﾄ2号館9階905-1号室</t>
    <rPh sb="0" eb="10">
      <t>コクリツダイガクホウジンキュウシュウダイガク</t>
    </rPh>
    <rPh sb="11" eb="18">
      <t>フクオカシニシクモトオカ</t>
    </rPh>
    <rPh sb="21" eb="23">
      <t>バンチ</t>
    </rPh>
    <rPh sb="29" eb="31">
      <t>ゴウカン</t>
    </rPh>
    <rPh sb="32" eb="33">
      <t>カイ</t>
    </rPh>
    <rPh sb="38" eb="40">
      <t>ゴウシツ</t>
    </rPh>
    <phoneticPr fontId="11"/>
  </si>
  <si>
    <t>A</t>
    <phoneticPr fontId="11"/>
  </si>
  <si>
    <t>故障なし、通常通り使用可</t>
    <rPh sb="0" eb="1">
      <t xml:space="preserve">コショウナシ、 </t>
    </rPh>
    <rPh sb="4" eb="7">
      <t xml:space="preserve">ツウジョウドオリ </t>
    </rPh>
    <phoneticPr fontId="11"/>
  </si>
  <si>
    <t>平成20年度科学技術総合研究委託事業「新興分野人材養成　科学技術コミュニケーター養成ユニット」</t>
    <rPh sb="0" eb="2">
      <t>ヘイセイ</t>
    </rPh>
    <rPh sb="4" eb="6">
      <t>ネンド</t>
    </rPh>
    <rPh sb="6" eb="8">
      <t>カガク</t>
    </rPh>
    <rPh sb="8" eb="10">
      <t>ギジュツ</t>
    </rPh>
    <rPh sb="10" eb="12">
      <t>ソウゴウ</t>
    </rPh>
    <rPh sb="12" eb="14">
      <t>ケンキュウ</t>
    </rPh>
    <rPh sb="14" eb="16">
      <t>イタク</t>
    </rPh>
    <rPh sb="16" eb="18">
      <t>ジギョウ</t>
    </rPh>
    <phoneticPr fontId="11"/>
  </si>
  <si>
    <t>デスクトップパソコン</t>
    <phoneticPr fontId="11"/>
  </si>
  <si>
    <t>DELL
デスクトップPC
Precision 670</t>
  </si>
  <si>
    <t>国立大学法人北海道大学高等教育推進機構N163AB (札幌市北区北17条西8丁目)</t>
    <rPh sb="0" eb="2">
      <t>コクリツ</t>
    </rPh>
    <rPh sb="2" eb="4">
      <t>ダイガク</t>
    </rPh>
    <rPh sb="4" eb="6">
      <t>ホウジン</t>
    </rPh>
    <rPh sb="6" eb="9">
      <t>ホッカイドウ</t>
    </rPh>
    <rPh sb="9" eb="11">
      <t>ダイガク</t>
    </rPh>
    <rPh sb="11" eb="13">
      <t>コウトウ</t>
    </rPh>
    <rPh sb="13" eb="15">
      <t>キョウイク</t>
    </rPh>
    <rPh sb="15" eb="17">
      <t>スイシン</t>
    </rPh>
    <rPh sb="17" eb="19">
      <t>キコウ</t>
    </rPh>
    <rPh sb="27" eb="30">
      <t>サッポロシ</t>
    </rPh>
    <rPh sb="30" eb="32">
      <t>キタク</t>
    </rPh>
    <rPh sb="32" eb="33">
      <t>キタ</t>
    </rPh>
    <rPh sb="35" eb="36">
      <t>ジョウ</t>
    </rPh>
    <rPh sb="36" eb="37">
      <t>ニシ</t>
    </rPh>
    <rPh sb="38" eb="40">
      <t>チョウメ</t>
    </rPh>
    <phoneticPr fontId="11"/>
  </si>
  <si>
    <t>当該研究に要しなくなったため。また，当該PCのOS（WindowsXP）のサポート期間が既に終了しており，OSをアップグレードして使用する性能を満たしていない。</t>
    <rPh sb="0" eb="2">
      <t>トウガイ</t>
    </rPh>
    <rPh sb="2" eb="4">
      <t>ケンキュウ</t>
    </rPh>
    <rPh sb="5" eb="6">
      <t>ヨウ</t>
    </rPh>
    <rPh sb="18" eb="20">
      <t>トウガイ</t>
    </rPh>
    <rPh sb="41" eb="43">
      <t>キカン</t>
    </rPh>
    <rPh sb="44" eb="45">
      <t>スデ</t>
    </rPh>
    <rPh sb="46" eb="48">
      <t>シュウリョウ</t>
    </rPh>
    <rPh sb="65" eb="67">
      <t>シヨウ</t>
    </rPh>
    <rPh sb="69" eb="71">
      <t>セイノウ</t>
    </rPh>
    <rPh sb="72" eb="73">
      <t>ミ</t>
    </rPh>
    <phoneticPr fontId="11"/>
  </si>
  <si>
    <t>サーバー</t>
  </si>
  <si>
    <t>Apple Xserver G5
ラックマウントコンピュータ</t>
    <phoneticPr fontId="11"/>
  </si>
  <si>
    <t>国立大学法人北海道大学大学院理学研究院5号館101室 (札幌市北区北10西8丁目)</t>
    <rPh sb="0" eb="6">
      <t>コクリツダイガクホウジン</t>
    </rPh>
    <rPh sb="6" eb="9">
      <t>ホッカイドウ</t>
    </rPh>
    <rPh sb="9" eb="11">
      <t>ダイガク</t>
    </rPh>
    <rPh sb="11" eb="14">
      <t>ダイガクイン</t>
    </rPh>
    <rPh sb="14" eb="16">
      <t>リガク</t>
    </rPh>
    <rPh sb="16" eb="19">
      <t>ケンキュウイン</t>
    </rPh>
    <rPh sb="20" eb="22">
      <t>ゴウカン</t>
    </rPh>
    <rPh sb="25" eb="26">
      <t>シツ</t>
    </rPh>
    <rPh sb="28" eb="31">
      <t>サッポロシ</t>
    </rPh>
    <rPh sb="31" eb="33">
      <t>キタク</t>
    </rPh>
    <rPh sb="33" eb="34">
      <t>キタ</t>
    </rPh>
    <rPh sb="36" eb="37">
      <t>ニシ</t>
    </rPh>
    <rPh sb="38" eb="40">
      <t>チョウメ</t>
    </rPh>
    <phoneticPr fontId="11"/>
  </si>
  <si>
    <t xml:space="preserve">当該PCの耐用年数を超えており現在の研究に必要な性能を満たしていない。CPU故障も疑われるが、購入より10年以上経過しており修理不能。
</t>
  </si>
  <si>
    <t>ノートパソコン</t>
  </si>
  <si>
    <t>Panasonic レッツノート　CF-W4　UNIVモデル</t>
  </si>
  <si>
    <t>北海道大学大学院理学研究院本館N221室 (札幌市北区北10西8丁目)</t>
    <rPh sb="0" eb="3">
      <t>ホッカイドウ</t>
    </rPh>
    <rPh sb="3" eb="5">
      <t>ダイガク</t>
    </rPh>
    <rPh sb="5" eb="8">
      <t>ダイガクイン</t>
    </rPh>
    <rPh sb="8" eb="10">
      <t>リガク</t>
    </rPh>
    <rPh sb="10" eb="13">
      <t>ケンキュウイン</t>
    </rPh>
    <rPh sb="13" eb="14">
      <t>ホン</t>
    </rPh>
    <rPh sb="14" eb="15">
      <t>カン</t>
    </rPh>
    <rPh sb="19" eb="20">
      <t>シツ</t>
    </rPh>
    <rPh sb="22" eb="25">
      <t>サッポロシ</t>
    </rPh>
    <rPh sb="25" eb="27">
      <t>キタク</t>
    </rPh>
    <rPh sb="27" eb="28">
      <t>キタ</t>
    </rPh>
    <rPh sb="30" eb="31">
      <t>ニシ</t>
    </rPh>
    <rPh sb="32" eb="34">
      <t>チョウメ</t>
    </rPh>
    <phoneticPr fontId="11"/>
  </si>
  <si>
    <t>ディスプレイ故障のため使用出来ない。　購入より10年以上経過のため、修理不能。</t>
    <rPh sb="19" eb="21">
      <t>コウニュウ</t>
    </rPh>
    <rPh sb="25" eb="26">
      <t>ネン</t>
    </rPh>
    <rPh sb="26" eb="28">
      <t>イジョウ</t>
    </rPh>
    <rPh sb="28" eb="30">
      <t>ケイカ</t>
    </rPh>
    <phoneticPr fontId="11"/>
  </si>
  <si>
    <t>デジタルビデオカメラ</t>
  </si>
  <si>
    <t>SONY ハンディカム　HDR-HC1</t>
    <phoneticPr fontId="11"/>
  </si>
  <si>
    <t>国立大学法人北海道大学大学院理学研究院5号館211室 (札幌市北区北10西8丁目)</t>
    <rPh sb="0" eb="6">
      <t>コクリツダイガクホウジン</t>
    </rPh>
    <rPh sb="6" eb="9">
      <t>ホッカイドウ</t>
    </rPh>
    <rPh sb="9" eb="11">
      <t>ダイガク</t>
    </rPh>
    <rPh sb="11" eb="14">
      <t>ダイガクイン</t>
    </rPh>
    <rPh sb="14" eb="16">
      <t>リガク</t>
    </rPh>
    <rPh sb="16" eb="19">
      <t>ケンキュウイン</t>
    </rPh>
    <rPh sb="20" eb="22">
      <t>ゴウカン</t>
    </rPh>
    <rPh sb="25" eb="26">
      <t>シツ</t>
    </rPh>
    <rPh sb="28" eb="31">
      <t>サッポロシ</t>
    </rPh>
    <rPh sb="31" eb="33">
      <t>キタク</t>
    </rPh>
    <rPh sb="33" eb="34">
      <t>キタ</t>
    </rPh>
    <rPh sb="36" eb="37">
      <t>ニシ</t>
    </rPh>
    <rPh sb="38" eb="40">
      <t>チョウメ</t>
    </rPh>
    <phoneticPr fontId="11"/>
  </si>
  <si>
    <t>レンズに傷があり使用出来ない。　購入より10年以上経過しており修理不能。</t>
    <rPh sb="4" eb="5">
      <t>キズ</t>
    </rPh>
    <rPh sb="16" eb="18">
      <t>コウニュウ</t>
    </rPh>
    <rPh sb="22" eb="23">
      <t>ネン</t>
    </rPh>
    <rPh sb="23" eb="25">
      <t>イジョウ</t>
    </rPh>
    <rPh sb="25" eb="27">
      <t>ケイカ</t>
    </rPh>
    <phoneticPr fontId="11"/>
  </si>
  <si>
    <t>MiniDV/HDD
一体型DVDレコ-ダー</t>
    <phoneticPr fontId="11"/>
  </si>
  <si>
    <t>SR-D ビクター</t>
  </si>
  <si>
    <t>HDD故障により使用出来ない。　購入より10年以上経過しており修理不能。</t>
    <rPh sb="16" eb="18">
      <t>コウニュウ</t>
    </rPh>
    <rPh sb="22" eb="23">
      <t>ネン</t>
    </rPh>
    <rPh sb="23" eb="25">
      <t>イジョウ</t>
    </rPh>
    <rPh sb="25" eb="27">
      <t>ケイカ</t>
    </rPh>
    <phoneticPr fontId="11"/>
  </si>
  <si>
    <t>平成１９・２１年度科学技術試験研究委託　高難度タンパク質をターゲットとした放射光Ｘ線結晶構造解析技術の開発</t>
    <rPh sb="20" eb="23">
      <t>コウナンド</t>
    </rPh>
    <rPh sb="27" eb="28">
      <t>シツ</t>
    </rPh>
    <rPh sb="37" eb="40">
      <t>ホウシャコウ</t>
    </rPh>
    <rPh sb="41" eb="42">
      <t>セン</t>
    </rPh>
    <rPh sb="42" eb="44">
      <t>ケッショウ</t>
    </rPh>
    <rPh sb="44" eb="46">
      <t>コウゾウ</t>
    </rPh>
    <rPh sb="46" eb="48">
      <t>カイセキ</t>
    </rPh>
    <rPh sb="48" eb="50">
      <t>ギジュツ</t>
    </rPh>
    <rPh sb="51" eb="53">
      <t>カイハツ</t>
    </rPh>
    <phoneticPr fontId="1"/>
  </si>
  <si>
    <t>ワークステーション</t>
    <phoneticPr fontId="11"/>
  </si>
  <si>
    <t>Apple Mac Pro カスタマイズ</t>
    <phoneticPr fontId="11"/>
  </si>
  <si>
    <t>１台</t>
    <rPh sb="1" eb="2">
      <t>ダイ</t>
    </rPh>
    <phoneticPr fontId="11"/>
  </si>
  <si>
    <t>京都大学大学院理学研究科
（京都市左京区北白川追分町）</t>
    <rPh sb="0" eb="4">
      <t>キョウトダイガク</t>
    </rPh>
    <rPh sb="4" eb="7">
      <t>ダイガクイン</t>
    </rPh>
    <rPh sb="7" eb="9">
      <t>リガク</t>
    </rPh>
    <rPh sb="9" eb="12">
      <t>ケンキュウカ</t>
    </rPh>
    <rPh sb="14" eb="17">
      <t>キョウトシ</t>
    </rPh>
    <rPh sb="17" eb="20">
      <t>サキョウク</t>
    </rPh>
    <rPh sb="20" eb="23">
      <t>キタシラカワ</t>
    </rPh>
    <rPh sb="23" eb="26">
      <t>オイワケマチ</t>
    </rPh>
    <phoneticPr fontId="11"/>
  </si>
  <si>
    <t>多年の使用により性能劣化、摩耗激しく、電源を入れても正常に動作せず使用できない。メーカーの修理部品保有期限超過で修理不可能。</t>
  </si>
  <si>
    <t>ワークステーション</t>
  </si>
  <si>
    <t>UNIV UNI-i7C 
カスタマイズPC</t>
  </si>
  <si>
    <t>倒立型位相差蛍光顕微鏡</t>
    <phoneticPr fontId="11"/>
  </si>
  <si>
    <t>ﾗｲｶﾏｲｸﾛｼｽﾃﾑｽﾞ社製　DMIRB</t>
  </si>
  <si>
    <t>国立大学法人東北大学
加齢医学研究所
附属医用細胞資源センター</t>
    <rPh sb="0" eb="2">
      <t>コクリツ</t>
    </rPh>
    <rPh sb="2" eb="4">
      <t>ダイガク</t>
    </rPh>
    <rPh sb="4" eb="6">
      <t>ホウジン</t>
    </rPh>
    <rPh sb="11" eb="13">
      <t>カレイ</t>
    </rPh>
    <rPh sb="13" eb="15">
      <t>イガク</t>
    </rPh>
    <rPh sb="15" eb="17">
      <t>ケンキュウ</t>
    </rPh>
    <rPh sb="17" eb="18">
      <t>ジョ</t>
    </rPh>
    <rPh sb="19" eb="21">
      <t>フゾク</t>
    </rPh>
    <rPh sb="21" eb="23">
      <t>イヨウ</t>
    </rPh>
    <rPh sb="23" eb="25">
      <t>サイボウ</t>
    </rPh>
    <rPh sb="25" eb="27">
      <t>シゲン</t>
    </rPh>
    <phoneticPr fontId="11"/>
  </si>
  <si>
    <t>Ｃ</t>
    <phoneticPr fontId="11"/>
  </si>
  <si>
    <t>解析ｺﾝﾋﾟｭｰﾀ</t>
    <phoneticPr fontId="11"/>
  </si>
  <si>
    <t>ﾒﾄﾞﾄﾛﾆｯｸ社製</t>
  </si>
  <si>
    <t>国立大学法人東北大学
加齢医学研究所（仙台市青葉区星陵町4-1）</t>
    <rPh sb="0" eb="2">
      <t>コクリツ</t>
    </rPh>
    <rPh sb="2" eb="4">
      <t>ダイガク</t>
    </rPh>
    <rPh sb="4" eb="6">
      <t>ホウジン</t>
    </rPh>
    <rPh sb="11" eb="13">
      <t>カレイ</t>
    </rPh>
    <rPh sb="13" eb="15">
      <t>イガク</t>
    </rPh>
    <rPh sb="15" eb="17">
      <t>ケンキュウ</t>
    </rPh>
    <rPh sb="17" eb="18">
      <t>ジョ</t>
    </rPh>
    <rPh sb="25" eb="28">
      <t>セイリョウチョウ</t>
    </rPh>
    <phoneticPr fontId="11"/>
  </si>
  <si>
    <t>ｲﾝﾌｭｰｼﾞｮﾝｶﾃｰﾃﾙ</t>
    <phoneticPr fontId="11"/>
  </si>
  <si>
    <t>1本</t>
    <rPh sb="1" eb="2">
      <t>ホン</t>
    </rPh>
    <phoneticPr fontId="11"/>
  </si>
  <si>
    <t>Ｃ</t>
    <phoneticPr fontId="11"/>
  </si>
  <si>
    <t>１５μｍ高解像システム</t>
  </si>
  <si>
    <t>ｴﾙ･ｴﾑ･ｴｽ　RE-15</t>
  </si>
  <si>
    <t>Ｃ</t>
    <phoneticPr fontId="11"/>
  </si>
  <si>
    <t>赤外線灯</t>
  </si>
  <si>
    <t>OG技研製　EL-60</t>
  </si>
  <si>
    <t>Ｃ</t>
    <phoneticPr fontId="11"/>
  </si>
  <si>
    <t>計測アンプ</t>
  </si>
  <si>
    <t>ﾃｽｺ㈱製　DPS-101</t>
  </si>
  <si>
    <t>脳波波形データ計測解析システム</t>
  </si>
  <si>
    <t>ﾃｽｺ㈱製　EPG-1S</t>
  </si>
  <si>
    <t>Ｃ</t>
    <phoneticPr fontId="11"/>
  </si>
  <si>
    <t>脈拍測定用アンプ</t>
  </si>
  <si>
    <t>PPG-100C</t>
  </si>
  <si>
    <t>国立大学法人東北大学加齢医学研究所プロジェクト総合研究棟161号室（仙台市青葉区星陵町4-1）</t>
    <rPh sb="0" eb="2">
      <t>コクリツ</t>
    </rPh>
    <rPh sb="2" eb="4">
      <t>ダイガク</t>
    </rPh>
    <rPh sb="4" eb="6">
      <t>ホウジン</t>
    </rPh>
    <rPh sb="10" eb="12">
      <t>カレイ</t>
    </rPh>
    <rPh sb="12" eb="14">
      <t>イガク</t>
    </rPh>
    <rPh sb="14" eb="16">
      <t>ケンキュウ</t>
    </rPh>
    <rPh sb="16" eb="17">
      <t>ジョ</t>
    </rPh>
    <rPh sb="23" eb="25">
      <t>ソウゴウ</t>
    </rPh>
    <rPh sb="25" eb="27">
      <t>ケンキュウ</t>
    </rPh>
    <rPh sb="27" eb="28">
      <t>トウ</t>
    </rPh>
    <rPh sb="31" eb="33">
      <t>ゴウシツ</t>
    </rPh>
    <rPh sb="40" eb="43">
      <t>セイリョウチョウ</t>
    </rPh>
    <phoneticPr fontId="11"/>
  </si>
  <si>
    <t>バイオＷ　液晶一体型</t>
    <rPh sb="5" eb="7">
      <t>エキショウ</t>
    </rPh>
    <rPh sb="7" eb="10">
      <t>イッタイガタ</t>
    </rPh>
    <phoneticPr fontId="11"/>
  </si>
  <si>
    <t>PCV-W702B</t>
    <phoneticPr fontId="11"/>
  </si>
  <si>
    <t>国立大学法人東北大学
加齢医学研究所（宮城県仙台市青葉区星陵町4-1）</t>
    <rPh sb="0" eb="2">
      <t>コクリツ</t>
    </rPh>
    <rPh sb="2" eb="4">
      <t>ダイガク</t>
    </rPh>
    <rPh sb="4" eb="6">
      <t>ホウジン</t>
    </rPh>
    <rPh sb="11" eb="13">
      <t>カレイ</t>
    </rPh>
    <rPh sb="13" eb="15">
      <t>イガク</t>
    </rPh>
    <rPh sb="15" eb="17">
      <t>ケンキュウ</t>
    </rPh>
    <rPh sb="17" eb="18">
      <t>ジョ</t>
    </rPh>
    <rPh sb="19" eb="22">
      <t>ミヤギケン</t>
    </rPh>
    <rPh sb="28" eb="30">
      <t>セイリョウ</t>
    </rPh>
    <rPh sb="30" eb="31">
      <t>マチ</t>
    </rPh>
    <phoneticPr fontId="11"/>
  </si>
  <si>
    <t>DELL　Prccision　650</t>
  </si>
  <si>
    <t>生徒用金工工作台</t>
  </si>
  <si>
    <t>9352TM　X930</t>
  </si>
  <si>
    <t>汚物流しセット</t>
  </si>
  <si>
    <t>SK-33S</t>
  </si>
  <si>
    <t>ロスナイ</t>
  </si>
  <si>
    <t>全身麻酔器</t>
    <rPh sb="0" eb="2">
      <t>ゼンシン</t>
    </rPh>
    <rPh sb="2" eb="4">
      <t>マスイ</t>
    </rPh>
    <rPh sb="4" eb="5">
      <t>ウツワ</t>
    </rPh>
    <phoneticPr fontId="11"/>
  </si>
  <si>
    <t>VP1000</t>
    <phoneticPr fontId="11"/>
  </si>
  <si>
    <t>スクラップ台車</t>
    <phoneticPr fontId="11"/>
  </si>
  <si>
    <t>S-IL</t>
    <phoneticPr fontId="11"/>
  </si>
  <si>
    <t>動き解析マイクロスコープ</t>
  </si>
  <si>
    <t>ＶＷ－６０００</t>
    <phoneticPr fontId="11"/>
  </si>
  <si>
    <t>国立大学法人東北大学
工学研究科中央管理棟4階412号室（仙台市青葉区荒巻字青葉6-6-05）</t>
    <rPh sb="0" eb="2">
      <t>コクリツ</t>
    </rPh>
    <rPh sb="2" eb="4">
      <t>ダイガク</t>
    </rPh>
    <rPh sb="4" eb="6">
      <t>ホウジン</t>
    </rPh>
    <rPh sb="11" eb="13">
      <t>コウガク</t>
    </rPh>
    <rPh sb="13" eb="16">
      <t>ケンキュウカ</t>
    </rPh>
    <rPh sb="16" eb="18">
      <t>チュウオウ</t>
    </rPh>
    <rPh sb="18" eb="21">
      <t>カンリトウ</t>
    </rPh>
    <rPh sb="22" eb="23">
      <t>カイ</t>
    </rPh>
    <rPh sb="26" eb="28">
      <t>ゴウシツ</t>
    </rPh>
    <rPh sb="35" eb="37">
      <t>アラマキ</t>
    </rPh>
    <rPh sb="37" eb="38">
      <t>アザ</t>
    </rPh>
    <rPh sb="38" eb="40">
      <t>アオバ</t>
    </rPh>
    <phoneticPr fontId="11"/>
  </si>
  <si>
    <t>国立大学法人化以前の事業</t>
    <phoneticPr fontId="1"/>
  </si>
  <si>
    <t>スクラバー付きドラフトチャンバー JP-180SZ</t>
    <rPh sb="5" eb="6">
      <t>ツ</t>
    </rPh>
    <phoneticPr fontId="3"/>
  </si>
  <si>
    <t>国立大学法人北海道大学創成科学研究機構（北海道札幌市北区北21条西10丁目）</t>
    <rPh sb="0" eb="2">
      <t>コクリツ</t>
    </rPh>
    <rPh sb="2" eb="4">
      <t>ダイガク</t>
    </rPh>
    <rPh sb="4" eb="6">
      <t>ホウジン</t>
    </rPh>
    <rPh sb="6" eb="9">
      <t>ホッカイドウ</t>
    </rPh>
    <rPh sb="9" eb="11">
      <t>ダイガク</t>
    </rPh>
    <rPh sb="11" eb="13">
      <t>ソウセイ</t>
    </rPh>
    <rPh sb="13" eb="15">
      <t>カガク</t>
    </rPh>
    <rPh sb="15" eb="17">
      <t>ケンキュウ</t>
    </rPh>
    <rPh sb="17" eb="19">
      <t>キコウ</t>
    </rPh>
    <rPh sb="20" eb="23">
      <t>ホッカイドウ</t>
    </rPh>
    <phoneticPr fontId="3"/>
  </si>
  <si>
    <t>経年劣化により故障しており、またメーカーの倒産等により修理不能である。</t>
    <rPh sb="0" eb="1">
      <t>ケイネン</t>
    </rPh>
    <rPh sb="1" eb="3">
      <t>レッカ</t>
    </rPh>
    <rPh sb="6" eb="8">
      <t>コショウ</t>
    </rPh>
    <rPh sb="21" eb="23">
      <t>トウサン</t>
    </rPh>
    <rPh sb="23" eb="24">
      <t>トウ</t>
    </rPh>
    <rPh sb="27" eb="29">
      <t>シュウリ</t>
    </rPh>
    <rPh sb="29" eb="31">
      <t>フノウ</t>
    </rPh>
    <phoneticPr fontId="1"/>
  </si>
  <si>
    <t>ドラフトチャンバー JPG180SZ</t>
  </si>
  <si>
    <t>流し台 TSE-67 ヤマト科学</t>
    <rPh sb="0" eb="1">
      <t>ナガ</t>
    </rPh>
    <rPh sb="2" eb="3">
      <t>ダイ</t>
    </rPh>
    <rPh sb="14" eb="16">
      <t>カガク</t>
    </rPh>
    <phoneticPr fontId="3"/>
  </si>
  <si>
    <t>中央実験台（試薬棚付） LCS-3000F1+LQE1200 オリエンタル技研工業</t>
    <rPh sb="37" eb="39">
      <t>ギケン</t>
    </rPh>
    <rPh sb="39" eb="41">
      <t>コウギョウ</t>
    </rPh>
    <phoneticPr fontId="3"/>
  </si>
  <si>
    <t>テレビ会議システム</t>
    <rPh sb="3" eb="5">
      <t>カイギ</t>
    </rPh>
    <phoneticPr fontId="3"/>
  </si>
  <si>
    <t>2ch脳波・筋伝用受信器 IMT-20RA</t>
    <rPh sb="3" eb="5">
      <t>ノウハ</t>
    </rPh>
    <rPh sb="6" eb="7">
      <t>スジ</t>
    </rPh>
    <rPh sb="7" eb="8">
      <t>デン</t>
    </rPh>
    <rPh sb="8" eb="9">
      <t>ヨウ</t>
    </rPh>
    <rPh sb="9" eb="11">
      <t>ジュシン</t>
    </rPh>
    <rPh sb="11" eb="12">
      <t>キ</t>
    </rPh>
    <phoneticPr fontId="3"/>
  </si>
  <si>
    <t>国立大学法人北海道大学大学院医学研究院（北海道札幌市北区北15条西7丁目）</t>
    <rPh sb="0" eb="2">
      <t>コクリツ</t>
    </rPh>
    <rPh sb="2" eb="4">
      <t>ダイガク</t>
    </rPh>
    <rPh sb="4" eb="6">
      <t>ホウジン</t>
    </rPh>
    <rPh sb="6" eb="9">
      <t>ホッカイドウ</t>
    </rPh>
    <rPh sb="9" eb="11">
      <t>ダイガク</t>
    </rPh>
    <rPh sb="11" eb="14">
      <t>ダイガクイン</t>
    </rPh>
    <rPh sb="14" eb="16">
      <t>イガク</t>
    </rPh>
    <rPh sb="16" eb="18">
      <t>ケンキュウ</t>
    </rPh>
    <rPh sb="18" eb="19">
      <t>イン</t>
    </rPh>
    <rPh sb="20" eb="23">
      <t>ホッカイドウ</t>
    </rPh>
    <phoneticPr fontId="3"/>
  </si>
  <si>
    <t>GeneAmp(r)PCR System9700 9700GC</t>
  </si>
  <si>
    <t>ゲルドキュメンテーション用ビデオプリンター FTI-500</t>
    <rPh sb="12" eb="13">
      <t>ヨウ</t>
    </rPh>
    <phoneticPr fontId="3"/>
  </si>
  <si>
    <t>超低温フリーザー MDF-U32V 三洋電機㈱製</t>
    <rPh sb="0" eb="3">
      <t>チョウテイオン</t>
    </rPh>
    <rPh sb="18" eb="20">
      <t>サンヨウ</t>
    </rPh>
    <rPh sb="20" eb="22">
      <t>デンキ</t>
    </rPh>
    <rPh sb="23" eb="24">
      <t>セイ</t>
    </rPh>
    <phoneticPr fontId="3"/>
  </si>
  <si>
    <t>国立大学法人北海道大学大学院地球環境科学研究院（北海道札幌市北区北10条西5丁目）</t>
    <rPh sb="0" eb="2">
      <t>コクリツ</t>
    </rPh>
    <rPh sb="2" eb="4">
      <t>ダイガク</t>
    </rPh>
    <rPh sb="4" eb="6">
      <t>ホウジン</t>
    </rPh>
    <rPh sb="6" eb="9">
      <t>ホッカイドウ</t>
    </rPh>
    <rPh sb="9" eb="11">
      <t>ダイガク</t>
    </rPh>
    <rPh sb="11" eb="14">
      <t>ダイガクイン</t>
    </rPh>
    <rPh sb="14" eb="16">
      <t>チキュウ</t>
    </rPh>
    <rPh sb="16" eb="18">
      <t>カンキョウ</t>
    </rPh>
    <rPh sb="18" eb="20">
      <t>カガク</t>
    </rPh>
    <rPh sb="20" eb="23">
      <t>ケンキュウイン</t>
    </rPh>
    <rPh sb="24" eb="27">
      <t>ホッカイドウ</t>
    </rPh>
    <phoneticPr fontId="3"/>
  </si>
  <si>
    <t>平成22年度科学技術試験研究委託事業「社会的行動の基盤となる脳機能の計測・支援のための先端的研究開発」</t>
    <rPh sb="0" eb="2">
      <t>ヘイセイ</t>
    </rPh>
    <rPh sb="4" eb="6">
      <t>ネンド</t>
    </rPh>
    <rPh sb="6" eb="8">
      <t>カガク</t>
    </rPh>
    <rPh sb="8" eb="10">
      <t>ギジュツ</t>
    </rPh>
    <rPh sb="10" eb="12">
      <t>シケン</t>
    </rPh>
    <rPh sb="12" eb="14">
      <t>ケンキュウ</t>
    </rPh>
    <rPh sb="14" eb="16">
      <t>イタク</t>
    </rPh>
    <rPh sb="16" eb="18">
      <t>ジギョウ</t>
    </rPh>
    <rPh sb="19" eb="22">
      <t>シャカイテキ</t>
    </rPh>
    <rPh sb="22" eb="24">
      <t>コウドウ</t>
    </rPh>
    <rPh sb="25" eb="27">
      <t>キバン</t>
    </rPh>
    <rPh sb="30" eb="33">
      <t>ノウキノウ</t>
    </rPh>
    <rPh sb="34" eb="36">
      <t>ケイソク</t>
    </rPh>
    <rPh sb="37" eb="39">
      <t>シエン</t>
    </rPh>
    <rPh sb="43" eb="46">
      <t>センタンテキ</t>
    </rPh>
    <rPh sb="46" eb="48">
      <t>ケンキュウ</t>
    </rPh>
    <rPh sb="48" eb="50">
      <t>カイハツ</t>
    </rPh>
    <phoneticPr fontId="11"/>
  </si>
  <si>
    <t>簡易クリーンラック</t>
    <rPh sb="0" eb="2">
      <t>カンイ</t>
    </rPh>
    <phoneticPr fontId="11"/>
  </si>
  <si>
    <t>日本クレア製　　SUS304</t>
    <rPh sb="0" eb="2">
      <t>ニホン</t>
    </rPh>
    <rPh sb="5" eb="6">
      <t>セイ</t>
    </rPh>
    <phoneticPr fontId="11"/>
  </si>
  <si>
    <t>東京大学医学系研究科（東京都文京区本郷7-3-1）</t>
    <rPh sb="0" eb="2">
      <t>トウキョウ</t>
    </rPh>
    <rPh sb="2" eb="4">
      <t>ダイガク</t>
    </rPh>
    <rPh sb="4" eb="6">
      <t>イガク</t>
    </rPh>
    <rPh sb="6" eb="7">
      <t>ケイ</t>
    </rPh>
    <rPh sb="7" eb="10">
      <t>ケンキュウカ</t>
    </rPh>
    <rPh sb="11" eb="14">
      <t>トウキョウト</t>
    </rPh>
    <rPh sb="14" eb="17">
      <t>ブンキョウク</t>
    </rPh>
    <rPh sb="17" eb="19">
      <t>ホンゴウ</t>
    </rPh>
    <phoneticPr fontId="11"/>
  </si>
  <si>
    <t>C</t>
    <phoneticPr fontId="11"/>
  </si>
  <si>
    <t>計測用コンデンサマイクロホン</t>
    <rPh sb="0" eb="3">
      <t>ケイソクヨウ</t>
    </rPh>
    <phoneticPr fontId="11"/>
  </si>
  <si>
    <t>アコー製　　　TYPE4158N</t>
    <rPh sb="3" eb="4">
      <t>セイ</t>
    </rPh>
    <phoneticPr fontId="11"/>
  </si>
  <si>
    <t>C</t>
    <phoneticPr fontId="11"/>
  </si>
  <si>
    <t>平成20年度、平成21年度、平成22年度　科学技術試験研究委託業務費「研究コミュニティ形成のための資源連携技術に関する研究」
（アプリケーション共有方式のユースケースと実証に関する研究）　　　　　　　　　　　　　　　　　　　　　　　　　　　　　　　　　　　　　　　　　　　　　　　　　　　　　　　　　　　　　　　　　　　　　　　　　　　　　　　　</t>
    <rPh sb="0" eb="2">
      <t>ヘイセイ</t>
    </rPh>
    <rPh sb="4" eb="6">
      <t>ネンド</t>
    </rPh>
    <rPh sb="7" eb="9">
      <t>ヘイセイ</t>
    </rPh>
    <rPh sb="11" eb="13">
      <t>ネンド</t>
    </rPh>
    <rPh sb="14" eb="16">
      <t>ヘイセイ</t>
    </rPh>
    <rPh sb="18" eb="20">
      <t>ネンド</t>
    </rPh>
    <rPh sb="33" eb="34">
      <t>ヒ</t>
    </rPh>
    <phoneticPr fontId="11"/>
  </si>
  <si>
    <t>PCクラスター装置
（管理サーバ）</t>
    <rPh sb="7" eb="9">
      <t>ソウチ</t>
    </rPh>
    <rPh sb="11" eb="13">
      <t>カンリ</t>
    </rPh>
    <phoneticPr fontId="11"/>
  </si>
  <si>
    <t>Dell Precision T7400</t>
  </si>
  <si>
    <t>1 台</t>
    <rPh sb="2" eb="3">
      <t>ダイ</t>
    </rPh>
    <phoneticPr fontId="11"/>
  </si>
  <si>
    <t>玉川大学 研究センター棟
(東京都町田市玉川学園6-1-1)</t>
  </si>
  <si>
    <t>PCクラスター装置
（計算サーバ）</t>
    <rPh sb="7" eb="9">
      <t>ソウチ</t>
    </rPh>
    <rPh sb="11" eb="13">
      <t>ケイサン</t>
    </rPh>
    <phoneticPr fontId="11"/>
  </si>
  <si>
    <t>Dell Precision T5400</t>
  </si>
  <si>
    <t>4 台</t>
    <rPh sb="2" eb="3">
      <t>ダイ</t>
    </rPh>
    <phoneticPr fontId="11"/>
  </si>
  <si>
    <t>Ｃ</t>
    <phoneticPr fontId="11"/>
  </si>
  <si>
    <t>リモートKVM</t>
  </si>
  <si>
    <t>Dominion KXⅡ108</t>
  </si>
  <si>
    <t>プリンタ</t>
  </si>
  <si>
    <t>Canon Setera LBP5610</t>
  </si>
  <si>
    <t>TV会議システム一式</t>
    <rPh sb="2" eb="4">
      <t>カイギ</t>
    </rPh>
    <rPh sb="8" eb="10">
      <t>イッシキ</t>
    </rPh>
    <phoneticPr fontId="11"/>
  </si>
  <si>
    <t>Polycom V500</t>
  </si>
  <si>
    <t>ノートブックPC</t>
  </si>
  <si>
    <t>Sony VAIO VGN-Z91JS</t>
  </si>
  <si>
    <t>サーバ</t>
  </si>
  <si>
    <t>富士通㈱製　　　　　　　　　　　　　　　　　　　　　　　　　　　　　　　　　　　　　　　　　　　　　　　　　　　　　　　　　　　　　　　　　　　　　　　　　　　　　　　　　　　　　　　　　　　　　　　　　　　　　　　　　　　　　　　　　　　　PGT1221AA</t>
  </si>
  <si>
    <t>1 式</t>
    <rPh sb="2" eb="3">
      <t>シキ</t>
    </rPh>
    <phoneticPr fontId="11"/>
  </si>
  <si>
    <t>Ｃ</t>
    <phoneticPr fontId="11"/>
  </si>
  <si>
    <t>リモート電源制御装置</t>
  </si>
  <si>
    <t>オムロン㈱製
RC3008</t>
  </si>
  <si>
    <t>2 台</t>
    <rPh sb="2" eb="3">
      <t>ダイ</t>
    </rPh>
    <phoneticPr fontId="11"/>
  </si>
  <si>
    <t>平成20年度科学技術振興調整費「少子高齢社会と人を支えるＩＲＴ基盤の創出」</t>
    <rPh sb="0" eb="2">
      <t>ヘイセイ</t>
    </rPh>
    <rPh sb="4" eb="6">
      <t>ネンド</t>
    </rPh>
    <rPh sb="6" eb="8">
      <t>カガク</t>
    </rPh>
    <rPh sb="8" eb="10">
      <t>ギジュツ</t>
    </rPh>
    <rPh sb="10" eb="12">
      <t>シンコウ</t>
    </rPh>
    <rPh sb="12" eb="15">
      <t>チ_x0000__x0000__x0002__x0004__x0004_</t>
    </rPh>
    <rPh sb="16" eb="18">
      <t>ショウシ</t>
    </rPh>
    <rPh sb="18" eb="20">
      <t>コウレイ</t>
    </rPh>
    <rPh sb="20" eb="22">
      <t>シャカイ</t>
    </rPh>
    <rPh sb="23" eb="24">
      <t>ヒト</t>
    </rPh>
    <rPh sb="25" eb="26">
      <t>ササ</t>
    </rPh>
    <rPh sb="31" eb="33">
      <t>キバン</t>
    </rPh>
    <rPh sb="34" eb="36">
      <t>ソウシュツ</t>
    </rPh>
    <phoneticPr fontId="1"/>
  </si>
  <si>
    <t>高臨場映像生成表示装置</t>
    <phoneticPr fontId="1"/>
  </si>
  <si>
    <t>ソニー株式会社
・形式：SRX-S110　（データプロジェクター）
・投影方式：SXRD(Silicon X-tal Reflective Display)
　　　　　　　3板プリズム色分解合成方式
・本体サイズ：740mm X 500mm X 1320mm
・SXRD：8,847,360画素（水平4,096 X 垂直2,160 X 3)
・光出力：10,000ルーメン　±10%
・ランプ：2kwキセノンランプ　X　2
・対応信号：DVI-D、XGA、QVGA、SXGA、UXGA、HD
・消費電力：最大 5.4KW</t>
    <phoneticPr fontId="1"/>
  </si>
  <si>
    <t>東京大学工学部2号館-83C1（東京都文京区本郷7-3-1）</t>
  </si>
  <si>
    <t>C</t>
    <phoneticPr fontId="1"/>
  </si>
  <si>
    <t>故障により動作しなくなったため。</t>
    <phoneticPr fontId="3"/>
  </si>
  <si>
    <t>高臨場３DCG描画並列計算システム</t>
    <rPh sb="7" eb="9">
      <t>ビョウガ</t>
    </rPh>
    <rPh sb="9" eb="11">
      <t>ヘイレツ</t>
    </rPh>
    <rPh sb="11" eb="13">
      <t>ケイサン</t>
    </rPh>
    <phoneticPr fontId="3"/>
  </si>
  <si>
    <t>日本ヒューレット・パッカード株式会社
・形式：HP xw 8600 CT Workstation
・OS: Windows Vista Business
・CPU：インテル Xeon プロセッサーX5270 (3.5GHZ / 6MB / 1333)
・チップセット：インテル5400 チップセット(1333MHz / 1600 MHz 
                FSB)
・CPUコア：クアッドコア（X 5270　はデュアルコア）
・本体サイズ：211mm X 526mm X 455mm
・消費電力：1050W</t>
    <phoneticPr fontId="1"/>
  </si>
  <si>
    <t>C</t>
    <phoneticPr fontId="1"/>
  </si>
  <si>
    <t>計算機の性能が著しく低下したこと、OS(window vista)のサポート期間終了により使用できなくなったため。</t>
    <phoneticPr fontId="3"/>
  </si>
  <si>
    <t>実時間制御電源システム</t>
    <rPh sb="0" eb="3">
      <t>ジツジカン</t>
    </rPh>
    <rPh sb="3" eb="5">
      <t>セイギョ</t>
    </rPh>
    <rPh sb="5" eb="7">
      <t>デンゲン</t>
    </rPh>
    <phoneticPr fontId="1"/>
  </si>
  <si>
    <t>日本ヒューレット・パッカード株式会社
・形式：HP xw8600 Workstation
・プロセッサ：クアッドコア インテル Xeon X5482
　　　　　　　（3.20GHz/1600）x2
・チップセット：インテル 5400 チップセット
・CPUコア：クアッドコア
・消費電力：1050W 80Plus対応電源
・サイズ（W×D×H）：211×455×526mm</t>
    <rPh sb="139" eb="141">
      <t>ショウヒ</t>
    </rPh>
    <rPh sb="141" eb="143">
      <t>デンリョク</t>
    </rPh>
    <phoneticPr fontId="1"/>
  </si>
  <si>
    <t>東京大学工学部8号館-602（東京都文京区本郷7-3-1）</t>
    <phoneticPr fontId="1"/>
  </si>
  <si>
    <t>計算機の性能が著しく低下したため。</t>
    <phoneticPr fontId="3"/>
  </si>
  <si>
    <t>平成17年度及び平成18年度科学技術振興調整費「ナノバイオ・インテグレーション研究拠点」</t>
    <rPh sb="0" eb="2">
      <t>ヘイセイ</t>
    </rPh>
    <rPh sb="4" eb="6">
      <t>ネンド</t>
    </rPh>
    <rPh sb="6" eb="7">
      <t>オヨ</t>
    </rPh>
    <rPh sb="8" eb="10">
      <t>ヘイセイ</t>
    </rPh>
    <rPh sb="12" eb="14">
      <t>ネンド</t>
    </rPh>
    <rPh sb="14" eb="16">
      <t>カガク</t>
    </rPh>
    <rPh sb="16" eb="18">
      <t>ギジュツ</t>
    </rPh>
    <rPh sb="18" eb="20">
      <t>シンコウ</t>
    </rPh>
    <rPh sb="20" eb="23">
      <t>チ_x0000__x0000__x0002__x0004__x0004_</t>
    </rPh>
    <rPh sb="39" eb="41">
      <t xml:space="preserve">_x0002__x0007__x0006__x0001_	</t>
    </rPh>
    <rPh sb="41" eb="43">
      <t/>
    </rPh>
    <phoneticPr fontId="1"/>
  </si>
  <si>
    <t>バリアブルイメージアナライザー</t>
    <phoneticPr fontId="1"/>
  </si>
  <si>
    <t>米国アマジャムバイオサイエンス社　　　　　　　　　　　　　　　　・型式：Typhoon 9410　　　　　　　　　　　　　　　　　　　　　　　　　　　　　・本体：W1,180×D780×H480mm　　　　　　　　　　　　　　　　　                               ・方式：可動共焦点レーザー走査法　　　　　　　　　　　　　　　　　　・光源：SYAG（532nm), HeNe（632.8nm), Ar（457,488nm)   ・画素サイズ：10, 25,50,100,200, 500,1,000µm　　      　・測定モード：放射性同位体検出,化学発光検出,蛍光検出　　・検出範囲：35×43cm（10µmモード：35×14cm） 　　　　　　　　　　　　・ダイナミックレンジ：5桁　　　　　　　　　　　　　　　　　　　　・読取階調数：66.636階調（16 bits)                        ・本体重量：160 kg</t>
    <rPh sb="0" eb="2">
      <t>ベイコク</t>
    </rPh>
    <rPh sb="15" eb="16">
      <t>シャ</t>
    </rPh>
    <rPh sb="33" eb="35">
      <t>カタシキ</t>
    </rPh>
    <rPh sb="78" eb="80">
      <t>ホンタイ</t>
    </rPh>
    <rPh sb="148" eb="150">
      <t>ホウシキ</t>
    </rPh>
    <rPh sb="151" eb="153">
      <t>カドウ</t>
    </rPh>
    <rPh sb="153" eb="156">
      <t>キョウショウテン</t>
    </rPh>
    <rPh sb="160" eb="161">
      <t>ハシ</t>
    </rPh>
    <rPh sb="162" eb="163">
      <t>ホウ</t>
    </rPh>
    <rPh sb="182" eb="184">
      <t>コウゲン</t>
    </rPh>
    <rPh sb="230" eb="232">
      <t>ガソ</t>
    </rPh>
    <rPh sb="276" eb="278">
      <t>ソクテイ</t>
    </rPh>
    <rPh sb="288" eb="290">
      <t>ケンシュツ</t>
    </rPh>
    <rPh sb="295" eb="297">
      <t>ケンシュツ</t>
    </rPh>
    <rPh sb="300" eb="302">
      <t>ケンシュツ</t>
    </rPh>
    <rPh sb="305" eb="307">
      <t>ケンシュツ</t>
    </rPh>
    <rPh sb="307" eb="309">
      <t>ハンイ</t>
    </rPh>
    <rPh sb="359" eb="360">
      <t>ケタ</t>
    </rPh>
    <rPh sb="381" eb="382">
      <t>ヨ</t>
    </rPh>
    <rPh sb="382" eb="383">
      <t>ト</t>
    </rPh>
    <phoneticPr fontId="1"/>
  </si>
  <si>
    <t>東京大学工学部（文京区本郷7-3-1）</t>
    <rPh sb="4" eb="7">
      <t>コウガクブ</t>
    </rPh>
    <phoneticPr fontId="3"/>
  </si>
  <si>
    <t>マルチプレートリーダー　アプリスキャン</t>
  </si>
  <si>
    <r>
      <t>サーモフィッシャーサイエンティフィック株式会社　　　　　　・型式：Thermo APPLISKKAN 2001                              ・本体：W375mm×D495mm×H340mm 　　                             ・方式：蛍光、吸収、偏光及び時間分解蛍光測定　　　　　　　　　　　　　・光源：キセノンフラッシュランプ（フィルタ波長選択）　　　　　　　　　　　　　　　・検出器：光電子倍増管（PMT1)及びフォトダイオード                           ・作動温度：+10</t>
    </r>
    <r>
      <rPr>
        <vertAlign val="superscript"/>
        <sz val="11"/>
        <color theme="1"/>
        <rFont val="ＭＳ ゴシック"/>
        <family val="3"/>
        <charset val="128"/>
      </rPr>
      <t>o</t>
    </r>
    <r>
      <rPr>
        <sz val="11"/>
        <color theme="1"/>
        <rFont val="ＭＳ ゴシック"/>
        <family val="3"/>
        <charset val="128"/>
      </rPr>
      <t>C - +40</t>
    </r>
    <r>
      <rPr>
        <vertAlign val="superscript"/>
        <sz val="11"/>
        <color theme="1"/>
        <rFont val="ＭＳ ゴシック"/>
        <family val="3"/>
        <charset val="128"/>
      </rPr>
      <t>o</t>
    </r>
    <r>
      <rPr>
        <sz val="11"/>
        <color theme="1"/>
        <rFont val="ＭＳ ゴシック"/>
        <family val="3"/>
        <charset val="128"/>
      </rPr>
      <t>C  　　　　　　　　　　　　　　　　　　　・インターフェイス：ES232C                        　　・本体重量：60 kg 　　　　　　　　　　　　　　　　　　　　　　　　　　　</t>
    </r>
    <rPh sb="142" eb="144">
      <t>ホウシキ</t>
    </rPh>
    <rPh sb="145" eb="147">
      <t>ケイコウ</t>
    </rPh>
    <rPh sb="148" eb="150">
      <t>キュウシュウ</t>
    </rPh>
    <rPh sb="151" eb="153">
      <t>ヘンコウ</t>
    </rPh>
    <rPh sb="153" eb="154">
      <t>オヨ</t>
    </rPh>
    <rPh sb="155" eb="157">
      <t>ジカン</t>
    </rPh>
    <rPh sb="157" eb="159">
      <t>ブンカイ</t>
    </rPh>
    <rPh sb="159" eb="161">
      <t>ケイコウ</t>
    </rPh>
    <rPh sb="161" eb="163">
      <t>ソクテイ</t>
    </rPh>
    <rPh sb="177" eb="179">
      <t>コウゲン</t>
    </rPh>
    <rPh sb="197" eb="199">
      <t>ハチョウ</t>
    </rPh>
    <rPh sb="199" eb="201">
      <t>センタク</t>
    </rPh>
    <rPh sb="218" eb="221">
      <t>ケンシュツキ</t>
    </rPh>
    <rPh sb="222" eb="225">
      <t>コウデンシ</t>
    </rPh>
    <rPh sb="225" eb="227">
      <t>バイゾウ</t>
    </rPh>
    <rPh sb="227" eb="228">
      <t>カン</t>
    </rPh>
    <rPh sb="234" eb="235">
      <t>オヨ</t>
    </rPh>
    <phoneticPr fontId="1"/>
  </si>
  <si>
    <t>・</t>
    <phoneticPr fontId="1"/>
  </si>
  <si>
    <t>無細胞系を用いる蛋白質機能解析技術の開発</t>
    <rPh sb="0" eb="1">
      <t>ム</t>
    </rPh>
    <rPh sb="1" eb="3">
      <t>サイボウ</t>
    </rPh>
    <rPh sb="3" eb="4">
      <t>ケイ</t>
    </rPh>
    <rPh sb="5" eb="6">
      <t>モチ</t>
    </rPh>
    <rPh sb="8" eb="11">
      <t>タンパクシツ</t>
    </rPh>
    <rPh sb="11" eb="13">
      <t>キノウ</t>
    </rPh>
    <rPh sb="13" eb="15">
      <t>カイセキ</t>
    </rPh>
    <rPh sb="15" eb="17">
      <t>ギジュツ</t>
    </rPh>
    <rPh sb="18" eb="20">
      <t>カイハツ</t>
    </rPh>
    <phoneticPr fontId="11"/>
  </si>
  <si>
    <t>ダイアフラム式ポンプ</t>
    <phoneticPr fontId="11"/>
  </si>
  <si>
    <t>サバントGEP140</t>
  </si>
  <si>
    <t>愛媛大学プロテオサイエンスセンター（松山市文京町3番）</t>
    <rPh sb="0" eb="2">
      <t>エヒメ</t>
    </rPh>
    <rPh sb="2" eb="4">
      <t>ダイガク</t>
    </rPh>
    <rPh sb="18" eb="21">
      <t>マツヤマシ</t>
    </rPh>
    <rPh sb="21" eb="24">
      <t>ブンキョウチョウ</t>
    </rPh>
    <rPh sb="25" eb="26">
      <t>バン</t>
    </rPh>
    <phoneticPr fontId="11"/>
  </si>
  <si>
    <t>能力の減衰を確認している。購入後15年以上経過しており、メーカー側に修理のための部品ストックがないため修理不能である。</t>
  </si>
  <si>
    <t>二次元スラブディスク電気泳動セット</t>
  </si>
  <si>
    <t>AEP300D</t>
  </si>
  <si>
    <t>スラブディスクの故障により等電点電気泳動ができない。購入後15年以上経過しており、メーカー側に修理のための部品ストックがないため修理不能である。</t>
  </si>
  <si>
    <t>多検体蛋白質分離分析システム</t>
    <phoneticPr fontId="11"/>
  </si>
  <si>
    <t>振盪器、蛋白質保存永温庫、ミニスラブ電気泳動装置、ゲルドライヤ―、ゲルポンプ</t>
    <rPh sb="0" eb="2">
      <t>シントウ</t>
    </rPh>
    <rPh sb="2" eb="3">
      <t>キ</t>
    </rPh>
    <rPh sb="4" eb="7">
      <t>タンパクシツ</t>
    </rPh>
    <rPh sb="7" eb="9">
      <t>ホゾン</t>
    </rPh>
    <rPh sb="9" eb="10">
      <t>エイ</t>
    </rPh>
    <rPh sb="10" eb="11">
      <t>オン</t>
    </rPh>
    <rPh sb="11" eb="12">
      <t>コ</t>
    </rPh>
    <rPh sb="18" eb="20">
      <t>デンキ</t>
    </rPh>
    <rPh sb="20" eb="22">
      <t>エイドウ</t>
    </rPh>
    <rPh sb="22" eb="24">
      <t>ソウチ</t>
    </rPh>
    <phoneticPr fontId="11"/>
  </si>
  <si>
    <t>蛋白質の電気泳動に必要なシステム一式であるが、泳動装置の故障により使用できない。購入後15年以上経過しており、メーカー側に修理のための部品ストックがないため修理不能である。</t>
  </si>
  <si>
    <t>NEC　PC-MA14HEZ1BEJB</t>
  </si>
  <si>
    <t>老朽化により動作不良となっており、メーカー修理不能である。</t>
    <rPh sb="21" eb="23">
      <t>シュウリ</t>
    </rPh>
    <rPh sb="23" eb="25">
      <t>フノウ</t>
    </rPh>
    <phoneticPr fontId="11"/>
  </si>
  <si>
    <t>多検体翻訳鋳型構築システム</t>
    <phoneticPr fontId="11"/>
  </si>
  <si>
    <t>PCR装置、DNAシーケンサー、微量高速遠心機</t>
    <rPh sb="3" eb="5">
      <t>ソウチ</t>
    </rPh>
    <rPh sb="16" eb="18">
      <t>ビリョウ</t>
    </rPh>
    <rPh sb="18" eb="20">
      <t>コウソク</t>
    </rPh>
    <rPh sb="20" eb="23">
      <t>エンシンキ</t>
    </rPh>
    <phoneticPr fontId="11"/>
  </si>
  <si>
    <t>鋳型構築・確認のためのPCR装置・DNAシークエンサー装置であるが、両装置の故障により使用できない。購入後15年以上経過しており、メーカー側に修理のための部品ストックがないため修理不能である。</t>
  </si>
  <si>
    <t>無細胞蛋白質合成多検体システム</t>
    <phoneticPr fontId="11"/>
  </si>
  <si>
    <t>オートクレーブ、メディカルフリーザー、低温恒温器、小型遠心機、遠心機用ローター、マグネチックスターラー、アルミブロック恒温槽、マイクロプレートリーダー</t>
    <rPh sb="19" eb="21">
      <t>テイオン</t>
    </rPh>
    <rPh sb="21" eb="23">
      <t>コウオン</t>
    </rPh>
    <rPh sb="23" eb="24">
      <t>キ</t>
    </rPh>
    <rPh sb="25" eb="27">
      <t>コガタ</t>
    </rPh>
    <rPh sb="27" eb="30">
      <t>エンシンキ</t>
    </rPh>
    <rPh sb="31" eb="34">
      <t>エンシンキ</t>
    </rPh>
    <rPh sb="34" eb="35">
      <t>ヨウ</t>
    </rPh>
    <rPh sb="59" eb="61">
      <t>コウオン</t>
    </rPh>
    <rPh sb="61" eb="62">
      <t>ソウ</t>
    </rPh>
    <phoneticPr fontId="11"/>
  </si>
  <si>
    <t>蛋白質の分離・保存・廃棄のための遠心機・冷凍庫・オートクレーブ装置であるが、全ての装置が故障により使用できない。購入後15年以上経過しており、メーカー側に修理のための部品ストックがないため修理不能である。</t>
  </si>
  <si>
    <t>液晶モニター</t>
  </si>
  <si>
    <t>Apple M8537J/A(23型ｼﾈﾏHDﾃﾞｨｽﾌﾟﾚｲ)</t>
  </si>
  <si>
    <t>デスクトップパソコン</t>
  </si>
  <si>
    <t>ApplePowerBookG5/1.8G(M9031J/A)</t>
  </si>
  <si>
    <t>Apple(W50624105)PowerBookG5(Z07K022TX)</t>
  </si>
  <si>
    <t>ApplePowerBookG4/867(M8760J/A)</t>
  </si>
  <si>
    <t>平成14年度　科学技術総合研究委託費「カビの酵素高生産能を活用した環境調査型工業プロセス技術の基盤研究」</t>
    <rPh sb="0" eb="2">
      <t>ヘイセイ</t>
    </rPh>
    <rPh sb="4" eb="5">
      <t>ネン</t>
    </rPh>
    <rPh sb="5" eb="6">
      <t>ド</t>
    </rPh>
    <rPh sb="7" eb="9">
      <t>カガク</t>
    </rPh>
    <rPh sb="9" eb="11">
      <t>ギジュツ</t>
    </rPh>
    <rPh sb="11" eb="13">
      <t>ソウゴウ</t>
    </rPh>
    <rPh sb="13" eb="15">
      <t>ケンキュウ</t>
    </rPh>
    <rPh sb="15" eb="17">
      <t>イタク</t>
    </rPh>
    <rPh sb="17" eb="18">
      <t>ヒ</t>
    </rPh>
    <rPh sb="22" eb="24">
      <t>コウソ</t>
    </rPh>
    <rPh sb="24" eb="25">
      <t>コウ</t>
    </rPh>
    <rPh sb="25" eb="27">
      <t>セイサン</t>
    </rPh>
    <rPh sb="27" eb="28">
      <t>ノウ</t>
    </rPh>
    <rPh sb="29" eb="31">
      <t>カツヨウ</t>
    </rPh>
    <rPh sb="33" eb="35">
      <t>カンキョウ</t>
    </rPh>
    <rPh sb="35" eb="37">
      <t>チョウサ</t>
    </rPh>
    <rPh sb="37" eb="38">
      <t>ガタ</t>
    </rPh>
    <rPh sb="38" eb="40">
      <t>コウギョウ</t>
    </rPh>
    <rPh sb="44" eb="46">
      <t>ギジュツ</t>
    </rPh>
    <rPh sb="47" eb="49">
      <t>キバン</t>
    </rPh>
    <rPh sb="49" eb="51">
      <t>ケンキュウ</t>
    </rPh>
    <phoneticPr fontId="1"/>
  </si>
  <si>
    <t>DNA増幅装置</t>
    <phoneticPr fontId="1"/>
  </si>
  <si>
    <t>PEﾊﾞｲｵｼｽﾃﾑｽﾞ㈱社製GeneAmp PCR System9700</t>
  </si>
  <si>
    <t>一式</t>
  </si>
  <si>
    <t>㈱ビオック（豊橋市牟呂町内田111-1）</t>
  </si>
  <si>
    <t>B</t>
    <phoneticPr fontId="1"/>
  </si>
  <si>
    <t>老朽化に伴う動作不良。</t>
    <phoneticPr fontId="1"/>
  </si>
  <si>
    <t>窒素測定装置</t>
  </si>
  <si>
    <t>柴田科学㈱社製 窒素分析ｼｽﾃﾑ041(ｽｸﾗﾊﾞｰB-414付)</t>
  </si>
  <si>
    <t>C</t>
    <phoneticPr fontId="1"/>
  </si>
  <si>
    <t>老朽化に伴う動作不良。</t>
    <phoneticPr fontId="1"/>
  </si>
  <si>
    <t>自動滴定装置</t>
  </si>
  <si>
    <t>柴田化学㈱製</t>
  </si>
  <si>
    <t>老朽化に伴う動作不良。</t>
    <phoneticPr fontId="1"/>
  </si>
  <si>
    <t>デスクトップパソコン　</t>
    <phoneticPr fontId="11"/>
  </si>
  <si>
    <t>DELL社製 OptiPlex980 SFFスモールシャーシエントリーモデル</t>
    <phoneticPr fontId="11"/>
  </si>
  <si>
    <t>東京大学生産技術研究所（東京都目黒区駒場4-6-1）</t>
    <rPh sb="0" eb="2">
      <t>トウキョウ</t>
    </rPh>
    <rPh sb="2" eb="4">
      <t>ダイガク</t>
    </rPh>
    <rPh sb="4" eb="11">
      <t>セイサンギジュツケンキュウジョ</t>
    </rPh>
    <rPh sb="12" eb="15">
      <t>トウキョウト</t>
    </rPh>
    <rPh sb="15" eb="18">
      <t>メグロク</t>
    </rPh>
    <rPh sb="18" eb="20">
      <t>コマバ</t>
    </rPh>
    <phoneticPr fontId="11"/>
  </si>
  <si>
    <t>C</t>
    <phoneticPr fontId="1"/>
  </si>
  <si>
    <t>24受文科会第795号
（H24.8.17付）</t>
    <rPh sb="2" eb="3">
      <t>ウケ</t>
    </rPh>
    <rPh sb="3" eb="5">
      <t>モンカ</t>
    </rPh>
    <rPh sb="5" eb="6">
      <t>カイ</t>
    </rPh>
    <rPh sb="6" eb="7">
      <t>ダイ</t>
    </rPh>
    <rPh sb="10" eb="11">
      <t>ゴウ</t>
    </rPh>
    <rPh sb="21" eb="22">
      <t>ツキ</t>
    </rPh>
    <phoneticPr fontId="11"/>
  </si>
  <si>
    <t>ノートパソコン</t>
    <phoneticPr fontId="11"/>
  </si>
  <si>
    <t>Panasonic社製Let's note CF-S10A1DC</t>
    <phoneticPr fontId="11"/>
  </si>
  <si>
    <t>筑波大学（茨城県つくば市天王台１－１－１）</t>
    <rPh sb="0" eb="2">
      <t>ツクバ</t>
    </rPh>
    <rPh sb="2" eb="4">
      <t>ダイガク</t>
    </rPh>
    <rPh sb="5" eb="8">
      <t>イバラキケン</t>
    </rPh>
    <rPh sb="11" eb="12">
      <t>シ</t>
    </rPh>
    <rPh sb="12" eb="15">
      <t>テンノウダイ</t>
    </rPh>
    <phoneticPr fontId="1"/>
  </si>
  <si>
    <t>Canon LBP5700</t>
  </si>
  <si>
    <t>出力装置</t>
    <phoneticPr fontId="11"/>
  </si>
  <si>
    <t xml:space="preserve">    先導的研究等の推進　日本社会に適した危機管理システム基盤構築</t>
    <rPh sb="14" eb="16">
      <t>ニホン</t>
    </rPh>
    <rPh sb="16" eb="18">
      <t>シャカイ</t>
    </rPh>
    <rPh sb="19" eb="20">
      <t>テキ</t>
    </rPh>
    <rPh sb="22" eb="24">
      <t>キキ</t>
    </rPh>
    <rPh sb="24" eb="26">
      <t>カンリ</t>
    </rPh>
    <rPh sb="30" eb="32">
      <t>キバン</t>
    </rPh>
    <rPh sb="32" eb="34">
      <t>コウチク</t>
    </rPh>
    <phoneticPr fontId="11"/>
  </si>
  <si>
    <t>デル　Precision530ミニタワーシャーシ</t>
  </si>
  <si>
    <t>クリアキャビネット</t>
  </si>
  <si>
    <t>プラス　L5105KACT 652-026</t>
  </si>
  <si>
    <t>NECノートパソコン</t>
  </si>
  <si>
    <t>PCLL370FD ﾏｲｸﾛｿﾌﾄﾊﾟﾜｰﾎﾟｲﾝﾄ2003付</t>
    <rPh sb="30" eb="31">
      <t>ヅケ</t>
    </rPh>
    <phoneticPr fontId="29"/>
  </si>
  <si>
    <t>公益財団法人実験動物中央研究所
神奈川県川崎市川崎区殿町三丁目25番12号</t>
    <rPh sb="0" eb="2">
      <t>コウエキ</t>
    </rPh>
    <rPh sb="2" eb="4">
      <t>ザイダン</t>
    </rPh>
    <rPh sb="4" eb="6">
      <t>ホウジン</t>
    </rPh>
    <rPh sb="6" eb="8">
      <t>ジッケン</t>
    </rPh>
    <rPh sb="8" eb="10">
      <t>ドウブツ</t>
    </rPh>
    <rPh sb="10" eb="12">
      <t>チュウオウ</t>
    </rPh>
    <rPh sb="12" eb="15">
      <t>ケンキュウジョ</t>
    </rPh>
    <rPh sb="16" eb="20">
      <t>カナガワケン</t>
    </rPh>
    <rPh sb="20" eb="23">
      <t>カワサキシ</t>
    </rPh>
    <rPh sb="23" eb="26">
      <t>カワサキク</t>
    </rPh>
    <rPh sb="26" eb="27">
      <t>トノ</t>
    </rPh>
    <rPh sb="27" eb="28">
      <t>マチ</t>
    </rPh>
    <rPh sb="28" eb="31">
      <t>サンチョウメ</t>
    </rPh>
    <rPh sb="33" eb="34">
      <t>バン</t>
    </rPh>
    <rPh sb="36" eb="37">
      <t>ゴウ</t>
    </rPh>
    <phoneticPr fontId="3"/>
  </si>
  <si>
    <t xml:space="preserve">機器の老朽化のため使用できない
</t>
    <rPh sb="9" eb="11">
      <t>シヨウ</t>
    </rPh>
    <phoneticPr fontId="29"/>
  </si>
  <si>
    <t>　文部科学省研究交流センターにおける来日外国人研究者宿泊施設事業</t>
    <rPh sb="1" eb="3">
      <t>モンブ</t>
    </rPh>
    <rPh sb="3" eb="6">
      <t>カガクショウ</t>
    </rPh>
    <rPh sb="6" eb="8">
      <t>ケンキュウ</t>
    </rPh>
    <rPh sb="8" eb="10">
      <t>コウリュウ</t>
    </rPh>
    <rPh sb="18" eb="20">
      <t>ライニチ</t>
    </rPh>
    <rPh sb="20" eb="22">
      <t>ガイコク</t>
    </rPh>
    <rPh sb="22" eb="23">
      <t>ジン</t>
    </rPh>
    <rPh sb="23" eb="26">
      <t>ケンキュウシャ</t>
    </rPh>
    <rPh sb="26" eb="28">
      <t>シュクハク</t>
    </rPh>
    <rPh sb="28" eb="30">
      <t>シセツ</t>
    </rPh>
    <rPh sb="30" eb="32">
      <t>ジギョウ</t>
    </rPh>
    <phoneticPr fontId="11"/>
  </si>
  <si>
    <t>給湯器</t>
    <rPh sb="0" eb="3">
      <t>キュウトウキ</t>
    </rPh>
    <phoneticPr fontId="11"/>
  </si>
  <si>
    <t>パロマ　PH-241CWG</t>
    <phoneticPr fontId="11"/>
  </si>
  <si>
    <t>文部科学省研究交流センター外国人研究者宿泊施設（つくば市松代1-24-1）</t>
    <rPh sb="0" eb="2">
      <t>モンブ</t>
    </rPh>
    <rPh sb="2" eb="5">
      <t>カガクショウ</t>
    </rPh>
    <rPh sb="5" eb="7">
      <t>ケンキュウ</t>
    </rPh>
    <rPh sb="7" eb="9">
      <t>コウリュウ</t>
    </rPh>
    <rPh sb="13" eb="15">
      <t>ガイコク</t>
    </rPh>
    <rPh sb="15" eb="16">
      <t>ジン</t>
    </rPh>
    <rPh sb="16" eb="19">
      <t>ケンキュウシャ</t>
    </rPh>
    <rPh sb="19" eb="21">
      <t>シュクハク</t>
    </rPh>
    <rPh sb="21" eb="23">
      <t>シセツ</t>
    </rPh>
    <rPh sb="27" eb="28">
      <t>シ</t>
    </rPh>
    <rPh sb="28" eb="30">
      <t>マツシロ</t>
    </rPh>
    <phoneticPr fontId="11"/>
  </si>
  <si>
    <t>A</t>
    <phoneticPr fontId="11"/>
  </si>
  <si>
    <t>　国立大学法人筑波大学の行う試験研究等の事業</t>
    <rPh sb="7" eb="9">
      <t>ツクバ</t>
    </rPh>
    <phoneticPr fontId="1"/>
  </si>
  <si>
    <t>　平成18年度 科学技術試験研究委託事業 「実験用ラットの収集・保存・提供体制の構築（ラット系統の胚保存と微生物検査）」</t>
    <rPh sb="1" eb="3">
      <t>ヘイセイ</t>
    </rPh>
    <rPh sb="5" eb="7">
      <t>ネンド</t>
    </rPh>
    <rPh sb="8" eb="10">
      <t>カガク</t>
    </rPh>
    <rPh sb="10" eb="12">
      <t>ギジュツ</t>
    </rPh>
    <rPh sb="12" eb="14">
      <t>シケン</t>
    </rPh>
    <rPh sb="14" eb="16">
      <t>ケンキュウ</t>
    </rPh>
    <rPh sb="16" eb="18">
      <t>イタク</t>
    </rPh>
    <rPh sb="18" eb="20">
      <t>ジギョウ</t>
    </rPh>
    <rPh sb="22" eb="25">
      <t>ジッケンヨウ</t>
    </rPh>
    <rPh sb="29" eb="31">
      <t>シュウシュウ</t>
    </rPh>
    <rPh sb="32" eb="34">
      <t>ホゾン</t>
    </rPh>
    <rPh sb="35" eb="37">
      <t>テイキョウ</t>
    </rPh>
    <rPh sb="37" eb="39">
      <t>タイセイ</t>
    </rPh>
    <rPh sb="40" eb="42">
      <t>コウチク</t>
    </rPh>
    <rPh sb="46" eb="48">
      <t>ケイトウ</t>
    </rPh>
    <rPh sb="49" eb="50">
      <t>ハイ</t>
    </rPh>
    <rPh sb="50" eb="52">
      <t>ホゾン</t>
    </rPh>
    <rPh sb="53" eb="56">
      <t>ビセイブツ</t>
    </rPh>
    <rPh sb="56" eb="58">
      <t>ケンサ</t>
    </rPh>
    <phoneticPr fontId="1"/>
  </si>
  <si>
    <t>　令和2年3月23日（月）17時00分　必着</t>
    <phoneticPr fontId="1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</si>
  <si>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</si>
  <si>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</si>
  <si>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</si>
  <si>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</si>
  <si>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</si>
  <si>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</si>
  <si>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</si>
  <si>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</si>
  <si>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</si>
  <si>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</si>
  <si>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</si>
  <si>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</si>
  <si>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</si>
  <si>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</si>
  <si>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</si>
  <si>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令和2年3月12日</t>
    <phoneticPr fontId="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</si>
  <si>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</si>
  <si>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</si>
  <si>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</si>
  <si>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</si>
  <si>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</si>
  <si>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</si>
  <si>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</si>
  <si>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</si>
  <si>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</si>
  <si>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</si>
  <si>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</si>
  <si>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</si>
  <si>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　令和2年3月23日（月）17時00分　必着</t>
    <phoneticPr fontId="11"/>
  </si>
  <si>
    <t>令和2年3月12日</t>
    <phoneticPr fontId="1"/>
  </si>
  <si>
    <t xml:space="preserve">      令和2年4月9日</t>
    <rPh sb="6" eb="7">
      <t>レイ</t>
    </rPh>
    <rPh sb="7" eb="8">
      <t>カズ</t>
    </rPh>
    <rPh sb="9" eb="10">
      <t>ネン</t>
    </rPh>
    <rPh sb="11" eb="12">
      <t>ガツ</t>
    </rPh>
    <rPh sb="13" eb="14">
      <t>ヒ</t>
    </rPh>
    <phoneticPr fontId="1"/>
  </si>
  <si>
    <t>大臣官房会計課管理班</t>
  </si>
  <si>
    <t>　「走査型近接場光学顕微分光システムを用いた新規半導体デバイス評価法の開発」の事業に係る取得物品の
需要調査結果</t>
    <rPh sb="39" eb="41">
      <t>ジギョウ</t>
    </rPh>
    <phoneticPr fontId="1"/>
  </si>
  <si>
    <t>１．概要</t>
  </si>
  <si>
    <t>　「走査型近接場光学顕微分光システムを用いた新規半導体デバイス評価法の開発」の事業に係る取得資産の処分にあたって、公募による需要調査を実施した。
（調査期間：令和2年3月12日～令和2年3月23日）
上記の需要調査の結果、購入等希望者がなかったことを確認した。</t>
    <phoneticPr fontId="1"/>
  </si>
  <si>
    <t>２．取得物品の処分について</t>
  </si>
  <si>
    <t>　　</t>
  </si>
  <si>
    <t>　需要調査の結果に基づき、廃棄手続きを行うこととする。</t>
    <phoneticPr fontId="1"/>
  </si>
  <si>
    <t xml:space="preserve">      令和2年5月7日</t>
    <rPh sb="6" eb="7">
      <t>レイ</t>
    </rPh>
    <rPh sb="7" eb="8">
      <t>カズ</t>
    </rPh>
    <rPh sb="9" eb="10">
      <t>ネン</t>
    </rPh>
    <rPh sb="11" eb="12">
      <t>ガツ</t>
    </rPh>
    <rPh sb="13" eb="14">
      <t>ヒ</t>
    </rPh>
    <phoneticPr fontId="1"/>
  </si>
  <si>
    <t>　「平成８～10年度　「生体認識機能を持つ新糖鎖素材の創製に関する地域基盤研究」」の事業に係る取得物品の
需要調査結果</t>
    <rPh sb="42" eb="44">
      <t>ジギョウ</t>
    </rPh>
    <phoneticPr fontId="1"/>
  </si>
  <si>
    <t>　「平成８～10年度　「生体認識機能を持つ新糖鎖素材の創製に関する地域基盤研究」」の事業に係る取得資産の処分にあたって、公募による需要調査を実施した。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</si>
  <si>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令和2年4月28日</t>
    <rPh sb="6" eb="7">
      <t>レイ</t>
    </rPh>
    <rPh sb="7" eb="8">
      <t>カズ</t>
    </rPh>
    <rPh sb="9" eb="10">
      <t>ネン</t>
    </rPh>
    <rPh sb="11" eb="12">
      <t>ガツ</t>
    </rPh>
    <rPh sb="14" eb="15">
      <t>ヒ</t>
    </rPh>
    <phoneticPr fontId="1"/>
  </si>
  <si>
    <t>　「平成１８年度、平成１９年度、平成２０及び平成２２年度科学技術試験研究「次世代ナノ統合シミュレーションソフトウェアの研究開発（次世代エネルギー、次世代ナノ生体物質、次世代ナノアプリケーション連携ツール、システム運用、統括管理）」」の事業に係る取得物品の
需要調査結果</t>
    <rPh sb="117" eb="119">
      <t>ジギョウ</t>
    </rPh>
    <phoneticPr fontId="1"/>
  </si>
  <si>
    <t>　「平成１８年度、平成１９年度、平成２０及び平成２２年度科学技術試験研究「次世代ナノ統合シミュレーションソフトウェアの研究開発（次世代エネルギー、次世代ナノ生体物質、次世代ナノアプリケーション連携ツール、システム運用、統括管理）」」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</si>
  <si>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令和2年4月27日</t>
    <rPh sb="6" eb="7">
      <t>レイ</t>
    </rPh>
    <rPh sb="7" eb="8">
      <t>カズ</t>
    </rPh>
    <rPh sb="9" eb="10">
      <t>ネン</t>
    </rPh>
    <rPh sb="11" eb="12">
      <t>ガツ</t>
    </rPh>
    <rPh sb="14" eb="15">
      <t>ヒ</t>
    </rPh>
    <phoneticPr fontId="1"/>
  </si>
  <si>
    <t>　「文部科学省科学技術試験研究委託事業」の事業に係る取得物品の需要調査結果</t>
    <rPh sb="21" eb="23">
      <t>ジギョウ</t>
    </rPh>
    <rPh sb="24" eb="25">
      <t>カカワ</t>
    </rPh>
    <rPh sb="26" eb="28">
      <t>シュトク</t>
    </rPh>
    <rPh sb="28" eb="30">
      <t>ブッピン</t>
    </rPh>
    <rPh sb="31" eb="33">
      <t>ジュヨウ</t>
    </rPh>
    <rPh sb="33" eb="35">
      <t>チョウサ</t>
    </rPh>
    <rPh sb="35" eb="37">
      <t>ケッカ</t>
    </rPh>
    <phoneticPr fontId="1"/>
  </si>
  <si>
    <t>「文部科学省科学技術試験研究委託事業」の事業に係る取得資産の処分にあたって、公募による需要調査を実施した。
（調査期間：令和2年3月12日～令和2年3月23日）
上記の需要調査の結果、購入等希望者がなかったことを確認した。</t>
    <rPh sb="70" eb="71">
      <t>トウ</t>
    </rPh>
    <rPh sb="75" eb="76">
      <t>カカワ</t>
    </rPh>
    <rPh sb="78" eb="80">
      <t>シュトク</t>
    </rPh>
    <rPh sb="109" eb="111">
      <t>チョウサキカンレイワガンネンガツレイワガンネンガツニチ</t>
    </rPh>
    <phoneticPr fontId="1"/>
  </si>
  <si>
    <t>　「平成16年度科学技術総合研究委託事業「戦略的研究拠点育成　北大リサーチ＆ビジネスパーク構想（北海道大学創成科学共同研究機構）」」の事業に係る取得物品の
需要調査結果</t>
    <rPh sb="67" eb="69">
      <t>ジギョウ</t>
    </rPh>
    <phoneticPr fontId="1"/>
  </si>
  <si>
    <t>　「平成16年度科学技術総合研究委託事業「戦略的研究拠点育成　北大リサーチ＆ビジネスパーク構想（北海道大学創成科学共同研究機構）」」の事業に係る取得資産の処分にあたって、公募による需要調査を実施した。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</si>
  <si>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　年　月　日</t>
    <rPh sb="6" eb="7">
      <t>レイ</t>
    </rPh>
    <rPh sb="7" eb="8">
      <t>カズ</t>
    </rPh>
    <rPh sb="9" eb="10">
      <t>ネン</t>
    </rPh>
    <rPh sb="11" eb="12">
      <t>ガツ</t>
    </rPh>
    <rPh sb="13" eb="14">
      <t>ヒ</t>
    </rPh>
    <phoneticPr fontId="1"/>
  </si>
  <si>
    <t>　「実践的安全教育総合支援事業」の事業に係る取得物品の需要調査結果</t>
    <rPh sb="17" eb="19">
      <t>ジギョウ</t>
    </rPh>
    <rPh sb="20" eb="21">
      <t>カカワ</t>
    </rPh>
    <rPh sb="22" eb="24">
      <t>シュトク</t>
    </rPh>
    <rPh sb="24" eb="26">
      <t>ブッピン</t>
    </rPh>
    <rPh sb="27" eb="29">
      <t>ジュヨウ</t>
    </rPh>
    <rPh sb="29" eb="31">
      <t>チョウサ</t>
    </rPh>
    <rPh sb="31" eb="33">
      <t>ケッカ</t>
    </rPh>
    <phoneticPr fontId="1"/>
  </si>
  <si>
    <t>「実践的安全教育総合支援事業」の事業に係る取得資産の処分にあたって、公募による需要調査を実施した。
（調査期間：令和2年3月12日～令和2年3月23日）
上記の需要調査の結果、購入等希望者がなかったことを確認した。</t>
    <rPh sb="66" eb="67">
      <t>トウ</t>
    </rPh>
    <rPh sb="71" eb="72">
      <t>カカワ</t>
    </rPh>
    <rPh sb="74" eb="76">
      <t>シュトク</t>
    </rPh>
    <rPh sb="105" eb="107">
      <t>チョウサキカンレイワガンネンガツレイワガンネンガツニチ</t>
    </rPh>
    <phoneticPr fontId="1"/>
  </si>
  <si>
    <t>　「平成22年度科学技術試験研究委託事業「国際共同に基づく日本研究推進事業」（日本サブカルチャ―研究の世界的展開－学術的深化と戦略的な成果発信）」の事業に係る取得物品の需要調査結果</t>
    <rPh sb="74" eb="76">
      <t>ジギョウ</t>
    </rPh>
    <rPh sb="77" eb="78">
      <t>カカワ</t>
    </rPh>
    <rPh sb="79" eb="81">
      <t>シュトク</t>
    </rPh>
    <rPh sb="81" eb="83">
      <t>ブッピン</t>
    </rPh>
    <rPh sb="84" eb="86">
      <t>ジュヨウ</t>
    </rPh>
    <rPh sb="86" eb="88">
      <t>チョウサ</t>
    </rPh>
    <rPh sb="88" eb="90">
      <t>ケッカ</t>
    </rPh>
    <phoneticPr fontId="1"/>
  </si>
  <si>
    <t>「平成22年度科学技術試験研究委託事業「国際共同に基づく日本研究推進事業」（日本サブカルチャ―研究の世界的展開－学術的深化と戦略的な成果発信）」の事業に係る取得資産の処分にあたって、公募による需要調査を実施した。
（調査期間：令和2年3月12日～令和2年3月23日）
上記の需要調査の結果、購入等希望者がなかったことを確認した。</t>
    <rPh sb="123" eb="124">
      <t>トウ</t>
    </rPh>
    <rPh sb="128" eb="129">
      <t>カカワ</t>
    </rPh>
    <rPh sb="131" eb="133">
      <t>シュトク</t>
    </rPh>
    <rPh sb="162" eb="164">
      <t>チョウサキカンレイワガンネンガツレイワガンネンガツニチ</t>
    </rPh>
    <phoneticPr fontId="1"/>
  </si>
  <si>
    <t>　「国立大学法人東京大学の行う試験研究等の事業」の事業に係る取得物品の需要調査結果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</si>
  <si>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「国立大学法人東京大学の行う試験研究等の事業」の事業に係る取得資産の処分にあたって、公募による需要調査を実施した。
（調査期間：令和2年3月12日～令和2年3月23日）
上記の需要調査の結果、購入等希望者がなかったことを確認した。</t>
    <rPh sb="74" eb="75">
      <t>トウ</t>
    </rPh>
    <rPh sb="79" eb="80">
      <t>カカワ</t>
    </rPh>
    <rPh sb="82" eb="84">
      <t>シュトク</t>
    </rPh>
    <rPh sb="113" eb="115">
      <t>チョウサキカンレイワガンネンガツレイワガンネンガツニチ</t>
    </rPh>
    <phoneticPr fontId="1"/>
  </si>
  <si>
    <t>　「バイオマス植物の開発および食糧増産に役立つ植物環境応答たんぱく質の構造・機能解析」の事業に係る取得物品の
需要調査結果</t>
    <rPh sb="44" eb="46">
      <t>ジギョウ</t>
    </rPh>
    <phoneticPr fontId="1"/>
  </si>
  <si>
    <t>　「バイオマス植物の開発および食糧増産に役立つ植物環境応答たんぱく質の構造・機能解析」の事業に係る取得資産の処分にあたって、公募による需要調査を実施した。
（調査期間：令和2年3月12日～令和2年3月23日）
上記の需要調査の結果、購入等希望者がなかったことを確認した。</t>
    <phoneticPr fontId="1"/>
  </si>
  <si>
    <t>　「平成20年度 新興・再興感染症研究拠点形成プログラム」の事業に係る取得物品の
需要調査結果</t>
    <rPh sb="30" eb="32">
      <t>ジギョウ</t>
    </rPh>
    <phoneticPr fontId="1"/>
  </si>
  <si>
    <t>　「平成20年度 新興・再興感染症研究拠点形成プログラム」の事業に係る取得資産の処分にあたって、公募による需要調査を実施した。
（調査期間：令和2年3月12日～令和2年3月23日）
上記の需要調査の結果、購入等希望者がなかったことを確認した。</t>
    <phoneticPr fontId="1"/>
  </si>
  <si>
    <t>　「海上での高精度測位応用に向けたQZS-PPP評価」の事業に係る取得物品の
需要調査結果</t>
    <rPh sb="28" eb="30">
      <t>ジギョウ</t>
    </rPh>
    <phoneticPr fontId="1"/>
  </si>
  <si>
    <t>　「海上での高精度測位応用に向けたQZS-PPP評価」の事業に係る取得資産の処分にあたって、公募による需要調査を実施した。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</si>
  <si>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令和2年5月13日</t>
    <rPh sb="6" eb="7">
      <t>レイ</t>
    </rPh>
    <rPh sb="7" eb="8">
      <t>カズ</t>
    </rPh>
    <rPh sb="9" eb="10">
      <t>ネン</t>
    </rPh>
    <rPh sb="11" eb="12">
      <t>ガツ</t>
    </rPh>
    <rPh sb="14" eb="15">
      <t>ヒ</t>
    </rPh>
    <phoneticPr fontId="1"/>
  </si>
  <si>
    <t>　「原子力試験研究委託費「レーザー補助広角3次元アトムプローブの開発と原子炉材料への応用に関する研究」」の事業に係る取得物品の
需要調査結果</t>
    <rPh sb="53" eb="55">
      <t>ジギョウ</t>
    </rPh>
    <phoneticPr fontId="1"/>
  </si>
  <si>
    <t>　「原子力試験研究委託費「レーザー補助広角3次元アトムプローブの開発と原子炉材料への応用に関する研究」」の事業に係る取得資産の処分にあたって、公募による需要調査を実施した。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</si>
  <si>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令和2年5月14日</t>
    <rPh sb="6" eb="7">
      <t>レイ</t>
    </rPh>
    <rPh sb="7" eb="8">
      <t>カズ</t>
    </rPh>
    <rPh sb="9" eb="10">
      <t>ネン</t>
    </rPh>
    <rPh sb="11" eb="12">
      <t>ガツ</t>
    </rPh>
    <rPh sb="14" eb="15">
      <t>ヒ</t>
    </rPh>
    <phoneticPr fontId="1"/>
  </si>
  <si>
    <t>　「国立大学法人東京大学の行う試験研究等の事業」の事業に係る取得物品の
需要調査結果</t>
    <rPh sb="25" eb="27">
      <t>ジギョウ</t>
    </rPh>
    <phoneticPr fontId="1"/>
  </si>
  <si>
    <t>　「国立大学法人東京大学の行う試験研究等の事業」の事業に係る取得資産の処分にあたって、公募による需要調査を実施した。
（調査期間：令和2年3月12日～令和2年3月23日）
上記の需要調査の結果、購入等希望者がなかったことを確認した。</t>
    <phoneticPr fontId="1"/>
  </si>
  <si>
    <t>　「バイオマス植物の開発および食糧増産に役立つ植物環境応答たんぱく質の構造・機能解析」の事業に係る取得物品の需要調査結果</t>
    <rPh sb="44" eb="46">
      <t>ジギョウ</t>
    </rPh>
    <rPh sb="47" eb="48">
      <t>カカワ</t>
    </rPh>
    <rPh sb="49" eb="51">
      <t>シュトク</t>
    </rPh>
    <rPh sb="51" eb="53">
      <t>ブッピン</t>
    </rPh>
    <rPh sb="54" eb="56">
      <t>ジュヨウ</t>
    </rPh>
    <rPh sb="56" eb="58">
      <t>チョウサ</t>
    </rPh>
    <rPh sb="58" eb="60">
      <t>ケッカ</t>
    </rPh>
    <phoneticPr fontId="1"/>
  </si>
  <si>
    <t>「バイオマス植物の開発および食糧増産に役立つ植物環境応答たんぱく質の構造・機能解析」の事業に係る取得資産の処分にあたって、公募による需要調査を実施した。（調査期間：令和2年3月12日～令和2年3月23日）
上記の需要調査の結果、購入等希望者がなかったことを確認した。</t>
    <rPh sb="92" eb="93">
      <t>トウ</t>
    </rPh>
    <rPh sb="97" eb="98">
      <t>カカワ</t>
    </rPh>
    <rPh sb="100" eb="102">
      <t>シュトク</t>
    </rPh>
    <rPh sb="131" eb="133">
      <t>チョウサキカンレイワガンネンガツレイワガンネンガツニチ</t>
    </rPh>
    <phoneticPr fontId="1"/>
  </si>
  <si>
    <t>　「平成28年度科学技術試験研究委託事業「複数の社会経済現象の相互作用のモデル構築とその応用研究（堅牢な輸送システムモデルの構築と社会システムにおける最適化の実現）」の事業に係る取得物品の需要調査結果</t>
    <rPh sb="84" eb="86">
      <t>ジギョウ</t>
    </rPh>
    <rPh sb="87" eb="88">
      <t>カカワ</t>
    </rPh>
    <rPh sb="89" eb="91">
      <t>シュトク</t>
    </rPh>
    <rPh sb="91" eb="93">
      <t>ブッピン</t>
    </rPh>
    <rPh sb="94" eb="96">
      <t>ジュヨウ</t>
    </rPh>
    <rPh sb="96" eb="98">
      <t>チョウサ</t>
    </rPh>
    <rPh sb="98" eb="100">
      <t>ケッカ</t>
    </rPh>
    <phoneticPr fontId="1"/>
  </si>
  <si>
    <t>「平成28年度科学技術試験研究委託事業「複数の社会経済現象の相互作用のモデル構築とその応用研究（堅牢な輸送システムモデルの構築と社会システムにおける最適化の実現）」の事業に係る取得資産の処分にあたって、公募による需要調査を実施した。
（調査期間：令和2年3月12日～令和2年3月23日）
上記の需要調査の結果、購入等希望者がなかったことを確認した。</t>
    <rPh sb="133" eb="134">
      <t>トウ</t>
    </rPh>
    <rPh sb="138" eb="139">
      <t>カカワ</t>
    </rPh>
    <rPh sb="141" eb="143">
      <t>シュトク</t>
    </rPh>
    <rPh sb="172" eb="174">
      <t>チョウサキカンレイワガンネンガツレイワガンネンガツニチ</t>
    </rPh>
    <phoneticPr fontId="1"/>
  </si>
  <si>
    <t xml:space="preserve">      令和 2年 5月 7日</t>
    <rPh sb="6" eb="7">
      <t>レイ</t>
    </rPh>
    <rPh sb="7" eb="8">
      <t>カズ</t>
    </rPh>
    <rPh sb="10" eb="11">
      <t>ネン</t>
    </rPh>
    <rPh sb="13" eb="14">
      <t>ガツ</t>
    </rPh>
    <rPh sb="16" eb="17">
      <t>ヒ</t>
    </rPh>
    <phoneticPr fontId="1"/>
  </si>
  <si>
    <t>　「脳・神経系関連タンパク質の総合プロテオミクス」の事業に係る取得物品の
需要調査結果</t>
    <rPh sb="26" eb="28">
      <t>ジギョウ</t>
    </rPh>
    <phoneticPr fontId="1"/>
  </si>
  <si>
    <t>　「脳・神経系関連タンパク質の総合プロテオミクス」の事業に係る取得資産の処分にあたって、公募による需要調査を実施した。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</si>
  <si>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令和2年5月25日</t>
    <rPh sb="6" eb="7">
      <t>レイ</t>
    </rPh>
    <rPh sb="7" eb="8">
      <t>カズ</t>
    </rPh>
    <rPh sb="9" eb="10">
      <t>ネン</t>
    </rPh>
    <rPh sb="11" eb="12">
      <t>ガツ</t>
    </rPh>
    <rPh sb="14" eb="15">
      <t>ヒ</t>
    </rPh>
    <phoneticPr fontId="1"/>
  </si>
  <si>
    <t>　「国立大学法人東京大学の行う試験研究等の事業」の事業に係る
取得物品の需要調査結果</t>
    <rPh sb="2" eb="8">
      <t>コクダイ</t>
    </rPh>
    <rPh sb="8" eb="12">
      <t>トウダイ</t>
    </rPh>
    <rPh sb="13" eb="14">
      <t>オコナ</t>
    </rPh>
    <rPh sb="15" eb="17">
      <t>シケン</t>
    </rPh>
    <rPh sb="17" eb="19">
      <t>ケンキュウ</t>
    </rPh>
    <rPh sb="19" eb="20">
      <t>トウ</t>
    </rPh>
    <rPh sb="21" eb="23">
      <t>ジギョウ</t>
    </rPh>
    <rPh sb="25" eb="27">
      <t>ジギョウ</t>
    </rPh>
    <rPh sb="28" eb="29">
      <t>カカワ</t>
    </rPh>
    <rPh sb="31" eb="33">
      <t>シュトク</t>
    </rPh>
    <rPh sb="33" eb="35">
      <t>ブッピン</t>
    </rPh>
    <rPh sb="36" eb="38">
      <t>ジュヨウ</t>
    </rPh>
    <rPh sb="38" eb="40">
      <t>チョウサ</t>
    </rPh>
    <rPh sb="40" eb="42">
      <t>ケッカ</t>
    </rPh>
    <phoneticPr fontId="1"/>
  </si>
  <si>
    <t>　　「国立大学法人東京大学の行う試験研究等の事業」の事業に係る取得資産の処分にあたって、公募による需要調査を実施した。（調査期間：令和2年3月12日～令和2年3月23日）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3" eb="84">
      <t>ニチ</t>
    </rPh>
    <phoneticPr fontId="1"/>
  </si>
  <si>
    <t>　「科学技術委託研究」の事業に係る取得物品の
需要調査結果</t>
    <rPh sb="12" eb="14">
      <t>ジギョウ</t>
    </rPh>
    <phoneticPr fontId="1"/>
  </si>
  <si>
    <t>　「科学技術委託研究」の事業に係る取得資産の処分にあたって、公募による需要調査を実施した。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</si>
  <si>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令和2年5月25日</t>
    <rPh sb="6" eb="8">
      <t>レイワ</t>
    </rPh>
    <phoneticPr fontId="11"/>
  </si>
  <si>
    <t>　平成16-18年度　科学技術振興調整費委託「産学官共同研究の効果的な推進MR画像対応手術支援ﾏｲｸﾛ波機器の開発」の事業に係る取得物品の需要調査結果</t>
    <rPh sb="59" eb="61">
      <t>ジギョウ</t>
    </rPh>
    <rPh sb="62" eb="63">
      <t>カカ</t>
    </rPh>
    <rPh sb="64" eb="66">
      <t>シュトク</t>
    </rPh>
    <rPh sb="66" eb="68">
      <t>ブッピン</t>
    </rPh>
    <phoneticPr fontId="11"/>
  </si>
  <si>
    <t>　平成16-18年度　科学技術振興調整費委託「産学官共同研究の効果的な推進MR画像対応手術支援ﾏｲｸﾛ波機器の開発」の事業に係る取得資産の処分にあたって、公募による需要調査を実施した。（調査期間：令和2年3月12日～令和2年3月23日）
上記の需要調査の結果、購入等希望者がなかったことを確認した。</t>
    <rPh sb="59" eb="61">
      <t>ジギョウ</t>
    </rPh>
    <rPh sb="98" eb="100">
      <t>レイワ</t>
    </rPh>
    <rPh sb="108" eb="110">
      <t>レイワ</t>
    </rPh>
    <phoneticPr fontId="11"/>
  </si>
  <si>
    <t>　需要調査の結果に基づき、廃棄手続きを行うこととする。</t>
    <phoneticPr fontId="11"/>
  </si>
  <si>
    <t xml:space="preserve">      令和2年6月8日</t>
    <rPh sb="6" eb="7">
      <t>レイ</t>
    </rPh>
    <rPh sb="7" eb="8">
      <t>カズ</t>
    </rPh>
    <rPh sb="9" eb="10">
      <t>ネン</t>
    </rPh>
    <rPh sb="11" eb="12">
      <t>ガツ</t>
    </rPh>
    <rPh sb="13" eb="14">
      <t>ヒ</t>
    </rPh>
    <phoneticPr fontId="1"/>
  </si>
  <si>
    <t>　「国立大学法人東北大学の行う試験研究」の事業に係る取得物品の
需要調査結果</t>
    <rPh sb="21" eb="23">
      <t>ジギョウ</t>
    </rPh>
    <phoneticPr fontId="1"/>
  </si>
  <si>
    <t>　「国立大学法人東北大学の行う試験研究」の事業に係る取得資産の処分にあたって、公募による需要調査を実施した。
（調査期間：令和2年3月12日～令和2年3月23日）
上記の需要調査の結果、購入等希望者がなかったことを確認した。</t>
    <phoneticPr fontId="1"/>
  </si>
  <si>
    <t>　「ヒトiPS細胞等を用いた次世代遺伝子・細胞治療法の開発」の事業に係る取得物品の
需要調査結果</t>
    <rPh sb="31" eb="33">
      <t>ジギョウ</t>
    </rPh>
    <phoneticPr fontId="1"/>
  </si>
  <si>
    <t>　「ヒトiPS細胞等を用いた次世代遺伝子・細胞治療法の開発」の事業に係る取得資産の処分にあたって、公募による需要調査を実施した。
（調査期間：令和2年3月12日～令和2年3月23日）
上記の需要調査の結果、購入等希望者がなかったことを確認した。</t>
    <phoneticPr fontId="1"/>
  </si>
  <si>
    <t>　「国立大学法人東北大学の行う試験研究」の事業に係る
取得物品の需要調査結果</t>
    <rPh sb="2" eb="8">
      <t>コクダイ</t>
    </rPh>
    <rPh sb="8" eb="10">
      <t>トウホク</t>
    </rPh>
    <rPh sb="10" eb="12">
      <t>ダイガク</t>
    </rPh>
    <rPh sb="13" eb="14">
      <t>オコナ</t>
    </rPh>
    <rPh sb="15" eb="17">
      <t>シケン</t>
    </rPh>
    <rPh sb="17" eb="19">
      <t>ケンキュウ</t>
    </rPh>
    <rPh sb="21" eb="23">
      <t>ジギョウ</t>
    </rPh>
    <rPh sb="24" eb="25">
      <t>カカワ</t>
    </rPh>
    <rPh sb="27" eb="29">
      <t>シュトク</t>
    </rPh>
    <rPh sb="29" eb="31">
      <t>ブッピン</t>
    </rPh>
    <rPh sb="32" eb="34">
      <t>ジュヨウ</t>
    </rPh>
    <rPh sb="34" eb="36">
      <t>チョウサ</t>
    </rPh>
    <rPh sb="36" eb="38">
      <t>ケッカ</t>
    </rPh>
    <phoneticPr fontId="1"/>
  </si>
  <si>
    <t>　　「国立大学法人東北大学の行う試験研究」の事業に係る取得資産の処分にあたって、公募による需要調査を実施した。（調査期間：令和2年3月12日～令和2年3月23日）
上記の需要調査の結果、購入等希望者がなかったことを確認した。</t>
    <rPh sb="56" eb="58">
      <t>チョウサ</t>
    </rPh>
    <rPh sb="58" eb="60">
      <t>キカン</t>
    </rPh>
    <rPh sb="61" eb="63">
      <t>レイワ</t>
    </rPh>
    <rPh sb="64" eb="65">
      <t>ネン</t>
    </rPh>
    <rPh sb="66" eb="67">
      <t>ガツ</t>
    </rPh>
    <rPh sb="69" eb="70">
      <t>ニチ</t>
    </rPh>
    <rPh sb="71" eb="73">
      <t>レイワ</t>
    </rPh>
    <rPh sb="74" eb="75">
      <t>ネン</t>
    </rPh>
    <rPh sb="76" eb="77">
      <t>ガツ</t>
    </rPh>
    <rPh sb="79" eb="80">
      <t>ニチ</t>
    </rPh>
    <phoneticPr fontId="1"/>
  </si>
  <si>
    <t>　「平成14年度及び平成15年度　科学技術試験研究「ヒト神経幹細胞二次プロセッシング業務、サブ新規幹細胞バンク業務、および神経幹細胞品質評価業務のための基盤整備」」の事業に係る取得物品の
需要調査結果</t>
    <rPh sb="83" eb="85">
      <t>ジギョウ</t>
    </rPh>
    <phoneticPr fontId="1"/>
  </si>
  <si>
    <t>　「平成14年度及び平成15年度　科学技術試験研究「ヒト神経幹細胞二次プロセッシング業務、サブ新規幹細胞バンク業務、および神経幹細胞品質評価業務のための基盤整備」」の事業に係る取得資産の処分にあたって、公募による需要調査を実施した。
（調査期間：令和2年3月12日～令和2年3月23日）
上記の需要調査の結果、購入等希望者がなかったことを確認した。</t>
    <phoneticPr fontId="1"/>
  </si>
  <si>
    <t>　「平成19年度科学技術総合研究委託事業「戦略的研究拠点育成　北大リサーチ＆ビジネスパーク構想（北海道大学創成科学共同研究機構）」」の事業に係る取得物品の
需要調査結果</t>
    <rPh sb="67" eb="69">
      <t>ジギョウ</t>
    </rPh>
    <phoneticPr fontId="1"/>
  </si>
  <si>
    <t>　「平成19年度科学技術総合研究委託事業「戦略的研究拠点育成　北大リサーチ＆ビジネスパーク構想（北海道大学創成科学共同研究機構）」」の事業に係る取得資産の処分にあたって、公募による需要調査を実施した。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</si>
  <si>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 2年 6月17 日</t>
    <rPh sb="6" eb="7">
      <t>レイ</t>
    </rPh>
    <rPh sb="7" eb="8">
      <t>カズ</t>
    </rPh>
    <rPh sb="10" eb="11">
      <t>ネン</t>
    </rPh>
    <rPh sb="13" eb="14">
      <t>ガツ</t>
    </rPh>
    <rPh sb="17" eb="18">
      <t>ヒ</t>
    </rPh>
    <phoneticPr fontId="1"/>
  </si>
  <si>
    <t>　「科学技術振興調整費採択課題「新構造LSI用半導体ウェーハを用いた回路素子に関する研究」」の事業に係る取得物品の需要調査結果</t>
    <rPh sb="47" eb="49">
      <t>ジギョウ</t>
    </rPh>
    <rPh sb="50" eb="51">
      <t>カカ</t>
    </rPh>
    <rPh sb="52" eb="54">
      <t>シュトク</t>
    </rPh>
    <rPh sb="54" eb="56">
      <t>ブッピン</t>
    </rPh>
    <phoneticPr fontId="1"/>
  </si>
  <si>
    <t>　「科学技術振興調整費採択課題「新構造LSI用半導体ウェーハを用いた回路素子に関する研究」」の事業に係る取得資産の処分にあたって、公募による需要調査を実施した。（調査期間：令和2年3月12日～令和2年3月23日）
上記の需要調査の結果、購入等希望者がなかったことを確認した。</t>
    <rPh sb="46" eb="48">
      <t>ジギョウ</t>
    </rPh>
    <rPh sb="80" eb="82">
      <t>チョウサ</t>
    </rPh>
    <rPh sb="82" eb="84">
      <t>キカン</t>
    </rPh>
    <rPh sb="85" eb="87">
      <t>レイワ</t>
    </rPh>
    <rPh sb="87" eb="88">
      <t>ガン</t>
    </rPh>
    <rPh sb="95" eb="97">
      <t>レイワ</t>
    </rPh>
    <rPh sb="97" eb="98">
      <t>ガン</t>
    </rPh>
    <phoneticPr fontId="1"/>
  </si>
  <si>
    <t>　「委託研究「福岡先端システムLSI開発拠点構想」」の事業に係る取得物品の
需要調査結果</t>
    <rPh sb="27" eb="29">
      <t>ジギョウ</t>
    </rPh>
    <phoneticPr fontId="1"/>
  </si>
  <si>
    <t>　「委託研究「福岡先端システムLSI開発拠点構想」」の事業に係る取得資産の処分にあたって、公募による需要調査を実施した。
（調査期間：令和2年3月12日～令和2年3月23日）
上記の需要調査の結果、購入等希望者がなかったことを確認した。</t>
    <phoneticPr fontId="1"/>
  </si>
  <si>
    <t>　「国立大学法人化以前の事業」の事業に係る
取得物品の需要調査結果</t>
    <rPh sb="2" eb="8">
      <t>コクダイ</t>
    </rPh>
    <rPh sb="8" eb="9">
      <t>カ</t>
    </rPh>
    <rPh sb="9" eb="11">
      <t>イゼン</t>
    </rPh>
    <rPh sb="12" eb="14">
      <t>ジギョウ</t>
    </rPh>
    <rPh sb="16" eb="18">
      <t>ジギョウ</t>
    </rPh>
    <rPh sb="19" eb="20">
      <t>カカワ</t>
    </rPh>
    <rPh sb="22" eb="24">
      <t>シュトク</t>
    </rPh>
    <rPh sb="24" eb="26">
      <t>ブッピン</t>
    </rPh>
    <rPh sb="27" eb="29">
      <t>ジュヨウ</t>
    </rPh>
    <rPh sb="29" eb="31">
      <t>チョウサ</t>
    </rPh>
    <rPh sb="31" eb="33">
      <t>ケッカ</t>
    </rPh>
    <phoneticPr fontId="1"/>
  </si>
  <si>
    <t>　　「国立大学法人化以前の事業」の事業に係る取得資産の処分にあたって、公募による需要調査を実施した。（調査期間：令和2年3月12日～令和2年3月23日）
上記の需要調査の結果、購入等希望者がなかったことを確認した。</t>
    <rPh sb="51" eb="53">
      <t>チョウサ</t>
    </rPh>
    <rPh sb="53" eb="55">
      <t>キカン</t>
    </rPh>
    <rPh sb="56" eb="58">
      <t>レイワ</t>
    </rPh>
    <rPh sb="59" eb="60">
      <t>ネン</t>
    </rPh>
    <rPh sb="61" eb="62">
      <t>ガツ</t>
    </rPh>
    <rPh sb="64" eb="65">
      <t>ニチ</t>
    </rPh>
    <rPh sb="66" eb="68">
      <t>レイワ</t>
    </rPh>
    <rPh sb="69" eb="70">
      <t>ネン</t>
    </rPh>
    <rPh sb="71" eb="72">
      <t>ガツ</t>
    </rPh>
    <rPh sb="74" eb="75">
      <t>ニチ</t>
    </rPh>
    <phoneticPr fontId="1"/>
  </si>
  <si>
    <t>　「科学技術委託研究」の事業に係る取得物品の需要調査結果</t>
    <rPh sb="2" eb="4">
      <t>カガク</t>
    </rPh>
    <rPh sb="4" eb="6">
      <t>ギジュツ</t>
    </rPh>
    <rPh sb="6" eb="8">
      <t>イタク</t>
    </rPh>
    <rPh sb="8" eb="10">
      <t>ケンキュウ</t>
    </rPh>
    <rPh sb="12" eb="14">
      <t>ジギョウ</t>
    </rPh>
    <rPh sb="15" eb="16">
      <t>カカワ</t>
    </rPh>
    <rPh sb="17" eb="19">
      <t>シュトク</t>
    </rPh>
    <rPh sb="19" eb="21">
      <t>ブッピン</t>
    </rPh>
    <rPh sb="22" eb="24">
      <t>ジュヨウ</t>
    </rPh>
    <rPh sb="24" eb="26">
      <t>チョウサ</t>
    </rPh>
    <rPh sb="26" eb="28">
      <t>ケッカ</t>
    </rPh>
    <phoneticPr fontId="1"/>
  </si>
  <si>
    <t>「科学技術委託研究」の事業に係る取得資産の処分にあたって、公募による需要調査を実施した。
（調査期間：令和2年3月12日～令和2年3月23日）
上記の需要調査の結果、購入等希望者がなかったことを確認した。</t>
    <rPh sb="61" eb="62">
      <t>トウ</t>
    </rPh>
    <rPh sb="66" eb="67">
      <t>カカワ</t>
    </rPh>
    <rPh sb="69" eb="71">
      <t>シュトク</t>
    </rPh>
    <rPh sb="100" eb="102">
      <t>チョウサキカンレイワガンネンガツレイワガンネンガツニチ</t>
    </rPh>
    <phoneticPr fontId="1"/>
  </si>
  <si>
    <t>　「文部科学省委託研究開発事業「タンパク3000」」の事業に係る取得物品の
需要調査結果</t>
    <rPh sb="27" eb="29">
      <t>ジギョウ</t>
    </rPh>
    <phoneticPr fontId="1"/>
  </si>
  <si>
    <t>　「文部科学省委託研究開発事業「タンパク3000」」の事業に係る取得資産の処分にあたって、公募による需要調査を実施した。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</si>
  <si>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令和2年6月17日</t>
    <rPh sb="6" eb="7">
      <t>レイ</t>
    </rPh>
    <rPh sb="7" eb="8">
      <t>カズ</t>
    </rPh>
    <rPh sb="9" eb="10">
      <t>ネン</t>
    </rPh>
    <rPh sb="11" eb="12">
      <t>ガツ</t>
    </rPh>
    <rPh sb="14" eb="15">
      <t>ヒ</t>
    </rPh>
    <phoneticPr fontId="1"/>
  </si>
  <si>
    <t>　「若手研究者の自立的研究環境整備促進　メディカル・トップトラック制度の確立」の事業に係る取得物品の需要調査結果</t>
    <rPh sb="2" eb="4">
      <t>ワカテ</t>
    </rPh>
    <rPh sb="4" eb="7">
      <t>ケンキュウシャ</t>
    </rPh>
    <rPh sb="8" eb="11">
      <t>ジリツテキ</t>
    </rPh>
    <rPh sb="11" eb="13">
      <t>ケンキュウ</t>
    </rPh>
    <rPh sb="13" eb="15">
      <t>カンキョウ</t>
    </rPh>
    <rPh sb="15" eb="17">
      <t>セイビ</t>
    </rPh>
    <rPh sb="17" eb="19">
      <t>ソクシン</t>
    </rPh>
    <rPh sb="33" eb="35">
      <t>セイド</t>
    </rPh>
    <rPh sb="36" eb="38">
      <t>カクリツ</t>
    </rPh>
    <rPh sb="40" eb="42">
      <t>ジギョウ</t>
    </rPh>
    <rPh sb="43" eb="44">
      <t>カカワ</t>
    </rPh>
    <rPh sb="45" eb="47">
      <t>シュトク</t>
    </rPh>
    <rPh sb="47" eb="49">
      <t>ブッピン</t>
    </rPh>
    <rPh sb="50" eb="52">
      <t>ジュヨウ</t>
    </rPh>
    <rPh sb="52" eb="54">
      <t>チョウサ</t>
    </rPh>
    <rPh sb="54" eb="56">
      <t>ケッカ</t>
    </rPh>
    <phoneticPr fontId="1"/>
  </si>
  <si>
    <t>「若手研究者の自立的研究環境整備促進　メディカル・トップトラック制度の確立」の事業に係る取得資産の処分にあたって、公募による需要調査を実施した。
（調査期間：令和2年3月12日～令和2年3月23日）
上記の需要調査の結果、購入等希望者がなかったことを確認した。</t>
    <rPh sb="89" eb="90">
      <t>トウ</t>
    </rPh>
    <rPh sb="94" eb="95">
      <t>カカワ</t>
    </rPh>
    <rPh sb="97" eb="99">
      <t>シュトク</t>
    </rPh>
    <rPh sb="128" eb="130">
      <t>チョウサキカンレイワガンネンガツレイワガンネンガツニチ</t>
    </rPh>
    <phoneticPr fontId="1"/>
  </si>
  <si>
    <t>　「次世代生命体統合シミュレーションソフトウェアの研究開発(大規模遺伝子ネットワーク推定とその応用）」の事業に係る取得物品の需要調査結果</t>
    <rPh sb="2" eb="5">
      <t>ジセダイ</t>
    </rPh>
    <rPh sb="5" eb="8">
      <t>セイメイタイ</t>
    </rPh>
    <rPh sb="8" eb="10">
      <t>トウゴウ</t>
    </rPh>
    <rPh sb="25" eb="27">
      <t>ケンキュウ</t>
    </rPh>
    <rPh sb="27" eb="29">
      <t>カイハツ</t>
    </rPh>
    <rPh sb="30" eb="33">
      <t>ダイキボ</t>
    </rPh>
    <rPh sb="33" eb="36">
      <t>イデンシ</t>
    </rPh>
    <rPh sb="42" eb="44">
      <t>スイテイ</t>
    </rPh>
    <rPh sb="47" eb="49">
      <t>オウヨウ</t>
    </rPh>
    <rPh sb="52" eb="54">
      <t>ジギョウ</t>
    </rPh>
    <rPh sb="55" eb="56">
      <t>カカワ</t>
    </rPh>
    <rPh sb="57" eb="59">
      <t>シュトク</t>
    </rPh>
    <rPh sb="59" eb="61">
      <t>ブッピン</t>
    </rPh>
    <rPh sb="62" eb="64">
      <t>ジュヨウ</t>
    </rPh>
    <rPh sb="64" eb="66">
      <t>チョウサ</t>
    </rPh>
    <rPh sb="66" eb="68">
      <t>ケッカ</t>
    </rPh>
    <phoneticPr fontId="1"/>
  </si>
  <si>
    <t>「次世代生命体統合シミュレーションソフトウェアの研究開発(大規模遺伝子ネットワーク推定とその応用）」の事業に係る取得資産の処分にあたって、公募による需要調査を実施した。
（調査期間：令和2年3月12日～令和2年3月23日）
上記の需要調査の結果、購入等希望者がなかったことを確認した。</t>
    <rPh sb="101" eb="102">
      <t>トウ</t>
    </rPh>
    <rPh sb="106" eb="107">
      <t>カカワ</t>
    </rPh>
    <rPh sb="109" eb="111">
      <t>シュトク</t>
    </rPh>
    <rPh sb="140" eb="142">
      <t>チョウサキカンレイワガンネンガツレイワガンネンガツニチ</t>
    </rPh>
    <phoneticPr fontId="1"/>
  </si>
  <si>
    <t>　「国立大学法人東京大学の行う試験研究等の事業」の事業に係る取得物品の需要調査結果</t>
    <rPh sb="2" eb="4">
      <t>コクリツ</t>
    </rPh>
    <rPh sb="4" eb="6">
      <t>ダイガク</t>
    </rPh>
    <rPh sb="6" eb="8">
      <t>ホウジン</t>
    </rPh>
    <rPh sb="8" eb="10">
      <t>トウキョウ</t>
    </rPh>
    <rPh sb="10" eb="12">
      <t>ダイガク</t>
    </rPh>
    <rPh sb="13" eb="14">
      <t>オコナ</t>
    </rPh>
    <rPh sb="15" eb="17">
      <t>シケン</t>
    </rPh>
    <rPh sb="17" eb="19">
      <t>ケンキュウ</t>
    </rPh>
    <rPh sb="19" eb="20">
      <t>トウ</t>
    </rPh>
    <rPh sb="21" eb="23">
      <t>ジギョウ</t>
    </rPh>
    <rPh sb="25" eb="27">
      <t>ジギョウ</t>
    </rPh>
    <rPh sb="28" eb="29">
      <t>カカワ</t>
    </rPh>
    <rPh sb="30" eb="32">
      <t>シュトク</t>
    </rPh>
    <rPh sb="32" eb="34">
      <t>ブッピン</t>
    </rPh>
    <rPh sb="35" eb="37">
      <t>ジュヨウ</t>
    </rPh>
    <rPh sb="37" eb="39">
      <t>チョウサ</t>
    </rPh>
    <rPh sb="39" eb="41">
      <t>ケッカ</t>
    </rPh>
    <phoneticPr fontId="1"/>
  </si>
  <si>
    <t>「国立大学法人東京大学の行う試験研究等の事業 」の事業に係る取得資産の処分にあたって、公募による需要調査を実施した。
（調査期間：令和2年3月12日～令和2年3月23日）
上記の需要調査の結果、購入等希望者がなかったことを確認した。</t>
    <rPh sb="75" eb="76">
      <t>トウ</t>
    </rPh>
    <rPh sb="80" eb="81">
      <t>カカワ</t>
    </rPh>
    <rPh sb="83" eb="85">
      <t>シュトク</t>
    </rPh>
    <rPh sb="114" eb="116">
      <t>チョウサキカンレイワガンネンガツレイワガンネンガツニチ</t>
    </rPh>
    <phoneticPr fontId="1"/>
  </si>
  <si>
    <t xml:space="preserve">      令和2年7月20日</t>
    <rPh sb="6" eb="7">
      <t>レイ</t>
    </rPh>
    <rPh sb="7" eb="8">
      <t>カズ</t>
    </rPh>
    <rPh sb="9" eb="10">
      <t>ネン</t>
    </rPh>
    <rPh sb="11" eb="12">
      <t>ガツ</t>
    </rPh>
    <rPh sb="14" eb="15">
      <t>ヒ</t>
    </rPh>
    <phoneticPr fontId="1"/>
  </si>
  <si>
    <t>　「平成16年度及び平成17年度　科学技術振興費「酸化還元酵素群に関する研究」」の事業に係る取得物品の
需要調査結果</t>
    <rPh sb="41" eb="43">
      <t>ジギョウ</t>
    </rPh>
    <phoneticPr fontId="1"/>
  </si>
  <si>
    <t>　「平成16年度及び平成17年度　科学技術振興費「酸化還元酵素群に関する研究」」の事業に係る取得資産の処分にあたって、公募による需要調査を実施した。
（調査期間：令和2年3月12日～令和2年3月23日）
上記の需要調査の結果、購入等希望者がなかったことを確認した。</t>
    <phoneticPr fontId="1"/>
  </si>
  <si>
    <t>　「マウスES細胞の多能性を規定する分子機構の解析」の事業に係る取得物品の需要調査結果</t>
    <rPh sb="27" eb="29">
      <t>ジギョウ</t>
    </rPh>
    <rPh sb="30" eb="31">
      <t>カカワ</t>
    </rPh>
    <rPh sb="32" eb="34">
      <t>シュトク</t>
    </rPh>
    <rPh sb="34" eb="36">
      <t>ブッピン</t>
    </rPh>
    <rPh sb="37" eb="39">
      <t>ジュヨウ</t>
    </rPh>
    <rPh sb="39" eb="41">
      <t>チョウサ</t>
    </rPh>
    <rPh sb="41" eb="43">
      <t>ケッカ</t>
    </rPh>
    <phoneticPr fontId="1"/>
  </si>
  <si>
    <t>「マウスES細胞の多能性を規定する分子機構の解析」の事業に係る取得資産の処分にあたって、公募による需要調査を実施した。
（調査期間：令和2年3月12日～令和2年3月23日）
上記の需要調査の結果、購入等希望者がなかったことを確認した。</t>
    <rPh sb="76" eb="77">
      <t>トウ</t>
    </rPh>
    <rPh sb="81" eb="82">
      <t>カカワ</t>
    </rPh>
    <rPh sb="84" eb="86">
      <t>シュトク</t>
    </rPh>
    <rPh sb="115" eb="117">
      <t>チョウサキカンレイワガンネンガツレイワガンネンガツニチ</t>
    </rPh>
    <phoneticPr fontId="1"/>
  </si>
  <si>
    <t>　「国立大学法人化以前の事業」の事業に係る
取得物品の需要調査結果</t>
    <rPh sb="16" eb="18">
      <t>ジギョウ</t>
    </rPh>
    <rPh sb="19" eb="20">
      <t>カカワ</t>
    </rPh>
    <rPh sb="22" eb="24">
      <t>シュトク</t>
    </rPh>
    <rPh sb="24" eb="26">
      <t>ブッピン</t>
    </rPh>
    <rPh sb="27" eb="29">
      <t>ジュヨウ</t>
    </rPh>
    <rPh sb="29" eb="31">
      <t>チョウサ</t>
    </rPh>
    <rPh sb="31" eb="33">
      <t>ケッカ</t>
    </rPh>
    <phoneticPr fontId="1"/>
  </si>
  <si>
    <t>　「平成２４年度原子力基礎基盤研究委託事業「リスクマネジメント基盤技術としての地震リスク評価の信頼度向上に関する研究」」の事業に係る取得物品の需要調査結果</t>
    <rPh sb="2" eb="4">
      <t>ヘイセイ</t>
    </rPh>
    <rPh sb="6" eb="8">
      <t>ネンド</t>
    </rPh>
    <rPh sb="8" eb="11">
      <t>ゲンシリョク</t>
    </rPh>
    <rPh sb="11" eb="13">
      <t>キソ</t>
    </rPh>
    <rPh sb="13" eb="15">
      <t>キバン</t>
    </rPh>
    <rPh sb="15" eb="17">
      <t>ケンキュウ</t>
    </rPh>
    <rPh sb="17" eb="19">
      <t>イタク</t>
    </rPh>
    <rPh sb="19" eb="21">
      <t>ジギョウ</t>
    </rPh>
    <rPh sb="31" eb="33">
      <t>キバン</t>
    </rPh>
    <rPh sb="33" eb="35">
      <t>ギジュツ</t>
    </rPh>
    <rPh sb="39" eb="41">
      <t>ジシン</t>
    </rPh>
    <rPh sb="44" eb="46">
      <t>ヒョウカ</t>
    </rPh>
    <rPh sb="47" eb="50">
      <t>シンライド</t>
    </rPh>
    <rPh sb="50" eb="52">
      <t>コウジョウ</t>
    </rPh>
    <rPh sb="53" eb="54">
      <t>カン</t>
    </rPh>
    <rPh sb="56" eb="58">
      <t>ケンキュウ</t>
    </rPh>
    <rPh sb="61" eb="63">
      <t>ジギョウ</t>
    </rPh>
    <rPh sb="64" eb="65">
      <t>カカワ</t>
    </rPh>
    <rPh sb="66" eb="68">
      <t>シュトク</t>
    </rPh>
    <rPh sb="68" eb="70">
      <t>ブッピン</t>
    </rPh>
    <rPh sb="71" eb="73">
      <t>ジュヨウ</t>
    </rPh>
    <rPh sb="73" eb="75">
      <t>チョウサ</t>
    </rPh>
    <rPh sb="75" eb="77">
      <t>ケッカ</t>
    </rPh>
    <phoneticPr fontId="1"/>
  </si>
  <si>
    <t>「平成２４年度原子力基礎基盤研究委託事業「リスクマネジメント基盤技術としての地震リスク評価の信頼度向上に関する研究」」の事業に係る取得資産の処分にあたって、公募による需要調査を実施した。
（調査期間：令和2年3月12日～令和2年3月23日）
上記の需要調査の結果、購入等希望者がなかったことを確認した。</t>
    <rPh sb="110" eb="111">
      <t>トウ</t>
    </rPh>
    <rPh sb="115" eb="116">
      <t>カカワ</t>
    </rPh>
    <rPh sb="118" eb="120">
      <t>シュトク</t>
    </rPh>
    <rPh sb="149" eb="151">
      <t>チョウサキカンレイワガンネンガツレイワガンネンガツニチ</t>
    </rPh>
    <phoneticPr fontId="1"/>
  </si>
  <si>
    <t xml:space="preserve">      令和2年6月17日</t>
    <rPh sb="6" eb="8">
      <t>レイワ</t>
    </rPh>
    <phoneticPr fontId="11"/>
  </si>
  <si>
    <t>「幹細胞操作技術開発（先行的試験研究）」の事業に係る取得物品の需要調査結果</t>
    <rPh sb="21" eb="23">
      <t>ジギョウ</t>
    </rPh>
    <rPh sb="24" eb="25">
      <t>カカ</t>
    </rPh>
    <rPh sb="26" eb="28">
      <t>シュトク</t>
    </rPh>
    <rPh sb="28" eb="30">
      <t>ブッピン</t>
    </rPh>
    <phoneticPr fontId="11"/>
  </si>
  <si>
    <t>　「幹細胞操作技術開発（先行的試験研究）」の事業に係る取得資産の処分にあたって、公募による需要調査を実施した。（調査期間：令和2年3月12日～令和2年3月23日）
上記の需要調査の結果、購入等希望者がなかったことを確認した。</t>
    <rPh sb="22" eb="24">
      <t>ジギョウ</t>
    </rPh>
    <rPh sb="61" eb="63">
      <t>レイワ</t>
    </rPh>
    <rPh sb="71" eb="73">
      <t>レイワ</t>
    </rPh>
    <phoneticPr fontId="11"/>
  </si>
  <si>
    <t>　科学技術試験研究委託事業「より正確な地震活動を把握するための海底地震観測研究」の事業に係る取得物品の需要調査結果</t>
    <rPh sb="41" eb="43">
      <t>ジギョウ</t>
    </rPh>
    <rPh sb="44" eb="45">
      <t>カカ</t>
    </rPh>
    <rPh sb="46" eb="48">
      <t>シュトク</t>
    </rPh>
    <rPh sb="48" eb="50">
      <t>ブッピン</t>
    </rPh>
    <phoneticPr fontId="11"/>
  </si>
  <si>
    <t>　科学技術試験研究委託事業「より正確な地震活動を把握するための海底地震観測研究」の事業に係る取得資産の処分にあたって、公募による需要調査を実施した。（調査期間：令和2年3月12日～令和2年3月23日）
上記の需要調査の結果、購入等希望者がなかったことを確認した。</t>
    <rPh sb="41" eb="43">
      <t>ジギョウ</t>
    </rPh>
    <rPh sb="80" eb="82">
      <t>レイワ</t>
    </rPh>
    <rPh sb="90" eb="92">
      <t>レイワ</t>
    </rPh>
    <phoneticPr fontId="11"/>
  </si>
  <si>
    <t xml:space="preserve">      令和2年6月30日</t>
    <rPh sb="6" eb="7">
      <t>レイ</t>
    </rPh>
    <rPh sb="7" eb="8">
      <t>カズ</t>
    </rPh>
    <rPh sb="9" eb="10">
      <t>ネン</t>
    </rPh>
    <rPh sb="11" eb="12">
      <t>ガツ</t>
    </rPh>
    <rPh sb="14" eb="15">
      <t>ヒ</t>
    </rPh>
    <phoneticPr fontId="1"/>
  </si>
  <si>
    <t>　「平成27年度科学技術試験研究委託事業　「社会システム・サービス最適化のためのサイバーフィジカルIT統合基盤の研究」」の事業に係る
取得物品の需要調査結果</t>
    <rPh sb="61" eb="63">
      <t>ジギョウ</t>
    </rPh>
    <rPh sb="64" eb="65">
      <t>カカワ</t>
    </rPh>
    <rPh sb="67" eb="69">
      <t>シュトク</t>
    </rPh>
    <rPh sb="69" eb="71">
      <t>ブッピン</t>
    </rPh>
    <rPh sb="72" eb="74">
      <t>ジュヨウ</t>
    </rPh>
    <rPh sb="74" eb="76">
      <t>チョウサ</t>
    </rPh>
    <rPh sb="76" eb="78">
      <t>ケッカ</t>
    </rPh>
    <phoneticPr fontId="1"/>
  </si>
  <si>
    <t>　　「平成27年度科学技術試験研究委託事業　「社会システム・サービス最適化のためのサイバーフィジカルIT統合基盤の研究」」の事業に係る取得資産の処分にあたって、公募による需要調査を実施した。（調査期間：令和2年3月12日～令和2年3月23日）
上記の需要調査の結果、購入等希望者がなかったことを確認した。</t>
    <rPh sb="96" eb="98">
      <t>チョウサ</t>
    </rPh>
    <rPh sb="98" eb="100">
      <t>キカン</t>
    </rPh>
    <rPh sb="101" eb="103">
      <t>レイワ</t>
    </rPh>
    <rPh sb="104" eb="105">
      <t>ネン</t>
    </rPh>
    <rPh sb="106" eb="107">
      <t>ガツ</t>
    </rPh>
    <rPh sb="109" eb="110">
      <t>ニチ</t>
    </rPh>
    <rPh sb="111" eb="113">
      <t>レイワ</t>
    </rPh>
    <rPh sb="114" eb="115">
      <t>ネン</t>
    </rPh>
    <rPh sb="116" eb="117">
      <t>ガツ</t>
    </rPh>
    <rPh sb="119" eb="120">
      <t>ニチ</t>
    </rPh>
    <phoneticPr fontId="1"/>
  </si>
  <si>
    <t xml:space="preserve">      令和2年6月26日</t>
    <rPh sb="6" eb="7">
      <t>レイ</t>
    </rPh>
    <rPh sb="7" eb="8">
      <t>カズ</t>
    </rPh>
    <rPh sb="9" eb="10">
      <t>ネン</t>
    </rPh>
    <rPh sb="11" eb="12">
      <t>ガツ</t>
    </rPh>
    <rPh sb="14" eb="15">
      <t>ヒ</t>
    </rPh>
    <phoneticPr fontId="1"/>
  </si>
  <si>
    <t>　「カルパスチタン遺伝子改変動物の作成によるカルパイン依存的神経細胞死機構の解明」の事業に係る取得物品の
需要調査結果</t>
    <rPh sb="42" eb="44">
      <t>ジギョウ</t>
    </rPh>
    <phoneticPr fontId="1"/>
  </si>
  <si>
    <t>　「カルパスチタン遺伝子改変動物の作成によるカルパイン依存的神経細胞死機構の解明」の事業に係る取得資産の処分にあたって、公募による需要調査を実施した。
（調査期間：令和2年3月12日～令和2年3月23日）
上記の需要調査の結果、購入等希望者がなかったことを確認した。</t>
    <phoneticPr fontId="1"/>
  </si>
  <si>
    <t>　「Aβ代謝・蓄積と炎症反応の相互作用の解明」の事業に係る取得物品の
需要調査結果</t>
    <rPh sb="24" eb="26">
      <t>ジギョウ</t>
    </rPh>
    <phoneticPr fontId="1"/>
  </si>
  <si>
    <t>　「Aβ代謝・蓄積と炎症反応の相互作用の解明」の事業に係る取得資産の処分にあたって、公募による需要調査を実施した。
（調査期間：令和2年3月12日～令和2年3月23日）
上記の需要調査の結果、購入等希望者がなかったことを確認した。</t>
    <phoneticPr fontId="1"/>
  </si>
  <si>
    <t>　「感染症研究ネットワーク支援センターの運営に係る業務/新興・再興感染症研究ネットワーク推進センターの運営に係る業務」の事業に係る取得物品の
需要調査結果</t>
    <rPh sb="60" eb="62">
      <t>ジギョウ</t>
    </rPh>
    <phoneticPr fontId="1"/>
  </si>
  <si>
    <t>　「感染症研究ネットワーク支援センターの運営に係る業務/新興・再興感染症研究ネットワーク推進センターの運営に係る業務」の事業に係る取得資産の処分にあたって、公募による需要調査を実施した。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</si>
  <si>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令和2年9月11日</t>
    <rPh sb="6" eb="7">
      <t>レイ</t>
    </rPh>
    <rPh sb="7" eb="8">
      <t>カズ</t>
    </rPh>
    <rPh sb="9" eb="10">
      <t>ネン</t>
    </rPh>
    <rPh sb="11" eb="12">
      <t>ガツ</t>
    </rPh>
    <rPh sb="14" eb="15">
      <t>ヒ</t>
    </rPh>
    <phoneticPr fontId="1"/>
  </si>
  <si>
    <t>　「平成21年度地域科学技術振興事業委託事業「東海広域ナノテクものづくりクラスター構想～世界を先導する環境調和型高度機能部材の創製～ 
の業務の一部（産学官連携拠点形成に向けた取組）」の事業に係る取得物品の
需要調査結果</t>
    <rPh sb="93" eb="95">
      <t>ジギョウ</t>
    </rPh>
    <phoneticPr fontId="1"/>
  </si>
  <si>
    <t>　「平成21年度地域科学技術振興事業委託事業「東海広域ナノテクものづくりクラスター構想～世界を先導する環境調和型高度機能部材の創製～ の業務の一部（産学官連携拠点形成に向けた取組）」の事業に係る取得資産の処分にあたって、公募による需要調査を実施した。
（調査期間：令和2年3月12日～令和2年3月23日）
上記の需要調査の結果、購入等希望者がなかったことを確認した。</t>
    <phoneticPr fontId="1"/>
  </si>
  <si>
    <t>　「国立大学法人化以前の事業」の事業に係る
取得物品の需要調査結果</t>
    <rPh sb="8" eb="9">
      <t>カ</t>
    </rPh>
    <rPh sb="9" eb="11">
      <t>イゼン</t>
    </rPh>
    <rPh sb="12" eb="14">
      <t>ジギョウ</t>
    </rPh>
    <rPh sb="16" eb="18">
      <t>ジギョウ</t>
    </rPh>
    <rPh sb="19" eb="20">
      <t>カカワ</t>
    </rPh>
    <rPh sb="22" eb="24">
      <t>シュトク</t>
    </rPh>
    <rPh sb="24" eb="26">
      <t>ブッピン</t>
    </rPh>
    <rPh sb="27" eb="29">
      <t>ジュヨウ</t>
    </rPh>
    <rPh sb="29" eb="31">
      <t>チョウサ</t>
    </rPh>
    <rPh sb="31" eb="33">
      <t>ケッカ</t>
    </rPh>
    <phoneticPr fontId="1"/>
  </si>
  <si>
    <t>　「平成20年度「TEM用マイクロカロリーメータ型X線検出システムの開発」（無冷媒冷凍システムに関する研究）」の事業に係る取得物品の
需要調査結果</t>
    <rPh sb="56" eb="58">
      <t>ジギョウ</t>
    </rPh>
    <phoneticPr fontId="1"/>
  </si>
  <si>
    <t>　「平成20年度「TEM用マイクロカロリーメータ型X線検出システムの開発」（無冷媒冷凍システムに関する研究）」の事業に係る取得資産の処分にあたって、公募による需要調査を実施した。
（調査期間：令和2年3月12日～令和2年3月23日）
上記の需要調査の結果、購入等希望者がなかったことを確認した。</t>
    <phoneticPr fontId="1"/>
  </si>
  <si>
    <t>　平成20年度科学技術総合研究委託事業「新興分野人材養成　科学技術コミュニケーター養成ユニット」の事業に係る
取得物品の需要調査結果</t>
    <rPh sb="49" eb="51">
      <t>ジギョウ</t>
    </rPh>
    <rPh sb="52" eb="53">
      <t>カカワ</t>
    </rPh>
    <rPh sb="55" eb="57">
      <t>シュトク</t>
    </rPh>
    <rPh sb="57" eb="59">
      <t>ブッピン</t>
    </rPh>
    <rPh sb="60" eb="62">
      <t>ジュヨウ</t>
    </rPh>
    <rPh sb="62" eb="64">
      <t>チョウサ</t>
    </rPh>
    <rPh sb="64" eb="66">
      <t>ケッカ</t>
    </rPh>
    <phoneticPr fontId="1"/>
  </si>
  <si>
    <t>　　平成20年度科学技術総合研究委託事業「新興分野人材養成　科学技術コミュニケーター養成ユニット」の事業に係る取得資産の処分にあたって、公募による需要調査を実施した。（調査期間：令和2年3月12日～令和2年3月23日）
上記の需要調査の結果、購入等希望者がなかったことを確認した。</t>
    <rPh sb="84" eb="86">
      <t>チョウサ</t>
    </rPh>
    <rPh sb="86" eb="88">
      <t>キカン</t>
    </rPh>
    <rPh sb="89" eb="91">
      <t>レイワ</t>
    </rPh>
    <rPh sb="92" eb="93">
      <t>ネン</t>
    </rPh>
    <rPh sb="94" eb="95">
      <t>ガツ</t>
    </rPh>
    <rPh sb="97" eb="98">
      <t>ニチ</t>
    </rPh>
    <rPh sb="99" eb="101">
      <t>レイワ</t>
    </rPh>
    <rPh sb="102" eb="103">
      <t>ネン</t>
    </rPh>
    <rPh sb="104" eb="105">
      <t>ガツ</t>
    </rPh>
    <rPh sb="107" eb="108">
      <t>ニチ</t>
    </rPh>
    <phoneticPr fontId="1"/>
  </si>
  <si>
    <t>　「平成１９・２１年度科学技術試験研究委託　高難度タンパク質をターゲットとした放射光Ｘ線結晶構造解析技術の開発」の事業に係る
取得物品の需要調査結果</t>
    <rPh sb="57" eb="59">
      <t>ジギョウ</t>
    </rPh>
    <rPh sb="60" eb="61">
      <t>カカワ</t>
    </rPh>
    <rPh sb="63" eb="65">
      <t>シュトク</t>
    </rPh>
    <rPh sb="65" eb="67">
      <t>ブッピン</t>
    </rPh>
    <rPh sb="68" eb="70">
      <t>ジュヨウ</t>
    </rPh>
    <rPh sb="70" eb="72">
      <t>チョウサ</t>
    </rPh>
    <rPh sb="72" eb="74">
      <t>ケッカ</t>
    </rPh>
    <phoneticPr fontId="1"/>
  </si>
  <si>
    <t>　　「平成１９・２１年度科学技術試験研究委託　高難度タンパク質をターゲットとした放射光Ｘ線結晶構造解析技術の開発」の事業に係る取得資産の処分にあたって、公募による需要調査を実施した。（調査期間：令和2年3月12日～令和2年3月23日）
上記の需要調査の結果、購入等希望者がなかったことを確認した。</t>
    <rPh sb="92" eb="94">
      <t>チョウサ</t>
    </rPh>
    <rPh sb="94" eb="96">
      <t>キカン</t>
    </rPh>
    <rPh sb="97" eb="99">
      <t>レイワ</t>
    </rPh>
    <rPh sb="100" eb="101">
      <t>ネン</t>
    </rPh>
    <rPh sb="102" eb="103">
      <t>ガツ</t>
    </rPh>
    <rPh sb="105" eb="106">
      <t>ニチ</t>
    </rPh>
    <rPh sb="107" eb="109">
      <t>レイワ</t>
    </rPh>
    <rPh sb="110" eb="111">
      <t>ネン</t>
    </rPh>
    <rPh sb="112" eb="113">
      <t>ガツ</t>
    </rPh>
    <rPh sb="115" eb="116">
      <t>ニチ</t>
    </rPh>
    <phoneticPr fontId="1"/>
  </si>
  <si>
    <t>　「平成22年度科学技術試験研究委託事業「社会的行動の基盤となる脳機能の計測・支援のための先端的研究開発」」の事業に係る取得物品の
需要調査結果</t>
    <rPh sb="55" eb="57">
      <t>ジギョウ</t>
    </rPh>
    <phoneticPr fontId="1"/>
  </si>
  <si>
    <t>　「平成22年度科学技術試験研究委託事業「社会的行動の基盤となる脳機能の計測・支援のための先端的研究開発」」の事業に係る取得資産の処分にあたって、公募による需要調査を実施した。
（調査期間：令和2年3月12日～令和2年3月23日）
上記の需要調査の結果、購入等希望者がなかったことを確認した。</t>
    <phoneticPr fontId="1"/>
  </si>
  <si>
    <t>　「平成20年度、平成21年度、平成22年度　科学技術試験研究委託業務費「研究コミュニティ形成のための資源連携技術に関する研究」」の事業に係る取得物品の
需要調査結果</t>
    <rPh sb="66" eb="68">
      <t>ジギョウ</t>
    </rPh>
    <phoneticPr fontId="1"/>
  </si>
  <si>
    <t>　「平成20年度、平成21年度、平成22年度　科学技術試験研究委託業務費「研究コミュニティ形成のための資源連携技術に関する研究」」の事業に係る取得資産の処分にあたって、公募による需要調査を実施した。
（調査期間：令和2年3月12日～令和2年3月23日）
上記の需要調査の結果、購入等希望者がなかったことを確認した。</t>
    <phoneticPr fontId="1"/>
  </si>
  <si>
    <t>「平成20年度科学技術振興調整費「少子高齢社会と人を支えるＩＲＴ基盤の創出」」の事業に係る取得物品の
需要調査結果</t>
    <rPh sb="40" eb="42">
      <t>ジギョウ</t>
    </rPh>
    <phoneticPr fontId="1"/>
  </si>
  <si>
    <t>「平成20年度科学技術振興調整費「少子高齢社会と人を支えるＩＲＴ基盤の創出」」の事業に係る取得資産の処分にあたって、公募による需要調査を実施した。
（調査期間：令和2年3月12日～令和2年3月23日）
上記の需要調査の結果、購入等希望者がなかったことを確認した。</t>
    <phoneticPr fontId="1"/>
  </si>
  <si>
    <t xml:space="preserve">      令和3年2月25日</t>
    <rPh sb="6" eb="7">
      <t>レイ</t>
    </rPh>
    <rPh sb="7" eb="8">
      <t>カズ</t>
    </rPh>
    <rPh sb="9" eb="10">
      <t>ネン</t>
    </rPh>
    <rPh sb="11" eb="12">
      <t>ガツ</t>
    </rPh>
    <rPh sb="14" eb="15">
      <t>ヒ</t>
    </rPh>
    <phoneticPr fontId="1"/>
  </si>
  <si>
    <t>　「平成17年度及び平成18年度科学技術振興調整費「ナノバイオ・インテグレーション研究拠点」」の事業に係る取得物品の
需要調査結果</t>
    <rPh sb="48" eb="50">
      <t>ジギョウ</t>
    </rPh>
    <phoneticPr fontId="1"/>
  </si>
  <si>
    <t>　「平成17年度及び平成18年度科学技術振興調整費「ナノバイオ・インテグレーション研究拠点」」の事業に係る取得資産の処分にあたって、公募による需要調査を実施した。
（調査期間：令和2年3月12日～令和2年3月23日）
上記の需要調査の結果、購入等希望者がなかったことを確認した。</t>
    <phoneticPr fontId="1"/>
  </si>
  <si>
    <t>　「無細胞系を用いる蛋白質機能解析技術の開発」の事業に係る
取得物品の需要調査結果</t>
    <rPh sb="2" eb="3">
      <t>ム</t>
    </rPh>
    <rPh sb="3" eb="5">
      <t>サイボウ</t>
    </rPh>
    <rPh sb="5" eb="6">
      <t>ケイ</t>
    </rPh>
    <rPh sb="7" eb="8">
      <t>モチ</t>
    </rPh>
    <rPh sb="10" eb="13">
      <t>タンパクシツ</t>
    </rPh>
    <rPh sb="13" eb="15">
      <t>キノウ</t>
    </rPh>
    <rPh sb="15" eb="17">
      <t>カイセキ</t>
    </rPh>
    <rPh sb="17" eb="19">
      <t>ギジュツ</t>
    </rPh>
    <rPh sb="20" eb="22">
      <t>カイハツ</t>
    </rPh>
    <rPh sb="24" eb="26">
      <t>ジギョウ</t>
    </rPh>
    <rPh sb="27" eb="28">
      <t>カカワ</t>
    </rPh>
    <rPh sb="30" eb="32">
      <t>シュトク</t>
    </rPh>
    <rPh sb="32" eb="34">
      <t>ブッピン</t>
    </rPh>
    <rPh sb="35" eb="37">
      <t>ジュヨウ</t>
    </rPh>
    <rPh sb="37" eb="39">
      <t>チョウサ</t>
    </rPh>
    <rPh sb="39" eb="41">
      <t>ケッカ</t>
    </rPh>
    <phoneticPr fontId="1"/>
  </si>
  <si>
    <t>　　「無細胞系を用いる蛋白質機能解析技術の開発」の事業に係る取得資産の処分にあたって、公募による需要調査を実施した。（調査期間：令和2年3月12日～令和2年3月23日）
上記の需要調査の結果、購入等希望者がなかったことを確認した。</t>
    <rPh sb="59" eb="61">
      <t>チョウサ</t>
    </rPh>
    <rPh sb="61" eb="63">
      <t>キカン</t>
    </rPh>
    <rPh sb="64" eb="66">
      <t>レイワ</t>
    </rPh>
    <rPh sb="67" eb="68">
      <t>ネン</t>
    </rPh>
    <rPh sb="69" eb="70">
      <t>ガツ</t>
    </rPh>
    <rPh sb="72" eb="73">
      <t>ニチ</t>
    </rPh>
    <rPh sb="74" eb="76">
      <t>レイワ</t>
    </rPh>
    <rPh sb="77" eb="78">
      <t>ネン</t>
    </rPh>
    <rPh sb="79" eb="80">
      <t>ガツ</t>
    </rPh>
    <rPh sb="82" eb="83">
      <t>ニチ</t>
    </rPh>
    <phoneticPr fontId="1"/>
  </si>
  <si>
    <t xml:space="preserve">      令和2年7月1日</t>
    <rPh sb="6" eb="7">
      <t>レイ</t>
    </rPh>
    <rPh sb="7" eb="8">
      <t>カズ</t>
    </rPh>
    <rPh sb="9" eb="10">
      <t>ネン</t>
    </rPh>
    <rPh sb="11" eb="12">
      <t>ガツ</t>
    </rPh>
    <rPh sb="13" eb="14">
      <t>ヒ</t>
    </rPh>
    <phoneticPr fontId="1"/>
  </si>
  <si>
    <t>　「平成14年度　科学技術総合研究委託費「カビの酵素高生産能を活用した環境調査型工業プロセス技術の基盤研究」」の事業に係る取得物品の
需要調査結果</t>
    <rPh sb="56" eb="58">
      <t>ジギョウ</t>
    </rPh>
    <phoneticPr fontId="1"/>
  </si>
  <si>
    <t>　「平成14年度　科学技術総合研究委託費「カビの酵素高生産能を活用した環境調査型工業プロセス技術の基盤研究」」の事業に係る取得資産の処分にあたって、公募による需要調査を実施した。
（調査期間：令和2年3月12日～令和2年3月23日）
上記の需要調査の結果、購入等希望者がなかったことを確認した。</t>
    <phoneticPr fontId="1"/>
  </si>
  <si>
    <t>　「先導的研究等の推進　日本社会に適した危機管理システム基盤構築」の事業に係る
取得物品の需要調査結果</t>
    <rPh sb="34" eb="36">
      <t>ジギョウ</t>
    </rPh>
    <rPh sb="37" eb="38">
      <t>カカワ</t>
    </rPh>
    <rPh sb="40" eb="42">
      <t>シュトク</t>
    </rPh>
    <rPh sb="42" eb="44">
      <t>ブッピン</t>
    </rPh>
    <rPh sb="45" eb="47">
      <t>ジュヨウ</t>
    </rPh>
    <rPh sb="47" eb="49">
      <t>チョウサ</t>
    </rPh>
    <rPh sb="49" eb="51">
      <t>ケッカ</t>
    </rPh>
    <phoneticPr fontId="1"/>
  </si>
  <si>
    <t>　　「先導的研究等の推進　日本社会に適した危機管理システム基盤構築」の事業に係る取得資産の処分にあたって、公募による需要調査を実施した。（調査期間：令和2年3月12日～令和2年3月23日）
上記の需要調査の結果、購入等希望者がなかったことを確認した。</t>
    <rPh sb="69" eb="71">
      <t>チョウサ</t>
    </rPh>
    <rPh sb="71" eb="73">
      <t>キカン</t>
    </rPh>
    <rPh sb="74" eb="76">
      <t>レイワ</t>
    </rPh>
    <rPh sb="77" eb="78">
      <t>ネン</t>
    </rPh>
    <rPh sb="79" eb="80">
      <t>ガツ</t>
    </rPh>
    <rPh sb="82" eb="83">
      <t>ニチ</t>
    </rPh>
    <rPh sb="84" eb="86">
      <t>レイワ</t>
    </rPh>
    <rPh sb="87" eb="88">
      <t>ネン</t>
    </rPh>
    <rPh sb="89" eb="90">
      <t>ガツ</t>
    </rPh>
    <rPh sb="92" eb="93">
      <t>ニチ</t>
    </rPh>
    <phoneticPr fontId="1"/>
  </si>
  <si>
    <t>　「国立大学法人筑波大学の行う試験研究等の事業」の事業に係る
取得物品の需要調査結果</t>
    <rPh sb="2" eb="4">
      <t>コクリツ</t>
    </rPh>
    <rPh sb="4" eb="6">
      <t>ダイガク</t>
    </rPh>
    <rPh sb="6" eb="8">
      <t>ホウジン</t>
    </rPh>
    <rPh sb="8" eb="11">
      <t>ツクバダイ</t>
    </rPh>
    <rPh sb="11" eb="12">
      <t>ガク</t>
    </rPh>
    <rPh sb="13" eb="14">
      <t>オコナ</t>
    </rPh>
    <rPh sb="15" eb="17">
      <t>シケン</t>
    </rPh>
    <rPh sb="17" eb="20">
      <t>ケンキュウナド</t>
    </rPh>
    <rPh sb="21" eb="23">
      <t>ジギョウ</t>
    </rPh>
    <rPh sb="25" eb="27">
      <t>ジギョウ</t>
    </rPh>
    <rPh sb="28" eb="29">
      <t>カカワ</t>
    </rPh>
    <rPh sb="31" eb="33">
      <t>シュトク</t>
    </rPh>
    <rPh sb="33" eb="35">
      <t>ブッピン</t>
    </rPh>
    <rPh sb="36" eb="38">
      <t>ジュヨウ</t>
    </rPh>
    <rPh sb="38" eb="40">
      <t>チョウサ</t>
    </rPh>
    <rPh sb="40" eb="42">
      <t>ケッカ</t>
    </rPh>
    <phoneticPr fontId="1"/>
  </si>
  <si>
    <t>　　「国立大学法人筑波大学の行う試験研究等の事業」の事業に係る取得資産の処分にあたって、公募による需要調査を実施した。（調査期間：令和2年3月12日～令和2年3月23日）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3" eb="84">
      <t>ニチ</t>
    </rPh>
    <phoneticPr fontId="1"/>
  </si>
  <si>
    <t>　「平成18年度 科学技術試験研究委託事業 「実験用ラットの収集・保存・提供体制の構築（ラット系統の胚保存と微生物検査）」」の事業に係る
取得物品の需要調査結果</t>
    <rPh sb="63" eb="65">
      <t>ジギョウ</t>
    </rPh>
    <rPh sb="66" eb="67">
      <t>カカワ</t>
    </rPh>
    <rPh sb="69" eb="71">
      <t>シュトク</t>
    </rPh>
    <rPh sb="71" eb="73">
      <t>ブッピン</t>
    </rPh>
    <rPh sb="74" eb="76">
      <t>ジュヨウ</t>
    </rPh>
    <rPh sb="76" eb="78">
      <t>チョウサ</t>
    </rPh>
    <rPh sb="78" eb="80">
      <t>ケッカ</t>
    </rPh>
    <phoneticPr fontId="1"/>
  </si>
  <si>
    <t>　　「平成18年度 科学技術試験研究委託事業 「実験用ラットの収集・保存・提供体制の構築（ラット系統の胚保存と微生物検査）」」の事業に係る取得資産の処分にあたって、公募による需要調査を実施した。（調査期間：令和2年3月12日～令和2年3月23日）
上記の需要調査の結果、購入等希望者がなかったことを確認した。</t>
    <rPh sb="98" eb="100">
      <t>チョウサ</t>
    </rPh>
    <rPh sb="100" eb="102">
      <t>キカン</t>
    </rPh>
    <rPh sb="103" eb="105">
      <t>レイワ</t>
    </rPh>
    <rPh sb="106" eb="107">
      <t>ネン</t>
    </rPh>
    <rPh sb="108" eb="109">
      <t>ガツ</t>
    </rPh>
    <rPh sb="111" eb="112">
      <t>ニチ</t>
    </rPh>
    <rPh sb="113" eb="115">
      <t>レイワ</t>
    </rPh>
    <rPh sb="116" eb="117">
      <t>ネン</t>
    </rPh>
    <rPh sb="118" eb="119">
      <t>ガツ</t>
    </rPh>
    <rPh sb="121" eb="122">
      <t>ニチ</t>
    </rPh>
    <phoneticPr fontId="1"/>
  </si>
  <si>
    <t>　　「文部科学省研究交流センターにおける来日外国人研究者宿泊施設事業」の事業に係る取得資産の処分にあたって、公募による需要調査を実施した。（調査期間：令和2年3月12日～令和2年3月23日）
上記の需要調査の結果、購入等希望者がなかったことを確認した。</t>
    <rPh sb="70" eb="72">
      <t>チョウサ</t>
    </rPh>
    <rPh sb="72" eb="74">
      <t>キカン</t>
    </rPh>
    <rPh sb="75" eb="77">
      <t>レイワ</t>
    </rPh>
    <rPh sb="78" eb="79">
      <t>ネン</t>
    </rPh>
    <rPh sb="80" eb="81">
      <t>ガツ</t>
    </rPh>
    <rPh sb="83" eb="84">
      <t>ニチ</t>
    </rPh>
    <rPh sb="85" eb="87">
      <t>レイワ</t>
    </rPh>
    <rPh sb="88" eb="89">
      <t>ネン</t>
    </rPh>
    <rPh sb="90" eb="91">
      <t>ガツ</t>
    </rPh>
    <rPh sb="93" eb="94">
      <t>ニチ</t>
    </rPh>
    <phoneticPr fontId="1"/>
  </si>
  <si>
    <t>　　「文部科学省研究交流センターにおける来日外国人研究者宿泊施設事業」の事業に係る
取得物品の需要調査結果</t>
    <rPh sb="36" eb="38">
      <t>ジギョウ</t>
    </rPh>
    <rPh sb="39" eb="40">
      <t>カカワ</t>
    </rPh>
    <rPh sb="42" eb="44">
      <t>シュトク</t>
    </rPh>
    <rPh sb="44" eb="46">
      <t>ブッピン</t>
    </rPh>
    <rPh sb="47" eb="49">
      <t>ジュヨウ</t>
    </rPh>
    <rPh sb="49" eb="51">
      <t>チョウサ</t>
    </rPh>
    <rPh sb="51" eb="53">
      <t>ケッカ</t>
    </rPh>
    <phoneticPr fontId="1"/>
  </si>
  <si>
    <t>　　</t>
    <phoneticPr fontId="11"/>
  </si>
  <si>
    <t>　需要調査の結果に基づき、売却を行うこととする。</t>
    <rPh sb="13" eb="15">
      <t>バイキャク</t>
    </rPh>
    <phoneticPr fontId="11"/>
  </si>
  <si>
    <t>平成26年度エネルギー対策特別会計委託事業「プロトニウム燃焼高温ガス炉を実現するセキュリティ強化型安全燃料開発」</t>
    <phoneticPr fontId="11"/>
  </si>
  <si>
    <t xml:space="preserve"> 平成26年度エネルギー対策特別会計委託事業「プロトニウム燃焼高温ガス炉を実現するセキュリティ強化型安全燃料開発」に係る取得物品の処分にあたって、公募による需要調査を実施した。（調査期間：令和2年3月12日～令和2年3月23日）
　上記の需要調査の結果、取得物品について購入希望者があった。</t>
    <phoneticPr fontId="11"/>
  </si>
  <si>
    <t xml:space="preserve">  令和2年5月13日</t>
    <rPh sb="2" eb="4">
      <t>レイワ</t>
    </rPh>
    <rPh sb="5" eb="6">
      <t>ネン</t>
    </rPh>
    <rPh sb="7" eb="8">
      <t>ガツ</t>
    </rPh>
    <rPh sb="10" eb="11">
      <t>ニチ</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</si>
</sst>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m\.dd"/>
    <numFmt numFmtId="177" formatCode="yyyy/m/d;@"/>
    <numFmt numFmtId="178" formatCode="#,000&quot;円&quot;"/>
    <numFmt numFmtId="179" formatCode="&quot;¥&quot;#,##0_);[Red]\(&quot;¥&quot;#,##0\)"/>
    <numFmt numFmtId="180" formatCode="[$-411]ge\.m\.d;@"/>
    <numFmt numFmtId="181" formatCode="#,##0_ "/>
    <numFmt numFmtId="182" formatCode="#,##0_);[Red]\(#,##0\)"/>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6"/>
      <name val="ＭＳ Ｐゴシック"/>
      <family val="3"/>
      <charset val="128"/>
    </font>
    <font>
      <sz val="9"/>
      <name val="ＭＳ Ｐゴシック"/>
      <family val="3"/>
      <charset val="128"/>
    </font>
    <font>
      <sz val="10"/>
      <name val="ＭＳ Ｐゴシック"/>
      <family val="3"/>
      <charset val="128"/>
    </font>
    <font>
      <sz val="11"/>
      <color indexed="8"/>
      <name val="ＭＳ ゴシック"/>
      <family val="3"/>
      <charset val="128"/>
    </font>
    <font>
      <b/>
      <sz val="11"/>
      <color indexed="8"/>
      <name val="ＭＳ ゴシック"/>
      <family val="3"/>
      <charset val="128"/>
    </font>
    <font>
      <sz val="10"/>
      <color theme="1"/>
      <name val="ＭＳ ゴシック"/>
      <family val="3"/>
      <charset val="128"/>
    </font>
    <font>
      <sz val="9"/>
      <name val="ＭＳ 明朝"/>
      <family val="1"/>
      <charset val="128"/>
    </font>
    <font>
      <sz val="8"/>
      <name val="ＭＳ Ｐゴシック"/>
      <family val="3"/>
      <charset val="128"/>
    </font>
    <font>
      <sz val="9"/>
      <color theme="1"/>
      <name val="ＭＳ ゴシック"/>
      <family val="3"/>
      <charset val="128"/>
    </font>
    <font>
      <sz val="6"/>
      <name val="ＭＳ Ｐゴシック"/>
      <family val="2"/>
      <charset val="128"/>
    </font>
    <font>
      <sz val="10"/>
      <name val="ＭＳ ゴシック"/>
      <family val="3"/>
      <charset val="128"/>
    </font>
    <font>
      <sz val="9"/>
      <color theme="1"/>
      <name val="ＭＳ Ｐゴシック"/>
      <family val="2"/>
      <charset val="128"/>
    </font>
    <font>
      <sz val="12"/>
      <color theme="1"/>
      <name val="ＭＳ ゴシック"/>
      <family val="3"/>
      <charset val="128"/>
    </font>
    <font>
      <sz val="11"/>
      <color rgb="FFFF0000"/>
      <name val="ＭＳ ゴシック"/>
      <family val="3"/>
      <charset val="128"/>
    </font>
    <font>
      <sz val="9"/>
      <color theme="1"/>
      <name val="ＭＳ Ｐゴシック"/>
      <family val="3"/>
      <charset val="128"/>
    </font>
    <font>
      <sz val="9"/>
      <name val="ＭＳ ゴシック"/>
      <family val="3"/>
      <charset val="128"/>
    </font>
    <font>
      <sz val="11"/>
      <color theme="1"/>
      <name val="ＭＳ ゴシック"/>
      <family val="2"/>
      <charset val="128"/>
    </font>
    <font>
      <vertAlign val="superscript"/>
      <sz val="11"/>
      <color theme="1"/>
      <name val="ＭＳ ゴシック"/>
      <family val="3"/>
      <charset val="128"/>
    </font>
    <font>
      <sz val="11"/>
      <name val="ＭＳ Ｐゴシック"/>
      <family val="3"/>
      <charset val="128"/>
      <scheme val="minor"/>
    </font>
    <font>
      <sz val="10.5"/>
      <color theme="1"/>
      <name val="ＭＳ ゴシック"/>
      <family val="3"/>
      <charset val="128"/>
    </font>
    <font>
      <sz val="12"/>
      <color rgb="FFFF0000"/>
      <name val="ＭＳ 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indexed="5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3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s>
  <cellStyleXfs count="23">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0" fontId="6" fillId="0" borderId="0">
      <alignment vertical="center"/>
    </xf>
    <xf numFmtId="0" fontId="2" fillId="0" borderId="0"/>
    <xf numFmtId="38" fontId="6" fillId="0" borderId="0" applyFont="0" applyFill="0" applyBorder="0" applyAlignment="0" applyProtection="0">
      <alignment vertical="center"/>
    </xf>
    <xf numFmtId="0" fontId="2" fillId="0" borderId="0">
      <alignment vertical="center"/>
    </xf>
  </cellStyleXfs>
  <cellXfs count="321">
    <xf numFmtId="0" fontId="0" fillId="0" borderId="0" xfId="0">
      <alignment vertical="center"/>
    </xf>
    <xf numFmtId="0" fontId="3" fillId="0" borderId="0" xfId="1" applyFont="1">
      <alignment vertical="center"/>
    </xf>
    <xf numFmtId="0" fontId="3" fillId="0" borderId="1" xfId="1" applyFont="1" applyFill="1" applyBorder="1" applyAlignment="1">
      <alignment horizontal="center" vertical="center"/>
    </xf>
    <xf numFmtId="0" fontId="4" fillId="0" borderId="0" xfId="1" applyFont="1">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Fill="1" applyBorder="1" applyAlignment="1">
      <alignment vertical="center" wrapText="1"/>
    </xf>
    <xf numFmtId="3" fontId="3" fillId="0" borderId="1" xfId="1" applyNumberFormat="1" applyFont="1" applyFill="1" applyBorder="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176" fontId="3" fillId="0" borderId="1" xfId="1" applyNumberFormat="1" applyFont="1" applyFill="1" applyBorder="1">
      <alignment vertical="center"/>
    </xf>
    <xf numFmtId="0" fontId="4" fillId="0" borderId="0" xfId="1" applyFont="1" applyFill="1" applyAlignment="1">
      <alignment horizontal="centerContinuous" vertical="center"/>
    </xf>
    <xf numFmtId="0" fontId="3" fillId="0" borderId="0" xfId="1" applyFont="1" applyFill="1" applyAlignment="1">
      <alignment horizontal="centerContinuous" vertical="center"/>
    </xf>
    <xf numFmtId="0" fontId="4" fillId="0" borderId="0" xfId="1" applyFont="1" applyFill="1">
      <alignment vertical="center"/>
    </xf>
    <xf numFmtId="58" fontId="3" fillId="0" borderId="0" xfId="1" quotePrefix="1" applyNumberFormat="1" applyFont="1">
      <alignment vertical="center"/>
    </xf>
    <xf numFmtId="0" fontId="3" fillId="0" borderId="1" xfId="1" quotePrefix="1" applyFont="1" applyFill="1" applyBorder="1" applyAlignment="1">
      <alignment vertical="center" wrapText="1"/>
    </xf>
    <xf numFmtId="0" fontId="2" fillId="0" borderId="1" xfId="1" applyFill="1" applyBorder="1" applyAlignment="1">
      <alignment vertical="center" wrapText="1"/>
    </xf>
    <xf numFmtId="0" fontId="13" fillId="0" borderId="1" xfId="1" applyFont="1" applyBorder="1" applyAlignment="1">
      <alignment vertical="center" wrapText="1"/>
    </xf>
    <xf numFmtId="57" fontId="2" fillId="0" borderId="1" xfId="1" applyNumberFormat="1" applyBorder="1" applyAlignment="1">
      <alignment horizontal="center" vertical="center"/>
    </xf>
    <xf numFmtId="0" fontId="12" fillId="0" borderId="1" xfId="1" applyFont="1" applyBorder="1" applyAlignment="1">
      <alignment vertical="center" wrapText="1"/>
    </xf>
    <xf numFmtId="0" fontId="2" fillId="0" borderId="1" xfId="1" applyFill="1" applyBorder="1" applyAlignment="1">
      <alignment horizontal="center" vertical="center"/>
    </xf>
    <xf numFmtId="0" fontId="3" fillId="0" borderId="0" xfId="1" applyFont="1" applyFill="1">
      <alignment vertical="center"/>
    </xf>
    <xf numFmtId="0" fontId="9" fillId="0" borderId="1" xfId="1" applyFont="1" applyFill="1" applyBorder="1" applyAlignment="1">
      <alignment horizontal="center" vertical="center"/>
    </xf>
    <xf numFmtId="0" fontId="14" fillId="0" borderId="0" xfId="1" applyFont="1">
      <alignment vertical="center"/>
    </xf>
    <xf numFmtId="0" fontId="15" fillId="0" borderId="0" xfId="1" applyFont="1" applyAlignment="1">
      <alignment horizontal="centerContinuous" vertical="center"/>
    </xf>
    <xf numFmtId="0" fontId="14" fillId="0" borderId="0" xfId="1" applyFont="1" applyAlignment="1">
      <alignment horizontal="centerContinuous" vertical="center"/>
    </xf>
    <xf numFmtId="0" fontId="15" fillId="0" borderId="0" xfId="1" applyFont="1">
      <alignment vertical="center"/>
    </xf>
    <xf numFmtId="0" fontId="14" fillId="4" borderId="1" xfId="1" applyFont="1" applyFill="1" applyBorder="1" applyAlignment="1">
      <alignment horizontal="center" vertical="center"/>
    </xf>
    <xf numFmtId="0" fontId="14" fillId="4" borderId="1" xfId="1" applyFont="1" applyFill="1" applyBorder="1" applyAlignment="1">
      <alignment horizontal="center" vertical="center" wrapText="1"/>
    </xf>
    <xf numFmtId="0" fontId="14" fillId="0" borderId="1" xfId="1" applyFont="1" applyFill="1" applyBorder="1" applyAlignment="1">
      <alignment vertical="center" wrapText="1"/>
    </xf>
    <xf numFmtId="3" fontId="14" fillId="0" borderId="1" xfId="1" applyNumberFormat="1" applyFont="1" applyFill="1" applyBorder="1">
      <alignment vertical="center"/>
    </xf>
    <xf numFmtId="176" fontId="14" fillId="0" borderId="1" xfId="1" applyNumberFormat="1" applyFont="1" applyFill="1" applyBorder="1">
      <alignment vertical="center"/>
    </xf>
    <xf numFmtId="0" fontId="14" fillId="0" borderId="1" xfId="1" applyFont="1" applyFill="1" applyBorder="1" applyAlignment="1">
      <alignment horizontal="center" vertical="center"/>
    </xf>
    <xf numFmtId="0" fontId="14" fillId="0" borderId="1" xfId="1" quotePrefix="1" applyFont="1" applyFill="1" applyBorder="1" applyAlignment="1">
      <alignment vertical="center" wrapText="1"/>
    </xf>
    <xf numFmtId="0" fontId="2" fillId="0" borderId="1" xfId="1" applyBorder="1">
      <alignment vertical="center"/>
    </xf>
    <xf numFmtId="38" fontId="2" fillId="0" borderId="1" xfId="2" applyBorder="1">
      <alignment vertical="center"/>
    </xf>
    <xf numFmtId="177" fontId="2" fillId="0" borderId="1" xfId="1" applyNumberFormat="1" applyBorder="1" applyAlignment="1">
      <alignment horizontal="center" vertical="center"/>
    </xf>
    <xf numFmtId="0" fontId="2" fillId="0" borderId="1" xfId="1" applyBorder="1" applyAlignment="1">
      <alignment vertical="center" wrapText="1"/>
    </xf>
    <xf numFmtId="0" fontId="2" fillId="0" borderId="1" xfId="1" applyFill="1" applyBorder="1">
      <alignment vertical="center"/>
    </xf>
    <xf numFmtId="0" fontId="13" fillId="0" borderId="1" xfId="1" applyFont="1" applyFill="1" applyBorder="1" applyAlignment="1">
      <alignment vertical="center" wrapText="1"/>
    </xf>
    <xf numFmtId="0" fontId="3" fillId="3" borderId="0" xfId="1" applyFont="1" applyFill="1">
      <alignment vertical="center"/>
    </xf>
    <xf numFmtId="0" fontId="2" fillId="0" borderId="1" xfId="1" applyBorder="1" applyAlignment="1">
      <alignment horizontal="center" vertical="center"/>
    </xf>
    <xf numFmtId="38" fontId="0" fillId="0" borderId="1" xfId="2" applyFont="1" applyFill="1" applyBorder="1" applyAlignment="1">
      <alignment vertical="center" wrapText="1"/>
    </xf>
    <xf numFmtId="57" fontId="2" fillId="0" borderId="1" xfId="1" applyNumberFormat="1" applyFill="1" applyBorder="1" applyAlignment="1">
      <alignment horizontal="left" vertical="center" wrapText="1"/>
    </xf>
    <xf numFmtId="0" fontId="3" fillId="3" borderId="1" xfId="1" quotePrefix="1" applyFont="1" applyFill="1" applyBorder="1" applyAlignment="1">
      <alignment vertical="center" wrapText="1"/>
    </xf>
    <xf numFmtId="0" fontId="18" fillId="0" borderId="1" xfId="1" applyFont="1" applyFill="1" applyBorder="1" applyAlignment="1">
      <alignment vertical="center" wrapText="1"/>
    </xf>
    <xf numFmtId="0" fontId="12" fillId="0" borderId="1" xfId="1" applyFont="1" applyFill="1" applyBorder="1" applyAlignment="1">
      <alignment vertical="center" wrapText="1"/>
    </xf>
    <xf numFmtId="0" fontId="3" fillId="0" borderId="1" xfId="1" applyFont="1" applyFill="1" applyBorder="1" applyAlignment="1">
      <alignment horizontal="center" vertical="center" wrapText="1"/>
    </xf>
    <xf numFmtId="0" fontId="3" fillId="0" borderId="0" xfId="1" applyFont="1" applyFill="1" applyAlignment="1">
      <alignment vertical="center"/>
    </xf>
    <xf numFmtId="58" fontId="3" fillId="0" borderId="0" xfId="1" quotePrefix="1" applyNumberFormat="1" applyFont="1" applyAlignment="1">
      <alignment horizontal="right" vertical="center"/>
    </xf>
    <xf numFmtId="3" fontId="3" fillId="0" borderId="1" xfId="1" applyNumberFormat="1" applyFont="1" applyFill="1" applyBorder="1" applyAlignment="1">
      <alignment horizontal="center" vertical="center"/>
    </xf>
    <xf numFmtId="0" fontId="19" fillId="0" borderId="1" xfId="1" applyFont="1" applyFill="1" applyBorder="1" applyAlignment="1">
      <alignment vertical="center" wrapText="1"/>
    </xf>
    <xf numFmtId="0" fontId="3" fillId="0" borderId="0" xfId="0"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Border="1" applyAlignment="1">
      <alignment vertical="center" wrapText="1"/>
    </xf>
    <xf numFmtId="0" fontId="13" fillId="0" borderId="1" xfId="0" applyFont="1" applyBorder="1" applyAlignment="1">
      <alignment vertical="center" wrapText="1"/>
    </xf>
    <xf numFmtId="38" fontId="0" fillId="0" borderId="1" xfId="21" applyFont="1" applyBorder="1" applyAlignment="1">
      <alignment horizontal="center" vertical="center"/>
    </xf>
    <xf numFmtId="38" fontId="0" fillId="0" borderId="1" xfId="21" applyFont="1" applyBorder="1" applyAlignment="1">
      <alignment horizontal="right" vertical="center" wrapText="1"/>
    </xf>
    <xf numFmtId="57"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Border="1">
      <alignment vertical="center"/>
    </xf>
    <xf numFmtId="0" fontId="13" fillId="0" borderId="0" xfId="0" applyFont="1" applyBorder="1" applyAlignment="1">
      <alignment vertical="center" wrapText="1"/>
    </xf>
    <xf numFmtId="178" fontId="6" fillId="0" borderId="0" xfId="21" applyNumberFormat="1" applyBorder="1">
      <alignment vertical="center"/>
    </xf>
    <xf numFmtId="0" fontId="0" fillId="0" borderId="0" xfId="0" applyBorder="1" applyAlignment="1">
      <alignment horizontal="center" vertical="center"/>
    </xf>
    <xf numFmtId="57" fontId="0" fillId="0" borderId="0" xfId="0" applyNumberFormat="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horizontal="center" vertical="center"/>
    </xf>
    <xf numFmtId="0" fontId="0" fillId="0" borderId="0" xfId="0" applyFont="1" applyBorder="1" applyAlignment="1">
      <alignment vertical="center" wrapText="1"/>
    </xf>
    <xf numFmtId="0" fontId="5" fillId="0" borderId="0" xfId="1" applyFont="1" applyFill="1">
      <alignment vertical="center"/>
    </xf>
    <xf numFmtId="3" fontId="3" fillId="0" borderId="1" xfId="1" applyNumberFormat="1" applyFont="1" applyFill="1" applyBorder="1" applyAlignment="1">
      <alignment horizontal="right" vertical="center"/>
    </xf>
    <xf numFmtId="179" fontId="3" fillId="0" borderId="1" xfId="1" applyNumberFormat="1" applyFont="1" applyFill="1" applyBorder="1" applyAlignment="1">
      <alignment horizontal="right" vertical="center"/>
    </xf>
    <xf numFmtId="176" fontId="3" fillId="0" borderId="1" xfId="1" applyNumberFormat="1" applyFont="1" applyFill="1" applyBorder="1" applyAlignment="1">
      <alignment horizontal="center" vertical="center"/>
    </xf>
    <xf numFmtId="0" fontId="2" fillId="0" borderId="0"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0" xfId="1" applyFont="1" applyBorder="1" applyAlignment="1">
      <alignment vertical="center" wrapText="1"/>
    </xf>
    <xf numFmtId="0" fontId="13" fillId="0" borderId="0" xfId="1" applyFont="1" applyBorder="1" applyAlignment="1">
      <alignment vertical="center" wrapText="1"/>
    </xf>
    <xf numFmtId="0" fontId="3" fillId="0" borderId="0" xfId="0" applyFont="1" applyFill="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4" fillId="0" borderId="0" xfId="0" applyFont="1" applyFill="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3" fontId="3" fillId="0" borderId="1" xfId="0" applyNumberFormat="1" applyFont="1" applyFill="1" applyBorder="1">
      <alignment vertical="center"/>
    </xf>
    <xf numFmtId="176" fontId="3" fillId="0" borderId="1" xfId="0" applyNumberFormat="1" applyFont="1" applyFill="1" applyBorder="1">
      <alignment vertical="center"/>
    </xf>
    <xf numFmtId="0" fontId="3" fillId="0" borderId="1" xfId="0" quotePrefix="1" applyFont="1" applyFill="1" applyBorder="1" applyAlignment="1">
      <alignment vertical="center" wrapText="1"/>
    </xf>
    <xf numFmtId="38" fontId="2" fillId="0" borderId="1" xfId="2" applyFill="1" applyBorder="1">
      <alignment vertical="center"/>
    </xf>
    <xf numFmtId="57" fontId="2" fillId="0" borderId="1" xfId="1" applyNumberFormat="1" applyFill="1" applyBorder="1" applyAlignment="1">
      <alignment horizontal="center" vertical="center"/>
    </xf>
    <xf numFmtId="0" fontId="3" fillId="0" borderId="0" xfId="1" applyFont="1" applyFill="1" applyAlignment="1">
      <alignment horizontal="center" vertical="center"/>
    </xf>
    <xf numFmtId="0" fontId="4" fillId="0" borderId="0" xfId="1" applyFont="1" applyFill="1" applyAlignment="1">
      <alignment vertical="center"/>
    </xf>
    <xf numFmtId="0" fontId="3" fillId="0" borderId="0" xfId="1" applyFont="1" applyFill="1" applyAlignment="1">
      <alignment vertical="center" wrapText="1"/>
    </xf>
    <xf numFmtId="3" fontId="3" fillId="0" borderId="1" xfId="1" applyNumberFormat="1" applyFont="1" applyFill="1" applyBorder="1" applyAlignment="1">
      <alignment horizontal="center" vertical="center" wrapText="1"/>
    </xf>
    <xf numFmtId="3" fontId="3" fillId="0" borderId="1" xfId="1" applyNumberFormat="1" applyFont="1" applyFill="1" applyBorder="1" applyAlignment="1">
      <alignment horizontal="right" vertical="center" wrapText="1"/>
    </xf>
    <xf numFmtId="180" fontId="3" fillId="0" borderId="1" xfId="1" applyNumberFormat="1" applyFont="1" applyFill="1" applyBorder="1" applyAlignment="1">
      <alignment horizontal="center" vertical="center" wrapText="1"/>
    </xf>
    <xf numFmtId="0" fontId="9" fillId="0" borderId="1" xfId="1" quotePrefix="1" applyFont="1" applyFill="1" applyBorder="1" applyAlignment="1">
      <alignment horizontal="left" vertical="center" wrapText="1"/>
    </xf>
    <xf numFmtId="0" fontId="3" fillId="0" borderId="2" xfId="1" applyFont="1" applyFill="1" applyBorder="1" applyAlignment="1">
      <alignment vertical="center"/>
    </xf>
    <xf numFmtId="0" fontId="3" fillId="0" borderId="3" xfId="1" applyFont="1" applyFill="1" applyBorder="1" applyAlignment="1">
      <alignment vertical="center" wrapText="1"/>
    </xf>
    <xf numFmtId="3" fontId="3" fillId="0" borderId="1" xfId="1" applyNumberFormat="1" applyFont="1" applyFill="1" applyBorder="1" applyAlignment="1">
      <alignment horizontal="left" vertical="center" wrapText="1"/>
    </xf>
    <xf numFmtId="38" fontId="0" fillId="0" borderId="1" xfId="21" applyFont="1" applyBorder="1" applyAlignment="1">
      <alignment horizontal="right" vertical="center"/>
    </xf>
    <xf numFmtId="38" fontId="6" fillId="0" borderId="1" xfId="21" applyBorder="1">
      <alignment vertical="center"/>
    </xf>
    <xf numFmtId="57" fontId="0" fillId="0" borderId="1" xfId="0" applyNumberFormat="1" applyBorder="1" applyAlignment="1">
      <alignment horizontal="center" vertical="center"/>
    </xf>
    <xf numFmtId="0" fontId="3" fillId="3" borderId="0" xfId="0" applyFont="1" applyFill="1">
      <alignment vertical="center"/>
    </xf>
    <xf numFmtId="0" fontId="18" fillId="0" borderId="1" xfId="1" applyFont="1" applyFill="1" applyBorder="1" applyAlignment="1">
      <alignment horizontal="left" vertical="center" wrapText="1"/>
    </xf>
    <xf numFmtId="57" fontId="12" fillId="0" borderId="1" xfId="1" applyNumberFormat="1" applyFont="1" applyFill="1" applyBorder="1">
      <alignment vertical="center"/>
    </xf>
    <xf numFmtId="0" fontId="12" fillId="0" borderId="1" xfId="1" applyFont="1" applyFill="1" applyBorder="1" applyAlignment="1">
      <alignment horizontal="left" vertical="center" wrapText="1"/>
    </xf>
    <xf numFmtId="0" fontId="12" fillId="0" borderId="1" xfId="1" applyFont="1" applyFill="1" applyBorder="1">
      <alignment vertical="center"/>
    </xf>
    <xf numFmtId="0" fontId="3" fillId="5" borderId="1" xfId="0" applyFont="1" applyFill="1" applyBorder="1" applyAlignment="1">
      <alignment vertical="center" wrapText="1"/>
    </xf>
    <xf numFmtId="3" fontId="3" fillId="5" borderId="1" xfId="0" applyNumberFormat="1" applyFont="1" applyFill="1" applyBorder="1">
      <alignment vertical="center"/>
    </xf>
    <xf numFmtId="176" fontId="3" fillId="5" borderId="1" xfId="0" applyNumberFormat="1" applyFont="1" applyFill="1" applyBorder="1">
      <alignment vertical="center"/>
    </xf>
    <xf numFmtId="0" fontId="3" fillId="5" borderId="1" xfId="0" applyFont="1" applyFill="1" applyBorder="1" applyAlignment="1">
      <alignment horizontal="center" vertical="center"/>
    </xf>
    <xf numFmtId="0" fontId="0" fillId="0" borderId="1" xfId="0" applyBorder="1" applyAlignment="1">
      <alignment horizontal="left" vertical="center" wrapText="1"/>
    </xf>
    <xf numFmtId="0" fontId="12" fillId="0" borderId="1" xfId="0" applyFont="1" applyBorder="1" applyAlignment="1">
      <alignment vertical="center" wrapText="1"/>
    </xf>
    <xf numFmtId="0" fontId="0" fillId="0" borderId="1" xfId="0" applyFont="1" applyFill="1" applyBorder="1" applyAlignment="1">
      <alignment horizontal="center" vertical="center"/>
    </xf>
    <xf numFmtId="0" fontId="0" fillId="3" borderId="1" xfId="0" applyFill="1" applyBorder="1" applyAlignment="1">
      <alignment vertical="center" wrapText="1"/>
    </xf>
    <xf numFmtId="0" fontId="9" fillId="0" borderId="1" xfId="1" applyFont="1" applyBorder="1">
      <alignment vertical="center"/>
    </xf>
    <xf numFmtId="0" fontId="9" fillId="0" borderId="1" xfId="1" applyFont="1" applyBorder="1" applyAlignment="1">
      <alignment vertical="center" wrapText="1"/>
    </xf>
    <xf numFmtId="38" fontId="9" fillId="0" borderId="1" xfId="2" applyFont="1" applyBorder="1">
      <alignment vertical="center"/>
    </xf>
    <xf numFmtId="57" fontId="9" fillId="0" borderId="1" xfId="1" applyNumberFormat="1" applyFont="1" applyBorder="1" applyAlignment="1">
      <alignment horizontal="center" vertical="center"/>
    </xf>
    <xf numFmtId="0" fontId="2" fillId="0" borderId="0" xfId="9">
      <alignment vertical="center"/>
    </xf>
    <xf numFmtId="0" fontId="7" fillId="0" borderId="0" xfId="10">
      <alignment vertical="center"/>
    </xf>
    <xf numFmtId="0" fontId="4" fillId="0" borderId="0" xfId="9" applyFont="1" applyAlignment="1">
      <alignment horizontal="centerContinuous" vertical="center"/>
    </xf>
    <xf numFmtId="0" fontId="3" fillId="0" borderId="0" xfId="9" applyFont="1" applyAlignment="1">
      <alignment horizontal="centerContinuous" vertical="center"/>
    </xf>
    <xf numFmtId="0" fontId="4" fillId="0" borderId="0" xfId="9" applyFont="1" applyFill="1">
      <alignment vertical="center"/>
    </xf>
    <xf numFmtId="0" fontId="2" fillId="0" borderId="0" xfId="9" applyFill="1">
      <alignment vertical="center"/>
    </xf>
    <xf numFmtId="0" fontId="7" fillId="0" borderId="0" xfId="10" applyFill="1">
      <alignment vertical="center"/>
    </xf>
    <xf numFmtId="0" fontId="3" fillId="0" borderId="0" xfId="9" applyFont="1" applyFill="1">
      <alignment vertical="center"/>
    </xf>
    <xf numFmtId="0" fontId="3" fillId="0" borderId="1" xfId="9" applyFont="1" applyFill="1" applyBorder="1" applyAlignment="1">
      <alignment horizontal="center" vertical="center"/>
    </xf>
    <xf numFmtId="0" fontId="9" fillId="0" borderId="1" xfId="1" applyFont="1" applyBorder="1" applyAlignment="1">
      <alignment horizontal="left" vertical="center" wrapText="1"/>
    </xf>
    <xf numFmtId="0" fontId="9" fillId="0" borderId="1" xfId="1" applyFont="1" applyBorder="1" applyAlignment="1">
      <alignment horizontal="left" vertical="center" wrapText="1" shrinkToFit="1"/>
    </xf>
    <xf numFmtId="181" fontId="9" fillId="0" borderId="1" xfId="1" applyNumberFormat="1" applyFont="1" applyBorder="1" applyAlignment="1">
      <alignment horizontal="right" vertical="center" shrinkToFit="1"/>
    </xf>
    <xf numFmtId="180" fontId="9" fillId="0" borderId="1" xfId="1" applyNumberFormat="1" applyFont="1" applyBorder="1" applyAlignment="1">
      <alignment horizontal="right" vertical="center" wrapText="1" shrinkToFit="1"/>
    </xf>
    <xf numFmtId="0" fontId="9" fillId="0" borderId="1" xfId="1" applyFont="1" applyFill="1" applyBorder="1" applyAlignment="1">
      <alignment horizontal="left" vertical="center" wrapText="1"/>
    </xf>
    <xf numFmtId="0" fontId="3" fillId="0" borderId="1" xfId="9" quotePrefix="1" applyFont="1" applyFill="1" applyBorder="1" applyAlignment="1">
      <alignment vertical="center" wrapText="1"/>
    </xf>
    <xf numFmtId="0" fontId="3" fillId="0" borderId="0" xfId="9" applyFont="1">
      <alignment vertical="center"/>
    </xf>
    <xf numFmtId="0" fontId="2" fillId="0" borderId="0" xfId="0" applyFont="1" applyAlignment="1">
      <alignment vertical="center"/>
    </xf>
    <xf numFmtId="0" fontId="13"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vertical="center" wrapText="1"/>
    </xf>
    <xf numFmtId="0" fontId="21" fillId="0" borderId="1" xfId="0" applyFont="1" applyFill="1" applyBorder="1" applyAlignment="1">
      <alignment vertical="center" wrapText="1"/>
    </xf>
    <xf numFmtId="0" fontId="2" fillId="0" borderId="4" xfId="0" applyFont="1" applyFill="1" applyBorder="1" applyAlignment="1">
      <alignment vertical="center"/>
    </xf>
    <xf numFmtId="0" fontId="13" fillId="0" borderId="1" xfId="0" applyFont="1" applyFill="1" applyBorder="1" applyAlignment="1">
      <alignment vertical="center" wrapText="1"/>
    </xf>
    <xf numFmtId="0" fontId="22" fillId="0" borderId="1" xfId="0" applyFont="1" applyBorder="1" applyAlignment="1">
      <alignment vertical="center" wrapText="1"/>
    </xf>
    <xf numFmtId="0" fontId="0" fillId="0" borderId="1" xfId="0" applyFill="1" applyBorder="1" applyAlignment="1">
      <alignment horizontal="center" vertical="center"/>
    </xf>
    <xf numFmtId="0" fontId="0" fillId="0" borderId="4" xfId="0" applyFont="1" applyFill="1" applyBorder="1" applyAlignment="1">
      <alignment vertical="center"/>
    </xf>
    <xf numFmtId="0" fontId="12" fillId="0" borderId="1" xfId="0" applyFont="1" applyFill="1" applyBorder="1" applyAlignment="1">
      <alignment vertical="center" wrapText="1"/>
    </xf>
    <xf numFmtId="57" fontId="0" fillId="0" borderId="1" xfId="0" applyNumberFormat="1" applyFill="1" applyBorder="1" applyAlignment="1">
      <alignment horizontal="center" vertical="center"/>
    </xf>
    <xf numFmtId="0" fontId="0" fillId="0" borderId="1" xfId="0" applyBorder="1">
      <alignment vertical="center"/>
    </xf>
    <xf numFmtId="0" fontId="0" fillId="0" borderId="0" xfId="0" applyFill="1">
      <alignment vertical="center"/>
    </xf>
    <xf numFmtId="38" fontId="6" fillId="0" borderId="1" xfId="21" applyFill="1" applyBorder="1">
      <alignment vertical="center"/>
    </xf>
    <xf numFmtId="0" fontId="2" fillId="0" borderId="1" xfId="0" applyFont="1" applyFill="1" applyBorder="1" applyAlignment="1">
      <alignment vertical="center" wrapText="1"/>
    </xf>
    <xf numFmtId="0" fontId="0" fillId="0" borderId="1" xfId="0" applyFill="1" applyBorder="1" applyAlignment="1">
      <alignment vertical="center" wrapText="1"/>
    </xf>
    <xf numFmtId="57" fontId="2" fillId="0" borderId="1" xfId="1" applyNumberFormat="1" applyFill="1" applyBorder="1" applyAlignment="1">
      <alignment vertical="center" wrapText="1"/>
    </xf>
    <xf numFmtId="0" fontId="16" fillId="0" borderId="0" xfId="1" applyFont="1">
      <alignment vertical="center"/>
    </xf>
    <xf numFmtId="0" fontId="18" fillId="0" borderId="1" xfId="1" applyFont="1" applyBorder="1" applyAlignment="1">
      <alignment vertical="center" wrapText="1"/>
    </xf>
    <xf numFmtId="0" fontId="3" fillId="3" borderId="1" xfId="1" applyFont="1" applyFill="1" applyBorder="1" applyAlignment="1">
      <alignment vertical="center" wrapText="1"/>
    </xf>
    <xf numFmtId="0" fontId="3" fillId="3" borderId="1" xfId="9" quotePrefix="1" applyFont="1" applyFill="1" applyBorder="1" applyAlignment="1">
      <alignment vertical="center" wrapText="1"/>
    </xf>
    <xf numFmtId="0" fontId="3" fillId="3" borderId="1" xfId="9" applyFont="1" applyFill="1" applyBorder="1" applyAlignment="1">
      <alignment vertical="center" wrapText="1"/>
    </xf>
    <xf numFmtId="176" fontId="3" fillId="3" borderId="1" xfId="9" applyNumberFormat="1" applyFont="1" applyFill="1" applyBorder="1">
      <alignment vertical="center"/>
    </xf>
    <xf numFmtId="3" fontId="3" fillId="3" borderId="1" xfId="9" applyNumberFormat="1" applyFont="1" applyFill="1" applyBorder="1">
      <alignment vertical="center"/>
    </xf>
    <xf numFmtId="0" fontId="3" fillId="0" borderId="1" xfId="9" applyFont="1" applyFill="1" applyBorder="1" applyAlignment="1">
      <alignment vertical="center" wrapText="1"/>
    </xf>
    <xf numFmtId="0" fontId="3" fillId="2" borderId="1" xfId="9" applyFont="1" applyFill="1" applyBorder="1" applyAlignment="1">
      <alignment horizontal="center" vertical="center"/>
    </xf>
    <xf numFmtId="0" fontId="3" fillId="2" borderId="1" xfId="9" applyFont="1" applyFill="1" applyBorder="1" applyAlignment="1">
      <alignment horizontal="center" vertical="center" wrapText="1"/>
    </xf>
    <xf numFmtId="0" fontId="4" fillId="0" borderId="0" xfId="9" applyFont="1">
      <alignment vertical="center"/>
    </xf>
    <xf numFmtId="49" fontId="2" fillId="0" borderId="1" xfId="1" applyNumberFormat="1" applyBorder="1" applyAlignment="1">
      <alignment vertical="center" wrapText="1"/>
    </xf>
    <xf numFmtId="0" fontId="2" fillId="0" borderId="1" xfId="1" applyFont="1" applyBorder="1" applyAlignment="1">
      <alignment vertical="center" wrapText="1"/>
    </xf>
    <xf numFmtId="38" fontId="0" fillId="0" borderId="1" xfId="2" applyFont="1" applyBorder="1" applyAlignment="1">
      <alignment vertical="center" wrapText="1"/>
    </xf>
    <xf numFmtId="58" fontId="2" fillId="0" borderId="1" xfId="1" applyNumberFormat="1" applyFont="1" applyBorder="1" applyAlignment="1">
      <alignment horizontal="center" vertical="center" wrapText="1"/>
    </xf>
    <xf numFmtId="49" fontId="2" fillId="0" borderId="5" xfId="1" applyNumberFormat="1" applyBorder="1" applyAlignment="1">
      <alignment vertical="center" wrapText="1"/>
    </xf>
    <xf numFmtId="0" fontId="2" fillId="0" borderId="5" xfId="1" applyFont="1" applyBorder="1" applyAlignment="1">
      <alignment vertical="center" wrapText="1"/>
    </xf>
    <xf numFmtId="3" fontId="3" fillId="0" borderId="5" xfId="1" applyNumberFormat="1" applyFont="1" applyFill="1" applyBorder="1">
      <alignment vertical="center"/>
    </xf>
    <xf numFmtId="38" fontId="0" fillId="0" borderId="5" xfId="2" applyFont="1" applyBorder="1" applyAlignment="1">
      <alignment vertical="center" wrapText="1"/>
    </xf>
    <xf numFmtId="58" fontId="2" fillId="0" borderId="5" xfId="1" applyNumberFormat="1" applyFont="1" applyBorder="1" applyAlignment="1">
      <alignment horizontal="center" vertical="center" wrapText="1"/>
    </xf>
    <xf numFmtId="0" fontId="3" fillId="0" borderId="5" xfId="1" applyFont="1" applyFill="1" applyBorder="1" applyAlignment="1">
      <alignment vertical="center" wrapText="1"/>
    </xf>
    <xf numFmtId="0" fontId="3" fillId="0" borderId="5" xfId="1" applyFont="1" applyFill="1" applyBorder="1" applyAlignment="1">
      <alignment horizontal="center" vertical="center"/>
    </xf>
    <xf numFmtId="0" fontId="2" fillId="0" borderId="5" xfId="1" applyFill="1" applyBorder="1" applyAlignment="1">
      <alignment vertical="center" wrapText="1"/>
    </xf>
    <xf numFmtId="49" fontId="2" fillId="0" borderId="0" xfId="1" applyNumberFormat="1" applyBorder="1" applyAlignment="1">
      <alignment vertical="center" wrapText="1"/>
    </xf>
    <xf numFmtId="0" fontId="2" fillId="0" borderId="0" xfId="1" applyFont="1" applyBorder="1" applyAlignment="1">
      <alignment vertical="center" wrapText="1"/>
    </xf>
    <xf numFmtId="3" fontId="3" fillId="0" borderId="0" xfId="1" applyNumberFormat="1" applyFont="1" applyFill="1" applyBorder="1">
      <alignment vertical="center"/>
    </xf>
    <xf numFmtId="38" fontId="0" fillId="0" borderId="0" xfId="2" applyFont="1" applyBorder="1" applyAlignment="1">
      <alignment vertical="center" wrapText="1"/>
    </xf>
    <xf numFmtId="58" fontId="2" fillId="0" borderId="0" xfId="1" applyNumberFormat="1" applyFont="1" applyBorder="1" applyAlignment="1">
      <alignment horizontal="center" vertical="center" wrapText="1"/>
    </xf>
    <xf numFmtId="0" fontId="3" fillId="0" borderId="0" xfId="1" applyFont="1" applyFill="1" applyBorder="1" applyAlignment="1">
      <alignment vertical="center" wrapText="1"/>
    </xf>
    <xf numFmtId="0" fontId="3" fillId="0" borderId="0" xfId="1" applyFont="1" applyFill="1" applyBorder="1" applyAlignment="1">
      <alignment horizontal="center" vertical="center"/>
    </xf>
    <xf numFmtId="0" fontId="2" fillId="0" borderId="0" xfId="1" applyFill="1" applyBorder="1" applyAlignment="1">
      <alignment vertical="center" wrapText="1"/>
    </xf>
    <xf numFmtId="0" fontId="0" fillId="0" borderId="1" xfId="0" applyFont="1" applyBorder="1" applyAlignment="1">
      <alignment vertical="center" wrapText="1"/>
    </xf>
    <xf numFmtId="57" fontId="0" fillId="0" borderId="1" xfId="0" applyNumberFormat="1" applyFill="1" applyBorder="1" applyAlignment="1">
      <alignment horizontal="center" vertical="center" wrapText="1"/>
    </xf>
    <xf numFmtId="38" fontId="2" fillId="0" borderId="1" xfId="21" applyFont="1" applyFill="1" applyBorder="1">
      <alignment vertical="center"/>
    </xf>
    <xf numFmtId="38" fontId="0" fillId="0" borderId="1" xfId="21" applyFont="1" applyBorder="1">
      <alignment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9" fillId="0" borderId="1" xfId="1" applyFont="1" applyFill="1" applyBorder="1" applyAlignment="1">
      <alignment vertical="center" wrapText="1"/>
    </xf>
    <xf numFmtId="0" fontId="3" fillId="6" borderId="1" xfId="1" applyFont="1" applyFill="1" applyBorder="1" applyAlignment="1">
      <alignment horizontal="center" vertical="center"/>
    </xf>
    <xf numFmtId="0" fontId="3" fillId="6" borderId="1" xfId="1" applyFont="1" applyFill="1" applyBorder="1" applyAlignment="1">
      <alignment horizontal="center" vertical="center" wrapText="1"/>
    </xf>
    <xf numFmtId="57" fontId="2" fillId="0" borderId="1" xfId="1" applyNumberFormat="1" applyFill="1" applyBorder="1" applyAlignment="1">
      <alignment horizontal="right" vertical="center"/>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wrapText="1"/>
    </xf>
    <xf numFmtId="0" fontId="3" fillId="6" borderId="1" xfId="9" applyFont="1" applyFill="1" applyBorder="1" applyAlignment="1">
      <alignment horizontal="center" vertical="center"/>
    </xf>
    <xf numFmtId="0" fontId="3" fillId="6" borderId="1" xfId="9" applyFont="1" applyFill="1" applyBorder="1" applyAlignment="1">
      <alignment horizontal="center" vertical="center" wrapText="1"/>
    </xf>
    <xf numFmtId="58" fontId="3" fillId="0" borderId="0" xfId="1" quotePrefix="1" applyNumberFormat="1" applyFont="1" applyFill="1" applyAlignment="1">
      <alignment horizontal="right" vertical="center"/>
    </xf>
    <xf numFmtId="3" fontId="14" fillId="0" borderId="1" xfId="1" applyNumberFormat="1" applyFont="1" applyFill="1" applyBorder="1" applyAlignment="1">
      <alignment horizontal="right" vertical="center"/>
    </xf>
    <xf numFmtId="182" fontId="3" fillId="0" borderId="1" xfId="1" applyNumberFormat="1" applyFont="1" applyFill="1" applyBorder="1" applyAlignment="1">
      <alignment horizontal="right" vertical="center"/>
    </xf>
    <xf numFmtId="0" fontId="3" fillId="0" borderId="0" xfId="0" applyFont="1" applyAlignment="1">
      <alignment horizontal="center" vertical="center"/>
    </xf>
    <xf numFmtId="3"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7" borderId="6" xfId="9" applyFont="1" applyFill="1" applyBorder="1" applyAlignment="1">
      <alignment vertical="center" wrapText="1"/>
    </xf>
    <xf numFmtId="0" fontId="23" fillId="0" borderId="0" xfId="0" applyFont="1">
      <alignment vertical="center"/>
    </xf>
    <xf numFmtId="0" fontId="24" fillId="0" borderId="1" xfId="1" quotePrefix="1" applyFont="1" applyFill="1" applyBorder="1" applyAlignment="1">
      <alignment vertical="center" wrapText="1"/>
    </xf>
    <xf numFmtId="3" fontId="3" fillId="0" borderId="2" xfId="1" applyNumberFormat="1" applyFont="1" applyFill="1" applyBorder="1" applyAlignment="1">
      <alignment horizontal="center" vertical="center"/>
    </xf>
    <xf numFmtId="3" fontId="3" fillId="0" borderId="1" xfId="1" applyNumberFormat="1" applyFont="1" applyBorder="1" applyAlignment="1">
      <alignment horizontal="right" vertical="center" wrapText="1"/>
    </xf>
    <xf numFmtId="176" fontId="3" fillId="0" borderId="3" xfId="1" applyNumberFormat="1" applyFont="1" applyFill="1" applyBorder="1">
      <alignment vertical="center"/>
    </xf>
    <xf numFmtId="0" fontId="3" fillId="0" borderId="2" xfId="1" applyFont="1" applyFill="1" applyBorder="1" applyAlignment="1">
      <alignment horizontal="center" vertical="center"/>
    </xf>
    <xf numFmtId="0" fontId="25" fillId="0" borderId="1" xfId="1" applyFont="1" applyBorder="1" applyAlignment="1">
      <alignment horizontal="justify" vertical="center" wrapText="1"/>
    </xf>
    <xf numFmtId="0" fontId="3" fillId="2" borderId="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0" borderId="7" xfId="0" applyFont="1" applyFill="1" applyBorder="1" applyAlignment="1">
      <alignment vertical="center" wrapText="1"/>
    </xf>
    <xf numFmtId="3" fontId="3" fillId="0" borderId="7" xfId="0" applyNumberFormat="1" applyFont="1" applyFill="1" applyBorder="1" applyAlignment="1">
      <alignment horizontal="center" vertical="center"/>
    </xf>
    <xf numFmtId="3" fontId="3" fillId="0" borderId="7" xfId="0" applyNumberFormat="1" applyFont="1" applyFill="1" applyBorder="1">
      <alignment vertical="center"/>
    </xf>
    <xf numFmtId="176" fontId="3" fillId="0" borderId="7"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2" borderId="7" xfId="1" applyFont="1" applyFill="1" applyBorder="1" applyAlignment="1">
      <alignment horizontal="center" vertical="center"/>
    </xf>
    <xf numFmtId="0" fontId="3" fillId="2" borderId="7" xfId="1" applyFont="1" applyFill="1" applyBorder="1" applyAlignment="1">
      <alignment horizontal="center" vertical="center" wrapText="1"/>
    </xf>
    <xf numFmtId="0" fontId="3" fillId="0" borderId="7" xfId="1" applyFont="1" applyFill="1" applyBorder="1" applyAlignment="1">
      <alignment vertical="center" wrapText="1"/>
    </xf>
    <xf numFmtId="3" fontId="3" fillId="0" borderId="7" xfId="1" applyNumberFormat="1" applyFont="1" applyFill="1" applyBorder="1">
      <alignment vertical="center"/>
    </xf>
    <xf numFmtId="57" fontId="13" fillId="0" borderId="7" xfId="1" applyNumberFormat="1" applyFont="1" applyBorder="1" applyAlignment="1">
      <alignment horizontal="center" vertical="center"/>
    </xf>
    <xf numFmtId="0" fontId="12" fillId="0" borderId="7" xfId="1" applyFont="1" applyBorder="1" applyAlignment="1">
      <alignment vertical="center" wrapText="1"/>
    </xf>
    <xf numFmtId="0" fontId="3" fillId="0" borderId="7" xfId="1" applyFont="1" applyFill="1" applyBorder="1" applyAlignment="1">
      <alignment horizontal="center" vertical="center"/>
    </xf>
    <xf numFmtId="0" fontId="3" fillId="0" borderId="7" xfId="1" quotePrefix="1" applyFont="1" applyFill="1" applyBorder="1" applyAlignment="1">
      <alignment vertical="center" wrapText="1"/>
    </xf>
    <xf numFmtId="176" fontId="3" fillId="0" borderId="7" xfId="1" applyNumberFormat="1" applyFont="1" applyFill="1" applyBorder="1">
      <alignment vertical="center"/>
    </xf>
    <xf numFmtId="0" fontId="26" fillId="0" borderId="7" xfId="1" applyFont="1" applyFill="1" applyBorder="1" applyAlignment="1">
      <alignment vertical="center" wrapText="1"/>
    </xf>
    <xf numFmtId="0" fontId="26" fillId="0" borderId="7" xfId="1" applyFont="1" applyFill="1" applyBorder="1" applyAlignment="1">
      <alignment horizontal="center" vertical="center" wrapText="1"/>
    </xf>
    <xf numFmtId="38" fontId="26" fillId="0" borderId="7" xfId="2" applyFont="1" applyFill="1" applyBorder="1" applyAlignment="1">
      <alignment vertical="center" wrapText="1"/>
    </xf>
    <xf numFmtId="180" fontId="26" fillId="0" borderId="7" xfId="1" applyNumberFormat="1" applyFont="1" applyFill="1" applyBorder="1" applyAlignment="1">
      <alignment horizontal="center" vertical="center" wrapText="1"/>
    </xf>
    <xf numFmtId="0" fontId="12" fillId="0" borderId="7" xfId="1" applyFont="1" applyFill="1" applyBorder="1" applyAlignment="1">
      <alignment vertical="center" wrapText="1"/>
    </xf>
    <xf numFmtId="0" fontId="12" fillId="0" borderId="7" xfId="1" applyFont="1" applyFill="1" applyBorder="1" applyAlignment="1">
      <alignment horizontal="center" vertical="center"/>
    </xf>
    <xf numFmtId="0" fontId="16" fillId="0" borderId="7" xfId="1" applyFont="1" applyFill="1" applyBorder="1" applyAlignment="1">
      <alignment vertical="center" wrapText="1"/>
    </xf>
    <xf numFmtId="0" fontId="18" fillId="0" borderId="7" xfId="1" applyFont="1" applyBorder="1" applyAlignment="1">
      <alignment vertical="center" wrapText="1"/>
    </xf>
    <xf numFmtId="0" fontId="0" fillId="0" borderId="7" xfId="0" applyBorder="1">
      <alignment vertical="center"/>
    </xf>
    <xf numFmtId="0" fontId="13" fillId="0" borderId="7" xfId="0" applyFont="1" applyBorder="1" applyAlignment="1">
      <alignment vertical="center" wrapText="1"/>
    </xf>
    <xf numFmtId="38" fontId="0" fillId="0" borderId="7" xfId="21" applyFont="1" applyBorder="1">
      <alignment vertical="center"/>
    </xf>
    <xf numFmtId="38" fontId="0" fillId="0" borderId="7" xfId="21" applyFont="1" applyBorder="1" applyAlignment="1">
      <alignment horizontal="right" vertical="center"/>
    </xf>
    <xf numFmtId="38" fontId="6" fillId="0" borderId="7" xfId="21" applyBorder="1" applyAlignment="1">
      <alignment horizontal="right" vertical="center"/>
    </xf>
    <xf numFmtId="57" fontId="0" fillId="0" borderId="7" xfId="0" applyNumberFormat="1" applyBorder="1" applyAlignment="1">
      <alignment horizontal="center" vertical="center"/>
    </xf>
    <xf numFmtId="0" fontId="13" fillId="0" borderId="7" xfId="0" applyFont="1" applyFill="1" applyBorder="1" applyAlignment="1">
      <alignment vertical="center" wrapText="1"/>
    </xf>
    <xf numFmtId="0" fontId="3" fillId="0" borderId="7" xfId="0" quotePrefix="1" applyFont="1" applyFill="1" applyBorder="1" applyAlignment="1">
      <alignment vertical="center" wrapText="1"/>
    </xf>
    <xf numFmtId="0" fontId="13" fillId="0" borderId="7" xfId="0" applyFont="1" applyFill="1" applyBorder="1">
      <alignment vertical="center"/>
    </xf>
    <xf numFmtId="38" fontId="13" fillId="0" borderId="7" xfId="21" applyFont="1" applyFill="1" applyBorder="1" applyAlignment="1">
      <alignment horizontal="right" vertical="center"/>
    </xf>
    <xf numFmtId="57" fontId="13" fillId="0" borderId="7" xfId="0" applyNumberFormat="1" applyFont="1" applyFill="1" applyBorder="1" applyAlignment="1">
      <alignment horizontal="center" vertical="center" shrinkToFit="1"/>
    </xf>
    <xf numFmtId="0" fontId="2" fillId="0" borderId="7" xfId="1" applyFill="1" applyBorder="1" applyAlignment="1">
      <alignment vertical="center" wrapText="1"/>
    </xf>
    <xf numFmtId="0" fontId="25" fillId="0" borderId="7" xfId="1" applyFont="1" applyFill="1" applyBorder="1" applyAlignment="1">
      <alignment vertical="center" wrapText="1"/>
    </xf>
    <xf numFmtId="58" fontId="3" fillId="0" borderId="0" xfId="0" quotePrefix="1" applyNumberFormat="1" applyFont="1" applyAlignment="1">
      <alignment horizontal="right" vertical="center"/>
    </xf>
    <xf numFmtId="176" fontId="3" fillId="0" borderId="7" xfId="0" applyNumberFormat="1" applyFont="1" applyFill="1" applyBorder="1">
      <alignment vertical="center"/>
    </xf>
    <xf numFmtId="0" fontId="16" fillId="0" borderId="7" xfId="0" applyFont="1" applyFill="1" applyBorder="1" applyAlignment="1">
      <alignment vertical="center" wrapText="1"/>
    </xf>
    <xf numFmtId="0" fontId="0" fillId="0" borderId="7" xfId="0" applyBorder="1" applyAlignment="1">
      <alignment vertical="center" wrapText="1"/>
    </xf>
    <xf numFmtId="0" fontId="0" fillId="0" borderId="7" xfId="0" applyBorder="1" applyAlignment="1">
      <alignment horizontal="center" vertical="center" wrapText="1"/>
    </xf>
    <xf numFmtId="178" fontId="0" fillId="0" borderId="7" xfId="21" applyNumberFormat="1" applyFont="1" applyBorder="1" applyAlignment="1">
      <alignment horizontal="center" vertical="center"/>
    </xf>
    <xf numFmtId="180" fontId="0" fillId="0" borderId="7" xfId="0" applyNumberFormat="1" applyBorder="1" applyAlignment="1">
      <alignment horizontal="center" vertical="center"/>
    </xf>
    <xf numFmtId="0" fontId="0" fillId="0" borderId="7" xfId="0" applyFont="1" applyBorder="1" applyAlignment="1">
      <alignment vertical="center" wrapText="1"/>
    </xf>
    <xf numFmtId="0" fontId="0" fillId="0" borderId="7" xfId="0" applyFont="1" applyFill="1" applyBorder="1" applyAlignment="1">
      <alignment horizontal="center" vertical="center"/>
    </xf>
    <xf numFmtId="0" fontId="3" fillId="0" borderId="0" xfId="19" applyFont="1">
      <alignment vertical="center"/>
    </xf>
    <xf numFmtId="0" fontId="19" fillId="0" borderId="7" xfId="19" quotePrefix="1" applyFont="1" applyFill="1" applyBorder="1" applyAlignment="1">
      <alignment vertical="center" wrapText="1"/>
    </xf>
    <xf numFmtId="0" fontId="3" fillId="0" borderId="7" xfId="19" applyFont="1" applyFill="1" applyBorder="1" applyAlignment="1">
      <alignment horizontal="center" vertical="center"/>
    </xf>
    <xf numFmtId="0" fontId="3" fillId="0" borderId="7" xfId="19" applyFont="1" applyFill="1" applyBorder="1" applyAlignment="1">
      <alignment vertical="center" wrapText="1"/>
    </xf>
    <xf numFmtId="176" fontId="3" fillId="0" borderId="7" xfId="19" applyNumberFormat="1" applyFont="1" applyFill="1" applyBorder="1">
      <alignment vertical="center"/>
    </xf>
    <xf numFmtId="3" fontId="3" fillId="0" borderId="7" xfId="19" applyNumberFormat="1" applyFont="1" applyFill="1" applyBorder="1">
      <alignment vertical="center"/>
    </xf>
    <xf numFmtId="0" fontId="3" fillId="2" borderId="7" xfId="19" applyFont="1" applyFill="1" applyBorder="1" applyAlignment="1">
      <alignment horizontal="center" vertical="center"/>
    </xf>
    <xf numFmtId="0" fontId="3" fillId="2" borderId="7" xfId="19" applyFont="1" applyFill="1" applyBorder="1" applyAlignment="1">
      <alignment horizontal="center" vertical="center" wrapText="1"/>
    </xf>
    <xf numFmtId="0" fontId="4" fillId="0" borderId="0" xfId="19" applyFont="1">
      <alignment vertical="center"/>
    </xf>
    <xf numFmtId="0" fontId="3" fillId="0" borderId="0" xfId="19" applyFont="1" applyAlignment="1">
      <alignment horizontal="centerContinuous" vertical="center"/>
    </xf>
    <xf numFmtId="0" fontId="4" fillId="0" borderId="0" xfId="19" applyFont="1" applyAlignment="1">
      <alignment horizontal="centerContinuous" vertical="center"/>
    </xf>
    <xf numFmtId="58" fontId="3" fillId="0" borderId="0" xfId="0" quotePrefix="1" applyNumberFormat="1" applyFont="1" applyFill="1" applyAlignment="1">
      <alignment horizontal="right" vertical="center"/>
    </xf>
    <xf numFmtId="14" fontId="3" fillId="0" borderId="0" xfId="1" quotePrefix="1" applyNumberFormat="1" applyFont="1" applyAlignment="1">
      <alignment horizontal="right" vertical="center"/>
    </xf>
    <xf numFmtId="58" fontId="3" fillId="0" borderId="0" xfId="19" quotePrefix="1" applyNumberFormat="1" applyFont="1" applyAlignment="1">
      <alignment horizontal="right" vertical="center"/>
    </xf>
    <xf numFmtId="58" fontId="3" fillId="0" borderId="0" xfId="9" quotePrefix="1" applyNumberFormat="1" applyFont="1" applyAlignment="1">
      <alignment horizontal="right" vertical="center"/>
    </xf>
    <xf numFmtId="0" fontId="3" fillId="0" borderId="0" xfId="1" quotePrefix="1" applyFont="1" applyFill="1" applyAlignment="1">
      <alignment horizontal="right" vertical="center"/>
    </xf>
    <xf numFmtId="0" fontId="3" fillId="0" borderId="0" xfId="1" quotePrefix="1" applyFont="1" applyAlignment="1">
      <alignment horizontal="right" vertical="center"/>
    </xf>
    <xf numFmtId="58" fontId="14" fillId="0" borderId="0" xfId="1" quotePrefix="1" applyNumberFormat="1" applyFont="1" applyAlignment="1">
      <alignment horizontal="right" vertical="center"/>
    </xf>
    <xf numFmtId="0" fontId="3" fillId="0" borderId="0" xfId="1" quotePrefix="1" applyFont="1" applyFill="1" applyAlignment="1">
      <alignment horizontal="center" vertical="center"/>
    </xf>
    <xf numFmtId="0" fontId="2" fillId="0" borderId="0" xfId="20" applyAlignment="1">
      <alignment vertical="center"/>
    </xf>
    <xf numFmtId="0" fontId="30" fillId="0" borderId="0" xfId="20" applyFont="1" applyAlignment="1">
      <alignment horizontal="right" vertical="center"/>
    </xf>
    <xf numFmtId="0" fontId="23" fillId="0" borderId="0" xfId="20" applyFont="1" applyAlignment="1">
      <alignment horizontal="justify" vertical="center"/>
    </xf>
    <xf numFmtId="0" fontId="23" fillId="0" borderId="0" xfId="20" applyFont="1" applyAlignment="1">
      <alignment horizontal="right" vertical="center"/>
    </xf>
    <xf numFmtId="0" fontId="2" fillId="0" borderId="0" xfId="20" applyAlignment="1">
      <alignment horizontal="center" vertical="center"/>
    </xf>
    <xf numFmtId="0" fontId="6" fillId="0" borderId="0" xfId="11">
      <alignment vertical="center"/>
    </xf>
    <xf numFmtId="0" fontId="2" fillId="0" borderId="0" xfId="20" applyAlignment="1">
      <alignment horizontal="right" vertical="center"/>
    </xf>
    <xf numFmtId="0" fontId="2" fillId="0" borderId="0" xfId="20" applyAlignment="1">
      <alignment horizontal="left" vertical="center"/>
    </xf>
    <xf numFmtId="0" fontId="0" fillId="0" borderId="0" xfId="20" applyFont="1" applyAlignment="1">
      <alignment horizontal="left" vertical="center" wrapText="1"/>
    </xf>
    <xf numFmtId="0" fontId="31" fillId="0" borderId="0" xfId="20" applyFont="1" applyAlignment="1">
      <alignment horizontal="left" vertical="center"/>
    </xf>
    <xf numFmtId="0" fontId="3" fillId="0" borderId="0" xfId="1" applyFont="1" applyFill="1" applyAlignment="1">
      <alignment vertical="center"/>
    </xf>
    <xf numFmtId="58" fontId="0" fillId="0" borderId="0" xfId="20" quotePrefix="1" applyNumberFormat="1" applyFont="1" applyAlignment="1">
      <alignment horizontal="center" vertical="center"/>
    </xf>
    <xf numFmtId="0" fontId="0" fillId="0" borderId="0" xfId="20" applyFont="1" applyAlignment="1">
      <alignment horizontal="center" vertical="center" wrapText="1"/>
    </xf>
    <xf numFmtId="0" fontId="14" fillId="0" borderId="0" xfId="1" applyFont="1" applyFill="1" applyAlignment="1">
      <alignment vertical="center"/>
    </xf>
    <xf numFmtId="0" fontId="16" fillId="0" borderId="0" xfId="1" applyFont="1" applyFill="1" applyAlignment="1">
      <alignment vertical="center" wrapText="1"/>
    </xf>
    <xf numFmtId="0" fontId="2" fillId="0" borderId="0" xfId="20" applyAlignment="1">
      <alignment horizontal="center" vertical="center"/>
    </xf>
    <xf numFmtId="0" fontId="3" fillId="3" borderId="0" xfId="1" applyFont="1" applyFill="1" applyAlignment="1">
      <alignment vertical="center"/>
    </xf>
    <xf numFmtId="0" fontId="16" fillId="0" borderId="0" xfId="1" applyFont="1" applyFill="1" applyAlignment="1">
      <alignment vertical="center"/>
    </xf>
    <xf numFmtId="0" fontId="3" fillId="0" borderId="0" xfId="0" applyFont="1" applyFill="1" applyAlignment="1">
      <alignment vertical="center"/>
    </xf>
    <xf numFmtId="0" fontId="3" fillId="0" borderId="0" xfId="1" applyFont="1" applyFill="1" applyAlignment="1">
      <alignment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0" borderId="2" xfId="1" applyFont="1" applyFill="1" applyBorder="1" applyAlignment="1">
      <alignment vertical="center" wrapText="1"/>
    </xf>
    <xf numFmtId="0" fontId="3" fillId="0" borderId="3" xfId="1" applyFont="1" applyFill="1" applyBorder="1" applyAlignment="1">
      <alignment vertical="center" wrapText="1"/>
    </xf>
    <xf numFmtId="0" fontId="3" fillId="0" borderId="0" xfId="9" applyFont="1" applyFill="1" applyAlignment="1">
      <alignment vertical="center"/>
    </xf>
    <xf numFmtId="0" fontId="2" fillId="0" borderId="0" xfId="20" applyAlignment="1">
      <alignment horizontal="right" vertical="center"/>
    </xf>
    <xf numFmtId="58" fontId="0" fillId="0" borderId="0" xfId="20" quotePrefix="1" applyNumberFormat="1" applyFont="1" applyAlignment="1">
      <alignment horizontal="left" vertical="center"/>
    </xf>
    <xf numFmtId="0" fontId="0" fillId="0" borderId="0" xfId="20" applyFont="1" applyAlignment="1">
      <alignment horizontal="left" vertical="center" wrapText="1"/>
    </xf>
    <xf numFmtId="0" fontId="3" fillId="0" borderId="0" xfId="0" applyFont="1" applyFill="1" applyAlignment="1">
      <alignment vertical="center" wrapText="1"/>
    </xf>
    <xf numFmtId="0" fontId="4" fillId="0" borderId="0" xfId="0" applyFont="1" applyAlignment="1">
      <alignment horizontal="center" vertical="center"/>
    </xf>
    <xf numFmtId="0" fontId="0" fillId="0" borderId="0" xfId="0" applyAlignment="1">
      <alignment vertical="center"/>
    </xf>
    <xf numFmtId="0" fontId="27" fillId="0" borderId="0" xfId="0" applyFont="1" applyFill="1" applyAlignment="1">
      <alignment vertical="center"/>
    </xf>
    <xf numFmtId="0" fontId="3" fillId="0" borderId="0" xfId="0" applyFont="1" applyFill="1">
      <alignment vertical="center"/>
    </xf>
    <xf numFmtId="0" fontId="3" fillId="0" borderId="0" xfId="19" applyFont="1" applyFill="1" applyAlignment="1">
      <alignment vertical="center"/>
    </xf>
    <xf numFmtId="0" fontId="2" fillId="0" borderId="0" xfId="22">
      <alignment vertical="center"/>
    </xf>
    <xf numFmtId="49" fontId="2" fillId="0" borderId="0" xfId="22" applyNumberFormat="1" applyAlignment="1">
      <alignment horizontal="distributed" vertical="center"/>
    </xf>
    <xf numFmtId="0" fontId="2" fillId="0" borderId="0" xfId="22" applyAlignment="1">
      <alignment horizontal="distributed" vertical="center"/>
    </xf>
    <xf numFmtId="0" fontId="2" fillId="0" borderId="0" xfId="22" applyAlignment="1">
      <alignment horizontal="left" vertical="center" wrapText="1"/>
    </xf>
    <xf numFmtId="0" fontId="2" fillId="0" borderId="0" xfId="22" applyAlignment="1">
      <alignment vertical="center" wrapText="1"/>
    </xf>
  </cellXfs>
  <cellStyles count="23">
    <cellStyle name="桁区切り" xfId="21" builtinId="6"/>
    <cellStyle name="桁区切り 2" xfId="2" xr:uid="{00000000-0005-0000-0000-000001000000}"/>
    <cellStyle name="桁区切り 2 2" xfId="5" xr:uid="{00000000-0005-0000-0000-000002000000}"/>
    <cellStyle name="桁区切り 3" xfId="17" xr:uid="{00000000-0005-0000-0000-000003000000}"/>
    <cellStyle name="桁区切り 5" xfId="7" xr:uid="{00000000-0005-0000-0000-000004000000}"/>
    <cellStyle name="標準" xfId="0" builtinId="0"/>
    <cellStyle name="標準 11" xfId="14" xr:uid="{00000000-0005-0000-0000-000006000000}"/>
    <cellStyle name="標準 2" xfId="1" xr:uid="{00000000-0005-0000-0000-000007000000}"/>
    <cellStyle name="標準 2 2" xfId="3" xr:uid="{00000000-0005-0000-0000-000008000000}"/>
    <cellStyle name="標準 2 2 2" xfId="11" xr:uid="{00000000-0005-0000-0000-000009000000}"/>
    <cellStyle name="標準 2 2 3" xfId="20" xr:uid="{00000000-0005-0000-0000-00000A000000}"/>
    <cellStyle name="標準 2 3" xfId="4" xr:uid="{00000000-0005-0000-0000-00000B000000}"/>
    <cellStyle name="標準 2 4" xfId="6" xr:uid="{00000000-0005-0000-0000-00000C000000}"/>
    <cellStyle name="標準 2 5" xfId="10" xr:uid="{00000000-0005-0000-0000-00000D000000}"/>
    <cellStyle name="標準 2 6" xfId="18" xr:uid="{00000000-0005-0000-0000-00000E000000}"/>
    <cellStyle name="標準 3" xfId="8" xr:uid="{00000000-0005-0000-0000-00000F000000}"/>
    <cellStyle name="標準 3 2" xfId="9" xr:uid="{00000000-0005-0000-0000-000010000000}"/>
    <cellStyle name="標準 3 3" xfId="19" xr:uid="{00000000-0005-0000-0000-000011000000}"/>
    <cellStyle name="標準 4" xfId="13" xr:uid="{00000000-0005-0000-0000-000012000000}"/>
    <cellStyle name="標準 5" xfId="12" xr:uid="{00000000-0005-0000-0000-000013000000}"/>
    <cellStyle name="標準 6" xfId="15" xr:uid="{00000000-0005-0000-0000-000014000000}"/>
    <cellStyle name="標準 7" xfId="16" xr:uid="{00000000-0005-0000-0000-000015000000}"/>
    <cellStyle name="標準_Sheet1" xfId="22" xr:uid="{9B4EE268-EA94-4A1E-8590-452DF64EAEE6}"/>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worksheet" Target="worksheets/sheet113.xml"/><Relationship Id="rId118" Type="http://schemas.openxmlformats.org/officeDocument/2006/relationships/worksheet" Target="worksheets/sheet118.xml"/><Relationship Id="rId134" Type="http://schemas.openxmlformats.org/officeDocument/2006/relationships/worksheet" Target="worksheets/sheet134.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theme" Target="theme/theme1.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1"/>
  <sheetViews>
    <sheetView zoomScaleNormal="100" zoomScaleSheetLayoutView="100" workbookViewId="0">
      <selection activeCell="B13" sqref="B13"/>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273" t="s">
        <v>868</v>
      </c>
    </row>
    <row r="2" spans="1:9" x14ac:dyDescent="0.15">
      <c r="A2" s="8" t="s">
        <v>0</v>
      </c>
      <c r="B2" s="9"/>
      <c r="C2" s="9"/>
      <c r="D2" s="9"/>
      <c r="E2" s="9"/>
      <c r="F2" s="9"/>
      <c r="G2" s="9"/>
      <c r="H2" s="9"/>
      <c r="I2" s="9"/>
    </row>
    <row r="4" spans="1:9" x14ac:dyDescent="0.15">
      <c r="A4" s="3" t="s">
        <v>1</v>
      </c>
    </row>
    <row r="5" spans="1:9" x14ac:dyDescent="0.15">
      <c r="A5" s="290" t="s">
        <v>21</v>
      </c>
      <c r="B5" s="290"/>
      <c r="C5" s="290"/>
      <c r="D5" s="290"/>
      <c r="E5" s="290"/>
      <c r="F5" s="290"/>
      <c r="G5" s="290"/>
      <c r="H5" s="290"/>
      <c r="I5" s="290"/>
    </row>
    <row r="7" spans="1:9" x14ac:dyDescent="0.15">
      <c r="A7" s="3" t="s">
        <v>2</v>
      </c>
    </row>
    <row r="8" spans="1:9" x14ac:dyDescent="0.15">
      <c r="A8" s="1" t="s">
        <v>867</v>
      </c>
    </row>
    <row r="10" spans="1:9" ht="27" x14ac:dyDescent="0.15">
      <c r="A10" s="4" t="s">
        <v>3</v>
      </c>
      <c r="B10" s="4" t="s">
        <v>4</v>
      </c>
      <c r="C10" s="4" t="s">
        <v>5</v>
      </c>
      <c r="D10" s="4" t="s">
        <v>6</v>
      </c>
      <c r="E10" s="4" t="s">
        <v>7</v>
      </c>
      <c r="F10" s="4" t="s">
        <v>8</v>
      </c>
      <c r="G10" s="4" t="s">
        <v>9</v>
      </c>
      <c r="H10" s="5" t="s">
        <v>10</v>
      </c>
      <c r="I10" s="4" t="s">
        <v>11</v>
      </c>
    </row>
    <row r="11" spans="1:9" ht="81" x14ac:dyDescent="0.15">
      <c r="A11" s="6" t="s">
        <v>22</v>
      </c>
      <c r="B11" s="6" t="s">
        <v>23</v>
      </c>
      <c r="C11" s="7">
        <v>1</v>
      </c>
      <c r="D11" s="7">
        <v>15832950</v>
      </c>
      <c r="E11" s="7">
        <v>15832950</v>
      </c>
      <c r="F11" s="10">
        <v>37652</v>
      </c>
      <c r="G11" s="6" t="s">
        <v>24</v>
      </c>
      <c r="H11" s="2" t="s">
        <v>25</v>
      </c>
      <c r="I11" s="15" t="s">
        <v>26</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2"/>
  <sheetViews>
    <sheetView workbookViewId="0">
      <selection activeCell="K21" sqref="K21"/>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912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915</v>
      </c>
      <c r="D7" s="292"/>
      <c r="E7" s="292"/>
      <c r="F7" s="292"/>
      <c r="G7" s="292"/>
      <c r="H7" s="292"/>
      <c r="I7" s="292"/>
    </row>
    <row r="8" spans="1:9" ht="14.25" x14ac:dyDescent="0.15">
      <c r="A8" s="282"/>
      <c r="B8" s="280"/>
      <c r="C8" s="292"/>
      <c r="D8" s="292"/>
      <c r="E8" s="292"/>
      <c r="F8" s="292"/>
      <c r="G8" s="292"/>
      <c r="H8" s="292"/>
      <c r="I8" s="292"/>
    </row>
    <row r="9" spans="1:9" ht="32.25" customHeight="1"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916</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34.5" customHeight="1"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I22"/>
  <sheetViews>
    <sheetView topLeftCell="A10" workbookViewId="0">
      <selection activeCell="G20" sqref="G20"/>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1004</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1005</v>
      </c>
      <c r="D7" s="292"/>
      <c r="E7" s="292"/>
      <c r="F7" s="292"/>
      <c r="G7" s="292"/>
      <c r="H7" s="292"/>
      <c r="I7" s="292"/>
    </row>
    <row r="8" spans="1:9" ht="14.25" x14ac:dyDescent="0.15">
      <c r="A8" s="282"/>
      <c r="B8" s="280"/>
      <c r="C8" s="292"/>
      <c r="D8" s="292"/>
      <c r="E8" s="292"/>
      <c r="F8" s="292"/>
      <c r="G8" s="292"/>
      <c r="H8" s="292"/>
      <c r="I8" s="292"/>
    </row>
    <row r="9" spans="1:9" ht="39" customHeight="1"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1006</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42.75" customHeight="1"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I20"/>
  <sheetViews>
    <sheetView zoomScaleNormal="100" zoomScaleSheetLayoutView="100" workbookViewId="0">
      <selection activeCell="A9" sqref="A9"/>
    </sheetView>
  </sheetViews>
  <sheetFormatPr defaultRowHeight="13.5" x14ac:dyDescent="0.15"/>
  <cols>
    <col min="1" max="1" width="18" style="72" customWidth="1"/>
    <col min="2" max="2" width="54.75" style="72" customWidth="1"/>
    <col min="3" max="3" width="5.5" style="72" bestFit="1" customWidth="1"/>
    <col min="4" max="5" width="13.875" style="72" bestFit="1" customWidth="1"/>
    <col min="6" max="6" width="11.625" style="72" bestFit="1" customWidth="1"/>
    <col min="7" max="7" width="19.375" style="72" customWidth="1"/>
    <col min="8" max="8" width="5.875" style="72" customWidth="1"/>
    <col min="9" max="9" width="21.5" style="72" customWidth="1"/>
    <col min="10" max="256" width="9" style="72"/>
    <col min="257" max="257" width="18" style="72" customWidth="1"/>
    <col min="258" max="258" width="54.75" style="72" customWidth="1"/>
    <col min="259" max="259" width="5.5" style="72" bestFit="1" customWidth="1"/>
    <col min="260" max="261" width="13.875" style="72" bestFit="1" customWidth="1"/>
    <col min="262" max="262" width="11.625" style="72" bestFit="1" customWidth="1"/>
    <col min="263" max="263" width="19.375" style="72" customWidth="1"/>
    <col min="264" max="264" width="5.875" style="72" customWidth="1"/>
    <col min="265" max="265" width="21.5" style="72" customWidth="1"/>
    <col min="266" max="512" width="9" style="72"/>
    <col min="513" max="513" width="18" style="72" customWidth="1"/>
    <col min="514" max="514" width="54.75" style="72" customWidth="1"/>
    <col min="515" max="515" width="5.5" style="72" bestFit="1" customWidth="1"/>
    <col min="516" max="517" width="13.875" style="72" bestFit="1" customWidth="1"/>
    <col min="518" max="518" width="11.625" style="72" bestFit="1" customWidth="1"/>
    <col min="519" max="519" width="19.375" style="72" customWidth="1"/>
    <col min="520" max="520" width="5.875" style="72" customWidth="1"/>
    <col min="521" max="521" width="21.5" style="72" customWidth="1"/>
    <col min="522" max="768" width="9" style="72"/>
    <col min="769" max="769" width="18" style="72" customWidth="1"/>
    <col min="770" max="770" width="54.75" style="72" customWidth="1"/>
    <col min="771" max="771" width="5.5" style="72" bestFit="1" customWidth="1"/>
    <col min="772" max="773" width="13.875" style="72" bestFit="1" customWidth="1"/>
    <col min="774" max="774" width="11.625" style="72" bestFit="1" customWidth="1"/>
    <col min="775" max="775" width="19.375" style="72" customWidth="1"/>
    <col min="776" max="776" width="5.875" style="72" customWidth="1"/>
    <col min="777" max="777" width="21.5" style="72" customWidth="1"/>
    <col min="778" max="1024" width="9" style="72"/>
    <col min="1025" max="1025" width="18" style="72" customWidth="1"/>
    <col min="1026" max="1026" width="54.75" style="72" customWidth="1"/>
    <col min="1027" max="1027" width="5.5" style="72" bestFit="1" customWidth="1"/>
    <col min="1028" max="1029" width="13.875" style="72" bestFit="1" customWidth="1"/>
    <col min="1030" max="1030" width="11.625" style="72" bestFit="1" customWidth="1"/>
    <col min="1031" max="1031" width="19.375" style="72" customWidth="1"/>
    <col min="1032" max="1032" width="5.875" style="72" customWidth="1"/>
    <col min="1033" max="1033" width="21.5" style="72" customWidth="1"/>
    <col min="1034" max="1280" width="9" style="72"/>
    <col min="1281" max="1281" width="18" style="72" customWidth="1"/>
    <col min="1282" max="1282" width="54.75" style="72" customWidth="1"/>
    <col min="1283" max="1283" width="5.5" style="72" bestFit="1" customWidth="1"/>
    <col min="1284" max="1285" width="13.875" style="72" bestFit="1" customWidth="1"/>
    <col min="1286" max="1286" width="11.625" style="72" bestFit="1" customWidth="1"/>
    <col min="1287" max="1287" width="19.375" style="72" customWidth="1"/>
    <col min="1288" max="1288" width="5.875" style="72" customWidth="1"/>
    <col min="1289" max="1289" width="21.5" style="72" customWidth="1"/>
    <col min="1290" max="1536" width="9" style="72"/>
    <col min="1537" max="1537" width="18" style="72" customWidth="1"/>
    <col min="1538" max="1538" width="54.75" style="72" customWidth="1"/>
    <col min="1539" max="1539" width="5.5" style="72" bestFit="1" customWidth="1"/>
    <col min="1540" max="1541" width="13.875" style="72" bestFit="1" customWidth="1"/>
    <col min="1542" max="1542" width="11.625" style="72" bestFit="1" customWidth="1"/>
    <col min="1543" max="1543" width="19.375" style="72" customWidth="1"/>
    <col min="1544" max="1544" width="5.875" style="72" customWidth="1"/>
    <col min="1545" max="1545" width="21.5" style="72" customWidth="1"/>
    <col min="1546" max="1792" width="9" style="72"/>
    <col min="1793" max="1793" width="18" style="72" customWidth="1"/>
    <col min="1794" max="1794" width="54.75" style="72" customWidth="1"/>
    <col min="1795" max="1795" width="5.5" style="72" bestFit="1" customWidth="1"/>
    <col min="1796" max="1797" width="13.875" style="72" bestFit="1" customWidth="1"/>
    <col min="1798" max="1798" width="11.625" style="72" bestFit="1" customWidth="1"/>
    <col min="1799" max="1799" width="19.375" style="72" customWidth="1"/>
    <col min="1800" max="1800" width="5.875" style="72" customWidth="1"/>
    <col min="1801" max="1801" width="21.5" style="72" customWidth="1"/>
    <col min="1802" max="2048" width="9" style="72"/>
    <col min="2049" max="2049" width="18" style="72" customWidth="1"/>
    <col min="2050" max="2050" width="54.75" style="72" customWidth="1"/>
    <col min="2051" max="2051" width="5.5" style="72" bestFit="1" customWidth="1"/>
    <col min="2052" max="2053" width="13.875" style="72" bestFit="1" customWidth="1"/>
    <col min="2054" max="2054" width="11.625" style="72" bestFit="1" customWidth="1"/>
    <col min="2055" max="2055" width="19.375" style="72" customWidth="1"/>
    <col min="2056" max="2056" width="5.875" style="72" customWidth="1"/>
    <col min="2057" max="2057" width="21.5" style="72" customWidth="1"/>
    <col min="2058" max="2304" width="9" style="72"/>
    <col min="2305" max="2305" width="18" style="72" customWidth="1"/>
    <col min="2306" max="2306" width="54.75" style="72" customWidth="1"/>
    <col min="2307" max="2307" width="5.5" style="72" bestFit="1" customWidth="1"/>
    <col min="2308" max="2309" width="13.875" style="72" bestFit="1" customWidth="1"/>
    <col min="2310" max="2310" width="11.625" style="72" bestFit="1" customWidth="1"/>
    <col min="2311" max="2311" width="19.375" style="72" customWidth="1"/>
    <col min="2312" max="2312" width="5.875" style="72" customWidth="1"/>
    <col min="2313" max="2313" width="21.5" style="72" customWidth="1"/>
    <col min="2314" max="2560" width="9" style="72"/>
    <col min="2561" max="2561" width="18" style="72" customWidth="1"/>
    <col min="2562" max="2562" width="54.75" style="72" customWidth="1"/>
    <col min="2563" max="2563" width="5.5" style="72" bestFit="1" customWidth="1"/>
    <col min="2564" max="2565" width="13.875" style="72" bestFit="1" customWidth="1"/>
    <col min="2566" max="2566" width="11.625" style="72" bestFit="1" customWidth="1"/>
    <col min="2567" max="2567" width="19.375" style="72" customWidth="1"/>
    <col min="2568" max="2568" width="5.875" style="72" customWidth="1"/>
    <col min="2569" max="2569" width="21.5" style="72" customWidth="1"/>
    <col min="2570" max="2816" width="9" style="72"/>
    <col min="2817" max="2817" width="18" style="72" customWidth="1"/>
    <col min="2818" max="2818" width="54.75" style="72" customWidth="1"/>
    <col min="2819" max="2819" width="5.5" style="72" bestFit="1" customWidth="1"/>
    <col min="2820" max="2821" width="13.875" style="72" bestFit="1" customWidth="1"/>
    <col min="2822" max="2822" width="11.625" style="72" bestFit="1" customWidth="1"/>
    <col min="2823" max="2823" width="19.375" style="72" customWidth="1"/>
    <col min="2824" max="2824" width="5.875" style="72" customWidth="1"/>
    <col min="2825" max="2825" width="21.5" style="72" customWidth="1"/>
    <col min="2826" max="3072" width="9" style="72"/>
    <col min="3073" max="3073" width="18" style="72" customWidth="1"/>
    <col min="3074" max="3074" width="54.75" style="72" customWidth="1"/>
    <col min="3075" max="3075" width="5.5" style="72" bestFit="1" customWidth="1"/>
    <col min="3076" max="3077" width="13.875" style="72" bestFit="1" customWidth="1"/>
    <col min="3078" max="3078" width="11.625" style="72" bestFit="1" customWidth="1"/>
    <col min="3079" max="3079" width="19.375" style="72" customWidth="1"/>
    <col min="3080" max="3080" width="5.875" style="72" customWidth="1"/>
    <col min="3081" max="3081" width="21.5" style="72" customWidth="1"/>
    <col min="3082" max="3328" width="9" style="72"/>
    <col min="3329" max="3329" width="18" style="72" customWidth="1"/>
    <col min="3330" max="3330" width="54.75" style="72" customWidth="1"/>
    <col min="3331" max="3331" width="5.5" style="72" bestFit="1" customWidth="1"/>
    <col min="3332" max="3333" width="13.875" style="72" bestFit="1" customWidth="1"/>
    <col min="3334" max="3334" width="11.625" style="72" bestFit="1" customWidth="1"/>
    <col min="3335" max="3335" width="19.375" style="72" customWidth="1"/>
    <col min="3336" max="3336" width="5.875" style="72" customWidth="1"/>
    <col min="3337" max="3337" width="21.5" style="72" customWidth="1"/>
    <col min="3338" max="3584" width="9" style="72"/>
    <col min="3585" max="3585" width="18" style="72" customWidth="1"/>
    <col min="3586" max="3586" width="54.75" style="72" customWidth="1"/>
    <col min="3587" max="3587" width="5.5" style="72" bestFit="1" customWidth="1"/>
    <col min="3588" max="3589" width="13.875" style="72" bestFit="1" customWidth="1"/>
    <col min="3590" max="3590" width="11.625" style="72" bestFit="1" customWidth="1"/>
    <col min="3591" max="3591" width="19.375" style="72" customWidth="1"/>
    <col min="3592" max="3592" width="5.875" style="72" customWidth="1"/>
    <col min="3593" max="3593" width="21.5" style="72" customWidth="1"/>
    <col min="3594" max="3840" width="9" style="72"/>
    <col min="3841" max="3841" width="18" style="72" customWidth="1"/>
    <col min="3842" max="3842" width="54.75" style="72" customWidth="1"/>
    <col min="3843" max="3843" width="5.5" style="72" bestFit="1" customWidth="1"/>
    <col min="3844" max="3845" width="13.875" style="72" bestFit="1" customWidth="1"/>
    <col min="3846" max="3846" width="11.625" style="72" bestFit="1" customWidth="1"/>
    <col min="3847" max="3847" width="19.375" style="72" customWidth="1"/>
    <col min="3848" max="3848" width="5.875" style="72" customWidth="1"/>
    <col min="3849" max="3849" width="21.5" style="72" customWidth="1"/>
    <col min="3850" max="4096" width="9" style="72"/>
    <col min="4097" max="4097" width="18" style="72" customWidth="1"/>
    <col min="4098" max="4098" width="54.75" style="72" customWidth="1"/>
    <col min="4099" max="4099" width="5.5" style="72" bestFit="1" customWidth="1"/>
    <col min="4100" max="4101" width="13.875" style="72" bestFit="1" customWidth="1"/>
    <col min="4102" max="4102" width="11.625" style="72" bestFit="1" customWidth="1"/>
    <col min="4103" max="4103" width="19.375" style="72" customWidth="1"/>
    <col min="4104" max="4104" width="5.875" style="72" customWidth="1"/>
    <col min="4105" max="4105" width="21.5" style="72" customWidth="1"/>
    <col min="4106" max="4352" width="9" style="72"/>
    <col min="4353" max="4353" width="18" style="72" customWidth="1"/>
    <col min="4354" max="4354" width="54.75" style="72" customWidth="1"/>
    <col min="4355" max="4355" width="5.5" style="72" bestFit="1" customWidth="1"/>
    <col min="4356" max="4357" width="13.875" style="72" bestFit="1" customWidth="1"/>
    <col min="4358" max="4358" width="11.625" style="72" bestFit="1" customWidth="1"/>
    <col min="4359" max="4359" width="19.375" style="72" customWidth="1"/>
    <col min="4360" max="4360" width="5.875" style="72" customWidth="1"/>
    <col min="4361" max="4361" width="21.5" style="72" customWidth="1"/>
    <col min="4362" max="4608" width="9" style="72"/>
    <col min="4609" max="4609" width="18" style="72" customWidth="1"/>
    <col min="4610" max="4610" width="54.75" style="72" customWidth="1"/>
    <col min="4611" max="4611" width="5.5" style="72" bestFit="1" customWidth="1"/>
    <col min="4612" max="4613" width="13.875" style="72" bestFit="1" customWidth="1"/>
    <col min="4614" max="4614" width="11.625" style="72" bestFit="1" customWidth="1"/>
    <col min="4615" max="4615" width="19.375" style="72" customWidth="1"/>
    <col min="4616" max="4616" width="5.875" style="72" customWidth="1"/>
    <col min="4617" max="4617" width="21.5" style="72" customWidth="1"/>
    <col min="4618" max="4864" width="9" style="72"/>
    <col min="4865" max="4865" width="18" style="72" customWidth="1"/>
    <col min="4866" max="4866" width="54.75" style="72" customWidth="1"/>
    <col min="4867" max="4867" width="5.5" style="72" bestFit="1" customWidth="1"/>
    <col min="4868" max="4869" width="13.875" style="72" bestFit="1" customWidth="1"/>
    <col min="4870" max="4870" width="11.625" style="72" bestFit="1" customWidth="1"/>
    <col min="4871" max="4871" width="19.375" style="72" customWidth="1"/>
    <col min="4872" max="4872" width="5.875" style="72" customWidth="1"/>
    <col min="4873" max="4873" width="21.5" style="72" customWidth="1"/>
    <col min="4874" max="5120" width="9" style="72"/>
    <col min="5121" max="5121" width="18" style="72" customWidth="1"/>
    <col min="5122" max="5122" width="54.75" style="72" customWidth="1"/>
    <col min="5123" max="5123" width="5.5" style="72" bestFit="1" customWidth="1"/>
    <col min="5124" max="5125" width="13.875" style="72" bestFit="1" customWidth="1"/>
    <col min="5126" max="5126" width="11.625" style="72" bestFit="1" customWidth="1"/>
    <col min="5127" max="5127" width="19.375" style="72" customWidth="1"/>
    <col min="5128" max="5128" width="5.875" style="72" customWidth="1"/>
    <col min="5129" max="5129" width="21.5" style="72" customWidth="1"/>
    <col min="5130" max="5376" width="9" style="72"/>
    <col min="5377" max="5377" width="18" style="72" customWidth="1"/>
    <col min="5378" max="5378" width="54.75" style="72" customWidth="1"/>
    <col min="5379" max="5379" width="5.5" style="72" bestFit="1" customWidth="1"/>
    <col min="5380" max="5381" width="13.875" style="72" bestFit="1" customWidth="1"/>
    <col min="5382" max="5382" width="11.625" style="72" bestFit="1" customWidth="1"/>
    <col min="5383" max="5383" width="19.375" style="72" customWidth="1"/>
    <col min="5384" max="5384" width="5.875" style="72" customWidth="1"/>
    <col min="5385" max="5385" width="21.5" style="72" customWidth="1"/>
    <col min="5386" max="5632" width="9" style="72"/>
    <col min="5633" max="5633" width="18" style="72" customWidth="1"/>
    <col min="5634" max="5634" width="54.75" style="72" customWidth="1"/>
    <col min="5635" max="5635" width="5.5" style="72" bestFit="1" customWidth="1"/>
    <col min="5636" max="5637" width="13.875" style="72" bestFit="1" customWidth="1"/>
    <col min="5638" max="5638" width="11.625" style="72" bestFit="1" customWidth="1"/>
    <col min="5639" max="5639" width="19.375" style="72" customWidth="1"/>
    <col min="5640" max="5640" width="5.875" style="72" customWidth="1"/>
    <col min="5641" max="5641" width="21.5" style="72" customWidth="1"/>
    <col min="5642" max="5888" width="9" style="72"/>
    <col min="5889" max="5889" width="18" style="72" customWidth="1"/>
    <col min="5890" max="5890" width="54.75" style="72" customWidth="1"/>
    <col min="5891" max="5891" width="5.5" style="72" bestFit="1" customWidth="1"/>
    <col min="5892" max="5893" width="13.875" style="72" bestFit="1" customWidth="1"/>
    <col min="5894" max="5894" width="11.625" style="72" bestFit="1" customWidth="1"/>
    <col min="5895" max="5895" width="19.375" style="72" customWidth="1"/>
    <col min="5896" max="5896" width="5.875" style="72" customWidth="1"/>
    <col min="5897" max="5897" width="21.5" style="72" customWidth="1"/>
    <col min="5898" max="6144" width="9" style="72"/>
    <col min="6145" max="6145" width="18" style="72" customWidth="1"/>
    <col min="6146" max="6146" width="54.75" style="72" customWidth="1"/>
    <col min="6147" max="6147" width="5.5" style="72" bestFit="1" customWidth="1"/>
    <col min="6148" max="6149" width="13.875" style="72" bestFit="1" customWidth="1"/>
    <col min="6150" max="6150" width="11.625" style="72" bestFit="1" customWidth="1"/>
    <col min="6151" max="6151" width="19.375" style="72" customWidth="1"/>
    <col min="6152" max="6152" width="5.875" style="72" customWidth="1"/>
    <col min="6153" max="6153" width="21.5" style="72" customWidth="1"/>
    <col min="6154" max="6400" width="9" style="72"/>
    <col min="6401" max="6401" width="18" style="72" customWidth="1"/>
    <col min="6402" max="6402" width="54.75" style="72" customWidth="1"/>
    <col min="6403" max="6403" width="5.5" style="72" bestFit="1" customWidth="1"/>
    <col min="6404" max="6405" width="13.875" style="72" bestFit="1" customWidth="1"/>
    <col min="6406" max="6406" width="11.625" style="72" bestFit="1" customWidth="1"/>
    <col min="6407" max="6407" width="19.375" style="72" customWidth="1"/>
    <col min="6408" max="6408" width="5.875" style="72" customWidth="1"/>
    <col min="6409" max="6409" width="21.5" style="72" customWidth="1"/>
    <col min="6410" max="6656" width="9" style="72"/>
    <col min="6657" max="6657" width="18" style="72" customWidth="1"/>
    <col min="6658" max="6658" width="54.75" style="72" customWidth="1"/>
    <col min="6659" max="6659" width="5.5" style="72" bestFit="1" customWidth="1"/>
    <col min="6660" max="6661" width="13.875" style="72" bestFit="1" customWidth="1"/>
    <col min="6662" max="6662" width="11.625" style="72" bestFit="1" customWidth="1"/>
    <col min="6663" max="6663" width="19.375" style="72" customWidth="1"/>
    <col min="6664" max="6664" width="5.875" style="72" customWidth="1"/>
    <col min="6665" max="6665" width="21.5" style="72" customWidth="1"/>
    <col min="6666" max="6912" width="9" style="72"/>
    <col min="6913" max="6913" width="18" style="72" customWidth="1"/>
    <col min="6914" max="6914" width="54.75" style="72" customWidth="1"/>
    <col min="6915" max="6915" width="5.5" style="72" bestFit="1" customWidth="1"/>
    <col min="6916" max="6917" width="13.875" style="72" bestFit="1" customWidth="1"/>
    <col min="6918" max="6918" width="11.625" style="72" bestFit="1" customWidth="1"/>
    <col min="6919" max="6919" width="19.375" style="72" customWidth="1"/>
    <col min="6920" max="6920" width="5.875" style="72" customWidth="1"/>
    <col min="6921" max="6921" width="21.5" style="72" customWidth="1"/>
    <col min="6922" max="7168" width="9" style="72"/>
    <col min="7169" max="7169" width="18" style="72" customWidth="1"/>
    <col min="7170" max="7170" width="54.75" style="72" customWidth="1"/>
    <col min="7171" max="7171" width="5.5" style="72" bestFit="1" customWidth="1"/>
    <col min="7172" max="7173" width="13.875" style="72" bestFit="1" customWidth="1"/>
    <col min="7174" max="7174" width="11.625" style="72" bestFit="1" customWidth="1"/>
    <col min="7175" max="7175" width="19.375" style="72" customWidth="1"/>
    <col min="7176" max="7176" width="5.875" style="72" customWidth="1"/>
    <col min="7177" max="7177" width="21.5" style="72" customWidth="1"/>
    <col min="7178" max="7424" width="9" style="72"/>
    <col min="7425" max="7425" width="18" style="72" customWidth="1"/>
    <col min="7426" max="7426" width="54.75" style="72" customWidth="1"/>
    <col min="7427" max="7427" width="5.5" style="72" bestFit="1" customWidth="1"/>
    <col min="7428" max="7429" width="13.875" style="72" bestFit="1" customWidth="1"/>
    <col min="7430" max="7430" width="11.625" style="72" bestFit="1" customWidth="1"/>
    <col min="7431" max="7431" width="19.375" style="72" customWidth="1"/>
    <col min="7432" max="7432" width="5.875" style="72" customWidth="1"/>
    <col min="7433" max="7433" width="21.5" style="72" customWidth="1"/>
    <col min="7434" max="7680" width="9" style="72"/>
    <col min="7681" max="7681" width="18" style="72" customWidth="1"/>
    <col min="7682" max="7682" width="54.75" style="72" customWidth="1"/>
    <col min="7683" max="7683" width="5.5" style="72" bestFit="1" customWidth="1"/>
    <col min="7684" max="7685" width="13.875" style="72" bestFit="1" customWidth="1"/>
    <col min="7686" max="7686" width="11.625" style="72" bestFit="1" customWidth="1"/>
    <col min="7687" max="7687" width="19.375" style="72" customWidth="1"/>
    <col min="7688" max="7688" width="5.875" style="72" customWidth="1"/>
    <col min="7689" max="7689" width="21.5" style="72" customWidth="1"/>
    <col min="7690" max="7936" width="9" style="72"/>
    <col min="7937" max="7937" width="18" style="72" customWidth="1"/>
    <col min="7938" max="7938" width="54.75" style="72" customWidth="1"/>
    <col min="7939" max="7939" width="5.5" style="72" bestFit="1" customWidth="1"/>
    <col min="7940" max="7941" width="13.875" style="72" bestFit="1" customWidth="1"/>
    <col min="7942" max="7942" width="11.625" style="72" bestFit="1" customWidth="1"/>
    <col min="7943" max="7943" width="19.375" style="72" customWidth="1"/>
    <col min="7944" max="7944" width="5.875" style="72" customWidth="1"/>
    <col min="7945" max="7945" width="21.5" style="72" customWidth="1"/>
    <col min="7946" max="8192" width="9" style="72"/>
    <col min="8193" max="8193" width="18" style="72" customWidth="1"/>
    <col min="8194" max="8194" width="54.75" style="72" customWidth="1"/>
    <col min="8195" max="8195" width="5.5" style="72" bestFit="1" customWidth="1"/>
    <col min="8196" max="8197" width="13.875" style="72" bestFit="1" customWidth="1"/>
    <col min="8198" max="8198" width="11.625" style="72" bestFit="1" customWidth="1"/>
    <col min="8199" max="8199" width="19.375" style="72" customWidth="1"/>
    <col min="8200" max="8200" width="5.875" style="72" customWidth="1"/>
    <col min="8201" max="8201" width="21.5" style="72" customWidth="1"/>
    <col min="8202" max="8448" width="9" style="72"/>
    <col min="8449" max="8449" width="18" style="72" customWidth="1"/>
    <col min="8450" max="8450" width="54.75" style="72" customWidth="1"/>
    <col min="8451" max="8451" width="5.5" style="72" bestFit="1" customWidth="1"/>
    <col min="8452" max="8453" width="13.875" style="72" bestFit="1" customWidth="1"/>
    <col min="8454" max="8454" width="11.625" style="72" bestFit="1" customWidth="1"/>
    <col min="8455" max="8455" width="19.375" style="72" customWidth="1"/>
    <col min="8456" max="8456" width="5.875" style="72" customWidth="1"/>
    <col min="8457" max="8457" width="21.5" style="72" customWidth="1"/>
    <col min="8458" max="8704" width="9" style="72"/>
    <col min="8705" max="8705" width="18" style="72" customWidth="1"/>
    <col min="8706" max="8706" width="54.75" style="72" customWidth="1"/>
    <col min="8707" max="8707" width="5.5" style="72" bestFit="1" customWidth="1"/>
    <col min="8708" max="8709" width="13.875" style="72" bestFit="1" customWidth="1"/>
    <col min="8710" max="8710" width="11.625" style="72" bestFit="1" customWidth="1"/>
    <col min="8711" max="8711" width="19.375" style="72" customWidth="1"/>
    <col min="8712" max="8712" width="5.875" style="72" customWidth="1"/>
    <col min="8713" max="8713" width="21.5" style="72" customWidth="1"/>
    <col min="8714" max="8960" width="9" style="72"/>
    <col min="8961" max="8961" width="18" style="72" customWidth="1"/>
    <col min="8962" max="8962" width="54.75" style="72" customWidth="1"/>
    <col min="8963" max="8963" width="5.5" style="72" bestFit="1" customWidth="1"/>
    <col min="8964" max="8965" width="13.875" style="72" bestFit="1" customWidth="1"/>
    <col min="8966" max="8966" width="11.625" style="72" bestFit="1" customWidth="1"/>
    <col min="8967" max="8967" width="19.375" style="72" customWidth="1"/>
    <col min="8968" max="8968" width="5.875" style="72" customWidth="1"/>
    <col min="8969" max="8969" width="21.5" style="72" customWidth="1"/>
    <col min="8970" max="9216" width="9" style="72"/>
    <col min="9217" max="9217" width="18" style="72" customWidth="1"/>
    <col min="9218" max="9218" width="54.75" style="72" customWidth="1"/>
    <col min="9219" max="9219" width="5.5" style="72" bestFit="1" customWidth="1"/>
    <col min="9220" max="9221" width="13.875" style="72" bestFit="1" customWidth="1"/>
    <col min="9222" max="9222" width="11.625" style="72" bestFit="1" customWidth="1"/>
    <col min="9223" max="9223" width="19.375" style="72" customWidth="1"/>
    <col min="9224" max="9224" width="5.875" style="72" customWidth="1"/>
    <col min="9225" max="9225" width="21.5" style="72" customWidth="1"/>
    <col min="9226" max="9472" width="9" style="72"/>
    <col min="9473" max="9473" width="18" style="72" customWidth="1"/>
    <col min="9474" max="9474" width="54.75" style="72" customWidth="1"/>
    <col min="9475" max="9475" width="5.5" style="72" bestFit="1" customWidth="1"/>
    <col min="9476" max="9477" width="13.875" style="72" bestFit="1" customWidth="1"/>
    <col min="9478" max="9478" width="11.625" style="72" bestFit="1" customWidth="1"/>
    <col min="9479" max="9479" width="19.375" style="72" customWidth="1"/>
    <col min="9480" max="9480" width="5.875" style="72" customWidth="1"/>
    <col min="9481" max="9481" width="21.5" style="72" customWidth="1"/>
    <col min="9482" max="9728" width="9" style="72"/>
    <col min="9729" max="9729" width="18" style="72" customWidth="1"/>
    <col min="9730" max="9730" width="54.75" style="72" customWidth="1"/>
    <col min="9731" max="9731" width="5.5" style="72" bestFit="1" customWidth="1"/>
    <col min="9732" max="9733" width="13.875" style="72" bestFit="1" customWidth="1"/>
    <col min="9734" max="9734" width="11.625" style="72" bestFit="1" customWidth="1"/>
    <col min="9735" max="9735" width="19.375" style="72" customWidth="1"/>
    <col min="9736" max="9736" width="5.875" style="72" customWidth="1"/>
    <col min="9737" max="9737" width="21.5" style="72" customWidth="1"/>
    <col min="9738" max="9984" width="9" style="72"/>
    <col min="9985" max="9985" width="18" style="72" customWidth="1"/>
    <col min="9986" max="9986" width="54.75" style="72" customWidth="1"/>
    <col min="9987" max="9987" width="5.5" style="72" bestFit="1" customWidth="1"/>
    <col min="9988" max="9989" width="13.875" style="72" bestFit="1" customWidth="1"/>
    <col min="9990" max="9990" width="11.625" style="72" bestFit="1" customWidth="1"/>
    <col min="9991" max="9991" width="19.375" style="72" customWidth="1"/>
    <col min="9992" max="9992" width="5.875" style="72" customWidth="1"/>
    <col min="9993" max="9993" width="21.5" style="72" customWidth="1"/>
    <col min="9994" max="10240" width="9" style="72"/>
    <col min="10241" max="10241" width="18" style="72" customWidth="1"/>
    <col min="10242" max="10242" width="54.75" style="72" customWidth="1"/>
    <col min="10243" max="10243" width="5.5" style="72" bestFit="1" customWidth="1"/>
    <col min="10244" max="10245" width="13.875" style="72" bestFit="1" customWidth="1"/>
    <col min="10246" max="10246" width="11.625" style="72" bestFit="1" customWidth="1"/>
    <col min="10247" max="10247" width="19.375" style="72" customWidth="1"/>
    <col min="10248" max="10248" width="5.875" style="72" customWidth="1"/>
    <col min="10249" max="10249" width="21.5" style="72" customWidth="1"/>
    <col min="10250" max="10496" width="9" style="72"/>
    <col min="10497" max="10497" width="18" style="72" customWidth="1"/>
    <col min="10498" max="10498" width="54.75" style="72" customWidth="1"/>
    <col min="10499" max="10499" width="5.5" style="72" bestFit="1" customWidth="1"/>
    <col min="10500" max="10501" width="13.875" style="72" bestFit="1" customWidth="1"/>
    <col min="10502" max="10502" width="11.625" style="72" bestFit="1" customWidth="1"/>
    <col min="10503" max="10503" width="19.375" style="72" customWidth="1"/>
    <col min="10504" max="10504" width="5.875" style="72" customWidth="1"/>
    <col min="10505" max="10505" width="21.5" style="72" customWidth="1"/>
    <col min="10506" max="10752" width="9" style="72"/>
    <col min="10753" max="10753" width="18" style="72" customWidth="1"/>
    <col min="10754" max="10754" width="54.75" style="72" customWidth="1"/>
    <col min="10755" max="10755" width="5.5" style="72" bestFit="1" customWidth="1"/>
    <col min="10756" max="10757" width="13.875" style="72" bestFit="1" customWidth="1"/>
    <col min="10758" max="10758" width="11.625" style="72" bestFit="1" customWidth="1"/>
    <col min="10759" max="10759" width="19.375" style="72" customWidth="1"/>
    <col min="10760" max="10760" width="5.875" style="72" customWidth="1"/>
    <col min="10761" max="10761" width="21.5" style="72" customWidth="1"/>
    <col min="10762" max="11008" width="9" style="72"/>
    <col min="11009" max="11009" width="18" style="72" customWidth="1"/>
    <col min="11010" max="11010" width="54.75" style="72" customWidth="1"/>
    <col min="11011" max="11011" width="5.5" style="72" bestFit="1" customWidth="1"/>
    <col min="11012" max="11013" width="13.875" style="72" bestFit="1" customWidth="1"/>
    <col min="11014" max="11014" width="11.625" style="72" bestFit="1" customWidth="1"/>
    <col min="11015" max="11015" width="19.375" style="72" customWidth="1"/>
    <col min="11016" max="11016" width="5.875" style="72" customWidth="1"/>
    <col min="11017" max="11017" width="21.5" style="72" customWidth="1"/>
    <col min="11018" max="11264" width="9" style="72"/>
    <col min="11265" max="11265" width="18" style="72" customWidth="1"/>
    <col min="11266" max="11266" width="54.75" style="72" customWidth="1"/>
    <col min="11267" max="11267" width="5.5" style="72" bestFit="1" customWidth="1"/>
    <col min="11268" max="11269" width="13.875" style="72" bestFit="1" customWidth="1"/>
    <col min="11270" max="11270" width="11.625" style="72" bestFit="1" customWidth="1"/>
    <col min="11271" max="11271" width="19.375" style="72" customWidth="1"/>
    <col min="11272" max="11272" width="5.875" style="72" customWidth="1"/>
    <col min="11273" max="11273" width="21.5" style="72" customWidth="1"/>
    <col min="11274" max="11520" width="9" style="72"/>
    <col min="11521" max="11521" width="18" style="72" customWidth="1"/>
    <col min="11522" max="11522" width="54.75" style="72" customWidth="1"/>
    <col min="11523" max="11523" width="5.5" style="72" bestFit="1" customWidth="1"/>
    <col min="11524" max="11525" width="13.875" style="72" bestFit="1" customWidth="1"/>
    <col min="11526" max="11526" width="11.625" style="72" bestFit="1" customWidth="1"/>
    <col min="11527" max="11527" width="19.375" style="72" customWidth="1"/>
    <col min="11528" max="11528" width="5.875" style="72" customWidth="1"/>
    <col min="11529" max="11529" width="21.5" style="72" customWidth="1"/>
    <col min="11530" max="11776" width="9" style="72"/>
    <col min="11777" max="11777" width="18" style="72" customWidth="1"/>
    <col min="11778" max="11778" width="54.75" style="72" customWidth="1"/>
    <col min="11779" max="11779" width="5.5" style="72" bestFit="1" customWidth="1"/>
    <col min="11780" max="11781" width="13.875" style="72" bestFit="1" customWidth="1"/>
    <col min="11782" max="11782" width="11.625" style="72" bestFit="1" customWidth="1"/>
    <col min="11783" max="11783" width="19.375" style="72" customWidth="1"/>
    <col min="11784" max="11784" width="5.875" style="72" customWidth="1"/>
    <col min="11785" max="11785" width="21.5" style="72" customWidth="1"/>
    <col min="11786" max="12032" width="9" style="72"/>
    <col min="12033" max="12033" width="18" style="72" customWidth="1"/>
    <col min="12034" max="12034" width="54.75" style="72" customWidth="1"/>
    <col min="12035" max="12035" width="5.5" style="72" bestFit="1" customWidth="1"/>
    <col min="12036" max="12037" width="13.875" style="72" bestFit="1" customWidth="1"/>
    <col min="12038" max="12038" width="11.625" style="72" bestFit="1" customWidth="1"/>
    <col min="12039" max="12039" width="19.375" style="72" customWidth="1"/>
    <col min="12040" max="12040" width="5.875" style="72" customWidth="1"/>
    <col min="12041" max="12041" width="21.5" style="72" customWidth="1"/>
    <col min="12042" max="12288" width="9" style="72"/>
    <col min="12289" max="12289" width="18" style="72" customWidth="1"/>
    <col min="12290" max="12290" width="54.75" style="72" customWidth="1"/>
    <col min="12291" max="12291" width="5.5" style="72" bestFit="1" customWidth="1"/>
    <col min="12292" max="12293" width="13.875" style="72" bestFit="1" customWidth="1"/>
    <col min="12294" max="12294" width="11.625" style="72" bestFit="1" customWidth="1"/>
    <col min="12295" max="12295" width="19.375" style="72" customWidth="1"/>
    <col min="12296" max="12296" width="5.875" style="72" customWidth="1"/>
    <col min="12297" max="12297" width="21.5" style="72" customWidth="1"/>
    <col min="12298" max="12544" width="9" style="72"/>
    <col min="12545" max="12545" width="18" style="72" customWidth="1"/>
    <col min="12546" max="12546" width="54.75" style="72" customWidth="1"/>
    <col min="12547" max="12547" width="5.5" style="72" bestFit="1" customWidth="1"/>
    <col min="12548" max="12549" width="13.875" style="72" bestFit="1" customWidth="1"/>
    <col min="12550" max="12550" width="11.625" style="72" bestFit="1" customWidth="1"/>
    <col min="12551" max="12551" width="19.375" style="72" customWidth="1"/>
    <col min="12552" max="12552" width="5.875" style="72" customWidth="1"/>
    <col min="12553" max="12553" width="21.5" style="72" customWidth="1"/>
    <col min="12554" max="12800" width="9" style="72"/>
    <col min="12801" max="12801" width="18" style="72" customWidth="1"/>
    <col min="12802" max="12802" width="54.75" style="72" customWidth="1"/>
    <col min="12803" max="12803" width="5.5" style="72" bestFit="1" customWidth="1"/>
    <col min="12804" max="12805" width="13.875" style="72" bestFit="1" customWidth="1"/>
    <col min="12806" max="12806" width="11.625" style="72" bestFit="1" customWidth="1"/>
    <col min="12807" max="12807" width="19.375" style="72" customWidth="1"/>
    <col min="12808" max="12808" width="5.875" style="72" customWidth="1"/>
    <col min="12809" max="12809" width="21.5" style="72" customWidth="1"/>
    <col min="12810" max="13056" width="9" style="72"/>
    <col min="13057" max="13057" width="18" style="72" customWidth="1"/>
    <col min="13058" max="13058" width="54.75" style="72" customWidth="1"/>
    <col min="13059" max="13059" width="5.5" style="72" bestFit="1" customWidth="1"/>
    <col min="13060" max="13061" width="13.875" style="72" bestFit="1" customWidth="1"/>
    <col min="13062" max="13062" width="11.625" style="72" bestFit="1" customWidth="1"/>
    <col min="13063" max="13063" width="19.375" style="72" customWidth="1"/>
    <col min="13064" max="13064" width="5.875" style="72" customWidth="1"/>
    <col min="13065" max="13065" width="21.5" style="72" customWidth="1"/>
    <col min="13066" max="13312" width="9" style="72"/>
    <col min="13313" max="13313" width="18" style="72" customWidth="1"/>
    <col min="13314" max="13314" width="54.75" style="72" customWidth="1"/>
    <col min="13315" max="13315" width="5.5" style="72" bestFit="1" customWidth="1"/>
    <col min="13316" max="13317" width="13.875" style="72" bestFit="1" customWidth="1"/>
    <col min="13318" max="13318" width="11.625" style="72" bestFit="1" customWidth="1"/>
    <col min="13319" max="13319" width="19.375" style="72" customWidth="1"/>
    <col min="13320" max="13320" width="5.875" style="72" customWidth="1"/>
    <col min="13321" max="13321" width="21.5" style="72" customWidth="1"/>
    <col min="13322" max="13568" width="9" style="72"/>
    <col min="13569" max="13569" width="18" style="72" customWidth="1"/>
    <col min="13570" max="13570" width="54.75" style="72" customWidth="1"/>
    <col min="13571" max="13571" width="5.5" style="72" bestFit="1" customWidth="1"/>
    <col min="13572" max="13573" width="13.875" style="72" bestFit="1" customWidth="1"/>
    <col min="13574" max="13574" width="11.625" style="72" bestFit="1" customWidth="1"/>
    <col min="13575" max="13575" width="19.375" style="72" customWidth="1"/>
    <col min="13576" max="13576" width="5.875" style="72" customWidth="1"/>
    <col min="13577" max="13577" width="21.5" style="72" customWidth="1"/>
    <col min="13578" max="13824" width="9" style="72"/>
    <col min="13825" max="13825" width="18" style="72" customWidth="1"/>
    <col min="13826" max="13826" width="54.75" style="72" customWidth="1"/>
    <col min="13827" max="13827" width="5.5" style="72" bestFit="1" customWidth="1"/>
    <col min="13828" max="13829" width="13.875" style="72" bestFit="1" customWidth="1"/>
    <col min="13830" max="13830" width="11.625" style="72" bestFit="1" customWidth="1"/>
    <col min="13831" max="13831" width="19.375" style="72" customWidth="1"/>
    <col min="13832" max="13832" width="5.875" style="72" customWidth="1"/>
    <col min="13833" max="13833" width="21.5" style="72" customWidth="1"/>
    <col min="13834" max="14080" width="9" style="72"/>
    <col min="14081" max="14081" width="18" style="72" customWidth="1"/>
    <col min="14082" max="14082" width="54.75" style="72" customWidth="1"/>
    <col min="14083" max="14083" width="5.5" style="72" bestFit="1" customWidth="1"/>
    <col min="14084" max="14085" width="13.875" style="72" bestFit="1" customWidth="1"/>
    <col min="14086" max="14086" width="11.625" style="72" bestFit="1" customWidth="1"/>
    <col min="14087" max="14087" width="19.375" style="72" customWidth="1"/>
    <col min="14088" max="14088" width="5.875" style="72" customWidth="1"/>
    <col min="14089" max="14089" width="21.5" style="72" customWidth="1"/>
    <col min="14090" max="14336" width="9" style="72"/>
    <col min="14337" max="14337" width="18" style="72" customWidth="1"/>
    <col min="14338" max="14338" width="54.75" style="72" customWidth="1"/>
    <col min="14339" max="14339" width="5.5" style="72" bestFit="1" customWidth="1"/>
    <col min="14340" max="14341" width="13.875" style="72" bestFit="1" customWidth="1"/>
    <col min="14342" max="14342" width="11.625" style="72" bestFit="1" customWidth="1"/>
    <col min="14343" max="14343" width="19.375" style="72" customWidth="1"/>
    <col min="14344" max="14344" width="5.875" style="72" customWidth="1"/>
    <col min="14345" max="14345" width="21.5" style="72" customWidth="1"/>
    <col min="14346" max="14592" width="9" style="72"/>
    <col min="14593" max="14593" width="18" style="72" customWidth="1"/>
    <col min="14594" max="14594" width="54.75" style="72" customWidth="1"/>
    <col min="14595" max="14595" width="5.5" style="72" bestFit="1" customWidth="1"/>
    <col min="14596" max="14597" width="13.875" style="72" bestFit="1" customWidth="1"/>
    <col min="14598" max="14598" width="11.625" style="72" bestFit="1" customWidth="1"/>
    <col min="14599" max="14599" width="19.375" style="72" customWidth="1"/>
    <col min="14600" max="14600" width="5.875" style="72" customWidth="1"/>
    <col min="14601" max="14601" width="21.5" style="72" customWidth="1"/>
    <col min="14602" max="14848" width="9" style="72"/>
    <col min="14849" max="14849" width="18" style="72" customWidth="1"/>
    <col min="14850" max="14850" width="54.75" style="72" customWidth="1"/>
    <col min="14851" max="14851" width="5.5" style="72" bestFit="1" customWidth="1"/>
    <col min="14852" max="14853" width="13.875" style="72" bestFit="1" customWidth="1"/>
    <col min="14854" max="14854" width="11.625" style="72" bestFit="1" customWidth="1"/>
    <col min="14855" max="14855" width="19.375" style="72" customWidth="1"/>
    <col min="14856" max="14856" width="5.875" style="72" customWidth="1"/>
    <col min="14857" max="14857" width="21.5" style="72" customWidth="1"/>
    <col min="14858" max="15104" width="9" style="72"/>
    <col min="15105" max="15105" width="18" style="72" customWidth="1"/>
    <col min="15106" max="15106" width="54.75" style="72" customWidth="1"/>
    <col min="15107" max="15107" width="5.5" style="72" bestFit="1" customWidth="1"/>
    <col min="15108" max="15109" width="13.875" style="72" bestFit="1" customWidth="1"/>
    <col min="15110" max="15110" width="11.625" style="72" bestFit="1" customWidth="1"/>
    <col min="15111" max="15111" width="19.375" style="72" customWidth="1"/>
    <col min="15112" max="15112" width="5.875" style="72" customWidth="1"/>
    <col min="15113" max="15113" width="21.5" style="72" customWidth="1"/>
    <col min="15114" max="15360" width="9" style="72"/>
    <col min="15361" max="15361" width="18" style="72" customWidth="1"/>
    <col min="15362" max="15362" width="54.75" style="72" customWidth="1"/>
    <col min="15363" max="15363" width="5.5" style="72" bestFit="1" customWidth="1"/>
    <col min="15364" max="15365" width="13.875" style="72" bestFit="1" customWidth="1"/>
    <col min="15366" max="15366" width="11.625" style="72" bestFit="1" customWidth="1"/>
    <col min="15367" max="15367" width="19.375" style="72" customWidth="1"/>
    <col min="15368" max="15368" width="5.875" style="72" customWidth="1"/>
    <col min="15369" max="15369" width="21.5" style="72" customWidth="1"/>
    <col min="15370" max="15616" width="9" style="72"/>
    <col min="15617" max="15617" width="18" style="72" customWidth="1"/>
    <col min="15618" max="15618" width="54.75" style="72" customWidth="1"/>
    <col min="15619" max="15619" width="5.5" style="72" bestFit="1" customWidth="1"/>
    <col min="15620" max="15621" width="13.875" style="72" bestFit="1" customWidth="1"/>
    <col min="15622" max="15622" width="11.625" style="72" bestFit="1" customWidth="1"/>
    <col min="15623" max="15623" width="19.375" style="72" customWidth="1"/>
    <col min="15624" max="15624" width="5.875" style="72" customWidth="1"/>
    <col min="15625" max="15625" width="21.5" style="72" customWidth="1"/>
    <col min="15626" max="15872" width="9" style="72"/>
    <col min="15873" max="15873" width="18" style="72" customWidth="1"/>
    <col min="15874" max="15874" width="54.75" style="72" customWidth="1"/>
    <col min="15875" max="15875" width="5.5" style="72" bestFit="1" customWidth="1"/>
    <col min="15876" max="15877" width="13.875" style="72" bestFit="1" customWidth="1"/>
    <col min="15878" max="15878" width="11.625" style="72" bestFit="1" customWidth="1"/>
    <col min="15879" max="15879" width="19.375" style="72" customWidth="1"/>
    <col min="15880" max="15880" width="5.875" style="72" customWidth="1"/>
    <col min="15881" max="15881" width="21.5" style="72" customWidth="1"/>
    <col min="15882" max="16128" width="9" style="72"/>
    <col min="16129" max="16129" width="18" style="72" customWidth="1"/>
    <col min="16130" max="16130" width="54.75" style="72" customWidth="1"/>
    <col min="16131" max="16131" width="5.5" style="72" bestFit="1" customWidth="1"/>
    <col min="16132" max="16133" width="13.875" style="72" bestFit="1" customWidth="1"/>
    <col min="16134" max="16134" width="11.625" style="72" bestFit="1" customWidth="1"/>
    <col min="16135" max="16135" width="19.375" style="72" customWidth="1"/>
    <col min="16136" max="16136" width="5.875" style="72" customWidth="1"/>
    <col min="16137" max="16137" width="21.5" style="72" customWidth="1"/>
    <col min="16138" max="16384" width="9" style="72"/>
  </cols>
  <sheetData>
    <row r="1" spans="1:9" x14ac:dyDescent="0.15">
      <c r="A1" s="1"/>
      <c r="B1" s="1"/>
      <c r="C1" s="1"/>
      <c r="D1" s="1"/>
      <c r="E1" s="1"/>
      <c r="F1" s="1"/>
      <c r="G1" s="1"/>
      <c r="H1" s="1"/>
      <c r="I1" s="49" t="s">
        <v>868</v>
      </c>
    </row>
    <row r="2" spans="1:9" x14ac:dyDescent="0.15">
      <c r="A2" s="8" t="s">
        <v>0</v>
      </c>
      <c r="B2" s="9"/>
      <c r="C2" s="9"/>
      <c r="D2" s="9"/>
      <c r="E2" s="9"/>
      <c r="F2" s="9"/>
      <c r="G2" s="9"/>
      <c r="H2" s="9"/>
      <c r="I2" s="9"/>
    </row>
    <row r="3" spans="1:9" x14ac:dyDescent="0.15">
      <c r="A3" s="1"/>
      <c r="B3" s="1"/>
      <c r="C3" s="1"/>
      <c r="D3" s="1"/>
      <c r="E3" s="1"/>
      <c r="F3" s="1"/>
      <c r="G3" s="1"/>
      <c r="H3" s="1"/>
      <c r="I3" s="1"/>
    </row>
    <row r="4" spans="1:9" x14ac:dyDescent="0.15">
      <c r="A4" s="3" t="s">
        <v>1</v>
      </c>
      <c r="B4" s="1"/>
      <c r="C4" s="1"/>
      <c r="D4" s="1"/>
      <c r="E4" s="1"/>
      <c r="F4" s="1"/>
      <c r="G4" s="1"/>
      <c r="H4" s="1"/>
      <c r="I4" s="1"/>
    </row>
    <row r="5" spans="1:9" ht="13.5" customHeight="1" x14ac:dyDescent="0.15">
      <c r="A5" s="299" t="s">
        <v>653</v>
      </c>
      <c r="B5" s="290"/>
      <c r="C5" s="290"/>
      <c r="D5" s="290"/>
      <c r="E5" s="290"/>
      <c r="F5" s="290"/>
      <c r="G5" s="290"/>
      <c r="H5" s="290"/>
      <c r="I5" s="290"/>
    </row>
    <row r="6" spans="1:9" x14ac:dyDescent="0.15">
      <c r="A6" s="1"/>
      <c r="B6" s="1"/>
      <c r="C6" s="1"/>
      <c r="D6" s="1"/>
      <c r="E6" s="1"/>
      <c r="F6" s="1"/>
      <c r="G6" s="1"/>
      <c r="H6" s="1"/>
      <c r="I6" s="1"/>
    </row>
    <row r="7" spans="1:9" x14ac:dyDescent="0.15">
      <c r="A7" s="3" t="s">
        <v>2</v>
      </c>
      <c r="B7" s="1"/>
      <c r="C7" s="1"/>
      <c r="D7" s="1"/>
      <c r="E7" s="1"/>
      <c r="F7" s="1"/>
      <c r="G7" s="1"/>
      <c r="H7" s="1"/>
      <c r="I7" s="1"/>
    </row>
    <row r="8" spans="1:9" x14ac:dyDescent="0.15">
      <c r="A8" s="1" t="s">
        <v>884</v>
      </c>
      <c r="B8" s="1"/>
      <c r="C8" s="1"/>
      <c r="D8" s="1"/>
      <c r="E8" s="1"/>
      <c r="F8" s="1"/>
      <c r="G8" s="1"/>
      <c r="H8" s="1"/>
      <c r="I8" s="1"/>
    </row>
    <row r="9" spans="1:9" x14ac:dyDescent="0.15">
      <c r="A9" s="1"/>
      <c r="B9" s="1"/>
      <c r="C9" s="1"/>
      <c r="D9" s="1"/>
      <c r="E9" s="1"/>
      <c r="F9" s="1"/>
      <c r="G9" s="1"/>
      <c r="H9" s="1"/>
      <c r="I9" s="1"/>
    </row>
    <row r="10" spans="1:9" ht="27" x14ac:dyDescent="0.15">
      <c r="A10" s="222" t="s">
        <v>3</v>
      </c>
      <c r="B10" s="222" t="s">
        <v>4</v>
      </c>
      <c r="C10" s="222" t="s">
        <v>5</v>
      </c>
      <c r="D10" s="222" t="s">
        <v>6</v>
      </c>
      <c r="E10" s="222" t="s">
        <v>7</v>
      </c>
      <c r="F10" s="222" t="s">
        <v>8</v>
      </c>
      <c r="G10" s="222" t="s">
        <v>9</v>
      </c>
      <c r="H10" s="223" t="s">
        <v>10</v>
      </c>
      <c r="I10" s="222" t="s">
        <v>11</v>
      </c>
    </row>
    <row r="11" spans="1:9" ht="57" customHeight="1" x14ac:dyDescent="0.15">
      <c r="A11" s="231" t="s">
        <v>654</v>
      </c>
      <c r="B11" s="231" t="s">
        <v>655</v>
      </c>
      <c r="C11" s="232"/>
      <c r="D11" s="233">
        <v>189000</v>
      </c>
      <c r="E11" s="233">
        <v>189000</v>
      </c>
      <c r="F11" s="234">
        <v>37669</v>
      </c>
      <c r="G11" s="235" t="s">
        <v>656</v>
      </c>
      <c r="H11" s="236" t="s">
        <v>129</v>
      </c>
      <c r="I11" s="235" t="s">
        <v>657</v>
      </c>
    </row>
    <row r="12" spans="1:9" ht="57" customHeight="1" x14ac:dyDescent="0.15">
      <c r="A12" s="231" t="s">
        <v>658</v>
      </c>
      <c r="B12" s="231" t="s">
        <v>659</v>
      </c>
      <c r="C12" s="232"/>
      <c r="D12" s="233">
        <v>889350</v>
      </c>
      <c r="E12" s="233">
        <v>889350</v>
      </c>
      <c r="F12" s="234">
        <v>37665</v>
      </c>
      <c r="G12" s="235" t="s">
        <v>660</v>
      </c>
      <c r="H12" s="236" t="s">
        <v>661</v>
      </c>
      <c r="I12" s="235" t="s">
        <v>657</v>
      </c>
    </row>
    <row r="13" spans="1:9" x14ac:dyDescent="0.15">
      <c r="A13" s="1"/>
      <c r="B13" s="1"/>
      <c r="C13" s="1"/>
      <c r="D13" s="1"/>
      <c r="E13" s="1"/>
      <c r="F13" s="1"/>
      <c r="G13" s="1"/>
      <c r="H13" s="1"/>
      <c r="I13" s="1"/>
    </row>
    <row r="14" spans="1:9" x14ac:dyDescent="0.15">
      <c r="A14" s="1" t="s">
        <v>12</v>
      </c>
      <c r="B14" s="1"/>
      <c r="C14" s="1"/>
      <c r="D14" s="1"/>
      <c r="E14" s="1"/>
      <c r="F14" s="1"/>
      <c r="G14" s="1"/>
      <c r="H14" s="1"/>
      <c r="I14" s="1"/>
    </row>
    <row r="15" spans="1:9" x14ac:dyDescent="0.15">
      <c r="A15" s="1" t="s">
        <v>13</v>
      </c>
      <c r="B15" s="1"/>
      <c r="C15" s="1"/>
      <c r="D15" s="1"/>
      <c r="E15" s="1"/>
      <c r="F15" s="1"/>
      <c r="G15" s="1"/>
      <c r="H15" s="1"/>
      <c r="I15" s="1"/>
    </row>
    <row r="16" spans="1:9" x14ac:dyDescent="0.15">
      <c r="A16" s="1" t="s">
        <v>14</v>
      </c>
      <c r="B16" s="1"/>
      <c r="C16" s="1"/>
      <c r="D16" s="1"/>
      <c r="E16" s="1"/>
      <c r="F16" s="1"/>
      <c r="G16" s="1"/>
      <c r="H16" s="1"/>
      <c r="I16" s="1"/>
    </row>
    <row r="17" spans="1:9" x14ac:dyDescent="0.15">
      <c r="A17" s="1" t="s">
        <v>15</v>
      </c>
      <c r="B17" s="1"/>
      <c r="C17" s="1"/>
      <c r="D17" s="1"/>
      <c r="E17" s="1"/>
      <c r="F17" s="1"/>
      <c r="G17" s="1"/>
      <c r="H17" s="1"/>
      <c r="I17" s="1"/>
    </row>
    <row r="18" spans="1:9" x14ac:dyDescent="0.15">
      <c r="A18" s="1" t="s">
        <v>16</v>
      </c>
      <c r="B18" s="1"/>
      <c r="C18" s="1"/>
      <c r="D18" s="1"/>
      <c r="E18" s="1"/>
      <c r="F18" s="1"/>
      <c r="G18" s="1"/>
      <c r="H18" s="1"/>
      <c r="I18" s="1"/>
    </row>
    <row r="19" spans="1:9" x14ac:dyDescent="0.15">
      <c r="A19" s="1" t="s">
        <v>17</v>
      </c>
      <c r="B19" s="1"/>
      <c r="C19" s="1"/>
      <c r="D19" s="1"/>
      <c r="E19" s="1"/>
      <c r="F19" s="1"/>
      <c r="G19" s="1"/>
      <c r="H19" s="1"/>
      <c r="I19" s="1"/>
    </row>
    <row r="20" spans="1:9" x14ac:dyDescent="0.15">
      <c r="A20" s="1" t="s">
        <v>18</v>
      </c>
      <c r="B20" s="1"/>
      <c r="C20" s="1"/>
      <c r="D20" s="1"/>
      <c r="E20" s="1"/>
      <c r="F20" s="1"/>
      <c r="G20" s="1"/>
      <c r="H20" s="1"/>
      <c r="I20" s="1"/>
    </row>
  </sheetData>
  <mergeCells count="1">
    <mergeCell ref="A5:I5"/>
  </mergeCells>
  <phoneticPr fontId="1"/>
  <pageMargins left="0.74803149606299213" right="0.74803149606299213" top="0.98425196850393704" bottom="0.98425196850393704" header="0.51181102362204722" footer="0.51181102362204722"/>
  <pageSetup paperSize="9" scale="80" fitToHeight="3" orientation="landscape" blackAndWhite="1" r:id="rId1"/>
  <headerFooter alignWithMargins="0"/>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I22"/>
  <sheetViews>
    <sheetView workbookViewId="0">
      <selection activeCell="K15" sqref="K15"/>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1007</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969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I19"/>
  <sheetViews>
    <sheetView zoomScaleNormal="100" zoomScaleSheetLayoutView="100" workbookViewId="0">
      <selection activeCell="A9" sqref="A9"/>
    </sheetView>
  </sheetViews>
  <sheetFormatPr defaultColWidth="11" defaultRowHeight="13.5" x14ac:dyDescent="0.1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11" style="1"/>
    <col min="257" max="257" width="18" style="1" customWidth="1"/>
    <col min="258" max="258" width="54.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11" style="1"/>
    <col min="513" max="513" width="18" style="1" customWidth="1"/>
    <col min="514" max="514" width="54.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11" style="1"/>
    <col min="769" max="769" width="18" style="1" customWidth="1"/>
    <col min="770" max="770" width="54.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11" style="1"/>
    <col min="1025" max="1025" width="18" style="1" customWidth="1"/>
    <col min="1026" max="1026" width="54.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11" style="1"/>
    <col min="1281" max="1281" width="18" style="1" customWidth="1"/>
    <col min="1282" max="1282" width="54.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11" style="1"/>
    <col min="1537" max="1537" width="18" style="1" customWidth="1"/>
    <col min="1538" max="1538" width="54.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11" style="1"/>
    <col min="1793" max="1793" width="18" style="1" customWidth="1"/>
    <col min="1794" max="1794" width="54.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11" style="1"/>
    <col min="2049" max="2049" width="18" style="1" customWidth="1"/>
    <col min="2050" max="2050" width="54.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11" style="1"/>
    <col min="2305" max="2305" width="18" style="1" customWidth="1"/>
    <col min="2306" max="2306" width="54.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11" style="1"/>
    <col min="2561" max="2561" width="18" style="1" customWidth="1"/>
    <col min="2562" max="2562" width="54.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11" style="1"/>
    <col min="2817" max="2817" width="18" style="1" customWidth="1"/>
    <col min="2818" max="2818" width="54.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11" style="1"/>
    <col min="3073" max="3073" width="18" style="1" customWidth="1"/>
    <col min="3074" max="3074" width="54.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11" style="1"/>
    <col min="3329" max="3329" width="18" style="1" customWidth="1"/>
    <col min="3330" max="3330" width="54.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11" style="1"/>
    <col min="3585" max="3585" width="18" style="1" customWidth="1"/>
    <col min="3586" max="3586" width="54.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11" style="1"/>
    <col min="3841" max="3841" width="18" style="1" customWidth="1"/>
    <col min="3842" max="3842" width="54.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11" style="1"/>
    <col min="4097" max="4097" width="18" style="1" customWidth="1"/>
    <col min="4098" max="4098" width="54.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11" style="1"/>
    <col min="4353" max="4353" width="18" style="1" customWidth="1"/>
    <col min="4354" max="4354" width="54.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11" style="1"/>
    <col min="4609" max="4609" width="18" style="1" customWidth="1"/>
    <col min="4610" max="4610" width="54.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11" style="1"/>
    <col min="4865" max="4865" width="18" style="1" customWidth="1"/>
    <col min="4866" max="4866" width="54.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11" style="1"/>
    <col min="5121" max="5121" width="18" style="1" customWidth="1"/>
    <col min="5122" max="5122" width="54.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11" style="1"/>
    <col min="5377" max="5377" width="18" style="1" customWidth="1"/>
    <col min="5378" max="5378" width="54.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11" style="1"/>
    <col min="5633" max="5633" width="18" style="1" customWidth="1"/>
    <col min="5634" max="5634" width="54.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11" style="1"/>
    <col min="5889" max="5889" width="18" style="1" customWidth="1"/>
    <col min="5890" max="5890" width="54.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11" style="1"/>
    <col min="6145" max="6145" width="18" style="1" customWidth="1"/>
    <col min="6146" max="6146" width="54.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11" style="1"/>
    <col min="6401" max="6401" width="18" style="1" customWidth="1"/>
    <col min="6402" max="6402" width="54.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11" style="1"/>
    <col min="6657" max="6657" width="18" style="1" customWidth="1"/>
    <col min="6658" max="6658" width="54.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11" style="1"/>
    <col min="6913" max="6913" width="18" style="1" customWidth="1"/>
    <col min="6914" max="6914" width="54.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11" style="1"/>
    <col min="7169" max="7169" width="18" style="1" customWidth="1"/>
    <col min="7170" max="7170" width="54.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11" style="1"/>
    <col min="7425" max="7425" width="18" style="1" customWidth="1"/>
    <col min="7426" max="7426" width="54.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11" style="1"/>
    <col min="7681" max="7681" width="18" style="1" customWidth="1"/>
    <col min="7682" max="7682" width="54.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11" style="1"/>
    <col min="7937" max="7937" width="18" style="1" customWidth="1"/>
    <col min="7938" max="7938" width="54.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11" style="1"/>
    <col min="8193" max="8193" width="18" style="1" customWidth="1"/>
    <col min="8194" max="8194" width="54.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11" style="1"/>
    <col min="8449" max="8449" width="18" style="1" customWidth="1"/>
    <col min="8450" max="8450" width="54.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11" style="1"/>
    <col min="8705" max="8705" width="18" style="1" customWidth="1"/>
    <col min="8706" max="8706" width="54.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11" style="1"/>
    <col min="8961" max="8961" width="18" style="1" customWidth="1"/>
    <col min="8962" max="8962" width="54.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11" style="1"/>
    <col min="9217" max="9217" width="18" style="1" customWidth="1"/>
    <col min="9218" max="9218" width="54.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11" style="1"/>
    <col min="9473" max="9473" width="18" style="1" customWidth="1"/>
    <col min="9474" max="9474" width="54.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11" style="1"/>
    <col min="9729" max="9729" width="18" style="1" customWidth="1"/>
    <col min="9730" max="9730" width="54.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11" style="1"/>
    <col min="9985" max="9985" width="18" style="1" customWidth="1"/>
    <col min="9986" max="9986" width="54.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11" style="1"/>
    <col min="10241" max="10241" width="18" style="1" customWidth="1"/>
    <col min="10242" max="10242" width="54.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11" style="1"/>
    <col min="10497" max="10497" width="18" style="1" customWidth="1"/>
    <col min="10498" max="10498" width="54.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11" style="1"/>
    <col min="10753" max="10753" width="18" style="1" customWidth="1"/>
    <col min="10754" max="10754" width="54.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11" style="1"/>
    <col min="11009" max="11009" width="18" style="1" customWidth="1"/>
    <col min="11010" max="11010" width="54.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11" style="1"/>
    <col min="11265" max="11265" width="18" style="1" customWidth="1"/>
    <col min="11266" max="11266" width="54.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11" style="1"/>
    <col min="11521" max="11521" width="18" style="1" customWidth="1"/>
    <col min="11522" max="11522" width="54.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11" style="1"/>
    <col min="11777" max="11777" width="18" style="1" customWidth="1"/>
    <col min="11778" max="11778" width="54.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11" style="1"/>
    <col min="12033" max="12033" width="18" style="1" customWidth="1"/>
    <col min="12034" max="12034" width="54.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11" style="1"/>
    <col min="12289" max="12289" width="18" style="1" customWidth="1"/>
    <col min="12290" max="12290" width="54.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11" style="1"/>
    <col min="12545" max="12545" width="18" style="1" customWidth="1"/>
    <col min="12546" max="12546" width="54.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11" style="1"/>
    <col min="12801" max="12801" width="18" style="1" customWidth="1"/>
    <col min="12802" max="12802" width="54.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11" style="1"/>
    <col min="13057" max="13057" width="18" style="1" customWidth="1"/>
    <col min="13058" max="13058" width="54.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11" style="1"/>
    <col min="13313" max="13313" width="18" style="1" customWidth="1"/>
    <col min="13314" max="13314" width="54.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11" style="1"/>
    <col min="13569" max="13569" width="18" style="1" customWidth="1"/>
    <col min="13570" max="13570" width="54.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11" style="1"/>
    <col min="13825" max="13825" width="18" style="1" customWidth="1"/>
    <col min="13826" max="13826" width="54.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11" style="1"/>
    <col min="14081" max="14081" width="18" style="1" customWidth="1"/>
    <col min="14082" max="14082" width="54.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11" style="1"/>
    <col min="14337" max="14337" width="18" style="1" customWidth="1"/>
    <col min="14338" max="14338" width="54.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11" style="1"/>
    <col min="14593" max="14593" width="18" style="1" customWidth="1"/>
    <col min="14594" max="14594" width="54.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11" style="1"/>
    <col min="14849" max="14849" width="18" style="1" customWidth="1"/>
    <col min="14850" max="14850" width="54.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11" style="1"/>
    <col min="15105" max="15105" width="18" style="1" customWidth="1"/>
    <col min="15106" max="15106" width="54.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11" style="1"/>
    <col min="15361" max="15361" width="18" style="1" customWidth="1"/>
    <col min="15362" max="15362" width="54.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11" style="1"/>
    <col min="15617" max="15617" width="18" style="1" customWidth="1"/>
    <col min="15618" max="15618" width="54.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11" style="1"/>
    <col min="15873" max="15873" width="18" style="1" customWidth="1"/>
    <col min="15874" max="15874" width="54.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11" style="1"/>
    <col min="16129" max="16129" width="18" style="1" customWidth="1"/>
    <col min="16130" max="16130" width="54.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11" style="1"/>
  </cols>
  <sheetData>
    <row r="1" spans="1:9" x14ac:dyDescent="0.15">
      <c r="I1" s="49" t="s">
        <v>868</v>
      </c>
    </row>
    <row r="2" spans="1:9" x14ac:dyDescent="0.15">
      <c r="A2" s="8" t="s">
        <v>0</v>
      </c>
      <c r="B2" s="9"/>
      <c r="C2" s="9"/>
      <c r="D2" s="9"/>
      <c r="E2" s="9"/>
      <c r="F2" s="9"/>
      <c r="G2" s="9"/>
      <c r="H2" s="9"/>
      <c r="I2" s="9"/>
    </row>
    <row r="4" spans="1:9" x14ac:dyDescent="0.15">
      <c r="A4" s="3" t="s">
        <v>1</v>
      </c>
    </row>
    <row r="5" spans="1:9" x14ac:dyDescent="0.15">
      <c r="A5" s="290" t="s">
        <v>662</v>
      </c>
      <c r="B5" s="290"/>
      <c r="C5" s="290"/>
      <c r="D5" s="290"/>
      <c r="E5" s="290"/>
      <c r="F5" s="290"/>
      <c r="G5" s="290"/>
      <c r="H5" s="290"/>
      <c r="I5" s="290"/>
    </row>
    <row r="7" spans="1:9" x14ac:dyDescent="0.15">
      <c r="A7" s="3" t="s">
        <v>2</v>
      </c>
    </row>
    <row r="8" spans="1:9" x14ac:dyDescent="0.15">
      <c r="A8" s="1" t="s">
        <v>884</v>
      </c>
    </row>
    <row r="10" spans="1:9" ht="27" x14ac:dyDescent="0.15">
      <c r="A10" s="222" t="s">
        <v>3</v>
      </c>
      <c r="B10" s="222" t="s">
        <v>4</v>
      </c>
      <c r="C10" s="222" t="s">
        <v>5</v>
      </c>
      <c r="D10" s="222" t="s">
        <v>6</v>
      </c>
      <c r="E10" s="222" t="s">
        <v>7</v>
      </c>
      <c r="F10" s="222" t="s">
        <v>8</v>
      </c>
      <c r="G10" s="222" t="s">
        <v>9</v>
      </c>
      <c r="H10" s="223" t="s">
        <v>10</v>
      </c>
      <c r="I10" s="222" t="s">
        <v>11</v>
      </c>
    </row>
    <row r="11" spans="1:9" ht="136.5" customHeight="1" x14ac:dyDescent="0.15">
      <c r="A11" s="237" t="s">
        <v>663</v>
      </c>
      <c r="B11" s="224" t="s">
        <v>664</v>
      </c>
      <c r="C11" s="225" t="s">
        <v>68</v>
      </c>
      <c r="D11" s="225">
        <v>1487178</v>
      </c>
      <c r="E11" s="225">
        <v>1487178</v>
      </c>
      <c r="F11" s="230">
        <v>39101</v>
      </c>
      <c r="G11" s="238" t="s">
        <v>665</v>
      </c>
      <c r="H11" s="228" t="s">
        <v>666</v>
      </c>
      <c r="I11" s="229" t="s">
        <v>667</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I22"/>
  <sheetViews>
    <sheetView workbookViewId="0">
      <selection activeCell="N14" sqref="N14"/>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1008</v>
      </c>
      <c r="D7" s="292"/>
      <c r="E7" s="292"/>
      <c r="F7" s="292"/>
      <c r="G7" s="292"/>
      <c r="H7" s="292"/>
      <c r="I7" s="292"/>
    </row>
    <row r="8" spans="1:9" ht="14.25" x14ac:dyDescent="0.15">
      <c r="A8" s="282"/>
      <c r="B8" s="280"/>
      <c r="C8" s="292"/>
      <c r="D8" s="292"/>
      <c r="E8" s="292"/>
      <c r="F8" s="292"/>
      <c r="G8" s="292"/>
      <c r="H8" s="292"/>
      <c r="I8" s="292"/>
    </row>
    <row r="9" spans="1:9" ht="30.75" customHeight="1"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1009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28.5" customHeight="1"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I23"/>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870</v>
      </c>
    </row>
    <row r="2" spans="1:9" x14ac:dyDescent="0.15">
      <c r="A2" s="8" t="s">
        <v>0</v>
      </c>
      <c r="B2" s="9"/>
      <c r="C2" s="9"/>
      <c r="D2" s="9"/>
      <c r="E2" s="9"/>
      <c r="F2" s="9"/>
      <c r="G2" s="9"/>
      <c r="H2" s="9"/>
      <c r="I2" s="9"/>
    </row>
    <row r="4" spans="1:9" x14ac:dyDescent="0.15">
      <c r="A4" s="3" t="s">
        <v>1</v>
      </c>
    </row>
    <row r="5" spans="1:9" x14ac:dyDescent="0.15">
      <c r="A5" s="290" t="s">
        <v>668</v>
      </c>
      <c r="B5" s="290"/>
      <c r="C5" s="290"/>
      <c r="D5" s="290"/>
      <c r="E5" s="290"/>
      <c r="F5" s="290"/>
      <c r="G5" s="290"/>
      <c r="H5" s="290"/>
      <c r="I5" s="290"/>
    </row>
    <row r="7" spans="1:9" x14ac:dyDescent="0.15">
      <c r="A7" s="3" t="s">
        <v>2</v>
      </c>
    </row>
    <row r="8" spans="1:9" x14ac:dyDescent="0.15">
      <c r="A8" s="1" t="s">
        <v>884</v>
      </c>
    </row>
    <row r="10" spans="1:9" ht="27" x14ac:dyDescent="0.15">
      <c r="A10" s="222" t="s">
        <v>3</v>
      </c>
      <c r="B10" s="222" t="s">
        <v>4</v>
      </c>
      <c r="C10" s="222" t="s">
        <v>5</v>
      </c>
      <c r="D10" s="222" t="s">
        <v>6</v>
      </c>
      <c r="E10" s="222" t="s">
        <v>7</v>
      </c>
      <c r="F10" s="222" t="s">
        <v>8</v>
      </c>
      <c r="G10" s="222" t="s">
        <v>9</v>
      </c>
      <c r="H10" s="223" t="s">
        <v>10</v>
      </c>
      <c r="I10" s="222" t="s">
        <v>11</v>
      </c>
    </row>
    <row r="11" spans="1:9" ht="121.5" x14ac:dyDescent="0.15">
      <c r="A11" s="224" t="s">
        <v>669</v>
      </c>
      <c r="B11" s="224" t="s">
        <v>670</v>
      </c>
      <c r="C11" s="225">
        <v>1</v>
      </c>
      <c r="D11" s="225">
        <v>263740</v>
      </c>
      <c r="E11" s="225">
        <v>263740</v>
      </c>
      <c r="F11" s="230">
        <v>38562</v>
      </c>
      <c r="G11" s="224" t="s">
        <v>671</v>
      </c>
      <c r="H11" s="228" t="s">
        <v>181</v>
      </c>
      <c r="I11" s="229" t="s">
        <v>672</v>
      </c>
    </row>
    <row r="12" spans="1:9" ht="108" x14ac:dyDescent="0.15">
      <c r="A12" s="224" t="s">
        <v>673</v>
      </c>
      <c r="B12" s="224" t="s">
        <v>674</v>
      </c>
      <c r="C12" s="225">
        <v>1</v>
      </c>
      <c r="D12" s="225">
        <v>469350</v>
      </c>
      <c r="E12" s="225">
        <v>469350</v>
      </c>
      <c r="F12" s="230">
        <v>38616</v>
      </c>
      <c r="G12" s="224" t="s">
        <v>675</v>
      </c>
      <c r="H12" s="228" t="s">
        <v>181</v>
      </c>
      <c r="I12" s="229" t="s">
        <v>676</v>
      </c>
    </row>
    <row r="13" spans="1:9" ht="54" x14ac:dyDescent="0.15">
      <c r="A13" s="224" t="s">
        <v>677</v>
      </c>
      <c r="B13" s="224" t="s">
        <v>678</v>
      </c>
      <c r="C13" s="225">
        <v>1</v>
      </c>
      <c r="D13" s="225">
        <v>258000</v>
      </c>
      <c r="E13" s="225">
        <v>258000</v>
      </c>
      <c r="F13" s="230">
        <v>38621</v>
      </c>
      <c r="G13" s="224" t="s">
        <v>679</v>
      </c>
      <c r="H13" s="228" t="s">
        <v>181</v>
      </c>
      <c r="I13" s="229" t="s">
        <v>680</v>
      </c>
    </row>
    <row r="14" spans="1:9" ht="54" x14ac:dyDescent="0.15">
      <c r="A14" s="224" t="s">
        <v>681</v>
      </c>
      <c r="B14" s="224" t="s">
        <v>682</v>
      </c>
      <c r="C14" s="225">
        <v>1</v>
      </c>
      <c r="D14" s="225">
        <v>156000</v>
      </c>
      <c r="E14" s="225">
        <v>156000</v>
      </c>
      <c r="F14" s="230">
        <v>38624</v>
      </c>
      <c r="G14" s="224" t="s">
        <v>683</v>
      </c>
      <c r="H14" s="228" t="s">
        <v>181</v>
      </c>
      <c r="I14" s="229" t="s">
        <v>684</v>
      </c>
    </row>
    <row r="15" spans="1:9" ht="54" x14ac:dyDescent="0.15">
      <c r="A15" s="224" t="s">
        <v>685</v>
      </c>
      <c r="B15" s="224" t="s">
        <v>686</v>
      </c>
      <c r="C15" s="225">
        <v>1</v>
      </c>
      <c r="D15" s="225">
        <v>178000</v>
      </c>
      <c r="E15" s="225">
        <v>178000</v>
      </c>
      <c r="F15" s="230">
        <v>39317</v>
      </c>
      <c r="G15" s="224" t="s">
        <v>683</v>
      </c>
      <c r="H15" s="228" t="s">
        <v>181</v>
      </c>
      <c r="I15" s="229" t="s">
        <v>687</v>
      </c>
    </row>
    <row r="17" spans="1:1" x14ac:dyDescent="0.15">
      <c r="A17" s="1" t="s">
        <v>12</v>
      </c>
    </row>
    <row r="18" spans="1:1" x14ac:dyDescent="0.15">
      <c r="A18" s="1" t="s">
        <v>13</v>
      </c>
    </row>
    <row r="19" spans="1:1" x14ac:dyDescent="0.15">
      <c r="A19" s="1" t="s">
        <v>14</v>
      </c>
    </row>
    <row r="20" spans="1:1" x14ac:dyDescent="0.15">
      <c r="A20" s="1" t="s">
        <v>15</v>
      </c>
    </row>
    <row r="21" spans="1:1" x14ac:dyDescent="0.15">
      <c r="A21" s="1" t="s">
        <v>16</v>
      </c>
    </row>
    <row r="22" spans="1:1" x14ac:dyDescent="0.15">
      <c r="A22" s="1" t="s">
        <v>17</v>
      </c>
    </row>
    <row r="23" spans="1:1" x14ac:dyDescent="0.15">
      <c r="A23" s="1" t="s">
        <v>18</v>
      </c>
    </row>
  </sheetData>
  <mergeCells count="1">
    <mergeCell ref="A5:I5"/>
  </mergeCells>
  <phoneticPr fontId="1"/>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I22"/>
  <sheetViews>
    <sheetView workbookViewId="0">
      <selection activeCell="K14" sqref="K14"/>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1010</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1011</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pageSetUpPr fitToPage="1"/>
  </sheetPr>
  <dimension ref="A1:I20"/>
  <sheetViews>
    <sheetView zoomScaleNormal="100" zoomScaleSheetLayoutView="100" workbookViewId="0">
      <selection activeCell="A9" sqref="A9"/>
    </sheetView>
  </sheetViews>
  <sheetFormatPr defaultRowHeight="13.5" x14ac:dyDescent="0.15"/>
  <cols>
    <col min="1" max="1" width="18" style="52" customWidth="1"/>
    <col min="2" max="2" width="21.625" style="52" bestFit="1"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313" t="s">
        <v>688</v>
      </c>
      <c r="B5" s="313"/>
      <c r="C5" s="313"/>
      <c r="D5" s="313"/>
      <c r="E5" s="313"/>
      <c r="F5" s="313"/>
      <c r="G5" s="313"/>
      <c r="H5" s="313"/>
      <c r="I5" s="313"/>
    </row>
    <row r="7" spans="1:9" x14ac:dyDescent="0.15">
      <c r="A7" s="55" t="s">
        <v>139</v>
      </c>
    </row>
    <row r="8" spans="1:9" x14ac:dyDescent="0.15">
      <c r="A8" s="52" t="s">
        <v>888</v>
      </c>
    </row>
    <row r="10" spans="1:9" ht="27" x14ac:dyDescent="0.15">
      <c r="A10" s="215" t="s">
        <v>140</v>
      </c>
      <c r="B10" s="215" t="s">
        <v>141</v>
      </c>
      <c r="C10" s="215" t="s">
        <v>142</v>
      </c>
      <c r="D10" s="215" t="s">
        <v>143</v>
      </c>
      <c r="E10" s="215" t="s">
        <v>144</v>
      </c>
      <c r="F10" s="215" t="s">
        <v>145</v>
      </c>
      <c r="G10" s="215" t="s">
        <v>146</v>
      </c>
      <c r="H10" s="216" t="s">
        <v>147</v>
      </c>
      <c r="I10" s="215" t="s">
        <v>148</v>
      </c>
    </row>
    <row r="11" spans="1:9" ht="115.5" customHeight="1" x14ac:dyDescent="0.15">
      <c r="A11" s="239" t="s">
        <v>689</v>
      </c>
      <c r="B11" s="240" t="s">
        <v>690</v>
      </c>
      <c r="C11" s="241" t="s">
        <v>691</v>
      </c>
      <c r="D11" s="242">
        <v>447937</v>
      </c>
      <c r="E11" s="243">
        <v>447937</v>
      </c>
      <c r="F11" s="244">
        <v>39507</v>
      </c>
      <c r="G11" s="245" t="s">
        <v>692</v>
      </c>
      <c r="H11" s="221" t="s">
        <v>181</v>
      </c>
      <c r="I11" s="246" t="s">
        <v>693</v>
      </c>
    </row>
    <row r="12" spans="1:9" ht="115.5" customHeight="1" x14ac:dyDescent="0.15">
      <c r="A12" s="245" t="s">
        <v>694</v>
      </c>
      <c r="B12" s="245" t="s">
        <v>695</v>
      </c>
      <c r="C12" s="247" t="s">
        <v>68</v>
      </c>
      <c r="D12" s="248">
        <v>162330</v>
      </c>
      <c r="E12" s="248">
        <v>162330</v>
      </c>
      <c r="F12" s="249">
        <v>40021</v>
      </c>
      <c r="G12" s="245" t="s">
        <v>692</v>
      </c>
      <c r="H12" s="221" t="s">
        <v>181</v>
      </c>
      <c r="I12" s="246" t="s">
        <v>693</v>
      </c>
    </row>
    <row r="14" spans="1:9" x14ac:dyDescent="0.15">
      <c r="A14" s="52" t="s">
        <v>211</v>
      </c>
    </row>
    <row r="15" spans="1:9" x14ac:dyDescent="0.15">
      <c r="A15" s="52" t="s">
        <v>154</v>
      </c>
    </row>
    <row r="16" spans="1:9" x14ac:dyDescent="0.15">
      <c r="A16" s="52" t="s">
        <v>155</v>
      </c>
    </row>
    <row r="17" spans="1:1" x14ac:dyDescent="0.15">
      <c r="A17" s="52" t="s">
        <v>156</v>
      </c>
    </row>
    <row r="18" spans="1:1" x14ac:dyDescent="0.15">
      <c r="A18" s="52" t="s">
        <v>157</v>
      </c>
    </row>
    <row r="19" spans="1:1" x14ac:dyDescent="0.15">
      <c r="A19" s="52" t="s">
        <v>158</v>
      </c>
    </row>
    <row r="20" spans="1:1" x14ac:dyDescent="0.15">
      <c r="A20"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fitToHeight="0"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I22"/>
  <sheetViews>
    <sheetView workbookViewId="0">
      <selection activeCell="M17" sqref="M17"/>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997</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1012</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1013</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I34"/>
  <sheetViews>
    <sheetView zoomScaleNormal="100" zoomScaleSheetLayoutView="100" workbookViewId="0">
      <selection activeCell="A9" sqref="A9"/>
    </sheetView>
  </sheetViews>
  <sheetFormatPr defaultRowHeight="13.5" x14ac:dyDescent="0.15"/>
  <cols>
    <col min="1" max="1" width="18" style="72" customWidth="1"/>
    <col min="2" max="2" width="54.75" style="72" customWidth="1"/>
    <col min="3" max="3" width="5.5" style="72" bestFit="1" customWidth="1"/>
    <col min="4" max="5" width="13.875" style="72" bestFit="1" customWidth="1"/>
    <col min="6" max="6" width="11.625" style="72" bestFit="1" customWidth="1"/>
    <col min="7" max="7" width="19.375" style="72" customWidth="1"/>
    <col min="8" max="8" width="5.875" style="72" customWidth="1"/>
    <col min="9" max="9" width="21.5" style="72" customWidth="1"/>
    <col min="10" max="256" width="9" style="72"/>
    <col min="257" max="257" width="18" style="72" customWidth="1"/>
    <col min="258" max="258" width="54.75" style="72" customWidth="1"/>
    <col min="259" max="259" width="5.5" style="72" bestFit="1" customWidth="1"/>
    <col min="260" max="261" width="13.875" style="72" bestFit="1" customWidth="1"/>
    <col min="262" max="262" width="11.625" style="72" bestFit="1" customWidth="1"/>
    <col min="263" max="263" width="19.375" style="72" customWidth="1"/>
    <col min="264" max="264" width="5.875" style="72" customWidth="1"/>
    <col min="265" max="265" width="21.5" style="72" customWidth="1"/>
    <col min="266" max="512" width="9" style="72"/>
    <col min="513" max="513" width="18" style="72" customWidth="1"/>
    <col min="514" max="514" width="54.75" style="72" customWidth="1"/>
    <col min="515" max="515" width="5.5" style="72" bestFit="1" customWidth="1"/>
    <col min="516" max="517" width="13.875" style="72" bestFit="1" customWidth="1"/>
    <col min="518" max="518" width="11.625" style="72" bestFit="1" customWidth="1"/>
    <col min="519" max="519" width="19.375" style="72" customWidth="1"/>
    <col min="520" max="520" width="5.875" style="72" customWidth="1"/>
    <col min="521" max="521" width="21.5" style="72" customWidth="1"/>
    <col min="522" max="768" width="9" style="72"/>
    <col min="769" max="769" width="18" style="72" customWidth="1"/>
    <col min="770" max="770" width="54.75" style="72" customWidth="1"/>
    <col min="771" max="771" width="5.5" style="72" bestFit="1" customWidth="1"/>
    <col min="772" max="773" width="13.875" style="72" bestFit="1" customWidth="1"/>
    <col min="774" max="774" width="11.625" style="72" bestFit="1" customWidth="1"/>
    <col min="775" max="775" width="19.375" style="72" customWidth="1"/>
    <col min="776" max="776" width="5.875" style="72" customWidth="1"/>
    <col min="777" max="777" width="21.5" style="72" customWidth="1"/>
    <col min="778" max="1024" width="9" style="72"/>
    <col min="1025" max="1025" width="18" style="72" customWidth="1"/>
    <col min="1026" max="1026" width="54.75" style="72" customWidth="1"/>
    <col min="1027" max="1027" width="5.5" style="72" bestFit="1" customWidth="1"/>
    <col min="1028" max="1029" width="13.875" style="72" bestFit="1" customWidth="1"/>
    <col min="1030" max="1030" width="11.625" style="72" bestFit="1" customWidth="1"/>
    <col min="1031" max="1031" width="19.375" style="72" customWidth="1"/>
    <col min="1032" max="1032" width="5.875" style="72" customWidth="1"/>
    <col min="1033" max="1033" width="21.5" style="72" customWidth="1"/>
    <col min="1034" max="1280" width="9" style="72"/>
    <col min="1281" max="1281" width="18" style="72" customWidth="1"/>
    <col min="1282" max="1282" width="54.75" style="72" customWidth="1"/>
    <col min="1283" max="1283" width="5.5" style="72" bestFit="1" customWidth="1"/>
    <col min="1284" max="1285" width="13.875" style="72" bestFit="1" customWidth="1"/>
    <col min="1286" max="1286" width="11.625" style="72" bestFit="1" customWidth="1"/>
    <col min="1287" max="1287" width="19.375" style="72" customWidth="1"/>
    <col min="1288" max="1288" width="5.875" style="72" customWidth="1"/>
    <col min="1289" max="1289" width="21.5" style="72" customWidth="1"/>
    <col min="1290" max="1536" width="9" style="72"/>
    <col min="1537" max="1537" width="18" style="72" customWidth="1"/>
    <col min="1538" max="1538" width="54.75" style="72" customWidth="1"/>
    <col min="1539" max="1539" width="5.5" style="72" bestFit="1" customWidth="1"/>
    <col min="1540" max="1541" width="13.875" style="72" bestFit="1" customWidth="1"/>
    <col min="1542" max="1542" width="11.625" style="72" bestFit="1" customWidth="1"/>
    <col min="1543" max="1543" width="19.375" style="72" customWidth="1"/>
    <col min="1544" max="1544" width="5.875" style="72" customWidth="1"/>
    <col min="1545" max="1545" width="21.5" style="72" customWidth="1"/>
    <col min="1546" max="1792" width="9" style="72"/>
    <col min="1793" max="1793" width="18" style="72" customWidth="1"/>
    <col min="1794" max="1794" width="54.75" style="72" customWidth="1"/>
    <col min="1795" max="1795" width="5.5" style="72" bestFit="1" customWidth="1"/>
    <col min="1796" max="1797" width="13.875" style="72" bestFit="1" customWidth="1"/>
    <col min="1798" max="1798" width="11.625" style="72" bestFit="1" customWidth="1"/>
    <col min="1799" max="1799" width="19.375" style="72" customWidth="1"/>
    <col min="1800" max="1800" width="5.875" style="72" customWidth="1"/>
    <col min="1801" max="1801" width="21.5" style="72" customWidth="1"/>
    <col min="1802" max="2048" width="9" style="72"/>
    <col min="2049" max="2049" width="18" style="72" customWidth="1"/>
    <col min="2050" max="2050" width="54.75" style="72" customWidth="1"/>
    <col min="2051" max="2051" width="5.5" style="72" bestFit="1" customWidth="1"/>
    <col min="2052" max="2053" width="13.875" style="72" bestFit="1" customWidth="1"/>
    <col min="2054" max="2054" width="11.625" style="72" bestFit="1" customWidth="1"/>
    <col min="2055" max="2055" width="19.375" style="72" customWidth="1"/>
    <col min="2056" max="2056" width="5.875" style="72" customWidth="1"/>
    <col min="2057" max="2057" width="21.5" style="72" customWidth="1"/>
    <col min="2058" max="2304" width="9" style="72"/>
    <col min="2305" max="2305" width="18" style="72" customWidth="1"/>
    <col min="2306" max="2306" width="54.75" style="72" customWidth="1"/>
    <col min="2307" max="2307" width="5.5" style="72" bestFit="1" customWidth="1"/>
    <col min="2308" max="2309" width="13.875" style="72" bestFit="1" customWidth="1"/>
    <col min="2310" max="2310" width="11.625" style="72" bestFit="1" customWidth="1"/>
    <col min="2311" max="2311" width="19.375" style="72" customWidth="1"/>
    <col min="2312" max="2312" width="5.875" style="72" customWidth="1"/>
    <col min="2313" max="2313" width="21.5" style="72" customWidth="1"/>
    <col min="2314" max="2560" width="9" style="72"/>
    <col min="2561" max="2561" width="18" style="72" customWidth="1"/>
    <col min="2562" max="2562" width="54.75" style="72" customWidth="1"/>
    <col min="2563" max="2563" width="5.5" style="72" bestFit="1" customWidth="1"/>
    <col min="2564" max="2565" width="13.875" style="72" bestFit="1" customWidth="1"/>
    <col min="2566" max="2566" width="11.625" style="72" bestFit="1" customWidth="1"/>
    <col min="2567" max="2567" width="19.375" style="72" customWidth="1"/>
    <col min="2568" max="2568" width="5.875" style="72" customWidth="1"/>
    <col min="2569" max="2569" width="21.5" style="72" customWidth="1"/>
    <col min="2570" max="2816" width="9" style="72"/>
    <col min="2817" max="2817" width="18" style="72" customWidth="1"/>
    <col min="2818" max="2818" width="54.75" style="72" customWidth="1"/>
    <col min="2819" max="2819" width="5.5" style="72" bestFit="1" customWidth="1"/>
    <col min="2820" max="2821" width="13.875" style="72" bestFit="1" customWidth="1"/>
    <col min="2822" max="2822" width="11.625" style="72" bestFit="1" customWidth="1"/>
    <col min="2823" max="2823" width="19.375" style="72" customWidth="1"/>
    <col min="2824" max="2824" width="5.875" style="72" customWidth="1"/>
    <col min="2825" max="2825" width="21.5" style="72" customWidth="1"/>
    <col min="2826" max="3072" width="9" style="72"/>
    <col min="3073" max="3073" width="18" style="72" customWidth="1"/>
    <col min="3074" max="3074" width="54.75" style="72" customWidth="1"/>
    <col min="3075" max="3075" width="5.5" style="72" bestFit="1" customWidth="1"/>
    <col min="3076" max="3077" width="13.875" style="72" bestFit="1" customWidth="1"/>
    <col min="3078" max="3078" width="11.625" style="72" bestFit="1" customWidth="1"/>
    <col min="3079" max="3079" width="19.375" style="72" customWidth="1"/>
    <col min="3080" max="3080" width="5.875" style="72" customWidth="1"/>
    <col min="3081" max="3081" width="21.5" style="72" customWidth="1"/>
    <col min="3082" max="3328" width="9" style="72"/>
    <col min="3329" max="3329" width="18" style="72" customWidth="1"/>
    <col min="3330" max="3330" width="54.75" style="72" customWidth="1"/>
    <col min="3331" max="3331" width="5.5" style="72" bestFit="1" customWidth="1"/>
    <col min="3332" max="3333" width="13.875" style="72" bestFit="1" customWidth="1"/>
    <col min="3334" max="3334" width="11.625" style="72" bestFit="1" customWidth="1"/>
    <col min="3335" max="3335" width="19.375" style="72" customWidth="1"/>
    <col min="3336" max="3336" width="5.875" style="72" customWidth="1"/>
    <col min="3337" max="3337" width="21.5" style="72" customWidth="1"/>
    <col min="3338" max="3584" width="9" style="72"/>
    <col min="3585" max="3585" width="18" style="72" customWidth="1"/>
    <col min="3586" max="3586" width="54.75" style="72" customWidth="1"/>
    <col min="3587" max="3587" width="5.5" style="72" bestFit="1" customWidth="1"/>
    <col min="3588" max="3589" width="13.875" style="72" bestFit="1" customWidth="1"/>
    <col min="3590" max="3590" width="11.625" style="72" bestFit="1" customWidth="1"/>
    <col min="3591" max="3591" width="19.375" style="72" customWidth="1"/>
    <col min="3592" max="3592" width="5.875" style="72" customWidth="1"/>
    <col min="3593" max="3593" width="21.5" style="72" customWidth="1"/>
    <col min="3594" max="3840" width="9" style="72"/>
    <col min="3841" max="3841" width="18" style="72" customWidth="1"/>
    <col min="3842" max="3842" width="54.75" style="72" customWidth="1"/>
    <col min="3843" max="3843" width="5.5" style="72" bestFit="1" customWidth="1"/>
    <col min="3844" max="3845" width="13.875" style="72" bestFit="1" customWidth="1"/>
    <col min="3846" max="3846" width="11.625" style="72" bestFit="1" customWidth="1"/>
    <col min="3847" max="3847" width="19.375" style="72" customWidth="1"/>
    <col min="3848" max="3848" width="5.875" style="72" customWidth="1"/>
    <col min="3849" max="3849" width="21.5" style="72" customWidth="1"/>
    <col min="3850" max="4096" width="9" style="72"/>
    <col min="4097" max="4097" width="18" style="72" customWidth="1"/>
    <col min="4098" max="4098" width="54.75" style="72" customWidth="1"/>
    <col min="4099" max="4099" width="5.5" style="72" bestFit="1" customWidth="1"/>
    <col min="4100" max="4101" width="13.875" style="72" bestFit="1" customWidth="1"/>
    <col min="4102" max="4102" width="11.625" style="72" bestFit="1" customWidth="1"/>
    <col min="4103" max="4103" width="19.375" style="72" customWidth="1"/>
    <col min="4104" max="4104" width="5.875" style="72" customWidth="1"/>
    <col min="4105" max="4105" width="21.5" style="72" customWidth="1"/>
    <col min="4106" max="4352" width="9" style="72"/>
    <col min="4353" max="4353" width="18" style="72" customWidth="1"/>
    <col min="4354" max="4354" width="54.75" style="72" customWidth="1"/>
    <col min="4355" max="4355" width="5.5" style="72" bestFit="1" customWidth="1"/>
    <col min="4356" max="4357" width="13.875" style="72" bestFit="1" customWidth="1"/>
    <col min="4358" max="4358" width="11.625" style="72" bestFit="1" customWidth="1"/>
    <col min="4359" max="4359" width="19.375" style="72" customWidth="1"/>
    <col min="4360" max="4360" width="5.875" style="72" customWidth="1"/>
    <col min="4361" max="4361" width="21.5" style="72" customWidth="1"/>
    <col min="4362" max="4608" width="9" style="72"/>
    <col min="4609" max="4609" width="18" style="72" customWidth="1"/>
    <col min="4610" max="4610" width="54.75" style="72" customWidth="1"/>
    <col min="4611" max="4611" width="5.5" style="72" bestFit="1" customWidth="1"/>
    <col min="4612" max="4613" width="13.875" style="72" bestFit="1" customWidth="1"/>
    <col min="4614" max="4614" width="11.625" style="72" bestFit="1" customWidth="1"/>
    <col min="4615" max="4615" width="19.375" style="72" customWidth="1"/>
    <col min="4616" max="4616" width="5.875" style="72" customWidth="1"/>
    <col min="4617" max="4617" width="21.5" style="72" customWidth="1"/>
    <col min="4618" max="4864" width="9" style="72"/>
    <col min="4865" max="4865" width="18" style="72" customWidth="1"/>
    <col min="4866" max="4866" width="54.75" style="72" customWidth="1"/>
    <col min="4867" max="4867" width="5.5" style="72" bestFit="1" customWidth="1"/>
    <col min="4868" max="4869" width="13.875" style="72" bestFit="1" customWidth="1"/>
    <col min="4870" max="4870" width="11.625" style="72" bestFit="1" customWidth="1"/>
    <col min="4871" max="4871" width="19.375" style="72" customWidth="1"/>
    <col min="4872" max="4872" width="5.875" style="72" customWidth="1"/>
    <col min="4873" max="4873" width="21.5" style="72" customWidth="1"/>
    <col min="4874" max="5120" width="9" style="72"/>
    <col min="5121" max="5121" width="18" style="72" customWidth="1"/>
    <col min="5122" max="5122" width="54.75" style="72" customWidth="1"/>
    <col min="5123" max="5123" width="5.5" style="72" bestFit="1" customWidth="1"/>
    <col min="5124" max="5125" width="13.875" style="72" bestFit="1" customWidth="1"/>
    <col min="5126" max="5126" width="11.625" style="72" bestFit="1" customWidth="1"/>
    <col min="5127" max="5127" width="19.375" style="72" customWidth="1"/>
    <col min="5128" max="5128" width="5.875" style="72" customWidth="1"/>
    <col min="5129" max="5129" width="21.5" style="72" customWidth="1"/>
    <col min="5130" max="5376" width="9" style="72"/>
    <col min="5377" max="5377" width="18" style="72" customWidth="1"/>
    <col min="5378" max="5378" width="54.75" style="72" customWidth="1"/>
    <col min="5379" max="5379" width="5.5" style="72" bestFit="1" customWidth="1"/>
    <col min="5380" max="5381" width="13.875" style="72" bestFit="1" customWidth="1"/>
    <col min="5382" max="5382" width="11.625" style="72" bestFit="1" customWidth="1"/>
    <col min="5383" max="5383" width="19.375" style="72" customWidth="1"/>
    <col min="5384" max="5384" width="5.875" style="72" customWidth="1"/>
    <col min="5385" max="5385" width="21.5" style="72" customWidth="1"/>
    <col min="5386" max="5632" width="9" style="72"/>
    <col min="5633" max="5633" width="18" style="72" customWidth="1"/>
    <col min="5634" max="5634" width="54.75" style="72" customWidth="1"/>
    <col min="5635" max="5635" width="5.5" style="72" bestFit="1" customWidth="1"/>
    <col min="5636" max="5637" width="13.875" style="72" bestFit="1" customWidth="1"/>
    <col min="5638" max="5638" width="11.625" style="72" bestFit="1" customWidth="1"/>
    <col min="5639" max="5639" width="19.375" style="72" customWidth="1"/>
    <col min="5640" max="5640" width="5.875" style="72" customWidth="1"/>
    <col min="5641" max="5641" width="21.5" style="72" customWidth="1"/>
    <col min="5642" max="5888" width="9" style="72"/>
    <col min="5889" max="5889" width="18" style="72" customWidth="1"/>
    <col min="5890" max="5890" width="54.75" style="72" customWidth="1"/>
    <col min="5891" max="5891" width="5.5" style="72" bestFit="1" customWidth="1"/>
    <col min="5892" max="5893" width="13.875" style="72" bestFit="1" customWidth="1"/>
    <col min="5894" max="5894" width="11.625" style="72" bestFit="1" customWidth="1"/>
    <col min="5895" max="5895" width="19.375" style="72" customWidth="1"/>
    <col min="5896" max="5896" width="5.875" style="72" customWidth="1"/>
    <col min="5897" max="5897" width="21.5" style="72" customWidth="1"/>
    <col min="5898" max="6144" width="9" style="72"/>
    <col min="6145" max="6145" width="18" style="72" customWidth="1"/>
    <col min="6146" max="6146" width="54.75" style="72" customWidth="1"/>
    <col min="6147" max="6147" width="5.5" style="72" bestFit="1" customWidth="1"/>
    <col min="6148" max="6149" width="13.875" style="72" bestFit="1" customWidth="1"/>
    <col min="6150" max="6150" width="11.625" style="72" bestFit="1" customWidth="1"/>
    <col min="6151" max="6151" width="19.375" style="72" customWidth="1"/>
    <col min="6152" max="6152" width="5.875" style="72" customWidth="1"/>
    <col min="6153" max="6153" width="21.5" style="72" customWidth="1"/>
    <col min="6154" max="6400" width="9" style="72"/>
    <col min="6401" max="6401" width="18" style="72" customWidth="1"/>
    <col min="6402" max="6402" width="54.75" style="72" customWidth="1"/>
    <col min="6403" max="6403" width="5.5" style="72" bestFit="1" customWidth="1"/>
    <col min="6404" max="6405" width="13.875" style="72" bestFit="1" customWidth="1"/>
    <col min="6406" max="6406" width="11.625" style="72" bestFit="1" customWidth="1"/>
    <col min="6407" max="6407" width="19.375" style="72" customWidth="1"/>
    <col min="6408" max="6408" width="5.875" style="72" customWidth="1"/>
    <col min="6409" max="6409" width="21.5" style="72" customWidth="1"/>
    <col min="6410" max="6656" width="9" style="72"/>
    <col min="6657" max="6657" width="18" style="72" customWidth="1"/>
    <col min="6658" max="6658" width="54.75" style="72" customWidth="1"/>
    <col min="6659" max="6659" width="5.5" style="72" bestFit="1" customWidth="1"/>
    <col min="6660" max="6661" width="13.875" style="72" bestFit="1" customWidth="1"/>
    <col min="6662" max="6662" width="11.625" style="72" bestFit="1" customWidth="1"/>
    <col min="6663" max="6663" width="19.375" style="72" customWidth="1"/>
    <col min="6664" max="6664" width="5.875" style="72" customWidth="1"/>
    <col min="6665" max="6665" width="21.5" style="72" customWidth="1"/>
    <col min="6666" max="6912" width="9" style="72"/>
    <col min="6913" max="6913" width="18" style="72" customWidth="1"/>
    <col min="6914" max="6914" width="54.75" style="72" customWidth="1"/>
    <col min="6915" max="6915" width="5.5" style="72" bestFit="1" customWidth="1"/>
    <col min="6916" max="6917" width="13.875" style="72" bestFit="1" customWidth="1"/>
    <col min="6918" max="6918" width="11.625" style="72" bestFit="1" customWidth="1"/>
    <col min="6919" max="6919" width="19.375" style="72" customWidth="1"/>
    <col min="6920" max="6920" width="5.875" style="72" customWidth="1"/>
    <col min="6921" max="6921" width="21.5" style="72" customWidth="1"/>
    <col min="6922" max="7168" width="9" style="72"/>
    <col min="7169" max="7169" width="18" style="72" customWidth="1"/>
    <col min="7170" max="7170" width="54.75" style="72" customWidth="1"/>
    <col min="7171" max="7171" width="5.5" style="72" bestFit="1" customWidth="1"/>
    <col min="7172" max="7173" width="13.875" style="72" bestFit="1" customWidth="1"/>
    <col min="7174" max="7174" width="11.625" style="72" bestFit="1" customWidth="1"/>
    <col min="7175" max="7175" width="19.375" style="72" customWidth="1"/>
    <col min="7176" max="7176" width="5.875" style="72" customWidth="1"/>
    <col min="7177" max="7177" width="21.5" style="72" customWidth="1"/>
    <col min="7178" max="7424" width="9" style="72"/>
    <col min="7425" max="7425" width="18" style="72" customWidth="1"/>
    <col min="7426" max="7426" width="54.75" style="72" customWidth="1"/>
    <col min="7427" max="7427" width="5.5" style="72" bestFit="1" customWidth="1"/>
    <col min="7428" max="7429" width="13.875" style="72" bestFit="1" customWidth="1"/>
    <col min="7430" max="7430" width="11.625" style="72" bestFit="1" customWidth="1"/>
    <col min="7431" max="7431" width="19.375" style="72" customWidth="1"/>
    <col min="7432" max="7432" width="5.875" style="72" customWidth="1"/>
    <col min="7433" max="7433" width="21.5" style="72" customWidth="1"/>
    <col min="7434" max="7680" width="9" style="72"/>
    <col min="7681" max="7681" width="18" style="72" customWidth="1"/>
    <col min="7682" max="7682" width="54.75" style="72" customWidth="1"/>
    <col min="7683" max="7683" width="5.5" style="72" bestFit="1" customWidth="1"/>
    <col min="7684" max="7685" width="13.875" style="72" bestFit="1" customWidth="1"/>
    <col min="7686" max="7686" width="11.625" style="72" bestFit="1" customWidth="1"/>
    <col min="7687" max="7687" width="19.375" style="72" customWidth="1"/>
    <col min="7688" max="7688" width="5.875" style="72" customWidth="1"/>
    <col min="7689" max="7689" width="21.5" style="72" customWidth="1"/>
    <col min="7690" max="7936" width="9" style="72"/>
    <col min="7937" max="7937" width="18" style="72" customWidth="1"/>
    <col min="7938" max="7938" width="54.75" style="72" customWidth="1"/>
    <col min="7939" max="7939" width="5.5" style="72" bestFit="1" customWidth="1"/>
    <col min="7940" max="7941" width="13.875" style="72" bestFit="1" customWidth="1"/>
    <col min="7942" max="7942" width="11.625" style="72" bestFit="1" customWidth="1"/>
    <col min="7943" max="7943" width="19.375" style="72" customWidth="1"/>
    <col min="7944" max="7944" width="5.875" style="72" customWidth="1"/>
    <col min="7945" max="7945" width="21.5" style="72" customWidth="1"/>
    <col min="7946" max="8192" width="9" style="72"/>
    <col min="8193" max="8193" width="18" style="72" customWidth="1"/>
    <col min="8194" max="8194" width="54.75" style="72" customWidth="1"/>
    <col min="8195" max="8195" width="5.5" style="72" bestFit="1" customWidth="1"/>
    <col min="8196" max="8197" width="13.875" style="72" bestFit="1" customWidth="1"/>
    <col min="8198" max="8198" width="11.625" style="72" bestFit="1" customWidth="1"/>
    <col min="8199" max="8199" width="19.375" style="72" customWidth="1"/>
    <col min="8200" max="8200" width="5.875" style="72" customWidth="1"/>
    <col min="8201" max="8201" width="21.5" style="72" customWidth="1"/>
    <col min="8202" max="8448" width="9" style="72"/>
    <col min="8449" max="8449" width="18" style="72" customWidth="1"/>
    <col min="8450" max="8450" width="54.75" style="72" customWidth="1"/>
    <col min="8451" max="8451" width="5.5" style="72" bestFit="1" customWidth="1"/>
    <col min="8452" max="8453" width="13.875" style="72" bestFit="1" customWidth="1"/>
    <col min="8454" max="8454" width="11.625" style="72" bestFit="1" customWidth="1"/>
    <col min="8455" max="8455" width="19.375" style="72" customWidth="1"/>
    <col min="8456" max="8456" width="5.875" style="72" customWidth="1"/>
    <col min="8457" max="8457" width="21.5" style="72" customWidth="1"/>
    <col min="8458" max="8704" width="9" style="72"/>
    <col min="8705" max="8705" width="18" style="72" customWidth="1"/>
    <col min="8706" max="8706" width="54.75" style="72" customWidth="1"/>
    <col min="8707" max="8707" width="5.5" style="72" bestFit="1" customWidth="1"/>
    <col min="8708" max="8709" width="13.875" style="72" bestFit="1" customWidth="1"/>
    <col min="8710" max="8710" width="11.625" style="72" bestFit="1" customWidth="1"/>
    <col min="8711" max="8711" width="19.375" style="72" customWidth="1"/>
    <col min="8712" max="8712" width="5.875" style="72" customWidth="1"/>
    <col min="8713" max="8713" width="21.5" style="72" customWidth="1"/>
    <col min="8714" max="8960" width="9" style="72"/>
    <col min="8961" max="8961" width="18" style="72" customWidth="1"/>
    <col min="8962" max="8962" width="54.75" style="72" customWidth="1"/>
    <col min="8963" max="8963" width="5.5" style="72" bestFit="1" customWidth="1"/>
    <col min="8964" max="8965" width="13.875" style="72" bestFit="1" customWidth="1"/>
    <col min="8966" max="8966" width="11.625" style="72" bestFit="1" customWidth="1"/>
    <col min="8967" max="8967" width="19.375" style="72" customWidth="1"/>
    <col min="8968" max="8968" width="5.875" style="72" customWidth="1"/>
    <col min="8969" max="8969" width="21.5" style="72" customWidth="1"/>
    <col min="8970" max="9216" width="9" style="72"/>
    <col min="9217" max="9217" width="18" style="72" customWidth="1"/>
    <col min="9218" max="9218" width="54.75" style="72" customWidth="1"/>
    <col min="9219" max="9219" width="5.5" style="72" bestFit="1" customWidth="1"/>
    <col min="9220" max="9221" width="13.875" style="72" bestFit="1" customWidth="1"/>
    <col min="9222" max="9222" width="11.625" style="72" bestFit="1" customWidth="1"/>
    <col min="9223" max="9223" width="19.375" style="72" customWidth="1"/>
    <col min="9224" max="9224" width="5.875" style="72" customWidth="1"/>
    <col min="9225" max="9225" width="21.5" style="72" customWidth="1"/>
    <col min="9226" max="9472" width="9" style="72"/>
    <col min="9473" max="9473" width="18" style="72" customWidth="1"/>
    <col min="9474" max="9474" width="54.75" style="72" customWidth="1"/>
    <col min="9475" max="9475" width="5.5" style="72" bestFit="1" customWidth="1"/>
    <col min="9476" max="9477" width="13.875" style="72" bestFit="1" customWidth="1"/>
    <col min="9478" max="9478" width="11.625" style="72" bestFit="1" customWidth="1"/>
    <col min="9479" max="9479" width="19.375" style="72" customWidth="1"/>
    <col min="9480" max="9480" width="5.875" style="72" customWidth="1"/>
    <col min="9481" max="9481" width="21.5" style="72" customWidth="1"/>
    <col min="9482" max="9728" width="9" style="72"/>
    <col min="9729" max="9729" width="18" style="72" customWidth="1"/>
    <col min="9730" max="9730" width="54.75" style="72" customWidth="1"/>
    <col min="9731" max="9731" width="5.5" style="72" bestFit="1" customWidth="1"/>
    <col min="9732" max="9733" width="13.875" style="72" bestFit="1" customWidth="1"/>
    <col min="9734" max="9734" width="11.625" style="72" bestFit="1" customWidth="1"/>
    <col min="9735" max="9735" width="19.375" style="72" customWidth="1"/>
    <col min="9736" max="9736" width="5.875" style="72" customWidth="1"/>
    <col min="9737" max="9737" width="21.5" style="72" customWidth="1"/>
    <col min="9738" max="9984" width="9" style="72"/>
    <col min="9985" max="9985" width="18" style="72" customWidth="1"/>
    <col min="9986" max="9986" width="54.75" style="72" customWidth="1"/>
    <col min="9987" max="9987" width="5.5" style="72" bestFit="1" customWidth="1"/>
    <col min="9988" max="9989" width="13.875" style="72" bestFit="1" customWidth="1"/>
    <col min="9990" max="9990" width="11.625" style="72" bestFit="1" customWidth="1"/>
    <col min="9991" max="9991" width="19.375" style="72" customWidth="1"/>
    <col min="9992" max="9992" width="5.875" style="72" customWidth="1"/>
    <col min="9993" max="9993" width="21.5" style="72" customWidth="1"/>
    <col min="9994" max="10240" width="9" style="72"/>
    <col min="10241" max="10241" width="18" style="72" customWidth="1"/>
    <col min="10242" max="10242" width="54.75" style="72" customWidth="1"/>
    <col min="10243" max="10243" width="5.5" style="72" bestFit="1" customWidth="1"/>
    <col min="10244" max="10245" width="13.875" style="72" bestFit="1" customWidth="1"/>
    <col min="10246" max="10246" width="11.625" style="72" bestFit="1" customWidth="1"/>
    <col min="10247" max="10247" width="19.375" style="72" customWidth="1"/>
    <col min="10248" max="10248" width="5.875" style="72" customWidth="1"/>
    <col min="10249" max="10249" width="21.5" style="72" customWidth="1"/>
    <col min="10250" max="10496" width="9" style="72"/>
    <col min="10497" max="10497" width="18" style="72" customWidth="1"/>
    <col min="10498" max="10498" width="54.75" style="72" customWidth="1"/>
    <col min="10499" max="10499" width="5.5" style="72" bestFit="1" customWidth="1"/>
    <col min="10500" max="10501" width="13.875" style="72" bestFit="1" customWidth="1"/>
    <col min="10502" max="10502" width="11.625" style="72" bestFit="1" customWidth="1"/>
    <col min="10503" max="10503" width="19.375" style="72" customWidth="1"/>
    <col min="10504" max="10504" width="5.875" style="72" customWidth="1"/>
    <col min="10505" max="10505" width="21.5" style="72" customWidth="1"/>
    <col min="10506" max="10752" width="9" style="72"/>
    <col min="10753" max="10753" width="18" style="72" customWidth="1"/>
    <col min="10754" max="10754" width="54.75" style="72" customWidth="1"/>
    <col min="10755" max="10755" width="5.5" style="72" bestFit="1" customWidth="1"/>
    <col min="10756" max="10757" width="13.875" style="72" bestFit="1" customWidth="1"/>
    <col min="10758" max="10758" width="11.625" style="72" bestFit="1" customWidth="1"/>
    <col min="10759" max="10759" width="19.375" style="72" customWidth="1"/>
    <col min="10760" max="10760" width="5.875" style="72" customWidth="1"/>
    <col min="10761" max="10761" width="21.5" style="72" customWidth="1"/>
    <col min="10762" max="11008" width="9" style="72"/>
    <col min="11009" max="11009" width="18" style="72" customWidth="1"/>
    <col min="11010" max="11010" width="54.75" style="72" customWidth="1"/>
    <col min="11011" max="11011" width="5.5" style="72" bestFit="1" customWidth="1"/>
    <col min="11012" max="11013" width="13.875" style="72" bestFit="1" customWidth="1"/>
    <col min="11014" max="11014" width="11.625" style="72" bestFit="1" customWidth="1"/>
    <col min="11015" max="11015" width="19.375" style="72" customWidth="1"/>
    <col min="11016" max="11016" width="5.875" style="72" customWidth="1"/>
    <col min="11017" max="11017" width="21.5" style="72" customWidth="1"/>
    <col min="11018" max="11264" width="9" style="72"/>
    <col min="11265" max="11265" width="18" style="72" customWidth="1"/>
    <col min="11266" max="11266" width="54.75" style="72" customWidth="1"/>
    <col min="11267" max="11267" width="5.5" style="72" bestFit="1" customWidth="1"/>
    <col min="11268" max="11269" width="13.875" style="72" bestFit="1" customWidth="1"/>
    <col min="11270" max="11270" width="11.625" style="72" bestFit="1" customWidth="1"/>
    <col min="11271" max="11271" width="19.375" style="72" customWidth="1"/>
    <col min="11272" max="11272" width="5.875" style="72" customWidth="1"/>
    <col min="11273" max="11273" width="21.5" style="72" customWidth="1"/>
    <col min="11274" max="11520" width="9" style="72"/>
    <col min="11521" max="11521" width="18" style="72" customWidth="1"/>
    <col min="11522" max="11522" width="54.75" style="72" customWidth="1"/>
    <col min="11523" max="11523" width="5.5" style="72" bestFit="1" customWidth="1"/>
    <col min="11524" max="11525" width="13.875" style="72" bestFit="1" customWidth="1"/>
    <col min="11526" max="11526" width="11.625" style="72" bestFit="1" customWidth="1"/>
    <col min="11527" max="11527" width="19.375" style="72" customWidth="1"/>
    <col min="11528" max="11528" width="5.875" style="72" customWidth="1"/>
    <col min="11529" max="11529" width="21.5" style="72" customWidth="1"/>
    <col min="11530" max="11776" width="9" style="72"/>
    <col min="11777" max="11777" width="18" style="72" customWidth="1"/>
    <col min="11778" max="11778" width="54.75" style="72" customWidth="1"/>
    <col min="11779" max="11779" width="5.5" style="72" bestFit="1" customWidth="1"/>
    <col min="11780" max="11781" width="13.875" style="72" bestFit="1" customWidth="1"/>
    <col min="11782" max="11782" width="11.625" style="72" bestFit="1" customWidth="1"/>
    <col min="11783" max="11783" width="19.375" style="72" customWidth="1"/>
    <col min="11784" max="11784" width="5.875" style="72" customWidth="1"/>
    <col min="11785" max="11785" width="21.5" style="72" customWidth="1"/>
    <col min="11786" max="12032" width="9" style="72"/>
    <col min="12033" max="12033" width="18" style="72" customWidth="1"/>
    <col min="12034" max="12034" width="54.75" style="72" customWidth="1"/>
    <col min="12035" max="12035" width="5.5" style="72" bestFit="1" customWidth="1"/>
    <col min="12036" max="12037" width="13.875" style="72" bestFit="1" customWidth="1"/>
    <col min="12038" max="12038" width="11.625" style="72" bestFit="1" customWidth="1"/>
    <col min="12039" max="12039" width="19.375" style="72" customWidth="1"/>
    <col min="12040" max="12040" width="5.875" style="72" customWidth="1"/>
    <col min="12041" max="12041" width="21.5" style="72" customWidth="1"/>
    <col min="12042" max="12288" width="9" style="72"/>
    <col min="12289" max="12289" width="18" style="72" customWidth="1"/>
    <col min="12290" max="12290" width="54.75" style="72" customWidth="1"/>
    <col min="12291" max="12291" width="5.5" style="72" bestFit="1" customWidth="1"/>
    <col min="12292" max="12293" width="13.875" style="72" bestFit="1" customWidth="1"/>
    <col min="12294" max="12294" width="11.625" style="72" bestFit="1" customWidth="1"/>
    <col min="12295" max="12295" width="19.375" style="72" customWidth="1"/>
    <col min="12296" max="12296" width="5.875" style="72" customWidth="1"/>
    <col min="12297" max="12297" width="21.5" style="72" customWidth="1"/>
    <col min="12298" max="12544" width="9" style="72"/>
    <col min="12545" max="12545" width="18" style="72" customWidth="1"/>
    <col min="12546" max="12546" width="54.75" style="72" customWidth="1"/>
    <col min="12547" max="12547" width="5.5" style="72" bestFit="1" customWidth="1"/>
    <col min="12548" max="12549" width="13.875" style="72" bestFit="1" customWidth="1"/>
    <col min="12550" max="12550" width="11.625" style="72" bestFit="1" customWidth="1"/>
    <col min="12551" max="12551" width="19.375" style="72" customWidth="1"/>
    <col min="12552" max="12552" width="5.875" style="72" customWidth="1"/>
    <col min="12553" max="12553" width="21.5" style="72" customWidth="1"/>
    <col min="12554" max="12800" width="9" style="72"/>
    <col min="12801" max="12801" width="18" style="72" customWidth="1"/>
    <col min="12802" max="12802" width="54.75" style="72" customWidth="1"/>
    <col min="12803" max="12803" width="5.5" style="72" bestFit="1" customWidth="1"/>
    <col min="12804" max="12805" width="13.875" style="72" bestFit="1" customWidth="1"/>
    <col min="12806" max="12806" width="11.625" style="72" bestFit="1" customWidth="1"/>
    <col min="12807" max="12807" width="19.375" style="72" customWidth="1"/>
    <col min="12808" max="12808" width="5.875" style="72" customWidth="1"/>
    <col min="12809" max="12809" width="21.5" style="72" customWidth="1"/>
    <col min="12810" max="13056" width="9" style="72"/>
    <col min="13057" max="13057" width="18" style="72" customWidth="1"/>
    <col min="13058" max="13058" width="54.75" style="72" customWidth="1"/>
    <col min="13059" max="13059" width="5.5" style="72" bestFit="1" customWidth="1"/>
    <col min="13060" max="13061" width="13.875" style="72" bestFit="1" customWidth="1"/>
    <col min="13062" max="13062" width="11.625" style="72" bestFit="1" customWidth="1"/>
    <col min="13063" max="13063" width="19.375" style="72" customWidth="1"/>
    <col min="13064" max="13064" width="5.875" style="72" customWidth="1"/>
    <col min="13065" max="13065" width="21.5" style="72" customWidth="1"/>
    <col min="13066" max="13312" width="9" style="72"/>
    <col min="13313" max="13313" width="18" style="72" customWidth="1"/>
    <col min="13314" max="13314" width="54.75" style="72" customWidth="1"/>
    <col min="13315" max="13315" width="5.5" style="72" bestFit="1" customWidth="1"/>
    <col min="13316" max="13317" width="13.875" style="72" bestFit="1" customWidth="1"/>
    <col min="13318" max="13318" width="11.625" style="72" bestFit="1" customWidth="1"/>
    <col min="13319" max="13319" width="19.375" style="72" customWidth="1"/>
    <col min="13320" max="13320" width="5.875" style="72" customWidth="1"/>
    <col min="13321" max="13321" width="21.5" style="72" customWidth="1"/>
    <col min="13322" max="13568" width="9" style="72"/>
    <col min="13569" max="13569" width="18" style="72" customWidth="1"/>
    <col min="13570" max="13570" width="54.75" style="72" customWidth="1"/>
    <col min="13571" max="13571" width="5.5" style="72" bestFit="1" customWidth="1"/>
    <col min="13572" max="13573" width="13.875" style="72" bestFit="1" customWidth="1"/>
    <col min="13574" max="13574" width="11.625" style="72" bestFit="1" customWidth="1"/>
    <col min="13575" max="13575" width="19.375" style="72" customWidth="1"/>
    <col min="13576" max="13576" width="5.875" style="72" customWidth="1"/>
    <col min="13577" max="13577" width="21.5" style="72" customWidth="1"/>
    <col min="13578" max="13824" width="9" style="72"/>
    <col min="13825" max="13825" width="18" style="72" customWidth="1"/>
    <col min="13826" max="13826" width="54.75" style="72" customWidth="1"/>
    <col min="13827" max="13827" width="5.5" style="72" bestFit="1" customWidth="1"/>
    <col min="13828" max="13829" width="13.875" style="72" bestFit="1" customWidth="1"/>
    <col min="13830" max="13830" width="11.625" style="72" bestFit="1" customWidth="1"/>
    <col min="13831" max="13831" width="19.375" style="72" customWidth="1"/>
    <col min="13832" max="13832" width="5.875" style="72" customWidth="1"/>
    <col min="13833" max="13833" width="21.5" style="72" customWidth="1"/>
    <col min="13834" max="14080" width="9" style="72"/>
    <col min="14081" max="14081" width="18" style="72" customWidth="1"/>
    <col min="14082" max="14082" width="54.75" style="72" customWidth="1"/>
    <col min="14083" max="14083" width="5.5" style="72" bestFit="1" customWidth="1"/>
    <col min="14084" max="14085" width="13.875" style="72" bestFit="1" customWidth="1"/>
    <col min="14086" max="14086" width="11.625" style="72" bestFit="1" customWidth="1"/>
    <col min="14087" max="14087" width="19.375" style="72" customWidth="1"/>
    <col min="14088" max="14088" width="5.875" style="72" customWidth="1"/>
    <col min="14089" max="14089" width="21.5" style="72" customWidth="1"/>
    <col min="14090" max="14336" width="9" style="72"/>
    <col min="14337" max="14337" width="18" style="72" customWidth="1"/>
    <col min="14338" max="14338" width="54.75" style="72" customWidth="1"/>
    <col min="14339" max="14339" width="5.5" style="72" bestFit="1" customWidth="1"/>
    <col min="14340" max="14341" width="13.875" style="72" bestFit="1" customWidth="1"/>
    <col min="14342" max="14342" width="11.625" style="72" bestFit="1" customWidth="1"/>
    <col min="14343" max="14343" width="19.375" style="72" customWidth="1"/>
    <col min="14344" max="14344" width="5.875" style="72" customWidth="1"/>
    <col min="14345" max="14345" width="21.5" style="72" customWidth="1"/>
    <col min="14346" max="14592" width="9" style="72"/>
    <col min="14593" max="14593" width="18" style="72" customWidth="1"/>
    <col min="14594" max="14594" width="54.75" style="72" customWidth="1"/>
    <col min="14595" max="14595" width="5.5" style="72" bestFit="1" customWidth="1"/>
    <col min="14596" max="14597" width="13.875" style="72" bestFit="1" customWidth="1"/>
    <col min="14598" max="14598" width="11.625" style="72" bestFit="1" customWidth="1"/>
    <col min="14599" max="14599" width="19.375" style="72" customWidth="1"/>
    <col min="14600" max="14600" width="5.875" style="72" customWidth="1"/>
    <col min="14601" max="14601" width="21.5" style="72" customWidth="1"/>
    <col min="14602" max="14848" width="9" style="72"/>
    <col min="14849" max="14849" width="18" style="72" customWidth="1"/>
    <col min="14850" max="14850" width="54.75" style="72" customWidth="1"/>
    <col min="14851" max="14851" width="5.5" style="72" bestFit="1" customWidth="1"/>
    <col min="14852" max="14853" width="13.875" style="72" bestFit="1" customWidth="1"/>
    <col min="14854" max="14854" width="11.625" style="72" bestFit="1" customWidth="1"/>
    <col min="14855" max="14855" width="19.375" style="72" customWidth="1"/>
    <col min="14856" max="14856" width="5.875" style="72" customWidth="1"/>
    <col min="14857" max="14857" width="21.5" style="72" customWidth="1"/>
    <col min="14858" max="15104" width="9" style="72"/>
    <col min="15105" max="15105" width="18" style="72" customWidth="1"/>
    <col min="15106" max="15106" width="54.75" style="72" customWidth="1"/>
    <col min="15107" max="15107" width="5.5" style="72" bestFit="1" customWidth="1"/>
    <col min="15108" max="15109" width="13.875" style="72" bestFit="1" customWidth="1"/>
    <col min="15110" max="15110" width="11.625" style="72" bestFit="1" customWidth="1"/>
    <col min="15111" max="15111" width="19.375" style="72" customWidth="1"/>
    <col min="15112" max="15112" width="5.875" style="72" customWidth="1"/>
    <col min="15113" max="15113" width="21.5" style="72" customWidth="1"/>
    <col min="15114" max="15360" width="9" style="72"/>
    <col min="15361" max="15361" width="18" style="72" customWidth="1"/>
    <col min="15362" max="15362" width="54.75" style="72" customWidth="1"/>
    <col min="15363" max="15363" width="5.5" style="72" bestFit="1" customWidth="1"/>
    <col min="15364" max="15365" width="13.875" style="72" bestFit="1" customWidth="1"/>
    <col min="15366" max="15366" width="11.625" style="72" bestFit="1" customWidth="1"/>
    <col min="15367" max="15367" width="19.375" style="72" customWidth="1"/>
    <col min="15368" max="15368" width="5.875" style="72" customWidth="1"/>
    <col min="15369" max="15369" width="21.5" style="72" customWidth="1"/>
    <col min="15370" max="15616" width="9" style="72"/>
    <col min="15617" max="15617" width="18" style="72" customWidth="1"/>
    <col min="15618" max="15618" width="54.75" style="72" customWidth="1"/>
    <col min="15619" max="15619" width="5.5" style="72" bestFit="1" customWidth="1"/>
    <col min="15620" max="15621" width="13.875" style="72" bestFit="1" customWidth="1"/>
    <col min="15622" max="15622" width="11.625" style="72" bestFit="1" customWidth="1"/>
    <col min="15623" max="15623" width="19.375" style="72" customWidth="1"/>
    <col min="15624" max="15624" width="5.875" style="72" customWidth="1"/>
    <col min="15625" max="15625" width="21.5" style="72" customWidth="1"/>
    <col min="15626" max="15872" width="9" style="72"/>
    <col min="15873" max="15873" width="18" style="72" customWidth="1"/>
    <col min="15874" max="15874" width="54.75" style="72" customWidth="1"/>
    <col min="15875" max="15875" width="5.5" style="72" bestFit="1" customWidth="1"/>
    <col min="15876" max="15877" width="13.875" style="72" bestFit="1" customWidth="1"/>
    <col min="15878" max="15878" width="11.625" style="72" bestFit="1" customWidth="1"/>
    <col min="15879" max="15879" width="19.375" style="72" customWidth="1"/>
    <col min="15880" max="15880" width="5.875" style="72" customWidth="1"/>
    <col min="15881" max="15881" width="21.5" style="72" customWidth="1"/>
    <col min="15882" max="16128" width="9" style="72"/>
    <col min="16129" max="16129" width="18" style="72" customWidth="1"/>
    <col min="16130" max="16130" width="54.75" style="72" customWidth="1"/>
    <col min="16131" max="16131" width="5.5" style="72" bestFit="1" customWidth="1"/>
    <col min="16132" max="16133" width="13.875" style="72" bestFit="1" customWidth="1"/>
    <col min="16134" max="16134" width="11.625" style="72" bestFit="1" customWidth="1"/>
    <col min="16135" max="16135" width="19.375" style="72" customWidth="1"/>
    <col min="16136" max="16136" width="5.875" style="72" customWidth="1"/>
    <col min="16137" max="16137" width="21.5" style="72" customWidth="1"/>
    <col min="16138" max="16384" width="9" style="72"/>
  </cols>
  <sheetData>
    <row r="1" spans="1:9" x14ac:dyDescent="0.15">
      <c r="A1" s="1"/>
      <c r="B1" s="1"/>
      <c r="C1" s="1"/>
      <c r="D1" s="1"/>
      <c r="E1" s="1"/>
      <c r="F1" s="1"/>
      <c r="G1" s="1"/>
      <c r="H1" s="1"/>
      <c r="I1" s="49" t="s">
        <v>868</v>
      </c>
    </row>
    <row r="2" spans="1:9" x14ac:dyDescent="0.15">
      <c r="A2" s="8" t="s">
        <v>0</v>
      </c>
      <c r="B2" s="9"/>
      <c r="C2" s="9"/>
      <c r="D2" s="9"/>
      <c r="E2" s="9"/>
      <c r="F2" s="9"/>
      <c r="G2" s="9"/>
      <c r="H2" s="9"/>
      <c r="I2" s="9"/>
    </row>
    <row r="3" spans="1:9" x14ac:dyDescent="0.15">
      <c r="A3" s="1"/>
      <c r="B3" s="1"/>
      <c r="C3" s="1"/>
      <c r="D3" s="1"/>
      <c r="E3" s="1"/>
      <c r="F3" s="1"/>
      <c r="G3" s="1"/>
      <c r="H3" s="1"/>
      <c r="I3" s="1"/>
    </row>
    <row r="4" spans="1:9" x14ac:dyDescent="0.15">
      <c r="A4" s="3" t="s">
        <v>1</v>
      </c>
      <c r="B4" s="1"/>
      <c r="C4" s="1"/>
      <c r="D4" s="1"/>
      <c r="E4" s="1"/>
      <c r="F4" s="1"/>
      <c r="G4" s="1"/>
      <c r="H4" s="1"/>
      <c r="I4" s="1"/>
    </row>
    <row r="5" spans="1:9" ht="13.5" customHeight="1" x14ac:dyDescent="0.15">
      <c r="A5" s="299" t="s">
        <v>653</v>
      </c>
      <c r="B5" s="290"/>
      <c r="C5" s="290"/>
      <c r="D5" s="290"/>
      <c r="E5" s="290"/>
      <c r="F5" s="290"/>
      <c r="G5" s="290"/>
      <c r="H5" s="290"/>
      <c r="I5" s="290"/>
    </row>
    <row r="6" spans="1:9" x14ac:dyDescent="0.15">
      <c r="A6" s="1"/>
      <c r="B6" s="1"/>
      <c r="C6" s="1"/>
      <c r="D6" s="1"/>
      <c r="E6" s="1"/>
      <c r="F6" s="1"/>
      <c r="G6" s="1"/>
      <c r="H6" s="1"/>
      <c r="I6" s="1"/>
    </row>
    <row r="7" spans="1:9" x14ac:dyDescent="0.15">
      <c r="A7" s="3" t="s">
        <v>2</v>
      </c>
      <c r="B7" s="1"/>
      <c r="C7" s="1"/>
      <c r="D7" s="1"/>
      <c r="E7" s="1"/>
      <c r="F7" s="1"/>
      <c r="G7" s="1"/>
      <c r="H7" s="1"/>
      <c r="I7" s="1"/>
    </row>
    <row r="8" spans="1:9" x14ac:dyDescent="0.15">
      <c r="A8" s="1" t="s">
        <v>884</v>
      </c>
      <c r="B8" s="1"/>
      <c r="C8" s="1"/>
      <c r="D8" s="1"/>
      <c r="E8" s="1"/>
      <c r="F8" s="1"/>
      <c r="G8" s="1"/>
      <c r="H8" s="1"/>
      <c r="I8" s="1"/>
    </row>
    <row r="9" spans="1:9" x14ac:dyDescent="0.15">
      <c r="A9" s="1"/>
      <c r="B9" s="1"/>
      <c r="C9" s="1"/>
      <c r="D9" s="1"/>
      <c r="E9" s="1"/>
      <c r="F9" s="1"/>
      <c r="G9" s="1"/>
      <c r="H9" s="1"/>
      <c r="I9" s="1"/>
    </row>
    <row r="10" spans="1:9" ht="27" x14ac:dyDescent="0.15">
      <c r="A10" s="222" t="s">
        <v>3</v>
      </c>
      <c r="B10" s="222" t="s">
        <v>4</v>
      </c>
      <c r="C10" s="222" t="s">
        <v>5</v>
      </c>
      <c r="D10" s="222" t="s">
        <v>6</v>
      </c>
      <c r="E10" s="222" t="s">
        <v>7</v>
      </c>
      <c r="F10" s="222" t="s">
        <v>8</v>
      </c>
      <c r="G10" s="222" t="s">
        <v>9</v>
      </c>
      <c r="H10" s="223" t="s">
        <v>10</v>
      </c>
      <c r="I10" s="222" t="s">
        <v>11</v>
      </c>
    </row>
    <row r="11" spans="1:9" ht="33.75" x14ac:dyDescent="0.15">
      <c r="A11" s="231" t="s">
        <v>696</v>
      </c>
      <c r="B11" s="231" t="s">
        <v>697</v>
      </c>
      <c r="C11" s="232"/>
      <c r="D11" s="233">
        <v>4714500</v>
      </c>
      <c r="E11" s="233">
        <v>4714500</v>
      </c>
      <c r="F11" s="234">
        <v>37343</v>
      </c>
      <c r="G11" s="235" t="s">
        <v>698</v>
      </c>
      <c r="H11" s="236" t="s">
        <v>699</v>
      </c>
      <c r="I11" s="235" t="s">
        <v>657</v>
      </c>
    </row>
    <row r="12" spans="1:9" ht="33.75" x14ac:dyDescent="0.15">
      <c r="A12" s="250" t="s">
        <v>700</v>
      </c>
      <c r="B12" s="231" t="s">
        <v>701</v>
      </c>
      <c r="C12" s="232" t="s">
        <v>19</v>
      </c>
      <c r="D12" s="233">
        <v>283500</v>
      </c>
      <c r="E12" s="233">
        <v>283500</v>
      </c>
      <c r="F12" s="234">
        <v>38345</v>
      </c>
      <c r="G12" s="235" t="s">
        <v>702</v>
      </c>
      <c r="H12" s="236" t="s">
        <v>699</v>
      </c>
      <c r="I12" s="235" t="s">
        <v>657</v>
      </c>
    </row>
    <row r="13" spans="1:9" ht="33.75" x14ac:dyDescent="0.15">
      <c r="A13" s="250" t="s">
        <v>703</v>
      </c>
      <c r="B13" s="231" t="s">
        <v>701</v>
      </c>
      <c r="C13" s="232" t="s">
        <v>704</v>
      </c>
      <c r="D13" s="233">
        <v>189000</v>
      </c>
      <c r="E13" s="233">
        <v>189000</v>
      </c>
      <c r="F13" s="234">
        <v>38345</v>
      </c>
      <c r="G13" s="235" t="s">
        <v>702</v>
      </c>
      <c r="H13" s="236" t="s">
        <v>705</v>
      </c>
      <c r="I13" s="235" t="s">
        <v>657</v>
      </c>
    </row>
    <row r="14" spans="1:9" ht="33.75" x14ac:dyDescent="0.15">
      <c r="A14" s="231" t="s">
        <v>706</v>
      </c>
      <c r="B14" s="231" t="s">
        <v>707</v>
      </c>
      <c r="C14" s="232" t="s">
        <v>19</v>
      </c>
      <c r="D14" s="233">
        <v>425250</v>
      </c>
      <c r="E14" s="233">
        <v>425250</v>
      </c>
      <c r="F14" s="234">
        <v>38727</v>
      </c>
      <c r="G14" s="235" t="s">
        <v>702</v>
      </c>
      <c r="H14" s="236" t="s">
        <v>708</v>
      </c>
      <c r="I14" s="235" t="s">
        <v>657</v>
      </c>
    </row>
    <row r="15" spans="1:9" ht="33.75" x14ac:dyDescent="0.15">
      <c r="A15" s="231" t="s">
        <v>709</v>
      </c>
      <c r="B15" s="231" t="s">
        <v>710</v>
      </c>
      <c r="C15" s="232" t="s">
        <v>68</v>
      </c>
      <c r="D15" s="233">
        <v>204750</v>
      </c>
      <c r="E15" s="233">
        <v>204750</v>
      </c>
      <c r="F15" s="234">
        <v>38617</v>
      </c>
      <c r="G15" s="251" t="s">
        <v>702</v>
      </c>
      <c r="H15" s="236" t="s">
        <v>711</v>
      </c>
      <c r="I15" s="235" t="s">
        <v>657</v>
      </c>
    </row>
    <row r="16" spans="1:9" ht="33.75" x14ac:dyDescent="0.15">
      <c r="A16" s="231" t="s">
        <v>712</v>
      </c>
      <c r="B16" s="231" t="s">
        <v>713</v>
      </c>
      <c r="C16" s="232" t="s">
        <v>68</v>
      </c>
      <c r="D16" s="233">
        <v>231000</v>
      </c>
      <c r="E16" s="233">
        <v>231000</v>
      </c>
      <c r="F16" s="234">
        <v>38730</v>
      </c>
      <c r="G16" s="251" t="s">
        <v>702</v>
      </c>
      <c r="H16" s="236" t="s">
        <v>705</v>
      </c>
      <c r="I16" s="235" t="s">
        <v>657</v>
      </c>
    </row>
    <row r="17" spans="1:9" ht="33.75" x14ac:dyDescent="0.15">
      <c r="A17" s="231" t="s">
        <v>714</v>
      </c>
      <c r="B17" s="231" t="s">
        <v>715</v>
      </c>
      <c r="C17" s="232" t="s">
        <v>68</v>
      </c>
      <c r="D17" s="233">
        <v>1249500</v>
      </c>
      <c r="E17" s="233">
        <v>1249500</v>
      </c>
      <c r="F17" s="234">
        <v>38730</v>
      </c>
      <c r="G17" s="251" t="s">
        <v>702</v>
      </c>
      <c r="H17" s="236" t="s">
        <v>716</v>
      </c>
      <c r="I17" s="235" t="s">
        <v>657</v>
      </c>
    </row>
    <row r="18" spans="1:9" ht="45" x14ac:dyDescent="0.15">
      <c r="A18" s="231" t="s">
        <v>717</v>
      </c>
      <c r="B18" s="231" t="s">
        <v>718</v>
      </c>
      <c r="C18" s="232" t="s">
        <v>68</v>
      </c>
      <c r="D18" s="233">
        <v>170100</v>
      </c>
      <c r="E18" s="233">
        <v>170100</v>
      </c>
      <c r="F18" s="234">
        <v>38951</v>
      </c>
      <c r="G18" s="251" t="s">
        <v>719</v>
      </c>
      <c r="H18" s="236" t="s">
        <v>716</v>
      </c>
      <c r="I18" s="235" t="s">
        <v>657</v>
      </c>
    </row>
    <row r="19" spans="1:9" ht="33.75" x14ac:dyDescent="0.15">
      <c r="A19" s="231" t="s">
        <v>720</v>
      </c>
      <c r="B19" s="231" t="s">
        <v>721</v>
      </c>
      <c r="C19" s="232" t="s">
        <v>19</v>
      </c>
      <c r="D19" s="233">
        <v>215250</v>
      </c>
      <c r="E19" s="233">
        <v>215250</v>
      </c>
      <c r="F19" s="234">
        <v>38134</v>
      </c>
      <c r="G19" s="251" t="s">
        <v>722</v>
      </c>
      <c r="H19" s="236" t="s">
        <v>711</v>
      </c>
      <c r="I19" s="235" t="s">
        <v>657</v>
      </c>
    </row>
    <row r="20" spans="1:9" ht="33.75" x14ac:dyDescent="0.15">
      <c r="A20" s="231" t="s">
        <v>723</v>
      </c>
      <c r="B20" s="231"/>
      <c r="C20" s="232" t="s">
        <v>19</v>
      </c>
      <c r="D20" s="233">
        <v>367500</v>
      </c>
      <c r="E20" s="233">
        <v>367500</v>
      </c>
      <c r="F20" s="234">
        <v>38134</v>
      </c>
      <c r="G20" s="251" t="s">
        <v>722</v>
      </c>
      <c r="H20" s="236" t="s">
        <v>705</v>
      </c>
      <c r="I20" s="235" t="s">
        <v>657</v>
      </c>
    </row>
    <row r="21" spans="1:9" ht="33.75" x14ac:dyDescent="0.15">
      <c r="A21" s="231" t="s">
        <v>724</v>
      </c>
      <c r="B21" s="231" t="s">
        <v>725</v>
      </c>
      <c r="C21" s="232" t="s">
        <v>19</v>
      </c>
      <c r="D21" s="233">
        <v>161070</v>
      </c>
      <c r="E21" s="233">
        <v>161070</v>
      </c>
      <c r="F21" s="234">
        <v>38135</v>
      </c>
      <c r="G21" s="251" t="s">
        <v>722</v>
      </c>
      <c r="H21" s="236" t="s">
        <v>705</v>
      </c>
      <c r="I21" s="235" t="s">
        <v>657</v>
      </c>
    </row>
    <row r="22" spans="1:9" ht="33.75" x14ac:dyDescent="0.15">
      <c r="A22" s="231" t="s">
        <v>726</v>
      </c>
      <c r="B22" s="231" t="s">
        <v>727</v>
      </c>
      <c r="C22" s="232" t="s">
        <v>19</v>
      </c>
      <c r="D22" s="233">
        <v>420000</v>
      </c>
      <c r="E22" s="233">
        <v>420000</v>
      </c>
      <c r="F22" s="234">
        <v>38148</v>
      </c>
      <c r="G22" s="251" t="s">
        <v>722</v>
      </c>
      <c r="H22" s="236" t="s">
        <v>711</v>
      </c>
      <c r="I22" s="235" t="s">
        <v>657</v>
      </c>
    </row>
    <row r="23" spans="1:9" ht="33.75" x14ac:dyDescent="0.15">
      <c r="A23" s="231" t="s">
        <v>728</v>
      </c>
      <c r="B23" s="231"/>
      <c r="C23" s="232" t="s">
        <v>19</v>
      </c>
      <c r="D23" s="233">
        <v>404250</v>
      </c>
      <c r="E23" s="233">
        <v>404250</v>
      </c>
      <c r="F23" s="234">
        <v>38222</v>
      </c>
      <c r="G23" s="251" t="s">
        <v>722</v>
      </c>
      <c r="H23" s="236" t="s">
        <v>711</v>
      </c>
      <c r="I23" s="235" t="s">
        <v>657</v>
      </c>
    </row>
    <row r="24" spans="1:9" ht="33.75" x14ac:dyDescent="0.15">
      <c r="A24" s="231" t="s">
        <v>729</v>
      </c>
      <c r="B24" s="231" t="s">
        <v>730</v>
      </c>
      <c r="C24" s="232" t="s">
        <v>19</v>
      </c>
      <c r="D24" s="233">
        <v>1709820</v>
      </c>
      <c r="E24" s="233">
        <v>1709820</v>
      </c>
      <c r="F24" s="234">
        <v>38168</v>
      </c>
      <c r="G24" s="251" t="s">
        <v>722</v>
      </c>
      <c r="H24" s="236" t="s">
        <v>711</v>
      </c>
      <c r="I24" s="235" t="s">
        <v>657</v>
      </c>
    </row>
    <row r="25" spans="1:9" ht="33.75" x14ac:dyDescent="0.15">
      <c r="A25" s="231" t="s">
        <v>731</v>
      </c>
      <c r="B25" s="231" t="s">
        <v>732</v>
      </c>
      <c r="C25" s="232" t="s">
        <v>19</v>
      </c>
      <c r="D25" s="233">
        <v>131250</v>
      </c>
      <c r="E25" s="233">
        <v>131250</v>
      </c>
      <c r="F25" s="234">
        <v>38176</v>
      </c>
      <c r="G25" s="251" t="s">
        <v>722</v>
      </c>
      <c r="H25" s="236" t="s">
        <v>711</v>
      </c>
      <c r="I25" s="235" t="s">
        <v>657</v>
      </c>
    </row>
    <row r="26" spans="1:9" ht="45" x14ac:dyDescent="0.15">
      <c r="A26" s="231" t="s">
        <v>733</v>
      </c>
      <c r="B26" s="231" t="s">
        <v>734</v>
      </c>
      <c r="C26" s="232" t="s">
        <v>68</v>
      </c>
      <c r="D26" s="233">
        <v>3423000</v>
      </c>
      <c r="E26" s="233">
        <v>3423000</v>
      </c>
      <c r="F26" s="234">
        <v>39645</v>
      </c>
      <c r="G26" s="235" t="s">
        <v>735</v>
      </c>
      <c r="H26" s="236" t="s">
        <v>716</v>
      </c>
      <c r="I26" s="235" t="s">
        <v>657</v>
      </c>
    </row>
    <row r="27" spans="1:9" x14ac:dyDescent="0.15">
      <c r="A27" s="1"/>
      <c r="B27" s="1"/>
      <c r="C27" s="1"/>
      <c r="D27" s="1"/>
      <c r="E27" s="1"/>
      <c r="F27" s="1"/>
      <c r="G27" s="1"/>
      <c r="H27" s="1"/>
      <c r="I27" s="1"/>
    </row>
    <row r="28" spans="1:9" x14ac:dyDescent="0.15">
      <c r="A28" s="1" t="s">
        <v>12</v>
      </c>
      <c r="B28" s="1"/>
      <c r="C28" s="1"/>
      <c r="D28" s="1"/>
      <c r="E28" s="1"/>
      <c r="F28" s="1"/>
      <c r="G28" s="1"/>
      <c r="H28" s="1"/>
      <c r="I28" s="1"/>
    </row>
    <row r="29" spans="1:9" x14ac:dyDescent="0.15">
      <c r="A29" s="1" t="s">
        <v>13</v>
      </c>
      <c r="B29" s="1"/>
      <c r="C29" s="1"/>
      <c r="D29" s="1"/>
      <c r="E29" s="1"/>
      <c r="F29" s="1"/>
      <c r="G29" s="1"/>
      <c r="H29" s="1"/>
      <c r="I29" s="1"/>
    </row>
    <row r="30" spans="1:9" x14ac:dyDescent="0.15">
      <c r="A30" s="1" t="s">
        <v>14</v>
      </c>
      <c r="B30" s="1"/>
      <c r="C30" s="1"/>
      <c r="D30" s="1"/>
      <c r="E30" s="1"/>
      <c r="F30" s="1"/>
      <c r="G30" s="1"/>
      <c r="H30" s="1"/>
      <c r="I30" s="1"/>
    </row>
    <row r="31" spans="1:9" x14ac:dyDescent="0.15">
      <c r="A31" s="1" t="s">
        <v>15</v>
      </c>
      <c r="B31" s="1"/>
      <c r="C31" s="1"/>
      <c r="D31" s="1"/>
      <c r="E31" s="1"/>
      <c r="F31" s="1"/>
      <c r="G31" s="1"/>
      <c r="H31" s="1"/>
      <c r="I31" s="1"/>
    </row>
    <row r="32" spans="1:9" x14ac:dyDescent="0.15">
      <c r="A32" s="1" t="s">
        <v>16</v>
      </c>
      <c r="B32" s="1"/>
      <c r="C32" s="1"/>
      <c r="D32" s="1"/>
      <c r="E32" s="1"/>
      <c r="F32" s="1"/>
      <c r="G32" s="1"/>
      <c r="H32" s="1"/>
      <c r="I32" s="1"/>
    </row>
    <row r="33" spans="1:9" x14ac:dyDescent="0.15">
      <c r="A33" s="1" t="s">
        <v>17</v>
      </c>
      <c r="B33" s="1"/>
      <c r="C33" s="1"/>
      <c r="D33" s="1"/>
      <c r="E33" s="1"/>
      <c r="F33" s="1"/>
      <c r="G33" s="1"/>
      <c r="H33" s="1"/>
      <c r="I33" s="1"/>
    </row>
    <row r="34" spans="1:9" x14ac:dyDescent="0.15">
      <c r="A34" s="1" t="s">
        <v>18</v>
      </c>
      <c r="B34" s="1"/>
      <c r="C34" s="1"/>
      <c r="D34" s="1"/>
      <c r="E34" s="1"/>
      <c r="F34" s="1"/>
      <c r="G34" s="1"/>
      <c r="H34" s="1"/>
      <c r="I34" s="1"/>
    </row>
  </sheetData>
  <mergeCells count="1">
    <mergeCell ref="A5:I5"/>
  </mergeCells>
  <phoneticPr fontId="1"/>
  <pageMargins left="0.74803149606299213" right="0.74803149606299213" top="0.98425196850393704" bottom="0.98425196850393704" header="0.51181102362204722" footer="0.51181102362204722"/>
  <pageSetup paperSize="9" scale="80" fitToHeight="3"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I26"/>
  <sheetViews>
    <sheetView zoomScaleNormal="100" zoomScaleSheetLayoutView="100" workbookViewId="0">
      <selection activeCell="A9" sqref="A9"/>
    </sheetView>
  </sheetViews>
  <sheetFormatPr defaultRowHeight="13.5" x14ac:dyDescent="0.15"/>
  <cols>
    <col min="1" max="1" width="18" style="21" customWidth="1"/>
    <col min="2" max="2" width="54.75" style="21" customWidth="1"/>
    <col min="3" max="3" width="5.5" style="21" bestFit="1" customWidth="1"/>
    <col min="4" max="5" width="13.875" style="21" bestFit="1" customWidth="1"/>
    <col min="6" max="6" width="11.625" style="21" bestFit="1" customWidth="1"/>
    <col min="7" max="7" width="19.375" style="21" customWidth="1"/>
    <col min="8" max="8" width="5.875" style="21" customWidth="1"/>
    <col min="9" max="9" width="21.5" style="21" customWidth="1"/>
    <col min="10" max="16384" width="9" style="21"/>
  </cols>
  <sheetData>
    <row r="1" spans="1:9" x14ac:dyDescent="0.15">
      <c r="H1" s="201"/>
      <c r="I1" s="201" t="s">
        <v>868</v>
      </c>
    </row>
    <row r="2" spans="1:9" x14ac:dyDescent="0.15">
      <c r="A2" s="11" t="s">
        <v>0</v>
      </c>
      <c r="B2" s="12"/>
      <c r="C2" s="12"/>
      <c r="D2" s="12"/>
      <c r="E2" s="12"/>
      <c r="F2" s="12"/>
      <c r="G2" s="12"/>
      <c r="H2" s="12"/>
      <c r="I2" s="12"/>
    </row>
    <row r="4" spans="1:9" x14ac:dyDescent="0.15">
      <c r="A4" s="13" t="s">
        <v>1</v>
      </c>
    </row>
    <row r="5" spans="1:9" x14ac:dyDescent="0.15">
      <c r="A5" s="290" t="s">
        <v>123</v>
      </c>
      <c r="B5" s="290"/>
      <c r="C5" s="290"/>
      <c r="D5" s="290"/>
      <c r="E5" s="290"/>
      <c r="F5" s="290"/>
      <c r="G5" s="290"/>
      <c r="H5" s="290"/>
      <c r="I5" s="290"/>
    </row>
    <row r="7" spans="1:9" x14ac:dyDescent="0.15">
      <c r="A7" s="13" t="s">
        <v>2</v>
      </c>
    </row>
    <row r="8" spans="1:9" x14ac:dyDescent="0.15">
      <c r="A8" s="21" t="s">
        <v>884</v>
      </c>
    </row>
    <row r="10" spans="1:9" ht="27" x14ac:dyDescent="0.15">
      <c r="A10" s="4" t="s">
        <v>3</v>
      </c>
      <c r="B10" s="4" t="s">
        <v>4</v>
      </c>
      <c r="C10" s="4" t="s">
        <v>5</v>
      </c>
      <c r="D10" s="4" t="s">
        <v>6</v>
      </c>
      <c r="E10" s="4" t="s">
        <v>7</v>
      </c>
      <c r="F10" s="4" t="s">
        <v>8</v>
      </c>
      <c r="G10" s="4" t="s">
        <v>9</v>
      </c>
      <c r="H10" s="5" t="s">
        <v>10</v>
      </c>
      <c r="I10" s="4" t="s">
        <v>11</v>
      </c>
    </row>
    <row r="11" spans="1:9" ht="168.6" customHeight="1" x14ac:dyDescent="0.15">
      <c r="A11" s="45" t="s">
        <v>114</v>
      </c>
      <c r="B11" s="45" t="s">
        <v>122</v>
      </c>
      <c r="C11" s="7">
        <v>1</v>
      </c>
      <c r="D11" s="7">
        <v>324000</v>
      </c>
      <c r="E11" s="7">
        <v>324000</v>
      </c>
      <c r="F11" s="10">
        <v>41915</v>
      </c>
      <c r="G11" s="46" t="s">
        <v>121</v>
      </c>
      <c r="H11" s="2" t="s">
        <v>20</v>
      </c>
      <c r="I11" s="39"/>
    </row>
    <row r="12" spans="1:9" ht="168" customHeight="1" x14ac:dyDescent="0.15">
      <c r="A12" s="45" t="s">
        <v>114</v>
      </c>
      <c r="B12" s="45" t="s">
        <v>113</v>
      </c>
      <c r="C12" s="7">
        <v>1</v>
      </c>
      <c r="D12" s="7">
        <v>324000</v>
      </c>
      <c r="E12" s="7">
        <v>324000</v>
      </c>
      <c r="F12" s="10">
        <v>41915</v>
      </c>
      <c r="G12" s="19" t="s">
        <v>120</v>
      </c>
      <c r="H12" s="2" t="s">
        <v>20</v>
      </c>
      <c r="I12" s="39"/>
    </row>
    <row r="13" spans="1:9" ht="168" customHeight="1" x14ac:dyDescent="0.15">
      <c r="A13" s="45" t="s">
        <v>114</v>
      </c>
      <c r="B13" s="45" t="s">
        <v>113</v>
      </c>
      <c r="C13" s="7">
        <v>1</v>
      </c>
      <c r="D13" s="7">
        <v>324000</v>
      </c>
      <c r="E13" s="7">
        <v>324000</v>
      </c>
      <c r="F13" s="10">
        <v>41915</v>
      </c>
      <c r="G13" s="19" t="s">
        <v>119</v>
      </c>
      <c r="H13" s="2" t="s">
        <v>20</v>
      </c>
      <c r="I13" s="39"/>
    </row>
    <row r="14" spans="1:9" ht="168" customHeight="1" x14ac:dyDescent="0.15">
      <c r="A14" s="45" t="s">
        <v>114</v>
      </c>
      <c r="B14" s="45" t="s">
        <v>113</v>
      </c>
      <c r="C14" s="7">
        <v>1</v>
      </c>
      <c r="D14" s="7">
        <v>324000</v>
      </c>
      <c r="E14" s="7">
        <v>324000</v>
      </c>
      <c r="F14" s="10">
        <v>41915</v>
      </c>
      <c r="G14" s="19" t="s">
        <v>118</v>
      </c>
      <c r="H14" s="2" t="s">
        <v>20</v>
      </c>
      <c r="I14" s="39"/>
    </row>
    <row r="15" spans="1:9" ht="168" customHeight="1" x14ac:dyDescent="0.15">
      <c r="A15" s="45" t="s">
        <v>114</v>
      </c>
      <c r="B15" s="45" t="s">
        <v>113</v>
      </c>
      <c r="C15" s="7">
        <v>1</v>
      </c>
      <c r="D15" s="7">
        <v>324000</v>
      </c>
      <c r="E15" s="7">
        <v>324000</v>
      </c>
      <c r="F15" s="10">
        <v>41915</v>
      </c>
      <c r="G15" s="19" t="s">
        <v>117</v>
      </c>
      <c r="H15" s="2" t="s">
        <v>20</v>
      </c>
      <c r="I15" s="39"/>
    </row>
    <row r="16" spans="1:9" ht="168" customHeight="1" x14ac:dyDescent="0.15">
      <c r="A16" s="45" t="s">
        <v>114</v>
      </c>
      <c r="B16" s="45" t="s">
        <v>113</v>
      </c>
      <c r="C16" s="7">
        <v>1</v>
      </c>
      <c r="D16" s="7">
        <v>324000</v>
      </c>
      <c r="E16" s="7">
        <v>324000</v>
      </c>
      <c r="F16" s="10">
        <v>41915</v>
      </c>
      <c r="G16" s="19" t="s">
        <v>116</v>
      </c>
      <c r="H16" s="2" t="s">
        <v>20</v>
      </c>
      <c r="I16" s="39"/>
    </row>
    <row r="17" spans="1:9" ht="168" customHeight="1" x14ac:dyDescent="0.15">
      <c r="A17" s="45" t="s">
        <v>114</v>
      </c>
      <c r="B17" s="45" t="s">
        <v>113</v>
      </c>
      <c r="C17" s="7">
        <v>1</v>
      </c>
      <c r="D17" s="7">
        <v>324000</v>
      </c>
      <c r="E17" s="7">
        <v>324000</v>
      </c>
      <c r="F17" s="10">
        <v>41915</v>
      </c>
      <c r="G17" s="19" t="s">
        <v>115</v>
      </c>
      <c r="H17" s="2" t="s">
        <v>20</v>
      </c>
      <c r="I17" s="39"/>
    </row>
    <row r="18" spans="1:9" ht="168" customHeight="1" x14ac:dyDescent="0.15">
      <c r="A18" s="45" t="s">
        <v>114</v>
      </c>
      <c r="B18" s="45" t="s">
        <v>113</v>
      </c>
      <c r="C18" s="7">
        <v>1</v>
      </c>
      <c r="D18" s="7">
        <v>324000</v>
      </c>
      <c r="E18" s="7">
        <v>324000</v>
      </c>
      <c r="F18" s="10">
        <v>41915</v>
      </c>
      <c r="G18" s="19" t="s">
        <v>112</v>
      </c>
      <c r="H18" s="2" t="s">
        <v>20</v>
      </c>
      <c r="I18" s="39"/>
    </row>
    <row r="20" spans="1:9" x14ac:dyDescent="0.15">
      <c r="A20" s="1" t="s">
        <v>12</v>
      </c>
    </row>
    <row r="21" spans="1:9" x14ac:dyDescent="0.15">
      <c r="A21" s="1" t="s">
        <v>13</v>
      </c>
    </row>
    <row r="22" spans="1:9" x14ac:dyDescent="0.15">
      <c r="A22" s="1" t="s">
        <v>14</v>
      </c>
    </row>
    <row r="23" spans="1:9" x14ac:dyDescent="0.15">
      <c r="A23" s="1" t="s">
        <v>15</v>
      </c>
    </row>
    <row r="24" spans="1:9" x14ac:dyDescent="0.15">
      <c r="A24" s="1" t="s">
        <v>16</v>
      </c>
    </row>
    <row r="25" spans="1:9" x14ac:dyDescent="0.15">
      <c r="A25" s="1" t="s">
        <v>17</v>
      </c>
    </row>
    <row r="26" spans="1:9" x14ac:dyDescent="0.15">
      <c r="A26"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I22"/>
  <sheetViews>
    <sheetView workbookViewId="0">
      <selection activeCell="M15" sqref="M15"/>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994</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946</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947</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pageSetUpPr fitToPage="1"/>
  </sheetPr>
  <dimension ref="A1:I26"/>
  <sheetViews>
    <sheetView zoomScaleNormal="100" zoomScaleSheetLayoutView="100" workbookViewId="0">
      <selection activeCell="B18" sqref="B18"/>
    </sheetView>
  </sheetViews>
  <sheetFormatPr defaultRowHeight="13.5" x14ac:dyDescent="0.15"/>
  <cols>
    <col min="1" max="1" width="44.625" style="52" customWidth="1"/>
    <col min="2" max="2" width="20.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310" t="s">
        <v>736</v>
      </c>
      <c r="B5" s="298"/>
      <c r="C5" s="298"/>
      <c r="D5" s="298"/>
      <c r="E5" s="298"/>
      <c r="F5" s="298"/>
      <c r="G5" s="298"/>
      <c r="H5" s="298"/>
      <c r="I5" s="298"/>
    </row>
    <row r="7" spans="1:9" x14ac:dyDescent="0.15">
      <c r="A7" s="55" t="s">
        <v>139</v>
      </c>
    </row>
    <row r="8" spans="1:9" x14ac:dyDescent="0.15">
      <c r="A8" s="52" t="s">
        <v>884</v>
      </c>
    </row>
    <row r="10" spans="1:9" ht="27" x14ac:dyDescent="0.15">
      <c r="A10" s="215" t="s">
        <v>140</v>
      </c>
      <c r="B10" s="215" t="s">
        <v>141</v>
      </c>
      <c r="C10" s="215" t="s">
        <v>142</v>
      </c>
      <c r="D10" s="215" t="s">
        <v>143</v>
      </c>
      <c r="E10" s="215" t="s">
        <v>144</v>
      </c>
      <c r="F10" s="215" t="s">
        <v>145</v>
      </c>
      <c r="G10" s="215" t="s">
        <v>146</v>
      </c>
      <c r="H10" s="216" t="s">
        <v>147</v>
      </c>
      <c r="I10" s="215" t="s">
        <v>148</v>
      </c>
    </row>
    <row r="11" spans="1:9" ht="54" x14ac:dyDescent="0.15">
      <c r="A11" s="217" t="s">
        <v>737</v>
      </c>
      <c r="B11" s="217"/>
      <c r="C11" s="219">
        <v>2</v>
      </c>
      <c r="D11" s="219">
        <v>1137500</v>
      </c>
      <c r="E11" s="219">
        <v>2275000</v>
      </c>
      <c r="F11" s="253">
        <v>37981</v>
      </c>
      <c r="G11" s="217" t="s">
        <v>738</v>
      </c>
      <c r="H11" s="221" t="s">
        <v>181</v>
      </c>
      <c r="I11" s="246" t="s">
        <v>739</v>
      </c>
    </row>
    <row r="12" spans="1:9" ht="54" x14ac:dyDescent="0.15">
      <c r="A12" s="217" t="s">
        <v>740</v>
      </c>
      <c r="B12" s="217"/>
      <c r="C12" s="219">
        <v>1</v>
      </c>
      <c r="D12" s="219">
        <v>737333</v>
      </c>
      <c r="E12" s="219">
        <v>737333</v>
      </c>
      <c r="F12" s="253">
        <v>37981</v>
      </c>
      <c r="G12" s="217" t="s">
        <v>738</v>
      </c>
      <c r="H12" s="221" t="s">
        <v>181</v>
      </c>
      <c r="I12" s="246" t="s">
        <v>739</v>
      </c>
    </row>
    <row r="13" spans="1:9" ht="54" x14ac:dyDescent="0.15">
      <c r="A13" s="217" t="s">
        <v>741</v>
      </c>
      <c r="B13" s="217"/>
      <c r="C13" s="219">
        <v>1</v>
      </c>
      <c r="D13" s="219">
        <v>69031</v>
      </c>
      <c r="E13" s="219">
        <v>69031</v>
      </c>
      <c r="F13" s="253">
        <v>38058</v>
      </c>
      <c r="G13" s="217" t="s">
        <v>738</v>
      </c>
      <c r="H13" s="221" t="s">
        <v>181</v>
      </c>
      <c r="I13" s="246" t="s">
        <v>739</v>
      </c>
    </row>
    <row r="14" spans="1:9" ht="54" x14ac:dyDescent="0.15">
      <c r="A14" s="217" t="s">
        <v>742</v>
      </c>
      <c r="B14" s="217"/>
      <c r="C14" s="219">
        <v>1</v>
      </c>
      <c r="D14" s="219">
        <v>320929</v>
      </c>
      <c r="E14" s="219">
        <v>320929</v>
      </c>
      <c r="F14" s="253">
        <v>37981</v>
      </c>
      <c r="G14" s="217" t="s">
        <v>738</v>
      </c>
      <c r="H14" s="221" t="s">
        <v>181</v>
      </c>
      <c r="I14" s="246" t="s">
        <v>739</v>
      </c>
    </row>
    <row r="15" spans="1:9" ht="54" x14ac:dyDescent="0.15">
      <c r="A15" s="217" t="s">
        <v>743</v>
      </c>
      <c r="B15" s="217"/>
      <c r="C15" s="219">
        <v>1</v>
      </c>
      <c r="D15" s="219">
        <v>1696275</v>
      </c>
      <c r="E15" s="219">
        <v>1696275</v>
      </c>
      <c r="F15" s="253">
        <v>38055</v>
      </c>
      <c r="G15" s="217" t="s">
        <v>738</v>
      </c>
      <c r="H15" s="221" t="s">
        <v>181</v>
      </c>
      <c r="I15" s="246" t="s">
        <v>739</v>
      </c>
    </row>
    <row r="16" spans="1:9" ht="54" x14ac:dyDescent="0.15">
      <c r="A16" s="217" t="s">
        <v>744</v>
      </c>
      <c r="B16" s="217"/>
      <c r="C16" s="219">
        <v>2</v>
      </c>
      <c r="D16" s="219">
        <v>283500</v>
      </c>
      <c r="E16" s="219">
        <v>567000</v>
      </c>
      <c r="F16" s="253">
        <v>37651</v>
      </c>
      <c r="G16" s="217" t="s">
        <v>745</v>
      </c>
      <c r="H16" s="221" t="s">
        <v>181</v>
      </c>
      <c r="I16" s="246" t="s">
        <v>739</v>
      </c>
    </row>
    <row r="17" spans="1:9" ht="54" x14ac:dyDescent="0.15">
      <c r="A17" s="217" t="s">
        <v>746</v>
      </c>
      <c r="B17" s="217"/>
      <c r="C17" s="219">
        <v>1</v>
      </c>
      <c r="D17" s="219">
        <v>927675</v>
      </c>
      <c r="E17" s="219">
        <v>927675</v>
      </c>
      <c r="F17" s="253">
        <v>37939</v>
      </c>
      <c r="G17" s="217" t="s">
        <v>745</v>
      </c>
      <c r="H17" s="221" t="s">
        <v>181</v>
      </c>
      <c r="I17" s="246" t="s">
        <v>739</v>
      </c>
    </row>
    <row r="18" spans="1:9" ht="54" x14ac:dyDescent="0.15">
      <c r="A18" s="217" t="s">
        <v>747</v>
      </c>
      <c r="B18" s="217"/>
      <c r="C18" s="219">
        <v>1</v>
      </c>
      <c r="D18" s="219">
        <v>189000</v>
      </c>
      <c r="E18" s="219">
        <v>189000</v>
      </c>
      <c r="F18" s="253">
        <v>38040</v>
      </c>
      <c r="G18" s="217" t="s">
        <v>745</v>
      </c>
      <c r="H18" s="221" t="s">
        <v>181</v>
      </c>
      <c r="I18" s="246" t="s">
        <v>739</v>
      </c>
    </row>
    <row r="19" spans="1:9" ht="67.5" x14ac:dyDescent="0.15">
      <c r="A19" s="217" t="s">
        <v>748</v>
      </c>
      <c r="B19" s="217"/>
      <c r="C19" s="219">
        <v>1</v>
      </c>
      <c r="D19" s="219">
        <v>1155525</v>
      </c>
      <c r="E19" s="219">
        <v>1155525</v>
      </c>
      <c r="F19" s="253">
        <v>37939</v>
      </c>
      <c r="G19" s="217" t="s">
        <v>749</v>
      </c>
      <c r="H19" s="221" t="s">
        <v>181</v>
      </c>
      <c r="I19" s="246" t="s">
        <v>739</v>
      </c>
    </row>
    <row r="20" spans="1:9" x14ac:dyDescent="0.15">
      <c r="A20" s="52" t="s">
        <v>211</v>
      </c>
    </row>
    <row r="21" spans="1:9" x14ac:dyDescent="0.15">
      <c r="A21" s="52" t="s">
        <v>154</v>
      </c>
    </row>
    <row r="22" spans="1:9" x14ac:dyDescent="0.15">
      <c r="A22" s="52" t="s">
        <v>155</v>
      </c>
    </row>
    <row r="23" spans="1:9" x14ac:dyDescent="0.15">
      <c r="A23" s="52" t="s">
        <v>156</v>
      </c>
    </row>
    <row r="24" spans="1:9" x14ac:dyDescent="0.15">
      <c r="A24" s="52" t="s">
        <v>157</v>
      </c>
    </row>
    <row r="25" spans="1:9" x14ac:dyDescent="0.15">
      <c r="A25" s="52" t="s">
        <v>158</v>
      </c>
    </row>
    <row r="26" spans="1:9" x14ac:dyDescent="0.15">
      <c r="A26"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I22"/>
  <sheetViews>
    <sheetView workbookViewId="0">
      <selection activeCell="N14" sqref="N14"/>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981</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1007</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969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I20"/>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s="21" customFormat="1" x14ac:dyDescent="0.15">
      <c r="A5" s="290" t="s">
        <v>750</v>
      </c>
      <c r="B5" s="290"/>
      <c r="C5" s="290"/>
      <c r="D5" s="290"/>
      <c r="E5" s="290"/>
      <c r="F5" s="290"/>
      <c r="G5" s="290"/>
      <c r="H5" s="290"/>
      <c r="I5" s="290"/>
    </row>
    <row r="7" spans="1:9" x14ac:dyDescent="0.15">
      <c r="A7" s="3" t="s">
        <v>2</v>
      </c>
    </row>
    <row r="8" spans="1:9" x14ac:dyDescent="0.15">
      <c r="A8" s="1" t="s">
        <v>884</v>
      </c>
    </row>
    <row r="10" spans="1:9" ht="27" x14ac:dyDescent="0.15">
      <c r="A10" s="222" t="s">
        <v>3</v>
      </c>
      <c r="B10" s="222" t="s">
        <v>4</v>
      </c>
      <c r="C10" s="222" t="s">
        <v>5</v>
      </c>
      <c r="D10" s="222" t="s">
        <v>6</v>
      </c>
      <c r="E10" s="222" t="s">
        <v>7</v>
      </c>
      <c r="F10" s="222" t="s">
        <v>8</v>
      </c>
      <c r="G10" s="222" t="s">
        <v>9</v>
      </c>
      <c r="H10" s="223" t="s">
        <v>10</v>
      </c>
      <c r="I10" s="222" t="s">
        <v>11</v>
      </c>
    </row>
    <row r="11" spans="1:9" s="21" customFormat="1" ht="40.5" x14ac:dyDescent="0.15">
      <c r="A11" s="224" t="s">
        <v>751</v>
      </c>
      <c r="B11" s="224" t="s">
        <v>752</v>
      </c>
      <c r="C11" s="225" t="s">
        <v>19</v>
      </c>
      <c r="D11" s="225">
        <v>840000</v>
      </c>
      <c r="E11" s="225">
        <v>840000</v>
      </c>
      <c r="F11" s="230">
        <v>40288</v>
      </c>
      <c r="G11" s="224" t="s">
        <v>753</v>
      </c>
      <c r="H11" s="228" t="s">
        <v>754</v>
      </c>
      <c r="I11" s="229"/>
    </row>
    <row r="12" spans="1:9" s="21" customFormat="1" ht="40.5" x14ac:dyDescent="0.15">
      <c r="A12" s="224" t="s">
        <v>755</v>
      </c>
      <c r="B12" s="224" t="s">
        <v>756</v>
      </c>
      <c r="C12" s="225" t="s">
        <v>19</v>
      </c>
      <c r="D12" s="225">
        <v>399000</v>
      </c>
      <c r="E12" s="225">
        <v>399000</v>
      </c>
      <c r="F12" s="230">
        <v>40602</v>
      </c>
      <c r="G12" s="224" t="s">
        <v>753</v>
      </c>
      <c r="H12" s="228" t="s">
        <v>757</v>
      </c>
      <c r="I12" s="229"/>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I22"/>
  <sheetViews>
    <sheetView workbookViewId="0">
      <selection activeCell="L14" sqref="L14"/>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997</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1014</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1015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pageSetUpPr fitToPage="1"/>
  </sheetPr>
  <dimension ref="A1:I26"/>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s="21" customFormat="1" ht="27" customHeight="1" x14ac:dyDescent="0.15">
      <c r="A5" s="299" t="s">
        <v>758</v>
      </c>
      <c r="B5" s="290"/>
      <c r="C5" s="290"/>
      <c r="D5" s="290"/>
      <c r="E5" s="290"/>
      <c r="F5" s="290"/>
      <c r="G5" s="290"/>
      <c r="H5" s="290"/>
      <c r="I5" s="290"/>
    </row>
    <row r="7" spans="1:9" x14ac:dyDescent="0.15">
      <c r="A7" s="3" t="s">
        <v>2</v>
      </c>
    </row>
    <row r="8" spans="1:9" x14ac:dyDescent="0.15">
      <c r="A8" s="1" t="s">
        <v>884</v>
      </c>
    </row>
    <row r="10" spans="1:9" ht="27" x14ac:dyDescent="0.15">
      <c r="A10" s="222" t="s">
        <v>3</v>
      </c>
      <c r="B10" s="222" t="s">
        <v>4</v>
      </c>
      <c r="C10" s="222" t="s">
        <v>5</v>
      </c>
      <c r="D10" s="222" t="s">
        <v>6</v>
      </c>
      <c r="E10" s="222" t="s">
        <v>7</v>
      </c>
      <c r="F10" s="222" t="s">
        <v>8</v>
      </c>
      <c r="G10" s="222" t="s">
        <v>9</v>
      </c>
      <c r="H10" s="223" t="s">
        <v>10</v>
      </c>
      <c r="I10" s="222" t="s">
        <v>11</v>
      </c>
    </row>
    <row r="11" spans="1:9" s="21" customFormat="1" ht="54" x14ac:dyDescent="0.15">
      <c r="A11" s="224" t="s">
        <v>759</v>
      </c>
      <c r="B11" s="224" t="s">
        <v>760</v>
      </c>
      <c r="C11" s="225" t="s">
        <v>761</v>
      </c>
      <c r="D11" s="225">
        <v>519750</v>
      </c>
      <c r="E11" s="225">
        <v>519750</v>
      </c>
      <c r="F11" s="230">
        <v>39881</v>
      </c>
      <c r="G11" s="224" t="s">
        <v>762</v>
      </c>
      <c r="H11" s="228" t="s">
        <v>699</v>
      </c>
      <c r="I11" s="229"/>
    </row>
    <row r="12" spans="1:9" s="21" customFormat="1" ht="54" x14ac:dyDescent="0.15">
      <c r="A12" s="224" t="s">
        <v>763</v>
      </c>
      <c r="B12" s="224" t="s">
        <v>764</v>
      </c>
      <c r="C12" s="225" t="s">
        <v>765</v>
      </c>
      <c r="D12" s="225">
        <v>288750</v>
      </c>
      <c r="E12" s="225">
        <v>1155000</v>
      </c>
      <c r="F12" s="230">
        <v>39881</v>
      </c>
      <c r="G12" s="224" t="s">
        <v>762</v>
      </c>
      <c r="H12" s="228" t="s">
        <v>766</v>
      </c>
      <c r="I12" s="229"/>
    </row>
    <row r="13" spans="1:9" s="21" customFormat="1" ht="54" x14ac:dyDescent="0.15">
      <c r="A13" s="224" t="s">
        <v>767</v>
      </c>
      <c r="B13" s="224" t="s">
        <v>768</v>
      </c>
      <c r="C13" s="225" t="s">
        <v>761</v>
      </c>
      <c r="D13" s="225">
        <v>286125</v>
      </c>
      <c r="E13" s="225">
        <v>286125</v>
      </c>
      <c r="F13" s="230">
        <v>39853</v>
      </c>
      <c r="G13" s="224" t="s">
        <v>762</v>
      </c>
      <c r="H13" s="228" t="s">
        <v>716</v>
      </c>
      <c r="I13" s="229"/>
    </row>
    <row r="14" spans="1:9" s="21" customFormat="1" ht="54" x14ac:dyDescent="0.15">
      <c r="A14" s="224" t="s">
        <v>769</v>
      </c>
      <c r="B14" s="224" t="s">
        <v>770</v>
      </c>
      <c r="C14" s="225" t="s">
        <v>761</v>
      </c>
      <c r="D14" s="225">
        <v>146800</v>
      </c>
      <c r="E14" s="225">
        <v>146800</v>
      </c>
      <c r="F14" s="230">
        <v>39853</v>
      </c>
      <c r="G14" s="224" t="s">
        <v>762</v>
      </c>
      <c r="H14" s="228" t="s">
        <v>716</v>
      </c>
      <c r="I14" s="229"/>
    </row>
    <row r="15" spans="1:9" s="21" customFormat="1" ht="54" x14ac:dyDescent="0.15">
      <c r="A15" s="224" t="s">
        <v>771</v>
      </c>
      <c r="B15" s="224" t="s">
        <v>772</v>
      </c>
      <c r="C15" s="225" t="s">
        <v>761</v>
      </c>
      <c r="D15" s="225">
        <v>430500</v>
      </c>
      <c r="E15" s="225">
        <v>430500</v>
      </c>
      <c r="F15" s="230">
        <v>39798</v>
      </c>
      <c r="G15" s="224" t="s">
        <v>762</v>
      </c>
      <c r="H15" s="228" t="s">
        <v>716</v>
      </c>
      <c r="I15" s="229"/>
    </row>
    <row r="16" spans="1:9" s="21" customFormat="1" ht="54" x14ac:dyDescent="0.15">
      <c r="A16" s="224" t="s">
        <v>773</v>
      </c>
      <c r="B16" s="224" t="s">
        <v>774</v>
      </c>
      <c r="C16" s="225" t="s">
        <v>761</v>
      </c>
      <c r="D16" s="225">
        <v>254800</v>
      </c>
      <c r="E16" s="225">
        <v>254800</v>
      </c>
      <c r="F16" s="230">
        <v>39877</v>
      </c>
      <c r="G16" s="224" t="s">
        <v>762</v>
      </c>
      <c r="H16" s="228" t="s">
        <v>699</v>
      </c>
      <c r="I16" s="229"/>
    </row>
    <row r="17" spans="1:9" s="21" customFormat="1" ht="54" x14ac:dyDescent="0.15">
      <c r="A17" s="224" t="s">
        <v>775</v>
      </c>
      <c r="B17" s="224" t="s">
        <v>776</v>
      </c>
      <c r="C17" s="225" t="s">
        <v>777</v>
      </c>
      <c r="D17" s="225">
        <v>495810</v>
      </c>
      <c r="E17" s="225">
        <v>495810</v>
      </c>
      <c r="F17" s="230">
        <v>40241</v>
      </c>
      <c r="G17" s="224" t="s">
        <v>762</v>
      </c>
      <c r="H17" s="228" t="s">
        <v>778</v>
      </c>
      <c r="I17" s="229"/>
    </row>
    <row r="18" spans="1:9" s="21" customFormat="1" ht="54" x14ac:dyDescent="0.15">
      <c r="A18" s="224" t="s">
        <v>779</v>
      </c>
      <c r="B18" s="224" t="s">
        <v>780</v>
      </c>
      <c r="C18" s="225" t="s">
        <v>781</v>
      </c>
      <c r="D18" s="225">
        <v>153825</v>
      </c>
      <c r="E18" s="225">
        <v>307650</v>
      </c>
      <c r="F18" s="230">
        <v>40529</v>
      </c>
      <c r="G18" s="224" t="s">
        <v>762</v>
      </c>
      <c r="H18" s="228" t="s">
        <v>716</v>
      </c>
      <c r="I18" s="224"/>
    </row>
    <row r="20" spans="1:9" x14ac:dyDescent="0.15">
      <c r="A20" s="1" t="s">
        <v>12</v>
      </c>
    </row>
    <row r="21" spans="1:9" x14ac:dyDescent="0.15">
      <c r="A21" s="1" t="s">
        <v>13</v>
      </c>
    </row>
    <row r="22" spans="1:9" x14ac:dyDescent="0.15">
      <c r="A22" s="1" t="s">
        <v>14</v>
      </c>
    </row>
    <row r="23" spans="1:9" x14ac:dyDescent="0.15">
      <c r="A23" s="1" t="s">
        <v>15</v>
      </c>
    </row>
    <row r="24" spans="1:9" x14ac:dyDescent="0.15">
      <c r="A24" s="1" t="s">
        <v>16</v>
      </c>
    </row>
    <row r="25" spans="1:9" x14ac:dyDescent="0.15">
      <c r="A25" s="1" t="s">
        <v>17</v>
      </c>
    </row>
    <row r="26" spans="1:9" x14ac:dyDescent="0.15">
      <c r="A26" s="1" t="s">
        <v>18</v>
      </c>
    </row>
  </sheetData>
  <mergeCells count="1">
    <mergeCell ref="A5:I5"/>
  </mergeCells>
  <phoneticPr fontId="1"/>
  <pageMargins left="0.55118110236220474" right="0.55118110236220474" top="0.59055118110236227" bottom="0.39370078740157483" header="0.51181102362204722" footer="0.51181102362204722"/>
  <pageSetup paperSize="9" scale="82" fitToWidth="0" orientation="landscape" r:id="rId1"/>
  <headerFooter alignWithMargins="0"/>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I22"/>
  <sheetViews>
    <sheetView workbookViewId="0">
      <selection activeCell="L11" sqref="L11"/>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994</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1016</v>
      </c>
      <c r="D7" s="292"/>
      <c r="E7" s="292"/>
      <c r="F7" s="292"/>
      <c r="G7" s="292"/>
      <c r="H7" s="292"/>
      <c r="I7" s="292"/>
    </row>
    <row r="8" spans="1:9" ht="14.25" x14ac:dyDescent="0.15">
      <c r="A8" s="282"/>
      <c r="B8" s="280"/>
      <c r="C8" s="292"/>
      <c r="D8" s="292"/>
      <c r="E8" s="292"/>
      <c r="F8" s="292"/>
      <c r="G8" s="292"/>
      <c r="H8" s="292"/>
      <c r="I8" s="292"/>
    </row>
    <row r="9" spans="1:9" ht="38.25" customHeight="1"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1017</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38.25" customHeight="1"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pageSetUpPr fitToPage="1"/>
  </sheetPr>
  <dimension ref="A1:I21"/>
  <sheetViews>
    <sheetView zoomScaleNormal="100" zoomScaleSheetLayoutView="100" workbookViewId="0">
      <selection activeCell="A9" sqref="A9"/>
    </sheetView>
  </sheetViews>
  <sheetFormatPr defaultRowHeight="13.5" x14ac:dyDescent="0.15"/>
  <cols>
    <col min="1" max="1" width="18" style="52" customWidth="1"/>
    <col min="2" max="2" width="57.5" style="52" customWidth="1"/>
    <col min="3" max="3" width="8.125" style="52"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t="s">
        <v>782</v>
      </c>
      <c r="B5" s="298"/>
      <c r="C5" s="298"/>
      <c r="D5" s="298"/>
      <c r="E5" s="298"/>
      <c r="F5" s="298"/>
      <c r="G5" s="298"/>
      <c r="H5" s="298"/>
      <c r="I5" s="298"/>
    </row>
    <row r="7" spans="1:9" x14ac:dyDescent="0.15">
      <c r="A7" s="55" t="s">
        <v>139</v>
      </c>
    </row>
    <row r="8" spans="1:9" x14ac:dyDescent="0.15">
      <c r="A8" s="52" t="s">
        <v>887</v>
      </c>
    </row>
    <row r="10" spans="1:9" ht="27" x14ac:dyDescent="0.15">
      <c r="A10" s="215" t="s">
        <v>140</v>
      </c>
      <c r="B10" s="215" t="s">
        <v>141</v>
      </c>
      <c r="C10" s="215" t="s">
        <v>142</v>
      </c>
      <c r="D10" s="215" t="s">
        <v>143</v>
      </c>
      <c r="E10" s="215" t="s">
        <v>144</v>
      </c>
      <c r="F10" s="215" t="s">
        <v>145</v>
      </c>
      <c r="G10" s="215" t="s">
        <v>146</v>
      </c>
      <c r="H10" s="216" t="s">
        <v>147</v>
      </c>
      <c r="I10" s="215" t="s">
        <v>148</v>
      </c>
    </row>
    <row r="11" spans="1:9" ht="120.75" customHeight="1" x14ac:dyDescent="0.15">
      <c r="A11" s="217" t="s">
        <v>783</v>
      </c>
      <c r="B11" s="254" t="s">
        <v>784</v>
      </c>
      <c r="C11" s="219" t="s">
        <v>427</v>
      </c>
      <c r="D11" s="219">
        <v>16707600</v>
      </c>
      <c r="E11" s="219">
        <v>16707600</v>
      </c>
      <c r="F11" s="220">
        <v>39659</v>
      </c>
      <c r="G11" s="217" t="s">
        <v>785</v>
      </c>
      <c r="H11" s="221" t="s">
        <v>786</v>
      </c>
      <c r="I11" s="246" t="s">
        <v>787</v>
      </c>
    </row>
    <row r="12" spans="1:9" ht="114.75" customHeight="1" x14ac:dyDescent="0.15">
      <c r="A12" s="217" t="s">
        <v>788</v>
      </c>
      <c r="B12" s="254" t="s">
        <v>789</v>
      </c>
      <c r="C12" s="219" t="s">
        <v>427</v>
      </c>
      <c r="D12" s="219">
        <v>7313250</v>
      </c>
      <c r="E12" s="219">
        <v>7313250</v>
      </c>
      <c r="F12" s="253">
        <v>39743</v>
      </c>
      <c r="G12" s="217" t="s">
        <v>785</v>
      </c>
      <c r="H12" s="221" t="s">
        <v>790</v>
      </c>
      <c r="I12" s="246" t="s">
        <v>791</v>
      </c>
    </row>
    <row r="13" spans="1:9" ht="99.75" customHeight="1" x14ac:dyDescent="0.15">
      <c r="A13" s="217" t="s">
        <v>792</v>
      </c>
      <c r="B13" s="254" t="s">
        <v>793</v>
      </c>
      <c r="C13" s="219" t="s">
        <v>427</v>
      </c>
      <c r="D13" s="219">
        <v>4998000</v>
      </c>
      <c r="E13" s="219">
        <v>4998000</v>
      </c>
      <c r="F13" s="253">
        <v>39686</v>
      </c>
      <c r="G13" s="217" t="s">
        <v>794</v>
      </c>
      <c r="H13" s="221" t="s">
        <v>786</v>
      </c>
      <c r="I13" s="217" t="s">
        <v>795</v>
      </c>
    </row>
    <row r="15" spans="1:9" x14ac:dyDescent="0.15">
      <c r="A15" s="52" t="s">
        <v>211</v>
      </c>
    </row>
    <row r="16" spans="1:9" x14ac:dyDescent="0.15">
      <c r="A16" s="52" t="s">
        <v>154</v>
      </c>
    </row>
    <row r="17" spans="1:1" x14ac:dyDescent="0.15">
      <c r="A17" s="52" t="s">
        <v>155</v>
      </c>
    </row>
    <row r="18" spans="1:1" x14ac:dyDescent="0.15">
      <c r="A18" s="52" t="s">
        <v>156</v>
      </c>
    </row>
    <row r="19" spans="1:1" x14ac:dyDescent="0.15">
      <c r="A19" s="52" t="s">
        <v>157</v>
      </c>
    </row>
    <row r="20" spans="1:1" x14ac:dyDescent="0.15">
      <c r="A20" s="52" t="s">
        <v>158</v>
      </c>
    </row>
    <row r="21" spans="1:1" x14ac:dyDescent="0.15">
      <c r="A21"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I22"/>
  <sheetViews>
    <sheetView workbookViewId="0">
      <selection activeCell="M19" sqref="M19"/>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994</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1018</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1019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pageSetUpPr fitToPage="1"/>
  </sheetPr>
  <dimension ref="A1:I20"/>
  <sheetViews>
    <sheetView zoomScaleNormal="100" zoomScaleSheetLayoutView="100" workbookViewId="0">
      <selection activeCell="A9" sqref="A9"/>
    </sheetView>
  </sheetViews>
  <sheetFormatPr defaultRowHeight="13.5" x14ac:dyDescent="0.15"/>
  <cols>
    <col min="1" max="1" width="18" style="52" customWidth="1"/>
    <col min="2" max="2" width="54.7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s="80" customFormat="1" x14ac:dyDescent="0.15">
      <c r="A5" s="298" t="s">
        <v>796</v>
      </c>
      <c r="B5" s="298"/>
      <c r="C5" s="298"/>
      <c r="D5" s="298"/>
      <c r="E5" s="298"/>
      <c r="F5" s="298"/>
      <c r="G5" s="298"/>
      <c r="H5" s="298"/>
      <c r="I5" s="298"/>
    </row>
    <row r="7" spans="1:9" x14ac:dyDescent="0.15">
      <c r="A7" s="55" t="s">
        <v>139</v>
      </c>
    </row>
    <row r="8" spans="1:9" x14ac:dyDescent="0.15">
      <c r="A8" s="52" t="s">
        <v>886</v>
      </c>
    </row>
    <row r="10" spans="1:9" ht="27" x14ac:dyDescent="0.15">
      <c r="A10" s="215" t="s">
        <v>140</v>
      </c>
      <c r="B10" s="215" t="s">
        <v>141</v>
      </c>
      <c r="C10" s="215" t="s">
        <v>142</v>
      </c>
      <c r="D10" s="215" t="s">
        <v>143</v>
      </c>
      <c r="E10" s="215" t="s">
        <v>144</v>
      </c>
      <c r="F10" s="215" t="s">
        <v>145</v>
      </c>
      <c r="G10" s="215" t="s">
        <v>146</v>
      </c>
      <c r="H10" s="216" t="s">
        <v>147</v>
      </c>
      <c r="I10" s="215" t="s">
        <v>148</v>
      </c>
    </row>
    <row r="11" spans="1:9" s="80" customFormat="1" ht="164.25" customHeight="1" x14ac:dyDescent="0.15">
      <c r="A11" s="217" t="s">
        <v>797</v>
      </c>
      <c r="B11" s="217" t="s">
        <v>798</v>
      </c>
      <c r="C11" s="219" t="s">
        <v>427</v>
      </c>
      <c r="D11" s="219">
        <v>15993600</v>
      </c>
      <c r="E11" s="219">
        <v>15993600</v>
      </c>
      <c r="F11" s="220">
        <v>38748</v>
      </c>
      <c r="G11" s="217" t="s">
        <v>799</v>
      </c>
      <c r="H11" s="221" t="s">
        <v>790</v>
      </c>
      <c r="I11" s="246"/>
    </row>
    <row r="12" spans="1:9" s="80" customFormat="1" ht="132.75" customHeight="1" x14ac:dyDescent="0.15">
      <c r="A12" s="217" t="s">
        <v>800</v>
      </c>
      <c r="B12" s="217" t="s">
        <v>801</v>
      </c>
      <c r="C12" s="219" t="s">
        <v>427</v>
      </c>
      <c r="D12" s="219">
        <v>6070680</v>
      </c>
      <c r="E12" s="219">
        <v>6070680</v>
      </c>
      <c r="F12" s="253">
        <v>39114</v>
      </c>
      <c r="G12" s="217" t="s">
        <v>799</v>
      </c>
      <c r="H12" s="221" t="s">
        <v>790</v>
      </c>
      <c r="I12" s="246"/>
    </row>
    <row r="13" spans="1:9" x14ac:dyDescent="0.15">
      <c r="B13" s="52" t="s">
        <v>802</v>
      </c>
    </row>
    <row r="14" spans="1:9" x14ac:dyDescent="0.15">
      <c r="A14" s="52" t="s">
        <v>211</v>
      </c>
    </row>
    <row r="15" spans="1:9" x14ac:dyDescent="0.15">
      <c r="A15" s="52" t="s">
        <v>154</v>
      </c>
    </row>
    <row r="16" spans="1:9" x14ac:dyDescent="0.15">
      <c r="A16" s="52" t="s">
        <v>155</v>
      </c>
    </row>
    <row r="17" spans="1:1" x14ac:dyDescent="0.15">
      <c r="A17" s="52" t="s">
        <v>156</v>
      </c>
    </row>
    <row r="18" spans="1:1" x14ac:dyDescent="0.15">
      <c r="A18" s="52" t="s">
        <v>157</v>
      </c>
    </row>
    <row r="19" spans="1:1" x14ac:dyDescent="0.15">
      <c r="A19" s="52" t="s">
        <v>158</v>
      </c>
    </row>
    <row r="20" spans="1:1" x14ac:dyDescent="0.15">
      <c r="A20"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917</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918</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919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I22"/>
  <sheetViews>
    <sheetView workbookViewId="0">
      <selection activeCell="J13" sqref="J13"/>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1020</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1021</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1022</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I30"/>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x14ac:dyDescent="0.15">
      <c r="A5" s="290" t="s">
        <v>803</v>
      </c>
      <c r="B5" s="290"/>
      <c r="C5" s="290"/>
      <c r="D5" s="290"/>
      <c r="E5" s="290"/>
      <c r="F5" s="290"/>
      <c r="G5" s="290"/>
      <c r="H5" s="290"/>
      <c r="I5" s="290"/>
    </row>
    <row r="7" spans="1:9" x14ac:dyDescent="0.15">
      <c r="A7" s="3" t="s">
        <v>2</v>
      </c>
    </row>
    <row r="8" spans="1:9" x14ac:dyDescent="0.15">
      <c r="A8" s="1" t="s">
        <v>884</v>
      </c>
    </row>
    <row r="10" spans="1:9" ht="27" x14ac:dyDescent="0.15">
      <c r="A10" s="222" t="s">
        <v>3</v>
      </c>
      <c r="B10" s="222" t="s">
        <v>4</v>
      </c>
      <c r="C10" s="222" t="s">
        <v>5</v>
      </c>
      <c r="D10" s="222" t="s">
        <v>6</v>
      </c>
      <c r="E10" s="222" t="s">
        <v>7</v>
      </c>
      <c r="F10" s="222" t="s">
        <v>8</v>
      </c>
      <c r="G10" s="222" t="s">
        <v>9</v>
      </c>
      <c r="H10" s="223" t="s">
        <v>10</v>
      </c>
      <c r="I10" s="222" t="s">
        <v>11</v>
      </c>
    </row>
    <row r="11" spans="1:9" ht="81" x14ac:dyDescent="0.15">
      <c r="A11" s="224" t="s">
        <v>804</v>
      </c>
      <c r="B11" s="224" t="s">
        <v>805</v>
      </c>
      <c r="C11" s="225">
        <v>1</v>
      </c>
      <c r="D11" s="225">
        <v>484890</v>
      </c>
      <c r="E11" s="225">
        <v>484890</v>
      </c>
      <c r="F11" s="230">
        <v>37077</v>
      </c>
      <c r="G11" s="224" t="s">
        <v>806</v>
      </c>
      <c r="H11" s="228" t="s">
        <v>595</v>
      </c>
      <c r="I11" s="229" t="s">
        <v>807</v>
      </c>
    </row>
    <row r="12" spans="1:9" ht="108" x14ac:dyDescent="0.15">
      <c r="A12" s="224" t="s">
        <v>808</v>
      </c>
      <c r="B12" s="224" t="s">
        <v>809</v>
      </c>
      <c r="C12" s="225">
        <v>1</v>
      </c>
      <c r="D12" s="225">
        <v>976185</v>
      </c>
      <c r="E12" s="225">
        <v>976185</v>
      </c>
      <c r="F12" s="230">
        <v>37103</v>
      </c>
      <c r="G12" s="224" t="s">
        <v>806</v>
      </c>
      <c r="H12" s="228" t="s">
        <v>181</v>
      </c>
      <c r="I12" s="229" t="s">
        <v>810</v>
      </c>
    </row>
    <row r="13" spans="1:9" ht="121.5" x14ac:dyDescent="0.15">
      <c r="A13" s="224" t="s">
        <v>811</v>
      </c>
      <c r="B13" s="224" t="s">
        <v>812</v>
      </c>
      <c r="C13" s="225">
        <v>1</v>
      </c>
      <c r="D13" s="225">
        <v>7455000</v>
      </c>
      <c r="E13" s="225">
        <v>7455000</v>
      </c>
      <c r="F13" s="230">
        <v>37580</v>
      </c>
      <c r="G13" s="224" t="s">
        <v>806</v>
      </c>
      <c r="H13" s="228" t="s">
        <v>181</v>
      </c>
      <c r="I13" s="224" t="s">
        <v>813</v>
      </c>
    </row>
    <row r="14" spans="1:9" ht="54" x14ac:dyDescent="0.15">
      <c r="A14" s="224" t="s">
        <v>130</v>
      </c>
      <c r="B14" s="224" t="s">
        <v>814</v>
      </c>
      <c r="C14" s="225">
        <v>1</v>
      </c>
      <c r="D14" s="225">
        <v>193725</v>
      </c>
      <c r="E14" s="225">
        <v>193725</v>
      </c>
      <c r="F14" s="230">
        <v>37596</v>
      </c>
      <c r="G14" s="224" t="s">
        <v>806</v>
      </c>
      <c r="H14" s="228" t="s">
        <v>181</v>
      </c>
      <c r="I14" s="229" t="s">
        <v>815</v>
      </c>
    </row>
    <row r="15" spans="1:9" ht="135" x14ac:dyDescent="0.15">
      <c r="A15" s="224" t="s">
        <v>816</v>
      </c>
      <c r="B15" s="224" t="s">
        <v>817</v>
      </c>
      <c r="C15" s="225">
        <v>1</v>
      </c>
      <c r="D15" s="225">
        <v>16590000</v>
      </c>
      <c r="E15" s="225">
        <v>16590000</v>
      </c>
      <c r="F15" s="230">
        <v>37609</v>
      </c>
      <c r="G15" s="224" t="s">
        <v>806</v>
      </c>
      <c r="H15" s="228" t="s">
        <v>181</v>
      </c>
      <c r="I15" s="229" t="s">
        <v>818</v>
      </c>
    </row>
    <row r="16" spans="1:9" ht="148.5" x14ac:dyDescent="0.15">
      <c r="A16" s="224" t="s">
        <v>819</v>
      </c>
      <c r="B16" s="224" t="s">
        <v>820</v>
      </c>
      <c r="C16" s="225">
        <v>1</v>
      </c>
      <c r="D16" s="225">
        <v>4890165</v>
      </c>
      <c r="E16" s="225">
        <v>4890165</v>
      </c>
      <c r="F16" s="230">
        <v>37659</v>
      </c>
      <c r="G16" s="224" t="s">
        <v>806</v>
      </c>
      <c r="H16" s="228" t="s">
        <v>181</v>
      </c>
      <c r="I16" s="224" t="s">
        <v>821</v>
      </c>
    </row>
    <row r="17" spans="1:9" ht="54" x14ac:dyDescent="0.15">
      <c r="A17" s="224" t="s">
        <v>822</v>
      </c>
      <c r="B17" s="224" t="s">
        <v>823</v>
      </c>
      <c r="C17" s="225">
        <v>1</v>
      </c>
      <c r="D17" s="225">
        <v>249175</v>
      </c>
      <c r="E17" s="225">
        <v>249175</v>
      </c>
      <c r="F17" s="230">
        <v>37939</v>
      </c>
      <c r="G17" s="224" t="s">
        <v>806</v>
      </c>
      <c r="H17" s="228" t="s">
        <v>181</v>
      </c>
      <c r="I17" s="229" t="s">
        <v>815</v>
      </c>
    </row>
    <row r="18" spans="1:9" ht="54" x14ac:dyDescent="0.15">
      <c r="A18" s="224" t="s">
        <v>822</v>
      </c>
      <c r="B18" s="224" t="s">
        <v>823</v>
      </c>
      <c r="C18" s="225">
        <v>1</v>
      </c>
      <c r="D18" s="225">
        <v>249176</v>
      </c>
      <c r="E18" s="225">
        <v>249176</v>
      </c>
      <c r="F18" s="230">
        <v>37939</v>
      </c>
      <c r="G18" s="224" t="s">
        <v>806</v>
      </c>
      <c r="H18" s="228" t="s">
        <v>181</v>
      </c>
      <c r="I18" s="224" t="s">
        <v>815</v>
      </c>
    </row>
    <row r="19" spans="1:9" ht="54" x14ac:dyDescent="0.15">
      <c r="A19" s="224" t="s">
        <v>824</v>
      </c>
      <c r="B19" s="224" t="s">
        <v>825</v>
      </c>
      <c r="C19" s="225">
        <v>1</v>
      </c>
      <c r="D19" s="225">
        <v>294273</v>
      </c>
      <c r="E19" s="225">
        <v>294273</v>
      </c>
      <c r="F19" s="230">
        <v>37942</v>
      </c>
      <c r="G19" s="224" t="s">
        <v>806</v>
      </c>
      <c r="H19" s="228" t="s">
        <v>181</v>
      </c>
      <c r="I19" s="229" t="s">
        <v>815</v>
      </c>
    </row>
    <row r="20" spans="1:9" ht="54" x14ac:dyDescent="0.15">
      <c r="A20" s="224" t="s">
        <v>824</v>
      </c>
      <c r="B20" s="224" t="s">
        <v>825</v>
      </c>
      <c r="C20" s="225">
        <v>1</v>
      </c>
      <c r="D20" s="225">
        <v>294063</v>
      </c>
      <c r="E20" s="225">
        <v>294063</v>
      </c>
      <c r="F20" s="230">
        <v>37946</v>
      </c>
      <c r="G20" s="224" t="s">
        <v>806</v>
      </c>
      <c r="H20" s="228" t="s">
        <v>181</v>
      </c>
      <c r="I20" s="224" t="s">
        <v>815</v>
      </c>
    </row>
    <row r="21" spans="1:9" ht="54" x14ac:dyDescent="0.15">
      <c r="A21" s="224" t="s">
        <v>130</v>
      </c>
      <c r="B21" s="224" t="s">
        <v>826</v>
      </c>
      <c r="C21" s="225">
        <v>1</v>
      </c>
      <c r="D21" s="225">
        <v>494665</v>
      </c>
      <c r="E21" s="225">
        <v>494665</v>
      </c>
      <c r="F21" s="230">
        <v>37956</v>
      </c>
      <c r="G21" s="224" t="s">
        <v>806</v>
      </c>
      <c r="H21" s="228" t="s">
        <v>181</v>
      </c>
      <c r="I21" s="229" t="s">
        <v>815</v>
      </c>
    </row>
    <row r="22" spans="1:9" ht="54" x14ac:dyDescent="0.15">
      <c r="A22" s="224" t="s">
        <v>677</v>
      </c>
      <c r="B22" s="224" t="s">
        <v>827</v>
      </c>
      <c r="C22" s="225">
        <v>1</v>
      </c>
      <c r="D22" s="225">
        <v>229225</v>
      </c>
      <c r="E22" s="225">
        <v>229225</v>
      </c>
      <c r="F22" s="230">
        <v>37970</v>
      </c>
      <c r="G22" s="224" t="s">
        <v>806</v>
      </c>
      <c r="H22" s="228" t="s">
        <v>181</v>
      </c>
      <c r="I22" s="224" t="s">
        <v>815</v>
      </c>
    </row>
    <row r="24" spans="1:9" x14ac:dyDescent="0.15">
      <c r="A24" s="1" t="s">
        <v>12</v>
      </c>
    </row>
    <row r="25" spans="1:9" x14ac:dyDescent="0.15">
      <c r="A25" s="1" t="s">
        <v>13</v>
      </c>
    </row>
    <row r="26" spans="1:9" x14ac:dyDescent="0.15">
      <c r="A26" s="1" t="s">
        <v>14</v>
      </c>
    </row>
    <row r="27" spans="1:9" x14ac:dyDescent="0.15">
      <c r="A27" s="1" t="s">
        <v>15</v>
      </c>
    </row>
    <row r="28" spans="1:9" x14ac:dyDescent="0.15">
      <c r="A28" s="1" t="s">
        <v>16</v>
      </c>
    </row>
    <row r="29" spans="1:9" x14ac:dyDescent="0.15">
      <c r="A29" s="1" t="s">
        <v>17</v>
      </c>
    </row>
    <row r="30" spans="1:9" x14ac:dyDescent="0.15">
      <c r="A30" s="1" t="s">
        <v>18</v>
      </c>
    </row>
  </sheetData>
  <mergeCells count="1">
    <mergeCell ref="A5:I5"/>
  </mergeCells>
  <phoneticPr fontId="1"/>
  <pageMargins left="0.74803149606299213" right="0.74803149606299213" top="0.98425196850393704" bottom="0.98425196850393704" header="0.51181102362204722" footer="0.51181102362204722"/>
  <pageSetup paperSize="9" scale="68" orientation="landscape" r:id="rId1"/>
  <headerFooter alignWithMargins="0"/>
  <rowBreaks count="1" manualBreakCount="1">
    <brk id="14" max="8" man="1"/>
  </rowBreaks>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I22"/>
  <sheetViews>
    <sheetView workbookViewId="0">
      <selection activeCell="M10" sqref="M10:M11"/>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1023</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1024</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pageSetUpPr fitToPage="1"/>
  </sheetPr>
  <dimension ref="A1:I21"/>
  <sheetViews>
    <sheetView zoomScaleNormal="100" zoomScaleSheetLayoutView="100" workbookViewId="0">
      <selection activeCell="A9" sqref="A9"/>
    </sheetView>
  </sheetViews>
  <sheetFormatPr defaultRowHeight="13.5" x14ac:dyDescent="0.15"/>
  <cols>
    <col min="1" max="1" width="18" style="52" customWidth="1"/>
    <col min="2" max="2" width="54.7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314" t="s">
        <v>828</v>
      </c>
      <c r="B5" s="314"/>
      <c r="C5" s="314"/>
      <c r="D5" s="314"/>
      <c r="E5" s="314"/>
      <c r="F5" s="314"/>
      <c r="G5" s="314"/>
      <c r="H5" s="314"/>
      <c r="I5" s="314"/>
    </row>
    <row r="7" spans="1:9" x14ac:dyDescent="0.15">
      <c r="A7" s="55" t="s">
        <v>139</v>
      </c>
    </row>
    <row r="8" spans="1:9" x14ac:dyDescent="0.15">
      <c r="A8" s="52" t="s">
        <v>884</v>
      </c>
    </row>
    <row r="10" spans="1:9" ht="27" x14ac:dyDescent="0.15">
      <c r="A10" s="215" t="s">
        <v>140</v>
      </c>
      <c r="B10" s="215" t="s">
        <v>141</v>
      </c>
      <c r="C10" s="215" t="s">
        <v>142</v>
      </c>
      <c r="D10" s="215" t="s">
        <v>143</v>
      </c>
      <c r="E10" s="215" t="s">
        <v>144</v>
      </c>
      <c r="F10" s="215" t="s">
        <v>145</v>
      </c>
      <c r="G10" s="215" t="s">
        <v>146</v>
      </c>
      <c r="H10" s="216" t="s">
        <v>147</v>
      </c>
      <c r="I10" s="215" t="s">
        <v>148</v>
      </c>
    </row>
    <row r="11" spans="1:9" ht="29.25" customHeight="1" x14ac:dyDescent="0.15">
      <c r="A11" s="217" t="s">
        <v>829</v>
      </c>
      <c r="B11" s="217" t="s">
        <v>830</v>
      </c>
      <c r="C11" s="219" t="s">
        <v>831</v>
      </c>
      <c r="D11" s="219">
        <v>1086750</v>
      </c>
      <c r="E11" s="219">
        <v>1086750</v>
      </c>
      <c r="F11" s="253">
        <v>36798</v>
      </c>
      <c r="G11" s="217" t="s">
        <v>832</v>
      </c>
      <c r="H11" s="221" t="s">
        <v>833</v>
      </c>
      <c r="I11" s="246" t="s">
        <v>834</v>
      </c>
    </row>
    <row r="12" spans="1:9" ht="29.25" customHeight="1" x14ac:dyDescent="0.15">
      <c r="A12" s="217" t="s">
        <v>835</v>
      </c>
      <c r="B12" s="217" t="s">
        <v>836</v>
      </c>
      <c r="C12" s="219" t="s">
        <v>831</v>
      </c>
      <c r="D12" s="219">
        <v>1890000</v>
      </c>
      <c r="E12" s="219">
        <v>1890000</v>
      </c>
      <c r="F12" s="253">
        <v>36798</v>
      </c>
      <c r="G12" s="217" t="s">
        <v>832</v>
      </c>
      <c r="H12" s="221" t="s">
        <v>837</v>
      </c>
      <c r="I12" s="246" t="s">
        <v>838</v>
      </c>
    </row>
    <row r="13" spans="1:9" ht="29.25" customHeight="1" x14ac:dyDescent="0.15">
      <c r="A13" s="217" t="s">
        <v>839</v>
      </c>
      <c r="B13" s="217" t="s">
        <v>840</v>
      </c>
      <c r="C13" s="219" t="s">
        <v>831</v>
      </c>
      <c r="D13" s="219">
        <v>787500</v>
      </c>
      <c r="E13" s="219">
        <v>787500</v>
      </c>
      <c r="F13" s="253">
        <v>37036</v>
      </c>
      <c r="G13" s="217" t="s">
        <v>832</v>
      </c>
      <c r="H13" s="221" t="s">
        <v>837</v>
      </c>
      <c r="I13" s="246" t="s">
        <v>841</v>
      </c>
    </row>
    <row r="15" spans="1:9" x14ac:dyDescent="0.15">
      <c r="A15" s="52" t="s">
        <v>211</v>
      </c>
    </row>
    <row r="16" spans="1:9" x14ac:dyDescent="0.15">
      <c r="A16" s="52" t="s">
        <v>154</v>
      </c>
    </row>
    <row r="17" spans="1:1" x14ac:dyDescent="0.15">
      <c r="A17" s="52" t="s">
        <v>155</v>
      </c>
    </row>
    <row r="18" spans="1:1" x14ac:dyDescent="0.15">
      <c r="A18" s="52" t="s">
        <v>156</v>
      </c>
    </row>
    <row r="19" spans="1:1" x14ac:dyDescent="0.15">
      <c r="A19" s="52" t="s">
        <v>157</v>
      </c>
    </row>
    <row r="20" spans="1:1" x14ac:dyDescent="0.15">
      <c r="A20" s="52" t="s">
        <v>158</v>
      </c>
    </row>
    <row r="21" spans="1:1" x14ac:dyDescent="0.15">
      <c r="A21"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I22"/>
  <sheetViews>
    <sheetView workbookViewId="0">
      <selection activeCell="M15" sqref="M15"/>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1025</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1026</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1027</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pageSetUpPr fitToPage="1"/>
  </sheetPr>
  <dimension ref="A1:I20"/>
  <sheetViews>
    <sheetView zoomScaleNormal="100" zoomScaleSheetLayoutView="100" workbookViewId="0">
      <selection activeCell="A9" sqref="A9"/>
    </sheetView>
  </sheetViews>
  <sheetFormatPr defaultRowHeight="13.5" x14ac:dyDescent="0.15"/>
  <cols>
    <col min="1" max="1" width="18" style="52" customWidth="1"/>
    <col min="2" max="2" width="54.75" style="52" customWidth="1"/>
    <col min="3" max="3" width="5.5" style="52" bestFit="1" customWidth="1"/>
    <col min="4" max="5" width="13.875" style="52" bestFit="1" customWidth="1"/>
    <col min="6" max="6" width="17.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t="s">
        <v>138</v>
      </c>
      <c r="B5" s="298"/>
      <c r="C5" s="298"/>
      <c r="D5" s="298"/>
      <c r="E5" s="298"/>
      <c r="F5" s="298"/>
      <c r="G5" s="298"/>
      <c r="H5" s="298"/>
      <c r="I5" s="298"/>
    </row>
    <row r="7" spans="1:9" x14ac:dyDescent="0.15">
      <c r="A7" s="55" t="s">
        <v>139</v>
      </c>
    </row>
    <row r="8" spans="1:9" x14ac:dyDescent="0.15">
      <c r="A8" s="52" t="s">
        <v>884</v>
      </c>
    </row>
    <row r="10" spans="1:9" ht="27" x14ac:dyDescent="0.15">
      <c r="A10" s="215" t="s">
        <v>140</v>
      </c>
      <c r="B10" s="215" t="s">
        <v>141</v>
      </c>
      <c r="C10" s="215" t="s">
        <v>142</v>
      </c>
      <c r="D10" s="215" t="s">
        <v>143</v>
      </c>
      <c r="E10" s="215" t="s">
        <v>144</v>
      </c>
      <c r="F10" s="215" t="s">
        <v>145</v>
      </c>
      <c r="G10" s="215" t="s">
        <v>146</v>
      </c>
      <c r="H10" s="216" t="s">
        <v>147</v>
      </c>
      <c r="I10" s="215" t="s">
        <v>148</v>
      </c>
    </row>
    <row r="11" spans="1:9" ht="66" customHeight="1" x14ac:dyDescent="0.15">
      <c r="A11" s="255" t="s">
        <v>842</v>
      </c>
      <c r="B11" s="256" t="s">
        <v>843</v>
      </c>
      <c r="C11" s="219">
        <v>2</v>
      </c>
      <c r="D11" s="257">
        <v>123255</v>
      </c>
      <c r="E11" s="257">
        <v>246510</v>
      </c>
      <c r="F11" s="258">
        <v>40514</v>
      </c>
      <c r="G11" s="259" t="s">
        <v>844</v>
      </c>
      <c r="H11" s="260" t="s">
        <v>845</v>
      </c>
      <c r="I11" s="259" t="s">
        <v>846</v>
      </c>
    </row>
    <row r="12" spans="1:9" ht="66" customHeight="1" x14ac:dyDescent="0.15">
      <c r="A12" s="255" t="s">
        <v>847</v>
      </c>
      <c r="B12" s="256" t="s">
        <v>848</v>
      </c>
      <c r="C12" s="219">
        <v>1</v>
      </c>
      <c r="D12" s="257">
        <v>189900</v>
      </c>
      <c r="E12" s="257">
        <v>189900</v>
      </c>
      <c r="F12" s="258">
        <v>40612</v>
      </c>
      <c r="G12" s="259" t="s">
        <v>844</v>
      </c>
      <c r="H12" s="260" t="s">
        <v>152</v>
      </c>
      <c r="I12" s="259" t="s">
        <v>846</v>
      </c>
    </row>
    <row r="14" spans="1:9" x14ac:dyDescent="0.15">
      <c r="A14" s="52" t="s">
        <v>211</v>
      </c>
    </row>
    <row r="15" spans="1:9" x14ac:dyDescent="0.15">
      <c r="A15" s="52" t="s">
        <v>154</v>
      </c>
    </row>
    <row r="16" spans="1:9" x14ac:dyDescent="0.15">
      <c r="A16" s="52" t="s">
        <v>155</v>
      </c>
    </row>
    <row r="17" spans="1:1" x14ac:dyDescent="0.15">
      <c r="A17" s="52" t="s">
        <v>156</v>
      </c>
    </row>
    <row r="18" spans="1:1" x14ac:dyDescent="0.15">
      <c r="A18" s="52" t="s">
        <v>157</v>
      </c>
    </row>
    <row r="19" spans="1:1" x14ac:dyDescent="0.15">
      <c r="A19" s="52" t="s">
        <v>158</v>
      </c>
    </row>
    <row r="20" spans="1:1" x14ac:dyDescent="0.15">
      <c r="A20"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I22"/>
  <sheetViews>
    <sheetView workbookViewId="0">
      <selection activeCell="J20" sqref="J20"/>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1025</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922</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923</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pageSetUpPr fitToPage="1"/>
  </sheetPr>
  <dimension ref="A1:I19"/>
  <sheetViews>
    <sheetView zoomScaleNormal="100" zoomScaleSheetLayoutView="100" workbookViewId="0">
      <selection activeCell="A9" sqref="A9"/>
    </sheetView>
  </sheetViews>
  <sheetFormatPr defaultRowHeight="13.5" x14ac:dyDescent="0.15"/>
  <cols>
    <col min="1" max="1" width="18" style="261" customWidth="1"/>
    <col min="2" max="2" width="54.75" style="261" customWidth="1"/>
    <col min="3" max="3" width="5.5" style="261" bestFit="1" customWidth="1"/>
    <col min="4" max="5" width="13.875" style="261" bestFit="1" customWidth="1"/>
    <col min="6" max="6" width="11.625" style="261" bestFit="1" customWidth="1"/>
    <col min="7" max="7" width="19.375" style="261" customWidth="1"/>
    <col min="8" max="8" width="5.875" style="261" customWidth="1"/>
    <col min="9" max="9" width="21.5" style="261" customWidth="1"/>
    <col min="10" max="16384" width="9" style="261"/>
  </cols>
  <sheetData>
    <row r="1" spans="1:9" x14ac:dyDescent="0.15">
      <c r="I1" s="274" t="s">
        <v>870</v>
      </c>
    </row>
    <row r="2" spans="1:9" x14ac:dyDescent="0.15">
      <c r="A2" s="271" t="s">
        <v>136</v>
      </c>
      <c r="B2" s="270"/>
      <c r="C2" s="270"/>
      <c r="D2" s="270"/>
      <c r="E2" s="270"/>
      <c r="F2" s="270"/>
      <c r="G2" s="270"/>
      <c r="H2" s="270"/>
      <c r="I2" s="270"/>
    </row>
    <row r="4" spans="1:9" x14ac:dyDescent="0.15">
      <c r="A4" s="269" t="s">
        <v>137</v>
      </c>
    </row>
    <row r="5" spans="1:9" x14ac:dyDescent="0.15">
      <c r="A5" s="315" t="s">
        <v>852</v>
      </c>
      <c r="B5" s="315"/>
      <c r="C5" s="315"/>
      <c r="D5" s="315"/>
      <c r="E5" s="315"/>
      <c r="F5" s="315"/>
      <c r="G5" s="315"/>
      <c r="H5" s="315"/>
      <c r="I5" s="315"/>
    </row>
    <row r="7" spans="1:9" x14ac:dyDescent="0.15">
      <c r="A7" s="269" t="s">
        <v>139</v>
      </c>
    </row>
    <row r="8" spans="1:9" x14ac:dyDescent="0.15">
      <c r="A8" s="261" t="s">
        <v>884</v>
      </c>
    </row>
    <row r="10" spans="1:9" ht="27" x14ac:dyDescent="0.15">
      <c r="A10" s="267" t="s">
        <v>140</v>
      </c>
      <c r="B10" s="267" t="s">
        <v>141</v>
      </c>
      <c r="C10" s="267" t="s">
        <v>142</v>
      </c>
      <c r="D10" s="267" t="s">
        <v>143</v>
      </c>
      <c r="E10" s="267" t="s">
        <v>144</v>
      </c>
      <c r="F10" s="267" t="s">
        <v>145</v>
      </c>
      <c r="G10" s="267" t="s">
        <v>146</v>
      </c>
      <c r="H10" s="268" t="s">
        <v>147</v>
      </c>
      <c r="I10" s="267" t="s">
        <v>148</v>
      </c>
    </row>
    <row r="11" spans="1:9" ht="40.5" x14ac:dyDescent="0.15">
      <c r="A11" s="264" t="s">
        <v>851</v>
      </c>
      <c r="B11" s="264" t="s">
        <v>850</v>
      </c>
      <c r="C11" s="266">
        <v>1</v>
      </c>
      <c r="D11" s="266">
        <v>304500</v>
      </c>
      <c r="E11" s="266">
        <v>304500</v>
      </c>
      <c r="F11" s="265">
        <v>38372</v>
      </c>
      <c r="G11" s="264" t="s">
        <v>849</v>
      </c>
      <c r="H11" s="263" t="s">
        <v>181</v>
      </c>
      <c r="I11" s="262"/>
    </row>
    <row r="13" spans="1:9" x14ac:dyDescent="0.15">
      <c r="A13" s="261" t="s">
        <v>211</v>
      </c>
    </row>
    <row r="14" spans="1:9" x14ac:dyDescent="0.15">
      <c r="A14" s="261" t="s">
        <v>154</v>
      </c>
    </row>
    <row r="15" spans="1:9" x14ac:dyDescent="0.15">
      <c r="A15" s="261" t="s">
        <v>155</v>
      </c>
    </row>
    <row r="16" spans="1:9" x14ac:dyDescent="0.15">
      <c r="A16" s="261" t="s">
        <v>156</v>
      </c>
    </row>
    <row r="17" spans="1:1" x14ac:dyDescent="0.15">
      <c r="A17" s="261" t="s">
        <v>157</v>
      </c>
    </row>
    <row r="18" spans="1:1" x14ac:dyDescent="0.15">
      <c r="A18" s="261" t="s">
        <v>158</v>
      </c>
    </row>
    <row r="19" spans="1:1" x14ac:dyDescent="0.15">
      <c r="A19" s="261"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I22"/>
  <sheetViews>
    <sheetView workbookViewId="0">
      <selection activeCell="O15" sqref="O15"/>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1025</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1028</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1029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sheetPr>
    <pageSetUpPr fitToPage="1"/>
  </sheetPr>
  <dimension ref="A1:I20"/>
  <sheetViews>
    <sheetView zoomScaleNormal="100" zoomScaleSheetLayoutView="100" workbookViewId="0">
      <selection activeCell="A9" sqref="A9"/>
    </sheetView>
  </sheetViews>
  <sheetFormatPr defaultRowHeight="13.5" x14ac:dyDescent="0.15"/>
  <cols>
    <col min="1" max="1" width="18" style="261" customWidth="1"/>
    <col min="2" max="2" width="54.75" style="261" customWidth="1"/>
    <col min="3" max="3" width="5.5" style="261" bestFit="1" customWidth="1"/>
    <col min="4" max="5" width="13.875" style="261" bestFit="1" customWidth="1"/>
    <col min="6" max="6" width="11.625" style="261" bestFit="1" customWidth="1"/>
    <col min="7" max="7" width="19.375" style="261" customWidth="1"/>
    <col min="8" max="8" width="5.875" style="261" customWidth="1"/>
    <col min="9" max="9" width="21.5" style="261" customWidth="1"/>
    <col min="10" max="16384" width="9" style="261"/>
  </cols>
  <sheetData>
    <row r="1" spans="1:9" x14ac:dyDescent="0.15">
      <c r="I1" s="274" t="s">
        <v>868</v>
      </c>
    </row>
    <row r="2" spans="1:9" x14ac:dyDescent="0.15">
      <c r="A2" s="271" t="s">
        <v>136</v>
      </c>
      <c r="B2" s="270"/>
      <c r="C2" s="270"/>
      <c r="D2" s="270"/>
      <c r="E2" s="270"/>
      <c r="F2" s="270"/>
      <c r="G2" s="270"/>
      <c r="H2" s="270"/>
      <c r="I2" s="270"/>
    </row>
    <row r="4" spans="1:9" x14ac:dyDescent="0.15">
      <c r="A4" s="269" t="s">
        <v>137</v>
      </c>
    </row>
    <row r="5" spans="1:9" x14ac:dyDescent="0.15">
      <c r="A5" s="290" t="s">
        <v>865</v>
      </c>
      <c r="B5" s="290"/>
      <c r="C5" s="290"/>
      <c r="D5" s="290"/>
      <c r="E5" s="290"/>
      <c r="F5" s="290"/>
      <c r="G5" s="290"/>
      <c r="H5" s="290"/>
      <c r="I5" s="290"/>
    </row>
    <row r="7" spans="1:9" x14ac:dyDescent="0.15">
      <c r="A7" s="269" t="s">
        <v>139</v>
      </c>
    </row>
    <row r="8" spans="1:9" x14ac:dyDescent="0.15">
      <c r="A8" s="261" t="s">
        <v>884</v>
      </c>
    </row>
    <row r="10" spans="1:9" ht="27" x14ac:dyDescent="0.15">
      <c r="A10" s="267" t="s">
        <v>140</v>
      </c>
      <c r="B10" s="267" t="s">
        <v>141</v>
      </c>
      <c r="C10" s="267" t="s">
        <v>142</v>
      </c>
      <c r="D10" s="267" t="s">
        <v>143</v>
      </c>
      <c r="E10" s="267" t="s">
        <v>144</v>
      </c>
      <c r="F10" s="267" t="s">
        <v>145</v>
      </c>
      <c r="G10" s="267" t="s">
        <v>146</v>
      </c>
      <c r="H10" s="268" t="s">
        <v>147</v>
      </c>
      <c r="I10" s="267" t="s">
        <v>148</v>
      </c>
    </row>
    <row r="11" spans="1:9" ht="40.5" x14ac:dyDescent="0.15">
      <c r="A11" s="264" t="s">
        <v>90</v>
      </c>
      <c r="B11" s="264" t="s">
        <v>853</v>
      </c>
      <c r="C11" s="266">
        <v>1</v>
      </c>
      <c r="D11" s="266">
        <v>1038450</v>
      </c>
      <c r="E11" s="266">
        <v>1038450</v>
      </c>
      <c r="F11" s="265">
        <v>37134</v>
      </c>
      <c r="G11" s="264" t="s">
        <v>849</v>
      </c>
      <c r="H11" s="263" t="s">
        <v>181</v>
      </c>
      <c r="I11" s="262"/>
    </row>
    <row r="12" spans="1:9" ht="40.5" x14ac:dyDescent="0.15">
      <c r="A12" s="264" t="s">
        <v>854</v>
      </c>
      <c r="B12" s="264" t="s">
        <v>855</v>
      </c>
      <c r="C12" s="266">
        <v>1</v>
      </c>
      <c r="D12" s="266">
        <v>57750</v>
      </c>
      <c r="E12" s="266">
        <v>57750</v>
      </c>
      <c r="F12" s="265">
        <v>38043</v>
      </c>
      <c r="G12" s="264" t="s">
        <v>849</v>
      </c>
      <c r="H12" s="263" t="s">
        <v>181</v>
      </c>
      <c r="I12" s="262"/>
    </row>
    <row r="14" spans="1:9" x14ac:dyDescent="0.15">
      <c r="A14" s="261" t="s">
        <v>211</v>
      </c>
    </row>
    <row r="15" spans="1:9" x14ac:dyDescent="0.15">
      <c r="A15" s="261" t="s">
        <v>154</v>
      </c>
    </row>
    <row r="16" spans="1:9" x14ac:dyDescent="0.15">
      <c r="A16" s="261" t="s">
        <v>155</v>
      </c>
    </row>
    <row r="17" spans="1:1" x14ac:dyDescent="0.15">
      <c r="A17" s="261" t="s">
        <v>156</v>
      </c>
    </row>
    <row r="18" spans="1:1" x14ac:dyDescent="0.15">
      <c r="A18" s="261" t="s">
        <v>157</v>
      </c>
    </row>
    <row r="19" spans="1:1" x14ac:dyDescent="0.15">
      <c r="A19" s="261" t="s">
        <v>158</v>
      </c>
    </row>
    <row r="20" spans="1:1" x14ac:dyDescent="0.15">
      <c r="A20" s="261"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I21"/>
  <sheetViews>
    <sheetView zoomScaleNormal="100" zoomScaleSheetLayoutView="85" workbookViewId="0">
      <selection activeCell="A9" sqref="A9"/>
    </sheetView>
  </sheetViews>
  <sheetFormatPr defaultRowHeight="13.5" x14ac:dyDescent="0.15"/>
  <cols>
    <col min="1" max="1" width="18" style="1" customWidth="1"/>
    <col min="2" max="2" width="44.5" style="1" customWidth="1"/>
    <col min="3" max="3" width="5.5" style="1" bestFit="1" customWidth="1"/>
    <col min="4" max="6" width="13.875" style="1" bestFit="1" customWidth="1"/>
    <col min="7" max="7" width="19.375" style="1" customWidth="1"/>
    <col min="8" max="8" width="5.875" style="1" customWidth="1"/>
    <col min="9" max="9" width="21.5" style="1" customWidth="1"/>
    <col min="10" max="256" width="9" style="1"/>
    <col min="257" max="257" width="18" style="1" customWidth="1"/>
    <col min="258" max="258" width="44.5" style="1" customWidth="1"/>
    <col min="259" max="259" width="5.5" style="1" bestFit="1" customWidth="1"/>
    <col min="260" max="262" width="13.875" style="1" bestFit="1" customWidth="1"/>
    <col min="263" max="263" width="19.375" style="1" customWidth="1"/>
    <col min="264" max="264" width="5.875" style="1" customWidth="1"/>
    <col min="265" max="265" width="21.5" style="1" customWidth="1"/>
    <col min="266" max="512" width="9" style="1"/>
    <col min="513" max="513" width="18" style="1" customWidth="1"/>
    <col min="514" max="514" width="44.5" style="1" customWidth="1"/>
    <col min="515" max="515" width="5.5" style="1" bestFit="1" customWidth="1"/>
    <col min="516" max="518" width="13.875" style="1" bestFit="1" customWidth="1"/>
    <col min="519" max="519" width="19.375" style="1" customWidth="1"/>
    <col min="520" max="520" width="5.875" style="1" customWidth="1"/>
    <col min="521" max="521" width="21.5" style="1" customWidth="1"/>
    <col min="522" max="768" width="9" style="1"/>
    <col min="769" max="769" width="18" style="1" customWidth="1"/>
    <col min="770" max="770" width="44.5" style="1" customWidth="1"/>
    <col min="771" max="771" width="5.5" style="1" bestFit="1" customWidth="1"/>
    <col min="772" max="774" width="13.87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44.5" style="1" customWidth="1"/>
    <col min="1027" max="1027" width="5.5" style="1" bestFit="1" customWidth="1"/>
    <col min="1028" max="1030" width="13.87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44.5" style="1" customWidth="1"/>
    <col min="1283" max="1283" width="5.5" style="1" bestFit="1" customWidth="1"/>
    <col min="1284" max="1286" width="13.87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44.5" style="1" customWidth="1"/>
    <col min="1539" max="1539" width="5.5" style="1" bestFit="1" customWidth="1"/>
    <col min="1540" max="1542" width="13.87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44.5" style="1" customWidth="1"/>
    <col min="1795" max="1795" width="5.5" style="1" bestFit="1" customWidth="1"/>
    <col min="1796" max="1798" width="13.87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44.5" style="1" customWidth="1"/>
    <col min="2051" max="2051" width="5.5" style="1" bestFit="1" customWidth="1"/>
    <col min="2052" max="2054" width="13.87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44.5" style="1" customWidth="1"/>
    <col min="2307" max="2307" width="5.5" style="1" bestFit="1" customWidth="1"/>
    <col min="2308" max="2310" width="13.87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44.5" style="1" customWidth="1"/>
    <col min="2563" max="2563" width="5.5" style="1" bestFit="1" customWidth="1"/>
    <col min="2564" max="2566" width="13.87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44.5" style="1" customWidth="1"/>
    <col min="2819" max="2819" width="5.5" style="1" bestFit="1" customWidth="1"/>
    <col min="2820" max="2822" width="13.87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44.5" style="1" customWidth="1"/>
    <col min="3075" max="3075" width="5.5" style="1" bestFit="1" customWidth="1"/>
    <col min="3076" max="3078" width="13.87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44.5" style="1" customWidth="1"/>
    <col min="3331" max="3331" width="5.5" style="1" bestFit="1" customWidth="1"/>
    <col min="3332" max="3334" width="13.87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44.5" style="1" customWidth="1"/>
    <col min="3587" max="3587" width="5.5" style="1" bestFit="1" customWidth="1"/>
    <col min="3588" max="3590" width="13.87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44.5" style="1" customWidth="1"/>
    <col min="3843" max="3843" width="5.5" style="1" bestFit="1" customWidth="1"/>
    <col min="3844" max="3846" width="13.87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44.5" style="1" customWidth="1"/>
    <col min="4099" max="4099" width="5.5" style="1" bestFit="1" customWidth="1"/>
    <col min="4100" max="4102" width="13.87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44.5" style="1" customWidth="1"/>
    <col min="4355" max="4355" width="5.5" style="1" bestFit="1" customWidth="1"/>
    <col min="4356" max="4358" width="13.87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44.5" style="1" customWidth="1"/>
    <col min="4611" max="4611" width="5.5" style="1" bestFit="1" customWidth="1"/>
    <col min="4612" max="4614" width="13.87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44.5" style="1" customWidth="1"/>
    <col min="4867" max="4867" width="5.5" style="1" bestFit="1" customWidth="1"/>
    <col min="4868" max="4870" width="13.87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44.5" style="1" customWidth="1"/>
    <col min="5123" max="5123" width="5.5" style="1" bestFit="1" customWidth="1"/>
    <col min="5124" max="5126" width="13.87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44.5" style="1" customWidth="1"/>
    <col min="5379" max="5379" width="5.5" style="1" bestFit="1" customWidth="1"/>
    <col min="5380" max="5382" width="13.87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44.5" style="1" customWidth="1"/>
    <col min="5635" max="5635" width="5.5" style="1" bestFit="1" customWidth="1"/>
    <col min="5636" max="5638" width="13.87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44.5" style="1" customWidth="1"/>
    <col min="5891" max="5891" width="5.5" style="1" bestFit="1" customWidth="1"/>
    <col min="5892" max="5894" width="13.87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44.5" style="1" customWidth="1"/>
    <col min="6147" max="6147" width="5.5" style="1" bestFit="1" customWidth="1"/>
    <col min="6148" max="6150" width="13.87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44.5" style="1" customWidth="1"/>
    <col min="6403" max="6403" width="5.5" style="1" bestFit="1" customWidth="1"/>
    <col min="6404" max="6406" width="13.87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44.5" style="1" customWidth="1"/>
    <col min="6659" max="6659" width="5.5" style="1" bestFit="1" customWidth="1"/>
    <col min="6660" max="6662" width="13.87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44.5" style="1" customWidth="1"/>
    <col min="6915" max="6915" width="5.5" style="1" bestFit="1" customWidth="1"/>
    <col min="6916" max="6918" width="13.87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44.5" style="1" customWidth="1"/>
    <col min="7171" max="7171" width="5.5" style="1" bestFit="1" customWidth="1"/>
    <col min="7172" max="7174" width="13.87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44.5" style="1" customWidth="1"/>
    <col min="7427" max="7427" width="5.5" style="1" bestFit="1" customWidth="1"/>
    <col min="7428" max="7430" width="13.87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44.5" style="1" customWidth="1"/>
    <col min="7683" max="7683" width="5.5" style="1" bestFit="1" customWidth="1"/>
    <col min="7684" max="7686" width="13.87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44.5" style="1" customWidth="1"/>
    <col min="7939" max="7939" width="5.5" style="1" bestFit="1" customWidth="1"/>
    <col min="7940" max="7942" width="13.87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44.5" style="1" customWidth="1"/>
    <col min="8195" max="8195" width="5.5" style="1" bestFit="1" customWidth="1"/>
    <col min="8196" max="8198" width="13.87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44.5" style="1" customWidth="1"/>
    <col min="8451" max="8451" width="5.5" style="1" bestFit="1" customWidth="1"/>
    <col min="8452" max="8454" width="13.87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44.5" style="1" customWidth="1"/>
    <col min="8707" max="8707" width="5.5" style="1" bestFit="1" customWidth="1"/>
    <col min="8708" max="8710" width="13.87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44.5" style="1" customWidth="1"/>
    <col min="8963" max="8963" width="5.5" style="1" bestFit="1" customWidth="1"/>
    <col min="8964" max="8966" width="13.87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44.5" style="1" customWidth="1"/>
    <col min="9219" max="9219" width="5.5" style="1" bestFit="1" customWidth="1"/>
    <col min="9220" max="9222" width="13.87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44.5" style="1" customWidth="1"/>
    <col min="9475" max="9475" width="5.5" style="1" bestFit="1" customWidth="1"/>
    <col min="9476" max="9478" width="13.87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44.5" style="1" customWidth="1"/>
    <col min="9731" max="9731" width="5.5" style="1" bestFit="1" customWidth="1"/>
    <col min="9732" max="9734" width="13.87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44.5" style="1" customWidth="1"/>
    <col min="9987" max="9987" width="5.5" style="1" bestFit="1" customWidth="1"/>
    <col min="9988" max="9990" width="13.87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44.5" style="1" customWidth="1"/>
    <col min="10243" max="10243" width="5.5" style="1" bestFit="1" customWidth="1"/>
    <col min="10244" max="10246" width="13.87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44.5" style="1" customWidth="1"/>
    <col min="10499" max="10499" width="5.5" style="1" bestFit="1" customWidth="1"/>
    <col min="10500" max="10502" width="13.87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44.5" style="1" customWidth="1"/>
    <col min="10755" max="10755" width="5.5" style="1" bestFit="1" customWidth="1"/>
    <col min="10756" max="10758" width="13.87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44.5" style="1" customWidth="1"/>
    <col min="11011" max="11011" width="5.5" style="1" bestFit="1" customWidth="1"/>
    <col min="11012" max="11014" width="13.87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44.5" style="1" customWidth="1"/>
    <col min="11267" max="11267" width="5.5" style="1" bestFit="1" customWidth="1"/>
    <col min="11268" max="11270" width="13.87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44.5" style="1" customWidth="1"/>
    <col min="11523" max="11523" width="5.5" style="1" bestFit="1" customWidth="1"/>
    <col min="11524" max="11526" width="13.87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44.5" style="1" customWidth="1"/>
    <col min="11779" max="11779" width="5.5" style="1" bestFit="1" customWidth="1"/>
    <col min="11780" max="11782" width="13.87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44.5" style="1" customWidth="1"/>
    <col min="12035" max="12035" width="5.5" style="1" bestFit="1" customWidth="1"/>
    <col min="12036" max="12038" width="13.87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44.5" style="1" customWidth="1"/>
    <col min="12291" max="12291" width="5.5" style="1" bestFit="1" customWidth="1"/>
    <col min="12292" max="12294" width="13.87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44.5" style="1" customWidth="1"/>
    <col min="12547" max="12547" width="5.5" style="1" bestFit="1" customWidth="1"/>
    <col min="12548" max="12550" width="13.87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44.5" style="1" customWidth="1"/>
    <col min="12803" max="12803" width="5.5" style="1" bestFit="1" customWidth="1"/>
    <col min="12804" max="12806" width="13.87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44.5" style="1" customWidth="1"/>
    <col min="13059" max="13059" width="5.5" style="1" bestFit="1" customWidth="1"/>
    <col min="13060" max="13062" width="13.87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44.5" style="1" customWidth="1"/>
    <col min="13315" max="13315" width="5.5" style="1" bestFit="1" customWidth="1"/>
    <col min="13316" max="13318" width="13.87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44.5" style="1" customWidth="1"/>
    <col min="13571" max="13571" width="5.5" style="1" bestFit="1" customWidth="1"/>
    <col min="13572" max="13574" width="13.87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44.5" style="1" customWidth="1"/>
    <col min="13827" max="13827" width="5.5" style="1" bestFit="1" customWidth="1"/>
    <col min="13828" max="13830" width="13.87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44.5" style="1" customWidth="1"/>
    <col min="14083" max="14083" width="5.5" style="1" bestFit="1" customWidth="1"/>
    <col min="14084" max="14086" width="13.87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44.5" style="1" customWidth="1"/>
    <col min="14339" max="14339" width="5.5" style="1" bestFit="1" customWidth="1"/>
    <col min="14340" max="14342" width="13.87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44.5" style="1" customWidth="1"/>
    <col min="14595" max="14595" width="5.5" style="1" bestFit="1" customWidth="1"/>
    <col min="14596" max="14598" width="13.87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44.5" style="1" customWidth="1"/>
    <col min="14851" max="14851" width="5.5" style="1" bestFit="1" customWidth="1"/>
    <col min="14852" max="14854" width="13.87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44.5" style="1" customWidth="1"/>
    <col min="15107" max="15107" width="5.5" style="1" bestFit="1" customWidth="1"/>
    <col min="15108" max="15110" width="13.87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44.5" style="1" customWidth="1"/>
    <col min="15363" max="15363" width="5.5" style="1" bestFit="1" customWidth="1"/>
    <col min="15364" max="15366" width="13.87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44.5" style="1" customWidth="1"/>
    <col min="15619" max="15619" width="5.5" style="1" bestFit="1" customWidth="1"/>
    <col min="15620" max="15622" width="13.87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44.5" style="1" customWidth="1"/>
    <col min="15875" max="15875" width="5.5" style="1" bestFit="1" customWidth="1"/>
    <col min="15876" max="15878" width="13.87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44.5" style="1" customWidth="1"/>
    <col min="16131" max="16131" width="5.5" style="1" bestFit="1" customWidth="1"/>
    <col min="16132" max="16134" width="13.87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878</v>
      </c>
    </row>
    <row r="2" spans="1:9" x14ac:dyDescent="0.15">
      <c r="A2" s="8" t="s">
        <v>0</v>
      </c>
      <c r="B2" s="9"/>
      <c r="C2" s="9"/>
      <c r="D2" s="9"/>
      <c r="E2" s="9"/>
      <c r="F2" s="9"/>
      <c r="G2" s="9"/>
      <c r="H2" s="9"/>
      <c r="I2" s="9"/>
    </row>
    <row r="4" spans="1:9" x14ac:dyDescent="0.15">
      <c r="A4" s="3" t="s">
        <v>1</v>
      </c>
    </row>
    <row r="5" spans="1:9" x14ac:dyDescent="0.15">
      <c r="A5" s="297" t="s">
        <v>124</v>
      </c>
      <c r="B5" s="297"/>
      <c r="C5" s="297"/>
      <c r="D5" s="297"/>
      <c r="E5" s="297"/>
      <c r="F5" s="297"/>
      <c r="G5" s="297"/>
      <c r="H5" s="297"/>
      <c r="I5" s="297"/>
    </row>
    <row r="7" spans="1:9" x14ac:dyDescent="0.15">
      <c r="A7" s="3" t="s">
        <v>2</v>
      </c>
    </row>
    <row r="8" spans="1:9" x14ac:dyDescent="0.15">
      <c r="A8" s="1" t="s">
        <v>896</v>
      </c>
    </row>
    <row r="10" spans="1:9" ht="27" x14ac:dyDescent="0.15">
      <c r="A10" s="4" t="s">
        <v>3</v>
      </c>
      <c r="B10" s="4" t="s">
        <v>4</v>
      </c>
      <c r="C10" s="4" t="s">
        <v>5</v>
      </c>
      <c r="D10" s="4" t="s">
        <v>6</v>
      </c>
      <c r="E10" s="4" t="s">
        <v>7</v>
      </c>
      <c r="F10" s="4" t="s">
        <v>8</v>
      </c>
      <c r="G10" s="4" t="s">
        <v>9</v>
      </c>
      <c r="H10" s="5" t="s">
        <v>10</v>
      </c>
      <c r="I10" s="4" t="s">
        <v>11</v>
      </c>
    </row>
    <row r="11" spans="1:9" ht="33.75" x14ac:dyDescent="0.15">
      <c r="A11" s="6" t="s">
        <v>125</v>
      </c>
      <c r="B11" s="6" t="s">
        <v>126</v>
      </c>
      <c r="C11" s="50" t="s">
        <v>68</v>
      </c>
      <c r="D11" s="7">
        <v>138600</v>
      </c>
      <c r="E11" s="7">
        <v>138600</v>
      </c>
      <c r="F11" s="10" t="s">
        <v>127</v>
      </c>
      <c r="G11" s="51" t="s">
        <v>128</v>
      </c>
      <c r="H11" s="2" t="s">
        <v>129</v>
      </c>
      <c r="I11" s="15"/>
    </row>
    <row r="12" spans="1:9" ht="33.75" x14ac:dyDescent="0.15">
      <c r="A12" s="6" t="s">
        <v>130</v>
      </c>
      <c r="B12" s="6" t="s">
        <v>131</v>
      </c>
      <c r="C12" s="50" t="s">
        <v>68</v>
      </c>
      <c r="D12" s="7">
        <v>161700</v>
      </c>
      <c r="E12" s="7">
        <v>161700</v>
      </c>
      <c r="F12" s="10" t="s">
        <v>132</v>
      </c>
      <c r="G12" s="51" t="s">
        <v>128</v>
      </c>
      <c r="H12" s="2" t="s">
        <v>133</v>
      </c>
      <c r="I12" s="15"/>
    </row>
    <row r="13" spans="1:9" ht="33.75" x14ac:dyDescent="0.15">
      <c r="A13" s="6" t="s">
        <v>130</v>
      </c>
      <c r="B13" s="6" t="s">
        <v>134</v>
      </c>
      <c r="C13" s="50" t="s">
        <v>68</v>
      </c>
      <c r="D13" s="7">
        <v>184590</v>
      </c>
      <c r="E13" s="7">
        <v>184590</v>
      </c>
      <c r="F13" s="10" t="s">
        <v>132</v>
      </c>
      <c r="G13" s="51" t="s">
        <v>128</v>
      </c>
      <c r="H13" s="2" t="s">
        <v>135</v>
      </c>
      <c r="I13" s="6"/>
    </row>
    <row r="15" spans="1:9" x14ac:dyDescent="0.15">
      <c r="A15" s="1" t="s">
        <v>12</v>
      </c>
    </row>
    <row r="16" spans="1:9" x14ac:dyDescent="0.15">
      <c r="A16" s="1" t="s">
        <v>13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sheetData>
  <mergeCells count="1">
    <mergeCell ref="A5:I5"/>
  </mergeCells>
  <phoneticPr fontId="1"/>
  <pageMargins left="0.74803149606299213" right="0.74803149606299213" top="0.98425196850393704" bottom="0.98425196850393704" header="0.51181102362204722" footer="0.51181102362204722"/>
  <pageSetup paperSize="9" scale="85" fitToHeight="0" orientation="landscape" r:id="rId1"/>
  <headerFooter alignWithMargins="0">
    <oddHeader>&amp;L&amp;"Calibri"&amp;10&amp;K000000機密性2情報&amp;1#</oddHeader>
  </headerFooter>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I22"/>
  <sheetViews>
    <sheetView workbookViewId="0">
      <selection activeCell="P16" sqref="P16"/>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1025</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1030</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1031</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sheetPr>
    <pageSetUpPr fitToPage="1"/>
  </sheetPr>
  <dimension ref="A1:I19"/>
  <sheetViews>
    <sheetView zoomScaleNormal="100" zoomScaleSheetLayoutView="90" workbookViewId="0">
      <selection activeCell="A9" sqref="A9"/>
    </sheetView>
  </sheetViews>
  <sheetFormatPr defaultColWidth="9" defaultRowHeight="13.5" x14ac:dyDescent="0.15"/>
  <cols>
    <col min="1" max="1" width="18" style="52" customWidth="1"/>
    <col min="2" max="2" width="54.7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ht="30" customHeight="1" x14ac:dyDescent="0.15">
      <c r="A5" s="310" t="s">
        <v>866</v>
      </c>
      <c r="B5" s="310"/>
      <c r="C5" s="310"/>
      <c r="D5" s="310"/>
      <c r="E5" s="310"/>
      <c r="F5" s="310"/>
      <c r="G5" s="310"/>
      <c r="H5" s="310"/>
      <c r="I5" s="310"/>
    </row>
    <row r="7" spans="1:9" x14ac:dyDescent="0.15">
      <c r="A7" s="55" t="s">
        <v>139</v>
      </c>
    </row>
    <row r="8" spans="1:9" x14ac:dyDescent="0.15">
      <c r="A8" s="52" t="s">
        <v>884</v>
      </c>
    </row>
    <row r="10" spans="1:9" ht="27" x14ac:dyDescent="0.15">
      <c r="A10" s="215" t="s">
        <v>140</v>
      </c>
      <c r="B10" s="215" t="s">
        <v>141</v>
      </c>
      <c r="C10" s="215" t="s">
        <v>142</v>
      </c>
      <c r="D10" s="215" t="s">
        <v>143</v>
      </c>
      <c r="E10" s="215" t="s">
        <v>144</v>
      </c>
      <c r="F10" s="215" t="s">
        <v>145</v>
      </c>
      <c r="G10" s="215" t="s">
        <v>146</v>
      </c>
      <c r="H10" s="216" t="s">
        <v>147</v>
      </c>
      <c r="I10" s="215" t="s">
        <v>148</v>
      </c>
    </row>
    <row r="11" spans="1:9" ht="67.5" x14ac:dyDescent="0.15">
      <c r="A11" s="217" t="s">
        <v>856</v>
      </c>
      <c r="B11" s="217" t="s">
        <v>857</v>
      </c>
      <c r="C11" s="218" t="s">
        <v>593</v>
      </c>
      <c r="D11" s="219">
        <v>192465</v>
      </c>
      <c r="E11" s="219">
        <v>192465</v>
      </c>
      <c r="F11" s="253">
        <v>38902</v>
      </c>
      <c r="G11" s="217" t="s">
        <v>858</v>
      </c>
      <c r="H11" s="221" t="s">
        <v>152</v>
      </c>
      <c r="I11" s="246" t="s">
        <v>859</v>
      </c>
    </row>
    <row r="13" spans="1:9" x14ac:dyDescent="0.15">
      <c r="A13" s="52" t="s">
        <v>211</v>
      </c>
    </row>
    <row r="14" spans="1:9" x14ac:dyDescent="0.15">
      <c r="A14" s="52" t="s">
        <v>154</v>
      </c>
    </row>
    <row r="15" spans="1:9" x14ac:dyDescent="0.15">
      <c r="A15" s="52" t="s">
        <v>155</v>
      </c>
    </row>
    <row r="16" spans="1:9" x14ac:dyDescent="0.15">
      <c r="A16" s="52" t="s">
        <v>156</v>
      </c>
    </row>
    <row r="17" spans="1:1" x14ac:dyDescent="0.15">
      <c r="A17" s="52" t="s">
        <v>157</v>
      </c>
    </row>
    <row r="18" spans="1:1" x14ac:dyDescent="0.15">
      <c r="A18" s="52" t="s">
        <v>158</v>
      </c>
    </row>
    <row r="19" spans="1:1" x14ac:dyDescent="0.15">
      <c r="A19"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I22"/>
  <sheetViews>
    <sheetView workbookViewId="0">
      <selection activeCell="H18" sqref="H18"/>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1025</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1032</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1033</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I19"/>
  <sheetViews>
    <sheetView zoomScaleNormal="100" zoomScaleSheetLayoutView="100" workbookViewId="0">
      <selection activeCell="A5" sqref="A5:I5"/>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x14ac:dyDescent="0.15">
      <c r="A5" s="290" t="s">
        <v>860</v>
      </c>
      <c r="B5" s="290"/>
      <c r="C5" s="290"/>
      <c r="D5" s="290"/>
      <c r="E5" s="290"/>
      <c r="F5" s="290"/>
      <c r="G5" s="290"/>
      <c r="H5" s="290"/>
      <c r="I5" s="290"/>
    </row>
    <row r="7" spans="1:9" x14ac:dyDescent="0.15">
      <c r="A7" s="3" t="s">
        <v>2</v>
      </c>
    </row>
    <row r="8" spans="1:9" x14ac:dyDescent="0.15">
      <c r="A8" s="1" t="s">
        <v>885</v>
      </c>
    </row>
    <row r="10" spans="1:9" ht="27" x14ac:dyDescent="0.15">
      <c r="A10" s="222" t="s">
        <v>3</v>
      </c>
      <c r="B10" s="222" t="s">
        <v>4</v>
      </c>
      <c r="C10" s="222" t="s">
        <v>5</v>
      </c>
      <c r="D10" s="222" t="s">
        <v>6</v>
      </c>
      <c r="E10" s="222" t="s">
        <v>7</v>
      </c>
      <c r="F10" s="222" t="s">
        <v>8</v>
      </c>
      <c r="G10" s="222" t="s">
        <v>9</v>
      </c>
      <c r="H10" s="223" t="s">
        <v>10</v>
      </c>
      <c r="I10" s="222" t="s">
        <v>11</v>
      </c>
    </row>
    <row r="11" spans="1:9" ht="56.25" customHeight="1" x14ac:dyDescent="0.15">
      <c r="A11" s="224" t="s">
        <v>861</v>
      </c>
      <c r="B11" s="224" t="s">
        <v>862</v>
      </c>
      <c r="C11" s="225">
        <v>1</v>
      </c>
      <c r="D11" s="225">
        <v>96120</v>
      </c>
      <c r="E11" s="225">
        <v>96120</v>
      </c>
      <c r="F11" s="230">
        <v>42690</v>
      </c>
      <c r="G11" s="224" t="s">
        <v>863</v>
      </c>
      <c r="H11" s="228" t="s">
        <v>864</v>
      </c>
      <c r="I11" s="229"/>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I22"/>
  <sheetViews>
    <sheetView workbookViewId="0">
      <selection activeCell="C7" sqref="C7:I9"/>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1025</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1035</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1034</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912</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920</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921</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I18"/>
  <sheetViews>
    <sheetView zoomScaleNormal="100" zoomScaleSheetLayoutView="100" workbookViewId="0">
      <selection activeCell="A9" sqref="A9"/>
    </sheetView>
  </sheetViews>
  <sheetFormatPr defaultRowHeight="13.5" x14ac:dyDescent="0.15"/>
  <cols>
    <col min="1" max="1" width="29.125" style="52" customWidth="1"/>
    <col min="2" max="2" width="44.875" style="52" customWidth="1"/>
    <col min="3" max="3" width="5.5" style="52" bestFit="1" customWidth="1"/>
    <col min="4" max="5" width="13.875" style="52" bestFit="1" customWidth="1"/>
    <col min="6" max="6" width="17.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t="s">
        <v>138</v>
      </c>
      <c r="B5" s="298"/>
      <c r="C5" s="298"/>
      <c r="D5" s="298"/>
      <c r="E5" s="298"/>
      <c r="F5" s="298"/>
      <c r="G5" s="298"/>
      <c r="H5" s="298"/>
      <c r="I5" s="298"/>
    </row>
    <row r="7" spans="1:9" x14ac:dyDescent="0.15">
      <c r="A7" s="55" t="s">
        <v>139</v>
      </c>
    </row>
    <row r="8" spans="1:9" x14ac:dyDescent="0.15">
      <c r="A8" s="52" t="s">
        <v>888</v>
      </c>
    </row>
    <row r="10" spans="1:9" ht="27" x14ac:dyDescent="0.15">
      <c r="A10" s="56" t="s">
        <v>140</v>
      </c>
      <c r="B10" s="56" t="s">
        <v>141</v>
      </c>
      <c r="C10" s="56" t="s">
        <v>142</v>
      </c>
      <c r="D10" s="56" t="s">
        <v>143</v>
      </c>
      <c r="E10" s="56" t="s">
        <v>144</v>
      </c>
      <c r="F10" s="56" t="s">
        <v>145</v>
      </c>
      <c r="G10" s="56" t="s">
        <v>146</v>
      </c>
      <c r="H10" s="57" t="s">
        <v>147</v>
      </c>
      <c r="I10" s="56" t="s">
        <v>148</v>
      </c>
    </row>
    <row r="11" spans="1:9" ht="53.25" customHeight="1" x14ac:dyDescent="0.15">
      <c r="A11" s="58" t="s">
        <v>149</v>
      </c>
      <c r="B11" s="59" t="s">
        <v>150</v>
      </c>
      <c r="C11" s="60" t="s">
        <v>68</v>
      </c>
      <c r="D11" s="61">
        <v>292849</v>
      </c>
      <c r="E11" s="61">
        <v>292849</v>
      </c>
      <c r="F11" s="62">
        <v>39160</v>
      </c>
      <c r="G11" s="59" t="s">
        <v>151</v>
      </c>
      <c r="H11" s="63" t="s">
        <v>152</v>
      </c>
      <c r="I11" s="58" t="s">
        <v>153</v>
      </c>
    </row>
    <row r="12" spans="1:9" ht="16.5" customHeight="1" x14ac:dyDescent="0.15">
      <c r="A12" s="64"/>
      <c r="B12" s="65"/>
      <c r="C12" s="66"/>
      <c r="D12" s="67"/>
      <c r="E12" s="66"/>
      <c r="F12" s="68"/>
      <c r="G12" s="69"/>
      <c r="H12" s="70"/>
      <c r="I12" s="71"/>
    </row>
    <row r="13" spans="1:9" x14ac:dyDescent="0.15">
      <c r="A13" s="52" t="s">
        <v>154</v>
      </c>
    </row>
    <row r="14" spans="1:9" x14ac:dyDescent="0.15">
      <c r="A14" s="52" t="s">
        <v>155</v>
      </c>
    </row>
    <row r="15" spans="1:9" x14ac:dyDescent="0.15">
      <c r="A15" s="52" t="s">
        <v>156</v>
      </c>
    </row>
    <row r="16" spans="1:9" x14ac:dyDescent="0.15">
      <c r="A16" s="52" t="s">
        <v>157</v>
      </c>
    </row>
    <row r="17" spans="1:1" x14ac:dyDescent="0.15">
      <c r="A17" s="52" t="s">
        <v>158</v>
      </c>
    </row>
    <row r="18" spans="1:1" x14ac:dyDescent="0.15">
      <c r="A18"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Header>&amp;L&amp;"Calibri"&amp;10&amp;K000000機密性2情報&amp;1#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912</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922</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923</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I21"/>
  <sheetViews>
    <sheetView zoomScaleNormal="100" zoomScaleSheetLayoutView="100" workbookViewId="0">
      <selection activeCell="A9" sqref="A9"/>
    </sheetView>
  </sheetViews>
  <sheetFormatPr defaultRowHeight="13.5" x14ac:dyDescent="0.15"/>
  <cols>
    <col min="1" max="1" width="18" style="72" customWidth="1"/>
    <col min="2" max="2" width="54.75" style="72" customWidth="1"/>
    <col min="3" max="3" width="5.5" style="72" bestFit="1" customWidth="1"/>
    <col min="4" max="5" width="13.875" style="72" bestFit="1" customWidth="1"/>
    <col min="6" max="6" width="11.625" style="72" bestFit="1" customWidth="1"/>
    <col min="7" max="7" width="19.375" style="72" customWidth="1"/>
    <col min="8" max="8" width="5.875" style="72" customWidth="1"/>
    <col min="9" max="9" width="21.5" style="72" customWidth="1"/>
    <col min="10" max="256" width="9" style="72"/>
    <col min="257" max="257" width="18" style="72" customWidth="1"/>
    <col min="258" max="258" width="54.75" style="72" customWidth="1"/>
    <col min="259" max="259" width="5.5" style="72" bestFit="1" customWidth="1"/>
    <col min="260" max="261" width="13.875" style="72" bestFit="1" customWidth="1"/>
    <col min="262" max="262" width="11.625" style="72" bestFit="1" customWidth="1"/>
    <col min="263" max="263" width="19.375" style="72" customWidth="1"/>
    <col min="264" max="264" width="5.875" style="72" customWidth="1"/>
    <col min="265" max="265" width="21.5" style="72" customWidth="1"/>
    <col min="266" max="512" width="9" style="72"/>
    <col min="513" max="513" width="18" style="72" customWidth="1"/>
    <col min="514" max="514" width="54.75" style="72" customWidth="1"/>
    <col min="515" max="515" width="5.5" style="72" bestFit="1" customWidth="1"/>
    <col min="516" max="517" width="13.875" style="72" bestFit="1" customWidth="1"/>
    <col min="518" max="518" width="11.625" style="72" bestFit="1" customWidth="1"/>
    <col min="519" max="519" width="19.375" style="72" customWidth="1"/>
    <col min="520" max="520" width="5.875" style="72" customWidth="1"/>
    <col min="521" max="521" width="21.5" style="72" customWidth="1"/>
    <col min="522" max="768" width="9" style="72"/>
    <col min="769" max="769" width="18" style="72" customWidth="1"/>
    <col min="770" max="770" width="54.75" style="72" customWidth="1"/>
    <col min="771" max="771" width="5.5" style="72" bestFit="1" customWidth="1"/>
    <col min="772" max="773" width="13.875" style="72" bestFit="1" customWidth="1"/>
    <col min="774" max="774" width="11.625" style="72" bestFit="1" customWidth="1"/>
    <col min="775" max="775" width="19.375" style="72" customWidth="1"/>
    <col min="776" max="776" width="5.875" style="72" customWidth="1"/>
    <col min="777" max="777" width="21.5" style="72" customWidth="1"/>
    <col min="778" max="1024" width="9" style="72"/>
    <col min="1025" max="1025" width="18" style="72" customWidth="1"/>
    <col min="1026" max="1026" width="54.75" style="72" customWidth="1"/>
    <col min="1027" max="1027" width="5.5" style="72" bestFit="1" customWidth="1"/>
    <col min="1028" max="1029" width="13.875" style="72" bestFit="1" customWidth="1"/>
    <col min="1030" max="1030" width="11.625" style="72" bestFit="1" customWidth="1"/>
    <col min="1031" max="1031" width="19.375" style="72" customWidth="1"/>
    <col min="1032" max="1032" width="5.875" style="72" customWidth="1"/>
    <col min="1033" max="1033" width="21.5" style="72" customWidth="1"/>
    <col min="1034" max="1280" width="9" style="72"/>
    <col min="1281" max="1281" width="18" style="72" customWidth="1"/>
    <col min="1282" max="1282" width="54.75" style="72" customWidth="1"/>
    <col min="1283" max="1283" width="5.5" style="72" bestFit="1" customWidth="1"/>
    <col min="1284" max="1285" width="13.875" style="72" bestFit="1" customWidth="1"/>
    <col min="1286" max="1286" width="11.625" style="72" bestFit="1" customWidth="1"/>
    <col min="1287" max="1287" width="19.375" style="72" customWidth="1"/>
    <col min="1288" max="1288" width="5.875" style="72" customWidth="1"/>
    <col min="1289" max="1289" width="21.5" style="72" customWidth="1"/>
    <col min="1290" max="1536" width="9" style="72"/>
    <col min="1537" max="1537" width="18" style="72" customWidth="1"/>
    <col min="1538" max="1538" width="54.75" style="72" customWidth="1"/>
    <col min="1539" max="1539" width="5.5" style="72" bestFit="1" customWidth="1"/>
    <col min="1540" max="1541" width="13.875" style="72" bestFit="1" customWidth="1"/>
    <col min="1542" max="1542" width="11.625" style="72" bestFit="1" customWidth="1"/>
    <col min="1543" max="1543" width="19.375" style="72" customWidth="1"/>
    <col min="1544" max="1544" width="5.875" style="72" customWidth="1"/>
    <col min="1545" max="1545" width="21.5" style="72" customWidth="1"/>
    <col min="1546" max="1792" width="9" style="72"/>
    <col min="1793" max="1793" width="18" style="72" customWidth="1"/>
    <col min="1794" max="1794" width="54.75" style="72" customWidth="1"/>
    <col min="1795" max="1795" width="5.5" style="72" bestFit="1" customWidth="1"/>
    <col min="1796" max="1797" width="13.875" style="72" bestFit="1" customWidth="1"/>
    <col min="1798" max="1798" width="11.625" style="72" bestFit="1" customWidth="1"/>
    <col min="1799" max="1799" width="19.375" style="72" customWidth="1"/>
    <col min="1800" max="1800" width="5.875" style="72" customWidth="1"/>
    <col min="1801" max="1801" width="21.5" style="72" customWidth="1"/>
    <col min="1802" max="2048" width="9" style="72"/>
    <col min="2049" max="2049" width="18" style="72" customWidth="1"/>
    <col min="2050" max="2050" width="54.75" style="72" customWidth="1"/>
    <col min="2051" max="2051" width="5.5" style="72" bestFit="1" customWidth="1"/>
    <col min="2052" max="2053" width="13.875" style="72" bestFit="1" customWidth="1"/>
    <col min="2054" max="2054" width="11.625" style="72" bestFit="1" customWidth="1"/>
    <col min="2055" max="2055" width="19.375" style="72" customWidth="1"/>
    <col min="2056" max="2056" width="5.875" style="72" customWidth="1"/>
    <col min="2057" max="2057" width="21.5" style="72" customWidth="1"/>
    <col min="2058" max="2304" width="9" style="72"/>
    <col min="2305" max="2305" width="18" style="72" customWidth="1"/>
    <col min="2306" max="2306" width="54.75" style="72" customWidth="1"/>
    <col min="2307" max="2307" width="5.5" style="72" bestFit="1" customWidth="1"/>
    <col min="2308" max="2309" width="13.875" style="72" bestFit="1" customWidth="1"/>
    <col min="2310" max="2310" width="11.625" style="72" bestFit="1" customWidth="1"/>
    <col min="2311" max="2311" width="19.375" style="72" customWidth="1"/>
    <col min="2312" max="2312" width="5.875" style="72" customWidth="1"/>
    <col min="2313" max="2313" width="21.5" style="72" customWidth="1"/>
    <col min="2314" max="2560" width="9" style="72"/>
    <col min="2561" max="2561" width="18" style="72" customWidth="1"/>
    <col min="2562" max="2562" width="54.75" style="72" customWidth="1"/>
    <col min="2563" max="2563" width="5.5" style="72" bestFit="1" customWidth="1"/>
    <col min="2564" max="2565" width="13.875" style="72" bestFit="1" customWidth="1"/>
    <col min="2566" max="2566" width="11.625" style="72" bestFit="1" customWidth="1"/>
    <col min="2567" max="2567" width="19.375" style="72" customWidth="1"/>
    <col min="2568" max="2568" width="5.875" style="72" customWidth="1"/>
    <col min="2569" max="2569" width="21.5" style="72" customWidth="1"/>
    <col min="2570" max="2816" width="9" style="72"/>
    <col min="2817" max="2817" width="18" style="72" customWidth="1"/>
    <col min="2818" max="2818" width="54.75" style="72" customWidth="1"/>
    <col min="2819" max="2819" width="5.5" style="72" bestFit="1" customWidth="1"/>
    <col min="2820" max="2821" width="13.875" style="72" bestFit="1" customWidth="1"/>
    <col min="2822" max="2822" width="11.625" style="72" bestFit="1" customWidth="1"/>
    <col min="2823" max="2823" width="19.375" style="72" customWidth="1"/>
    <col min="2824" max="2824" width="5.875" style="72" customWidth="1"/>
    <col min="2825" max="2825" width="21.5" style="72" customWidth="1"/>
    <col min="2826" max="3072" width="9" style="72"/>
    <col min="3073" max="3073" width="18" style="72" customWidth="1"/>
    <col min="3074" max="3074" width="54.75" style="72" customWidth="1"/>
    <col min="3075" max="3075" width="5.5" style="72" bestFit="1" customWidth="1"/>
    <col min="3076" max="3077" width="13.875" style="72" bestFit="1" customWidth="1"/>
    <col min="3078" max="3078" width="11.625" style="72" bestFit="1" customWidth="1"/>
    <col min="3079" max="3079" width="19.375" style="72" customWidth="1"/>
    <col min="3080" max="3080" width="5.875" style="72" customWidth="1"/>
    <col min="3081" max="3081" width="21.5" style="72" customWidth="1"/>
    <col min="3082" max="3328" width="9" style="72"/>
    <col min="3329" max="3329" width="18" style="72" customWidth="1"/>
    <col min="3330" max="3330" width="54.75" style="72" customWidth="1"/>
    <col min="3331" max="3331" width="5.5" style="72" bestFit="1" customWidth="1"/>
    <col min="3332" max="3333" width="13.875" style="72" bestFit="1" customWidth="1"/>
    <col min="3334" max="3334" width="11.625" style="72" bestFit="1" customWidth="1"/>
    <col min="3335" max="3335" width="19.375" style="72" customWidth="1"/>
    <col min="3336" max="3336" width="5.875" style="72" customWidth="1"/>
    <col min="3337" max="3337" width="21.5" style="72" customWidth="1"/>
    <col min="3338" max="3584" width="9" style="72"/>
    <col min="3585" max="3585" width="18" style="72" customWidth="1"/>
    <col min="3586" max="3586" width="54.75" style="72" customWidth="1"/>
    <col min="3587" max="3587" width="5.5" style="72" bestFit="1" customWidth="1"/>
    <col min="3588" max="3589" width="13.875" style="72" bestFit="1" customWidth="1"/>
    <col min="3590" max="3590" width="11.625" style="72" bestFit="1" customWidth="1"/>
    <col min="3591" max="3591" width="19.375" style="72" customWidth="1"/>
    <col min="3592" max="3592" width="5.875" style="72" customWidth="1"/>
    <col min="3593" max="3593" width="21.5" style="72" customWidth="1"/>
    <col min="3594" max="3840" width="9" style="72"/>
    <col min="3841" max="3841" width="18" style="72" customWidth="1"/>
    <col min="3842" max="3842" width="54.75" style="72" customWidth="1"/>
    <col min="3843" max="3843" width="5.5" style="72" bestFit="1" customWidth="1"/>
    <col min="3844" max="3845" width="13.875" style="72" bestFit="1" customWidth="1"/>
    <col min="3846" max="3846" width="11.625" style="72" bestFit="1" customWidth="1"/>
    <col min="3847" max="3847" width="19.375" style="72" customWidth="1"/>
    <col min="3848" max="3848" width="5.875" style="72" customWidth="1"/>
    <col min="3849" max="3849" width="21.5" style="72" customWidth="1"/>
    <col min="3850" max="4096" width="9" style="72"/>
    <col min="4097" max="4097" width="18" style="72" customWidth="1"/>
    <col min="4098" max="4098" width="54.75" style="72" customWidth="1"/>
    <col min="4099" max="4099" width="5.5" style="72" bestFit="1" customWidth="1"/>
    <col min="4100" max="4101" width="13.875" style="72" bestFit="1" customWidth="1"/>
    <col min="4102" max="4102" width="11.625" style="72" bestFit="1" customWidth="1"/>
    <col min="4103" max="4103" width="19.375" style="72" customWidth="1"/>
    <col min="4104" max="4104" width="5.875" style="72" customWidth="1"/>
    <col min="4105" max="4105" width="21.5" style="72" customWidth="1"/>
    <col min="4106" max="4352" width="9" style="72"/>
    <col min="4353" max="4353" width="18" style="72" customWidth="1"/>
    <col min="4354" max="4354" width="54.75" style="72" customWidth="1"/>
    <col min="4355" max="4355" width="5.5" style="72" bestFit="1" customWidth="1"/>
    <col min="4356" max="4357" width="13.875" style="72" bestFit="1" customWidth="1"/>
    <col min="4358" max="4358" width="11.625" style="72" bestFit="1" customWidth="1"/>
    <col min="4359" max="4359" width="19.375" style="72" customWidth="1"/>
    <col min="4360" max="4360" width="5.875" style="72" customWidth="1"/>
    <col min="4361" max="4361" width="21.5" style="72" customWidth="1"/>
    <col min="4362" max="4608" width="9" style="72"/>
    <col min="4609" max="4609" width="18" style="72" customWidth="1"/>
    <col min="4610" max="4610" width="54.75" style="72" customWidth="1"/>
    <col min="4611" max="4611" width="5.5" style="72" bestFit="1" customWidth="1"/>
    <col min="4612" max="4613" width="13.875" style="72" bestFit="1" customWidth="1"/>
    <col min="4614" max="4614" width="11.625" style="72" bestFit="1" customWidth="1"/>
    <col min="4615" max="4615" width="19.375" style="72" customWidth="1"/>
    <col min="4616" max="4616" width="5.875" style="72" customWidth="1"/>
    <col min="4617" max="4617" width="21.5" style="72" customWidth="1"/>
    <col min="4618" max="4864" width="9" style="72"/>
    <col min="4865" max="4865" width="18" style="72" customWidth="1"/>
    <col min="4866" max="4866" width="54.75" style="72" customWidth="1"/>
    <col min="4867" max="4867" width="5.5" style="72" bestFit="1" customWidth="1"/>
    <col min="4868" max="4869" width="13.875" style="72" bestFit="1" customWidth="1"/>
    <col min="4870" max="4870" width="11.625" style="72" bestFit="1" customWidth="1"/>
    <col min="4871" max="4871" width="19.375" style="72" customWidth="1"/>
    <col min="4872" max="4872" width="5.875" style="72" customWidth="1"/>
    <col min="4873" max="4873" width="21.5" style="72" customWidth="1"/>
    <col min="4874" max="5120" width="9" style="72"/>
    <col min="5121" max="5121" width="18" style="72" customWidth="1"/>
    <col min="5122" max="5122" width="54.75" style="72" customWidth="1"/>
    <col min="5123" max="5123" width="5.5" style="72" bestFit="1" customWidth="1"/>
    <col min="5124" max="5125" width="13.875" style="72" bestFit="1" customWidth="1"/>
    <col min="5126" max="5126" width="11.625" style="72" bestFit="1" customWidth="1"/>
    <col min="5127" max="5127" width="19.375" style="72" customWidth="1"/>
    <col min="5128" max="5128" width="5.875" style="72" customWidth="1"/>
    <col min="5129" max="5129" width="21.5" style="72" customWidth="1"/>
    <col min="5130" max="5376" width="9" style="72"/>
    <col min="5377" max="5377" width="18" style="72" customWidth="1"/>
    <col min="5378" max="5378" width="54.75" style="72" customWidth="1"/>
    <col min="5379" max="5379" width="5.5" style="72" bestFit="1" customWidth="1"/>
    <col min="5380" max="5381" width="13.875" style="72" bestFit="1" customWidth="1"/>
    <col min="5382" max="5382" width="11.625" style="72" bestFit="1" customWidth="1"/>
    <col min="5383" max="5383" width="19.375" style="72" customWidth="1"/>
    <col min="5384" max="5384" width="5.875" style="72" customWidth="1"/>
    <col min="5385" max="5385" width="21.5" style="72" customWidth="1"/>
    <col min="5386" max="5632" width="9" style="72"/>
    <col min="5633" max="5633" width="18" style="72" customWidth="1"/>
    <col min="5634" max="5634" width="54.75" style="72" customWidth="1"/>
    <col min="5635" max="5635" width="5.5" style="72" bestFit="1" customWidth="1"/>
    <col min="5636" max="5637" width="13.875" style="72" bestFit="1" customWidth="1"/>
    <col min="5638" max="5638" width="11.625" style="72" bestFit="1" customWidth="1"/>
    <col min="5639" max="5639" width="19.375" style="72" customWidth="1"/>
    <col min="5640" max="5640" width="5.875" style="72" customWidth="1"/>
    <col min="5641" max="5641" width="21.5" style="72" customWidth="1"/>
    <col min="5642" max="5888" width="9" style="72"/>
    <col min="5889" max="5889" width="18" style="72" customWidth="1"/>
    <col min="5890" max="5890" width="54.75" style="72" customWidth="1"/>
    <col min="5891" max="5891" width="5.5" style="72" bestFit="1" customWidth="1"/>
    <col min="5892" max="5893" width="13.875" style="72" bestFit="1" customWidth="1"/>
    <col min="5894" max="5894" width="11.625" style="72" bestFit="1" customWidth="1"/>
    <col min="5895" max="5895" width="19.375" style="72" customWidth="1"/>
    <col min="5896" max="5896" width="5.875" style="72" customWidth="1"/>
    <col min="5897" max="5897" width="21.5" style="72" customWidth="1"/>
    <col min="5898" max="6144" width="9" style="72"/>
    <col min="6145" max="6145" width="18" style="72" customWidth="1"/>
    <col min="6146" max="6146" width="54.75" style="72" customWidth="1"/>
    <col min="6147" max="6147" width="5.5" style="72" bestFit="1" customWidth="1"/>
    <col min="6148" max="6149" width="13.875" style="72" bestFit="1" customWidth="1"/>
    <col min="6150" max="6150" width="11.625" style="72" bestFit="1" customWidth="1"/>
    <col min="6151" max="6151" width="19.375" style="72" customWidth="1"/>
    <col min="6152" max="6152" width="5.875" style="72" customWidth="1"/>
    <col min="6153" max="6153" width="21.5" style="72" customWidth="1"/>
    <col min="6154" max="6400" width="9" style="72"/>
    <col min="6401" max="6401" width="18" style="72" customWidth="1"/>
    <col min="6402" max="6402" width="54.75" style="72" customWidth="1"/>
    <col min="6403" max="6403" width="5.5" style="72" bestFit="1" customWidth="1"/>
    <col min="6404" max="6405" width="13.875" style="72" bestFit="1" customWidth="1"/>
    <col min="6406" max="6406" width="11.625" style="72" bestFit="1" customWidth="1"/>
    <col min="6407" max="6407" width="19.375" style="72" customWidth="1"/>
    <col min="6408" max="6408" width="5.875" style="72" customWidth="1"/>
    <col min="6409" max="6409" width="21.5" style="72" customWidth="1"/>
    <col min="6410" max="6656" width="9" style="72"/>
    <col min="6657" max="6657" width="18" style="72" customWidth="1"/>
    <col min="6658" max="6658" width="54.75" style="72" customWidth="1"/>
    <col min="6659" max="6659" width="5.5" style="72" bestFit="1" customWidth="1"/>
    <col min="6660" max="6661" width="13.875" style="72" bestFit="1" customWidth="1"/>
    <col min="6662" max="6662" width="11.625" style="72" bestFit="1" customWidth="1"/>
    <col min="6663" max="6663" width="19.375" style="72" customWidth="1"/>
    <col min="6664" max="6664" width="5.875" style="72" customWidth="1"/>
    <col min="6665" max="6665" width="21.5" style="72" customWidth="1"/>
    <col min="6666" max="6912" width="9" style="72"/>
    <col min="6913" max="6913" width="18" style="72" customWidth="1"/>
    <col min="6914" max="6914" width="54.75" style="72" customWidth="1"/>
    <col min="6915" max="6915" width="5.5" style="72" bestFit="1" customWidth="1"/>
    <col min="6916" max="6917" width="13.875" style="72" bestFit="1" customWidth="1"/>
    <col min="6918" max="6918" width="11.625" style="72" bestFit="1" customWidth="1"/>
    <col min="6919" max="6919" width="19.375" style="72" customWidth="1"/>
    <col min="6920" max="6920" width="5.875" style="72" customWidth="1"/>
    <col min="6921" max="6921" width="21.5" style="72" customWidth="1"/>
    <col min="6922" max="7168" width="9" style="72"/>
    <col min="7169" max="7169" width="18" style="72" customWidth="1"/>
    <col min="7170" max="7170" width="54.75" style="72" customWidth="1"/>
    <col min="7171" max="7171" width="5.5" style="72" bestFit="1" customWidth="1"/>
    <col min="7172" max="7173" width="13.875" style="72" bestFit="1" customWidth="1"/>
    <col min="7174" max="7174" width="11.625" style="72" bestFit="1" customWidth="1"/>
    <col min="7175" max="7175" width="19.375" style="72" customWidth="1"/>
    <col min="7176" max="7176" width="5.875" style="72" customWidth="1"/>
    <col min="7177" max="7177" width="21.5" style="72" customWidth="1"/>
    <col min="7178" max="7424" width="9" style="72"/>
    <col min="7425" max="7425" width="18" style="72" customWidth="1"/>
    <col min="7426" max="7426" width="54.75" style="72" customWidth="1"/>
    <col min="7427" max="7427" width="5.5" style="72" bestFit="1" customWidth="1"/>
    <col min="7428" max="7429" width="13.875" style="72" bestFit="1" customWidth="1"/>
    <col min="7430" max="7430" width="11.625" style="72" bestFit="1" customWidth="1"/>
    <col min="7431" max="7431" width="19.375" style="72" customWidth="1"/>
    <col min="7432" max="7432" width="5.875" style="72" customWidth="1"/>
    <col min="7433" max="7433" width="21.5" style="72" customWidth="1"/>
    <col min="7434" max="7680" width="9" style="72"/>
    <col min="7681" max="7681" width="18" style="72" customWidth="1"/>
    <col min="7682" max="7682" width="54.75" style="72" customWidth="1"/>
    <col min="7683" max="7683" width="5.5" style="72" bestFit="1" customWidth="1"/>
    <col min="7684" max="7685" width="13.875" style="72" bestFit="1" customWidth="1"/>
    <col min="7686" max="7686" width="11.625" style="72" bestFit="1" customWidth="1"/>
    <col min="7687" max="7687" width="19.375" style="72" customWidth="1"/>
    <col min="7688" max="7688" width="5.875" style="72" customWidth="1"/>
    <col min="7689" max="7689" width="21.5" style="72" customWidth="1"/>
    <col min="7690" max="7936" width="9" style="72"/>
    <col min="7937" max="7937" width="18" style="72" customWidth="1"/>
    <col min="7938" max="7938" width="54.75" style="72" customWidth="1"/>
    <col min="7939" max="7939" width="5.5" style="72" bestFit="1" customWidth="1"/>
    <col min="7940" max="7941" width="13.875" style="72" bestFit="1" customWidth="1"/>
    <col min="7942" max="7942" width="11.625" style="72" bestFit="1" customWidth="1"/>
    <col min="7943" max="7943" width="19.375" style="72" customWidth="1"/>
    <col min="7944" max="7944" width="5.875" style="72" customWidth="1"/>
    <col min="7945" max="7945" width="21.5" style="72" customWidth="1"/>
    <col min="7946" max="8192" width="9" style="72"/>
    <col min="8193" max="8193" width="18" style="72" customWidth="1"/>
    <col min="8194" max="8194" width="54.75" style="72" customWidth="1"/>
    <col min="8195" max="8195" width="5.5" style="72" bestFit="1" customWidth="1"/>
    <col min="8196" max="8197" width="13.875" style="72" bestFit="1" customWidth="1"/>
    <col min="8198" max="8198" width="11.625" style="72" bestFit="1" customWidth="1"/>
    <col min="8199" max="8199" width="19.375" style="72" customWidth="1"/>
    <col min="8200" max="8200" width="5.875" style="72" customWidth="1"/>
    <col min="8201" max="8201" width="21.5" style="72" customWidth="1"/>
    <col min="8202" max="8448" width="9" style="72"/>
    <col min="8449" max="8449" width="18" style="72" customWidth="1"/>
    <col min="8450" max="8450" width="54.75" style="72" customWidth="1"/>
    <col min="8451" max="8451" width="5.5" style="72" bestFit="1" customWidth="1"/>
    <col min="8452" max="8453" width="13.875" style="72" bestFit="1" customWidth="1"/>
    <col min="8454" max="8454" width="11.625" style="72" bestFit="1" customWidth="1"/>
    <col min="8455" max="8455" width="19.375" style="72" customWidth="1"/>
    <col min="8456" max="8456" width="5.875" style="72" customWidth="1"/>
    <col min="8457" max="8457" width="21.5" style="72" customWidth="1"/>
    <col min="8458" max="8704" width="9" style="72"/>
    <col min="8705" max="8705" width="18" style="72" customWidth="1"/>
    <col min="8706" max="8706" width="54.75" style="72" customWidth="1"/>
    <col min="8707" max="8707" width="5.5" style="72" bestFit="1" customWidth="1"/>
    <col min="8708" max="8709" width="13.875" style="72" bestFit="1" customWidth="1"/>
    <col min="8710" max="8710" width="11.625" style="72" bestFit="1" customWidth="1"/>
    <col min="8711" max="8711" width="19.375" style="72" customWidth="1"/>
    <col min="8712" max="8712" width="5.875" style="72" customWidth="1"/>
    <col min="8713" max="8713" width="21.5" style="72" customWidth="1"/>
    <col min="8714" max="8960" width="9" style="72"/>
    <col min="8961" max="8961" width="18" style="72" customWidth="1"/>
    <col min="8962" max="8962" width="54.75" style="72" customWidth="1"/>
    <col min="8963" max="8963" width="5.5" style="72" bestFit="1" customWidth="1"/>
    <col min="8964" max="8965" width="13.875" style="72" bestFit="1" customWidth="1"/>
    <col min="8966" max="8966" width="11.625" style="72" bestFit="1" customWidth="1"/>
    <col min="8967" max="8967" width="19.375" style="72" customWidth="1"/>
    <col min="8968" max="8968" width="5.875" style="72" customWidth="1"/>
    <col min="8969" max="8969" width="21.5" style="72" customWidth="1"/>
    <col min="8970" max="9216" width="9" style="72"/>
    <col min="9217" max="9217" width="18" style="72" customWidth="1"/>
    <col min="9218" max="9218" width="54.75" style="72" customWidth="1"/>
    <col min="9219" max="9219" width="5.5" style="72" bestFit="1" customWidth="1"/>
    <col min="9220" max="9221" width="13.875" style="72" bestFit="1" customWidth="1"/>
    <col min="9222" max="9222" width="11.625" style="72" bestFit="1" customWidth="1"/>
    <col min="9223" max="9223" width="19.375" style="72" customWidth="1"/>
    <col min="9224" max="9224" width="5.875" style="72" customWidth="1"/>
    <col min="9225" max="9225" width="21.5" style="72" customWidth="1"/>
    <col min="9226" max="9472" width="9" style="72"/>
    <col min="9473" max="9473" width="18" style="72" customWidth="1"/>
    <col min="9474" max="9474" width="54.75" style="72" customWidth="1"/>
    <col min="9475" max="9475" width="5.5" style="72" bestFit="1" customWidth="1"/>
    <col min="9476" max="9477" width="13.875" style="72" bestFit="1" customWidth="1"/>
    <col min="9478" max="9478" width="11.625" style="72" bestFit="1" customWidth="1"/>
    <col min="9479" max="9479" width="19.375" style="72" customWidth="1"/>
    <col min="9480" max="9480" width="5.875" style="72" customWidth="1"/>
    <col min="9481" max="9481" width="21.5" style="72" customWidth="1"/>
    <col min="9482" max="9728" width="9" style="72"/>
    <col min="9729" max="9729" width="18" style="72" customWidth="1"/>
    <col min="9730" max="9730" width="54.75" style="72" customWidth="1"/>
    <col min="9731" max="9731" width="5.5" style="72" bestFit="1" customWidth="1"/>
    <col min="9732" max="9733" width="13.875" style="72" bestFit="1" customWidth="1"/>
    <col min="9734" max="9734" width="11.625" style="72" bestFit="1" customWidth="1"/>
    <col min="9735" max="9735" width="19.375" style="72" customWidth="1"/>
    <col min="9736" max="9736" width="5.875" style="72" customWidth="1"/>
    <col min="9737" max="9737" width="21.5" style="72" customWidth="1"/>
    <col min="9738" max="9984" width="9" style="72"/>
    <col min="9985" max="9985" width="18" style="72" customWidth="1"/>
    <col min="9986" max="9986" width="54.75" style="72" customWidth="1"/>
    <col min="9987" max="9987" width="5.5" style="72" bestFit="1" customWidth="1"/>
    <col min="9988" max="9989" width="13.875" style="72" bestFit="1" customWidth="1"/>
    <col min="9990" max="9990" width="11.625" style="72" bestFit="1" customWidth="1"/>
    <col min="9991" max="9991" width="19.375" style="72" customWidth="1"/>
    <col min="9992" max="9992" width="5.875" style="72" customWidth="1"/>
    <col min="9993" max="9993" width="21.5" style="72" customWidth="1"/>
    <col min="9994" max="10240" width="9" style="72"/>
    <col min="10241" max="10241" width="18" style="72" customWidth="1"/>
    <col min="10242" max="10242" width="54.75" style="72" customWidth="1"/>
    <col min="10243" max="10243" width="5.5" style="72" bestFit="1" customWidth="1"/>
    <col min="10244" max="10245" width="13.875" style="72" bestFit="1" customWidth="1"/>
    <col min="10246" max="10246" width="11.625" style="72" bestFit="1" customWidth="1"/>
    <col min="10247" max="10247" width="19.375" style="72" customWidth="1"/>
    <col min="10248" max="10248" width="5.875" style="72" customWidth="1"/>
    <col min="10249" max="10249" width="21.5" style="72" customWidth="1"/>
    <col min="10250" max="10496" width="9" style="72"/>
    <col min="10497" max="10497" width="18" style="72" customWidth="1"/>
    <col min="10498" max="10498" width="54.75" style="72" customWidth="1"/>
    <col min="10499" max="10499" width="5.5" style="72" bestFit="1" customWidth="1"/>
    <col min="10500" max="10501" width="13.875" style="72" bestFit="1" customWidth="1"/>
    <col min="10502" max="10502" width="11.625" style="72" bestFit="1" customWidth="1"/>
    <col min="10503" max="10503" width="19.375" style="72" customWidth="1"/>
    <col min="10504" max="10504" width="5.875" style="72" customWidth="1"/>
    <col min="10505" max="10505" width="21.5" style="72" customWidth="1"/>
    <col min="10506" max="10752" width="9" style="72"/>
    <col min="10753" max="10753" width="18" style="72" customWidth="1"/>
    <col min="10754" max="10754" width="54.75" style="72" customWidth="1"/>
    <col min="10755" max="10755" width="5.5" style="72" bestFit="1" customWidth="1"/>
    <col min="10756" max="10757" width="13.875" style="72" bestFit="1" customWidth="1"/>
    <col min="10758" max="10758" width="11.625" style="72" bestFit="1" customWidth="1"/>
    <col min="10759" max="10759" width="19.375" style="72" customWidth="1"/>
    <col min="10760" max="10760" width="5.875" style="72" customWidth="1"/>
    <col min="10761" max="10761" width="21.5" style="72" customWidth="1"/>
    <col min="10762" max="11008" width="9" style="72"/>
    <col min="11009" max="11009" width="18" style="72" customWidth="1"/>
    <col min="11010" max="11010" width="54.75" style="72" customWidth="1"/>
    <col min="11011" max="11011" width="5.5" style="72" bestFit="1" customWidth="1"/>
    <col min="11012" max="11013" width="13.875" style="72" bestFit="1" customWidth="1"/>
    <col min="11014" max="11014" width="11.625" style="72" bestFit="1" customWidth="1"/>
    <col min="11015" max="11015" width="19.375" style="72" customWidth="1"/>
    <col min="11016" max="11016" width="5.875" style="72" customWidth="1"/>
    <col min="11017" max="11017" width="21.5" style="72" customWidth="1"/>
    <col min="11018" max="11264" width="9" style="72"/>
    <col min="11265" max="11265" width="18" style="72" customWidth="1"/>
    <col min="11266" max="11266" width="54.75" style="72" customWidth="1"/>
    <col min="11267" max="11267" width="5.5" style="72" bestFit="1" customWidth="1"/>
    <col min="11268" max="11269" width="13.875" style="72" bestFit="1" customWidth="1"/>
    <col min="11270" max="11270" width="11.625" style="72" bestFit="1" customWidth="1"/>
    <col min="11271" max="11271" width="19.375" style="72" customWidth="1"/>
    <col min="11272" max="11272" width="5.875" style="72" customWidth="1"/>
    <col min="11273" max="11273" width="21.5" style="72" customWidth="1"/>
    <col min="11274" max="11520" width="9" style="72"/>
    <col min="11521" max="11521" width="18" style="72" customWidth="1"/>
    <col min="11522" max="11522" width="54.75" style="72" customWidth="1"/>
    <col min="11523" max="11523" width="5.5" style="72" bestFit="1" customWidth="1"/>
    <col min="11524" max="11525" width="13.875" style="72" bestFit="1" customWidth="1"/>
    <col min="11526" max="11526" width="11.625" style="72" bestFit="1" customWidth="1"/>
    <col min="11527" max="11527" width="19.375" style="72" customWidth="1"/>
    <col min="11528" max="11528" width="5.875" style="72" customWidth="1"/>
    <col min="11529" max="11529" width="21.5" style="72" customWidth="1"/>
    <col min="11530" max="11776" width="9" style="72"/>
    <col min="11777" max="11777" width="18" style="72" customWidth="1"/>
    <col min="11778" max="11778" width="54.75" style="72" customWidth="1"/>
    <col min="11779" max="11779" width="5.5" style="72" bestFit="1" customWidth="1"/>
    <col min="11780" max="11781" width="13.875" style="72" bestFit="1" customWidth="1"/>
    <col min="11782" max="11782" width="11.625" style="72" bestFit="1" customWidth="1"/>
    <col min="11783" max="11783" width="19.375" style="72" customWidth="1"/>
    <col min="11784" max="11784" width="5.875" style="72" customWidth="1"/>
    <col min="11785" max="11785" width="21.5" style="72" customWidth="1"/>
    <col min="11786" max="12032" width="9" style="72"/>
    <col min="12033" max="12033" width="18" style="72" customWidth="1"/>
    <col min="12034" max="12034" width="54.75" style="72" customWidth="1"/>
    <col min="12035" max="12035" width="5.5" style="72" bestFit="1" customWidth="1"/>
    <col min="12036" max="12037" width="13.875" style="72" bestFit="1" customWidth="1"/>
    <col min="12038" max="12038" width="11.625" style="72" bestFit="1" customWidth="1"/>
    <col min="12039" max="12039" width="19.375" style="72" customWidth="1"/>
    <col min="12040" max="12040" width="5.875" style="72" customWidth="1"/>
    <col min="12041" max="12041" width="21.5" style="72" customWidth="1"/>
    <col min="12042" max="12288" width="9" style="72"/>
    <col min="12289" max="12289" width="18" style="72" customWidth="1"/>
    <col min="12290" max="12290" width="54.75" style="72" customWidth="1"/>
    <col min="12291" max="12291" width="5.5" style="72" bestFit="1" customWidth="1"/>
    <col min="12292" max="12293" width="13.875" style="72" bestFit="1" customWidth="1"/>
    <col min="12294" max="12294" width="11.625" style="72" bestFit="1" customWidth="1"/>
    <col min="12295" max="12295" width="19.375" style="72" customWidth="1"/>
    <col min="12296" max="12296" width="5.875" style="72" customWidth="1"/>
    <col min="12297" max="12297" width="21.5" style="72" customWidth="1"/>
    <col min="12298" max="12544" width="9" style="72"/>
    <col min="12545" max="12545" width="18" style="72" customWidth="1"/>
    <col min="12546" max="12546" width="54.75" style="72" customWidth="1"/>
    <col min="12547" max="12547" width="5.5" style="72" bestFit="1" customWidth="1"/>
    <col min="12548" max="12549" width="13.875" style="72" bestFit="1" customWidth="1"/>
    <col min="12550" max="12550" width="11.625" style="72" bestFit="1" customWidth="1"/>
    <col min="12551" max="12551" width="19.375" style="72" customWidth="1"/>
    <col min="12552" max="12552" width="5.875" style="72" customWidth="1"/>
    <col min="12553" max="12553" width="21.5" style="72" customWidth="1"/>
    <col min="12554" max="12800" width="9" style="72"/>
    <col min="12801" max="12801" width="18" style="72" customWidth="1"/>
    <col min="12802" max="12802" width="54.75" style="72" customWidth="1"/>
    <col min="12803" max="12803" width="5.5" style="72" bestFit="1" customWidth="1"/>
    <col min="12804" max="12805" width="13.875" style="72" bestFit="1" customWidth="1"/>
    <col min="12806" max="12806" width="11.625" style="72" bestFit="1" customWidth="1"/>
    <col min="12807" max="12807" width="19.375" style="72" customWidth="1"/>
    <col min="12808" max="12808" width="5.875" style="72" customWidth="1"/>
    <col min="12809" max="12809" width="21.5" style="72" customWidth="1"/>
    <col min="12810" max="13056" width="9" style="72"/>
    <col min="13057" max="13057" width="18" style="72" customWidth="1"/>
    <col min="13058" max="13058" width="54.75" style="72" customWidth="1"/>
    <col min="13059" max="13059" width="5.5" style="72" bestFit="1" customWidth="1"/>
    <col min="13060" max="13061" width="13.875" style="72" bestFit="1" customWidth="1"/>
    <col min="13062" max="13062" width="11.625" style="72" bestFit="1" customWidth="1"/>
    <col min="13063" max="13063" width="19.375" style="72" customWidth="1"/>
    <col min="13064" max="13064" width="5.875" style="72" customWidth="1"/>
    <col min="13065" max="13065" width="21.5" style="72" customWidth="1"/>
    <col min="13066" max="13312" width="9" style="72"/>
    <col min="13313" max="13313" width="18" style="72" customWidth="1"/>
    <col min="13314" max="13314" width="54.75" style="72" customWidth="1"/>
    <col min="13315" max="13315" width="5.5" style="72" bestFit="1" customWidth="1"/>
    <col min="13316" max="13317" width="13.875" style="72" bestFit="1" customWidth="1"/>
    <col min="13318" max="13318" width="11.625" style="72" bestFit="1" customWidth="1"/>
    <col min="13319" max="13319" width="19.375" style="72" customWidth="1"/>
    <col min="13320" max="13320" width="5.875" style="72" customWidth="1"/>
    <col min="13321" max="13321" width="21.5" style="72" customWidth="1"/>
    <col min="13322" max="13568" width="9" style="72"/>
    <col min="13569" max="13569" width="18" style="72" customWidth="1"/>
    <col min="13570" max="13570" width="54.75" style="72" customWidth="1"/>
    <col min="13571" max="13571" width="5.5" style="72" bestFit="1" customWidth="1"/>
    <col min="13572" max="13573" width="13.875" style="72" bestFit="1" customWidth="1"/>
    <col min="13574" max="13574" width="11.625" style="72" bestFit="1" customWidth="1"/>
    <col min="13575" max="13575" width="19.375" style="72" customWidth="1"/>
    <col min="13576" max="13576" width="5.875" style="72" customWidth="1"/>
    <col min="13577" max="13577" width="21.5" style="72" customWidth="1"/>
    <col min="13578" max="13824" width="9" style="72"/>
    <col min="13825" max="13825" width="18" style="72" customWidth="1"/>
    <col min="13826" max="13826" width="54.75" style="72" customWidth="1"/>
    <col min="13827" max="13827" width="5.5" style="72" bestFit="1" customWidth="1"/>
    <col min="13828" max="13829" width="13.875" style="72" bestFit="1" customWidth="1"/>
    <col min="13830" max="13830" width="11.625" style="72" bestFit="1" customWidth="1"/>
    <col min="13831" max="13831" width="19.375" style="72" customWidth="1"/>
    <col min="13832" max="13832" width="5.875" style="72" customWidth="1"/>
    <col min="13833" max="13833" width="21.5" style="72" customWidth="1"/>
    <col min="13834" max="14080" width="9" style="72"/>
    <col min="14081" max="14081" width="18" style="72" customWidth="1"/>
    <col min="14082" max="14082" width="54.75" style="72" customWidth="1"/>
    <col min="14083" max="14083" width="5.5" style="72" bestFit="1" customWidth="1"/>
    <col min="14084" max="14085" width="13.875" style="72" bestFit="1" customWidth="1"/>
    <col min="14086" max="14086" width="11.625" style="72" bestFit="1" customWidth="1"/>
    <col min="14087" max="14087" width="19.375" style="72" customWidth="1"/>
    <col min="14088" max="14088" width="5.875" style="72" customWidth="1"/>
    <col min="14089" max="14089" width="21.5" style="72" customWidth="1"/>
    <col min="14090" max="14336" width="9" style="72"/>
    <col min="14337" max="14337" width="18" style="72" customWidth="1"/>
    <col min="14338" max="14338" width="54.75" style="72" customWidth="1"/>
    <col min="14339" max="14339" width="5.5" style="72" bestFit="1" customWidth="1"/>
    <col min="14340" max="14341" width="13.875" style="72" bestFit="1" customWidth="1"/>
    <col min="14342" max="14342" width="11.625" style="72" bestFit="1" customWidth="1"/>
    <col min="14343" max="14343" width="19.375" style="72" customWidth="1"/>
    <col min="14344" max="14344" width="5.875" style="72" customWidth="1"/>
    <col min="14345" max="14345" width="21.5" style="72" customWidth="1"/>
    <col min="14346" max="14592" width="9" style="72"/>
    <col min="14593" max="14593" width="18" style="72" customWidth="1"/>
    <col min="14594" max="14594" width="54.75" style="72" customWidth="1"/>
    <col min="14595" max="14595" width="5.5" style="72" bestFit="1" customWidth="1"/>
    <col min="14596" max="14597" width="13.875" style="72" bestFit="1" customWidth="1"/>
    <col min="14598" max="14598" width="11.625" style="72" bestFit="1" customWidth="1"/>
    <col min="14599" max="14599" width="19.375" style="72" customWidth="1"/>
    <col min="14600" max="14600" width="5.875" style="72" customWidth="1"/>
    <col min="14601" max="14601" width="21.5" style="72" customWidth="1"/>
    <col min="14602" max="14848" width="9" style="72"/>
    <col min="14849" max="14849" width="18" style="72" customWidth="1"/>
    <col min="14850" max="14850" width="54.75" style="72" customWidth="1"/>
    <col min="14851" max="14851" width="5.5" style="72" bestFit="1" customWidth="1"/>
    <col min="14852" max="14853" width="13.875" style="72" bestFit="1" customWidth="1"/>
    <col min="14854" max="14854" width="11.625" style="72" bestFit="1" customWidth="1"/>
    <col min="14855" max="14855" width="19.375" style="72" customWidth="1"/>
    <col min="14856" max="14856" width="5.875" style="72" customWidth="1"/>
    <col min="14857" max="14857" width="21.5" style="72" customWidth="1"/>
    <col min="14858" max="15104" width="9" style="72"/>
    <col min="15105" max="15105" width="18" style="72" customWidth="1"/>
    <col min="15106" max="15106" width="54.75" style="72" customWidth="1"/>
    <col min="15107" max="15107" width="5.5" style="72" bestFit="1" customWidth="1"/>
    <col min="15108" max="15109" width="13.875" style="72" bestFit="1" customWidth="1"/>
    <col min="15110" max="15110" width="11.625" style="72" bestFit="1" customWidth="1"/>
    <col min="15111" max="15111" width="19.375" style="72" customWidth="1"/>
    <col min="15112" max="15112" width="5.875" style="72" customWidth="1"/>
    <col min="15113" max="15113" width="21.5" style="72" customWidth="1"/>
    <col min="15114" max="15360" width="9" style="72"/>
    <col min="15361" max="15361" width="18" style="72" customWidth="1"/>
    <col min="15362" max="15362" width="54.75" style="72" customWidth="1"/>
    <col min="15363" max="15363" width="5.5" style="72" bestFit="1" customWidth="1"/>
    <col min="15364" max="15365" width="13.875" style="72" bestFit="1" customWidth="1"/>
    <col min="15366" max="15366" width="11.625" style="72" bestFit="1" customWidth="1"/>
    <col min="15367" max="15367" width="19.375" style="72" customWidth="1"/>
    <col min="15368" max="15368" width="5.875" style="72" customWidth="1"/>
    <col min="15369" max="15369" width="21.5" style="72" customWidth="1"/>
    <col min="15370" max="15616" width="9" style="72"/>
    <col min="15617" max="15617" width="18" style="72" customWidth="1"/>
    <col min="15618" max="15618" width="54.75" style="72" customWidth="1"/>
    <col min="15619" max="15619" width="5.5" style="72" bestFit="1" customWidth="1"/>
    <col min="15620" max="15621" width="13.875" style="72" bestFit="1" customWidth="1"/>
    <col min="15622" max="15622" width="11.625" style="72" bestFit="1" customWidth="1"/>
    <col min="15623" max="15623" width="19.375" style="72" customWidth="1"/>
    <col min="15624" max="15624" width="5.875" style="72" customWidth="1"/>
    <col min="15625" max="15625" width="21.5" style="72" customWidth="1"/>
    <col min="15626" max="15872" width="9" style="72"/>
    <col min="15873" max="15873" width="18" style="72" customWidth="1"/>
    <col min="15874" max="15874" width="54.75" style="72" customWidth="1"/>
    <col min="15875" max="15875" width="5.5" style="72" bestFit="1" customWidth="1"/>
    <col min="15876" max="15877" width="13.875" style="72" bestFit="1" customWidth="1"/>
    <col min="15878" max="15878" width="11.625" style="72" bestFit="1" customWidth="1"/>
    <col min="15879" max="15879" width="19.375" style="72" customWidth="1"/>
    <col min="15880" max="15880" width="5.875" style="72" customWidth="1"/>
    <col min="15881" max="15881" width="21.5" style="72" customWidth="1"/>
    <col min="15882" max="16128" width="9" style="72"/>
    <col min="16129" max="16129" width="18" style="72" customWidth="1"/>
    <col min="16130" max="16130" width="54.75" style="72" customWidth="1"/>
    <col min="16131" max="16131" width="5.5" style="72" bestFit="1" customWidth="1"/>
    <col min="16132" max="16133" width="13.875" style="72" bestFit="1" customWidth="1"/>
    <col min="16134" max="16134" width="11.625" style="72" bestFit="1" customWidth="1"/>
    <col min="16135" max="16135" width="19.375" style="72" customWidth="1"/>
    <col min="16136" max="16136" width="5.875" style="72" customWidth="1"/>
    <col min="16137" max="16137" width="21.5" style="72" customWidth="1"/>
    <col min="16138" max="16384" width="9" style="72"/>
  </cols>
  <sheetData>
    <row r="1" spans="1:9" x14ac:dyDescent="0.15">
      <c r="A1" s="21"/>
      <c r="B1" s="21"/>
      <c r="C1" s="21"/>
      <c r="D1" s="21"/>
      <c r="E1" s="21"/>
      <c r="F1" s="21"/>
      <c r="G1" s="21"/>
      <c r="H1" s="21"/>
      <c r="I1" s="201" t="s">
        <v>868</v>
      </c>
    </row>
    <row r="2" spans="1:9" x14ac:dyDescent="0.15">
      <c r="A2" s="11" t="s">
        <v>0</v>
      </c>
      <c r="B2" s="12"/>
      <c r="C2" s="12"/>
      <c r="D2" s="12"/>
      <c r="E2" s="12"/>
      <c r="F2" s="12"/>
      <c r="G2" s="12"/>
      <c r="H2" s="12"/>
      <c r="I2" s="12"/>
    </row>
    <row r="3" spans="1:9" x14ac:dyDescent="0.15">
      <c r="A3" s="21"/>
      <c r="B3" s="21"/>
      <c r="C3" s="21"/>
      <c r="D3" s="21"/>
      <c r="E3" s="21"/>
      <c r="F3" s="21"/>
      <c r="G3" s="21"/>
      <c r="H3" s="21"/>
      <c r="I3" s="21"/>
    </row>
    <row r="4" spans="1:9" x14ac:dyDescent="0.15">
      <c r="A4" s="13" t="s">
        <v>1</v>
      </c>
      <c r="B4" s="21"/>
      <c r="C4" s="21"/>
      <c r="D4" s="21"/>
      <c r="E4" s="21"/>
      <c r="F4" s="21"/>
      <c r="G4" s="21"/>
      <c r="H4" s="21"/>
      <c r="I4" s="21"/>
    </row>
    <row r="5" spans="1:9" x14ac:dyDescent="0.15">
      <c r="A5" s="290" t="s">
        <v>160</v>
      </c>
      <c r="B5" s="290"/>
      <c r="C5" s="290"/>
      <c r="D5" s="290"/>
      <c r="E5" s="290"/>
      <c r="F5" s="290"/>
      <c r="G5" s="290"/>
      <c r="H5" s="290"/>
      <c r="I5" s="290"/>
    </row>
    <row r="6" spans="1:9" x14ac:dyDescent="0.15">
      <c r="A6" s="21"/>
      <c r="B6" s="21"/>
      <c r="C6" s="21"/>
      <c r="D6" s="21"/>
      <c r="E6" s="21"/>
      <c r="F6" s="21"/>
      <c r="G6" s="21"/>
      <c r="H6" s="21"/>
      <c r="I6" s="21"/>
    </row>
    <row r="7" spans="1:9" x14ac:dyDescent="0.15">
      <c r="A7" s="13" t="s">
        <v>2</v>
      </c>
      <c r="B7" s="21"/>
      <c r="C7" s="21"/>
      <c r="D7" s="21"/>
      <c r="E7" s="21"/>
      <c r="F7" s="21"/>
      <c r="G7" s="21"/>
      <c r="H7" s="21"/>
      <c r="I7" s="21"/>
    </row>
    <row r="8" spans="1:9" x14ac:dyDescent="0.15">
      <c r="A8" s="21" t="s">
        <v>895</v>
      </c>
      <c r="B8" s="21"/>
      <c r="C8" s="21"/>
      <c r="D8" s="21"/>
      <c r="E8" s="21"/>
      <c r="F8" s="21"/>
      <c r="G8" s="21"/>
      <c r="H8" s="21"/>
      <c r="I8" s="21"/>
    </row>
    <row r="9" spans="1:9" x14ac:dyDescent="0.15">
      <c r="A9" s="21"/>
      <c r="B9" s="21"/>
      <c r="C9" s="21"/>
      <c r="D9" s="21"/>
      <c r="E9" s="21"/>
      <c r="F9" s="21"/>
      <c r="G9" s="21"/>
      <c r="H9" s="21"/>
      <c r="I9" s="21"/>
    </row>
    <row r="10" spans="1:9" ht="27" x14ac:dyDescent="0.15">
      <c r="A10" s="4" t="s">
        <v>3</v>
      </c>
      <c r="B10" s="4" t="s">
        <v>4</v>
      </c>
      <c r="C10" s="4" t="s">
        <v>5</v>
      </c>
      <c r="D10" s="4" t="s">
        <v>6</v>
      </c>
      <c r="E10" s="4" t="s">
        <v>7</v>
      </c>
      <c r="F10" s="4" t="s">
        <v>8</v>
      </c>
      <c r="G10" s="4" t="s">
        <v>9</v>
      </c>
      <c r="H10" s="5" t="s">
        <v>10</v>
      </c>
      <c r="I10" s="4" t="s">
        <v>11</v>
      </c>
    </row>
    <row r="11" spans="1:9" ht="57" customHeight="1" x14ac:dyDescent="0.15">
      <c r="A11" s="6" t="s">
        <v>161</v>
      </c>
      <c r="B11" s="6" t="s">
        <v>162</v>
      </c>
      <c r="C11" s="7">
        <v>1</v>
      </c>
      <c r="D11" s="7">
        <v>399992400</v>
      </c>
      <c r="E11" s="7">
        <f>C11*D11</f>
        <v>399992400</v>
      </c>
      <c r="F11" s="10">
        <v>37932</v>
      </c>
      <c r="G11" s="6" t="s">
        <v>163</v>
      </c>
      <c r="H11" s="2" t="s">
        <v>58</v>
      </c>
      <c r="I11" s="15" t="s">
        <v>164</v>
      </c>
    </row>
    <row r="12" spans="1:9" ht="57" customHeight="1" x14ac:dyDescent="0.15">
      <c r="A12" s="6" t="s">
        <v>165</v>
      </c>
      <c r="B12" s="6" t="s">
        <v>166</v>
      </c>
      <c r="C12" s="7">
        <v>1</v>
      </c>
      <c r="D12" s="7">
        <v>184275</v>
      </c>
      <c r="E12" s="7">
        <v>184275</v>
      </c>
      <c r="F12" s="10">
        <v>37720</v>
      </c>
      <c r="G12" s="6" t="s">
        <v>163</v>
      </c>
      <c r="H12" s="2" t="s">
        <v>167</v>
      </c>
      <c r="I12" s="15" t="s">
        <v>164</v>
      </c>
    </row>
    <row r="13" spans="1:9" ht="54" x14ac:dyDescent="0.15">
      <c r="A13" s="6" t="s">
        <v>168</v>
      </c>
      <c r="B13" s="6" t="s">
        <v>169</v>
      </c>
      <c r="C13" s="7">
        <v>1</v>
      </c>
      <c r="D13" s="7">
        <v>444150</v>
      </c>
      <c r="E13" s="7">
        <f>C13*D13</f>
        <v>444150</v>
      </c>
      <c r="F13" s="10">
        <v>37977</v>
      </c>
      <c r="G13" s="6" t="s">
        <v>163</v>
      </c>
      <c r="H13" s="2" t="s">
        <v>167</v>
      </c>
      <c r="I13" s="15" t="s">
        <v>164</v>
      </c>
    </row>
    <row r="15" spans="1:9" x14ac:dyDescent="0.15">
      <c r="A15" s="72" t="s">
        <v>170</v>
      </c>
    </row>
    <row r="16" spans="1:9" x14ac:dyDescent="0.15">
      <c r="A16" s="72" t="s">
        <v>171</v>
      </c>
    </row>
    <row r="17" spans="1:1" x14ac:dyDescent="0.15">
      <c r="A17" s="72" t="s">
        <v>172</v>
      </c>
    </row>
    <row r="18" spans="1:1" x14ac:dyDescent="0.15">
      <c r="A18" s="72" t="s">
        <v>173</v>
      </c>
    </row>
    <row r="19" spans="1:1" x14ac:dyDescent="0.15">
      <c r="A19" s="72" t="s">
        <v>174</v>
      </c>
    </row>
    <row r="20" spans="1:1" x14ac:dyDescent="0.15">
      <c r="A20" s="72" t="s">
        <v>175</v>
      </c>
    </row>
    <row r="21" spans="1:1" x14ac:dyDescent="0.15">
      <c r="A21" s="72" t="s">
        <v>176</v>
      </c>
    </row>
  </sheetData>
  <mergeCells count="1">
    <mergeCell ref="A5:I5"/>
  </mergeCells>
  <phoneticPr fontId="1"/>
  <pageMargins left="0.74803149606299213" right="0.74803149606299213" top="0.98425196850393704" bottom="0.98425196850393704" header="0.51181102362204722" footer="0.51181102362204722"/>
  <pageSetup paperSize="9" scale="80" fitToHeight="3" orientation="landscape" blackAndWhite="1" r:id="rId1"/>
  <headerFooter alignWithMargins="0">
    <oddHeader>&amp;L&amp;"Calibri"&amp;10&amp;K000000機密性2情報&amp;1#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2"/>
  <sheetViews>
    <sheetView workbookViewId="0">
      <selection activeCell="L19" sqref="L19"/>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912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924</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925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M2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13" x14ac:dyDescent="0.15">
      <c r="I1" s="49" t="s">
        <v>868</v>
      </c>
    </row>
    <row r="2" spans="1:13" x14ac:dyDescent="0.15">
      <c r="A2" s="8" t="s">
        <v>0</v>
      </c>
      <c r="B2" s="9"/>
      <c r="C2" s="9"/>
      <c r="D2" s="9"/>
      <c r="E2" s="9"/>
      <c r="F2" s="9"/>
      <c r="G2" s="9"/>
      <c r="H2" s="9"/>
      <c r="I2" s="9"/>
    </row>
    <row r="4" spans="1:13" x14ac:dyDescent="0.15">
      <c r="A4" s="3" t="s">
        <v>1</v>
      </c>
    </row>
    <row r="5" spans="1:13" s="21" customFormat="1" x14ac:dyDescent="0.15">
      <c r="A5" s="290" t="s">
        <v>177</v>
      </c>
      <c r="B5" s="290"/>
      <c r="C5" s="290"/>
      <c r="D5" s="290"/>
      <c r="E5" s="290"/>
      <c r="F5" s="290"/>
      <c r="G5" s="290"/>
      <c r="H5" s="290"/>
      <c r="I5" s="290"/>
    </row>
    <row r="7" spans="1:13" x14ac:dyDescent="0.15">
      <c r="A7" s="3" t="s">
        <v>2</v>
      </c>
    </row>
    <row r="8" spans="1:13" x14ac:dyDescent="0.15">
      <c r="A8" s="1" t="s">
        <v>884</v>
      </c>
    </row>
    <row r="10" spans="1:13" ht="27" x14ac:dyDescent="0.15">
      <c r="A10" s="4" t="s">
        <v>3</v>
      </c>
      <c r="B10" s="4" t="s">
        <v>4</v>
      </c>
      <c r="C10" s="4" t="s">
        <v>5</v>
      </c>
      <c r="D10" s="4" t="s">
        <v>6</v>
      </c>
      <c r="E10" s="4" t="s">
        <v>7</v>
      </c>
      <c r="F10" s="4" t="s">
        <v>8</v>
      </c>
      <c r="G10" s="4" t="s">
        <v>9</v>
      </c>
      <c r="H10" s="5" t="s">
        <v>10</v>
      </c>
      <c r="I10" s="4" t="s">
        <v>11</v>
      </c>
    </row>
    <row r="11" spans="1:13" ht="67.5" customHeight="1" x14ac:dyDescent="0.15">
      <c r="A11" s="6" t="s">
        <v>178</v>
      </c>
      <c r="B11" s="6" t="s">
        <v>179</v>
      </c>
      <c r="C11" s="7">
        <v>1</v>
      </c>
      <c r="D11" s="73">
        <v>201600</v>
      </c>
      <c r="E11" s="203">
        <v>201600</v>
      </c>
      <c r="F11" s="75">
        <v>38705</v>
      </c>
      <c r="G11" s="6" t="s">
        <v>180</v>
      </c>
      <c r="H11" s="2" t="s">
        <v>181</v>
      </c>
      <c r="I11" s="15" t="s">
        <v>182</v>
      </c>
    </row>
    <row r="12" spans="1:13" ht="67.5" customHeight="1" x14ac:dyDescent="0.15">
      <c r="A12" s="37" t="s">
        <v>183</v>
      </c>
      <c r="B12" s="6" t="s">
        <v>184</v>
      </c>
      <c r="C12" s="7">
        <v>1</v>
      </c>
      <c r="D12" s="73">
        <v>132804</v>
      </c>
      <c r="E12" s="203">
        <v>132804</v>
      </c>
      <c r="F12" s="75">
        <v>39157</v>
      </c>
      <c r="G12" s="19" t="s">
        <v>185</v>
      </c>
      <c r="H12" s="2" t="s">
        <v>181</v>
      </c>
      <c r="I12" s="15" t="s">
        <v>182</v>
      </c>
    </row>
    <row r="13" spans="1:13" ht="67.5" customHeight="1" x14ac:dyDescent="0.15">
      <c r="A13" s="37" t="s">
        <v>186</v>
      </c>
      <c r="B13" s="6" t="s">
        <v>187</v>
      </c>
      <c r="C13" s="7">
        <v>1</v>
      </c>
      <c r="D13" s="73">
        <v>2138957</v>
      </c>
      <c r="E13" s="73">
        <v>2138957</v>
      </c>
      <c r="F13" s="75">
        <v>38792</v>
      </c>
      <c r="G13" s="19" t="s">
        <v>188</v>
      </c>
      <c r="H13" s="2" t="s">
        <v>181</v>
      </c>
      <c r="I13" s="15" t="s">
        <v>182</v>
      </c>
    </row>
    <row r="14" spans="1:13" ht="67.5" customHeight="1" x14ac:dyDescent="0.15">
      <c r="A14" s="37" t="s">
        <v>189</v>
      </c>
      <c r="B14" s="6" t="s">
        <v>190</v>
      </c>
      <c r="C14" s="7">
        <v>1</v>
      </c>
      <c r="D14" s="73">
        <v>15000000</v>
      </c>
      <c r="E14" s="73">
        <v>15000000</v>
      </c>
      <c r="F14" s="75">
        <v>38806</v>
      </c>
      <c r="G14" s="19" t="s">
        <v>191</v>
      </c>
      <c r="H14" s="2" t="s">
        <v>181</v>
      </c>
      <c r="I14" s="15" t="s">
        <v>182</v>
      </c>
      <c r="J14" s="76"/>
      <c r="K14" s="77"/>
      <c r="L14" s="78"/>
      <c r="M14" s="79"/>
    </row>
    <row r="15" spans="1:13" ht="67.5" customHeight="1" x14ac:dyDescent="0.15">
      <c r="A15" s="37" t="s">
        <v>192</v>
      </c>
      <c r="B15" s="6" t="s">
        <v>193</v>
      </c>
      <c r="C15" s="7">
        <v>1</v>
      </c>
      <c r="D15" s="73">
        <v>2677290</v>
      </c>
      <c r="E15" s="73">
        <v>2677290</v>
      </c>
      <c r="F15" s="75">
        <v>38792</v>
      </c>
      <c r="G15" s="19" t="s">
        <v>191</v>
      </c>
      <c r="H15" s="2" t="s">
        <v>181</v>
      </c>
      <c r="I15" s="15" t="s">
        <v>182</v>
      </c>
    </row>
    <row r="16" spans="1:13" ht="67.5" customHeight="1" x14ac:dyDescent="0.15">
      <c r="A16" s="37" t="s">
        <v>194</v>
      </c>
      <c r="B16" s="6" t="s">
        <v>195</v>
      </c>
      <c r="C16" s="7">
        <v>1</v>
      </c>
      <c r="D16" s="73">
        <v>3480277</v>
      </c>
      <c r="E16" s="73">
        <v>3480277</v>
      </c>
      <c r="F16" s="75">
        <v>38792</v>
      </c>
      <c r="G16" s="19" t="s">
        <v>191</v>
      </c>
      <c r="H16" s="2" t="s">
        <v>181</v>
      </c>
      <c r="I16" s="15" t="s">
        <v>182</v>
      </c>
    </row>
    <row r="17" spans="1:9" ht="67.5" customHeight="1" x14ac:dyDescent="0.15">
      <c r="A17" s="37" t="s">
        <v>196</v>
      </c>
      <c r="B17" s="6" t="s">
        <v>197</v>
      </c>
      <c r="C17" s="7">
        <v>1</v>
      </c>
      <c r="D17" s="73">
        <v>718200</v>
      </c>
      <c r="E17" s="73">
        <v>718200</v>
      </c>
      <c r="F17" s="75">
        <v>38792</v>
      </c>
      <c r="G17" s="19" t="s">
        <v>191</v>
      </c>
      <c r="H17" s="2" t="s">
        <v>181</v>
      </c>
      <c r="I17" s="15" t="s">
        <v>182</v>
      </c>
    </row>
    <row r="18" spans="1:9" ht="67.5" customHeight="1" x14ac:dyDescent="0.15">
      <c r="A18" s="37" t="s">
        <v>198</v>
      </c>
      <c r="B18" s="6" t="s">
        <v>199</v>
      </c>
      <c r="C18" s="7">
        <v>1</v>
      </c>
      <c r="D18" s="73">
        <v>368270</v>
      </c>
      <c r="E18" s="73">
        <v>368270</v>
      </c>
      <c r="F18" s="75">
        <v>39000</v>
      </c>
      <c r="G18" s="19" t="s">
        <v>191</v>
      </c>
      <c r="H18" s="2" t="s">
        <v>181</v>
      </c>
      <c r="I18" s="15" t="s">
        <v>182</v>
      </c>
    </row>
    <row r="19" spans="1:9" ht="67.5" customHeight="1" x14ac:dyDescent="0.15">
      <c r="A19" s="37" t="s">
        <v>200</v>
      </c>
      <c r="B19" s="6" t="s">
        <v>201</v>
      </c>
      <c r="C19" s="7">
        <v>1</v>
      </c>
      <c r="D19" s="73">
        <v>1357020</v>
      </c>
      <c r="E19" s="73">
        <v>1357020</v>
      </c>
      <c r="F19" s="75">
        <v>38792</v>
      </c>
      <c r="G19" s="19" t="s">
        <v>191</v>
      </c>
      <c r="H19" s="2" t="s">
        <v>181</v>
      </c>
      <c r="I19" s="15" t="s">
        <v>182</v>
      </c>
    </row>
    <row r="20" spans="1:9" ht="67.5" customHeight="1" x14ac:dyDescent="0.15">
      <c r="A20" s="37" t="s">
        <v>202</v>
      </c>
      <c r="B20" s="6" t="s">
        <v>203</v>
      </c>
      <c r="C20" s="7">
        <v>1</v>
      </c>
      <c r="D20" s="73">
        <v>1414163</v>
      </c>
      <c r="E20" s="74">
        <v>1414163</v>
      </c>
      <c r="F20" s="75">
        <v>39870</v>
      </c>
      <c r="G20" s="19" t="s">
        <v>191</v>
      </c>
      <c r="H20" s="2" t="s">
        <v>181</v>
      </c>
      <c r="I20" s="15" t="s">
        <v>182</v>
      </c>
    </row>
    <row r="21" spans="1:9" ht="67.5" customHeight="1" x14ac:dyDescent="0.15">
      <c r="A21" s="37" t="s">
        <v>204</v>
      </c>
      <c r="B21" s="6" t="s">
        <v>205</v>
      </c>
      <c r="C21" s="7">
        <v>1</v>
      </c>
      <c r="D21" s="73">
        <v>269206</v>
      </c>
      <c r="E21" s="73">
        <v>269206</v>
      </c>
      <c r="F21" s="75">
        <v>39000</v>
      </c>
      <c r="G21" s="19" t="s">
        <v>191</v>
      </c>
      <c r="H21" s="2" t="s">
        <v>181</v>
      </c>
      <c r="I21" s="15" t="s">
        <v>182</v>
      </c>
    </row>
    <row r="23" spans="1:9" x14ac:dyDescent="0.15">
      <c r="A23" s="1" t="s">
        <v>12</v>
      </c>
    </row>
    <row r="24" spans="1:9" x14ac:dyDescent="0.15">
      <c r="A24" s="1" t="s">
        <v>13</v>
      </c>
    </row>
    <row r="25" spans="1:9" x14ac:dyDescent="0.15">
      <c r="A25" s="1" t="s">
        <v>14</v>
      </c>
    </row>
    <row r="26" spans="1:9" x14ac:dyDescent="0.15">
      <c r="A26" s="1" t="s">
        <v>15</v>
      </c>
    </row>
    <row r="27" spans="1:9" x14ac:dyDescent="0.15">
      <c r="A27" s="1" t="s">
        <v>16</v>
      </c>
    </row>
    <row r="28" spans="1:9" x14ac:dyDescent="0.15">
      <c r="A28" s="1" t="s">
        <v>17</v>
      </c>
    </row>
    <row r="29" spans="1:9" x14ac:dyDescent="0.15">
      <c r="A2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workbookViewId="0">
      <selection activeCell="J19" sqref="J19"/>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898</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900</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902</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2"/>
  <sheetViews>
    <sheetView workbookViewId="0">
      <selection activeCell="K18" sqref="K18:L18"/>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912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926</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927</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1">
    <pageSetUpPr fitToPage="1"/>
  </sheetPr>
  <dimension ref="A1:I19"/>
  <sheetViews>
    <sheetView zoomScaleNormal="100" zoomScaleSheetLayoutView="100" workbookViewId="0">
      <selection activeCell="A9" sqref="A9"/>
    </sheetView>
  </sheetViews>
  <sheetFormatPr defaultRowHeight="13.5" x14ac:dyDescent="0.15"/>
  <cols>
    <col min="1" max="1" width="20" style="80" customWidth="1"/>
    <col min="2" max="2" width="36" style="80" customWidth="1"/>
    <col min="3" max="3" width="5.5" style="80" bestFit="1" customWidth="1"/>
    <col min="4" max="5" width="13.875" style="80" bestFit="1" customWidth="1"/>
    <col min="6" max="6" width="11.625" style="80" bestFit="1" customWidth="1"/>
    <col min="7" max="7" width="23" style="80" customWidth="1"/>
    <col min="8" max="8" width="6.5" style="80" customWidth="1"/>
    <col min="9" max="9" width="21.5" style="80" customWidth="1"/>
    <col min="10" max="16384" width="9" style="80"/>
  </cols>
  <sheetData>
    <row r="1" spans="1:9" x14ac:dyDescent="0.15">
      <c r="I1" s="272" t="s">
        <v>868</v>
      </c>
    </row>
    <row r="2" spans="1:9" x14ac:dyDescent="0.15">
      <c r="A2" s="81" t="s">
        <v>136</v>
      </c>
      <c r="B2" s="82"/>
      <c r="C2" s="82"/>
      <c r="D2" s="82"/>
      <c r="E2" s="82"/>
      <c r="F2" s="82"/>
      <c r="G2" s="82"/>
      <c r="H2" s="82"/>
      <c r="I2" s="82"/>
    </row>
    <row r="4" spans="1:9" x14ac:dyDescent="0.15">
      <c r="A4" s="83" t="s">
        <v>137</v>
      </c>
    </row>
    <row r="5" spans="1:9" x14ac:dyDescent="0.15">
      <c r="A5" s="298" t="s">
        <v>206</v>
      </c>
      <c r="B5" s="298"/>
      <c r="C5" s="298"/>
      <c r="D5" s="298"/>
      <c r="E5" s="298"/>
      <c r="F5" s="298"/>
      <c r="G5" s="298"/>
      <c r="H5" s="298"/>
      <c r="I5" s="298"/>
    </row>
    <row r="7" spans="1:9" x14ac:dyDescent="0.15">
      <c r="A7" s="83" t="s">
        <v>139</v>
      </c>
    </row>
    <row r="8" spans="1:9" x14ac:dyDescent="0.15">
      <c r="A8" s="80" t="s">
        <v>884</v>
      </c>
    </row>
    <row r="10" spans="1:9" ht="27" x14ac:dyDescent="0.15">
      <c r="A10" s="56" t="s">
        <v>140</v>
      </c>
      <c r="B10" s="56" t="s">
        <v>141</v>
      </c>
      <c r="C10" s="56" t="s">
        <v>142</v>
      </c>
      <c r="D10" s="56" t="s">
        <v>143</v>
      </c>
      <c r="E10" s="56" t="s">
        <v>144</v>
      </c>
      <c r="F10" s="56" t="s">
        <v>145</v>
      </c>
      <c r="G10" s="56" t="s">
        <v>146</v>
      </c>
      <c r="H10" s="57" t="s">
        <v>147</v>
      </c>
      <c r="I10" s="56" t="s">
        <v>148</v>
      </c>
    </row>
    <row r="11" spans="1:9" ht="94.5" customHeight="1" x14ac:dyDescent="0.15">
      <c r="A11" s="85" t="s">
        <v>207</v>
      </c>
      <c r="B11" s="85" t="s">
        <v>208</v>
      </c>
      <c r="C11" s="86">
        <v>1</v>
      </c>
      <c r="D11" s="86">
        <v>10035614</v>
      </c>
      <c r="E11" s="86">
        <f>C11*D11</f>
        <v>10035614</v>
      </c>
      <c r="F11" s="87">
        <v>37953</v>
      </c>
      <c r="G11" s="85" t="s">
        <v>209</v>
      </c>
      <c r="H11" s="84" t="s">
        <v>210</v>
      </c>
      <c r="I11" s="88"/>
    </row>
    <row r="13" spans="1:9" x14ac:dyDescent="0.15">
      <c r="A13" s="80" t="s">
        <v>211</v>
      </c>
    </row>
    <row r="14" spans="1:9" x14ac:dyDescent="0.15">
      <c r="A14" s="80" t="s">
        <v>154</v>
      </c>
    </row>
    <row r="15" spans="1:9" x14ac:dyDescent="0.15">
      <c r="A15" s="80" t="s">
        <v>155</v>
      </c>
    </row>
    <row r="16" spans="1:9" x14ac:dyDescent="0.15">
      <c r="A16" s="80" t="s">
        <v>156</v>
      </c>
    </row>
    <row r="17" spans="1:1" x14ac:dyDescent="0.15">
      <c r="A17" s="80" t="s">
        <v>157</v>
      </c>
    </row>
    <row r="18" spans="1:1" x14ac:dyDescent="0.15">
      <c r="A18" s="80" t="s">
        <v>158</v>
      </c>
    </row>
    <row r="19" spans="1:1" x14ac:dyDescent="0.15">
      <c r="A19" s="80" t="s">
        <v>176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9" fitToHeight="0" orientation="landscape" r:id="rId1"/>
  <headerFooter>
    <oddHeader>&amp;L&amp;"Calibri"&amp;10&amp;K000000機密性2情報&amp;1#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workbookViewId="0">
      <selection activeCell="A4" sqref="A4:XFD4"/>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909</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924</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925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dimension ref="A1:I1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882</v>
      </c>
    </row>
    <row r="2" spans="1:9" x14ac:dyDescent="0.15">
      <c r="A2" s="8" t="s">
        <v>0</v>
      </c>
      <c r="B2" s="9"/>
      <c r="C2" s="9"/>
      <c r="D2" s="9"/>
      <c r="E2" s="9"/>
      <c r="F2" s="9"/>
      <c r="G2" s="9"/>
      <c r="H2" s="9"/>
      <c r="I2" s="9"/>
    </row>
    <row r="4" spans="1:9" x14ac:dyDescent="0.15">
      <c r="A4" s="3" t="s">
        <v>1</v>
      </c>
    </row>
    <row r="5" spans="1:9" x14ac:dyDescent="0.15">
      <c r="A5" s="299" t="s">
        <v>550</v>
      </c>
      <c r="B5" s="290"/>
      <c r="C5" s="290"/>
      <c r="D5" s="290"/>
      <c r="E5" s="290"/>
      <c r="F5" s="290"/>
      <c r="G5" s="290"/>
      <c r="H5" s="290"/>
      <c r="I5" s="290"/>
    </row>
    <row r="7" spans="1:9" x14ac:dyDescent="0.15">
      <c r="A7" s="3" t="s">
        <v>2</v>
      </c>
    </row>
    <row r="8" spans="1:9" x14ac:dyDescent="0.15">
      <c r="A8" s="1" t="s">
        <v>886</v>
      </c>
    </row>
    <row r="10" spans="1:9" ht="27" x14ac:dyDescent="0.15">
      <c r="A10" s="4" t="s">
        <v>3</v>
      </c>
      <c r="B10" s="4" t="s">
        <v>4</v>
      </c>
      <c r="C10" s="4" t="s">
        <v>5</v>
      </c>
      <c r="D10" s="4" t="s">
        <v>6</v>
      </c>
      <c r="E10" s="4" t="s">
        <v>7</v>
      </c>
      <c r="F10" s="4" t="s">
        <v>8</v>
      </c>
      <c r="G10" s="4" t="s">
        <v>9</v>
      </c>
      <c r="H10" s="5" t="s">
        <v>10</v>
      </c>
      <c r="I10" s="4" t="s">
        <v>11</v>
      </c>
    </row>
    <row r="11" spans="1:9" ht="72.75" customHeight="1" x14ac:dyDescent="0.15">
      <c r="A11" s="6" t="s">
        <v>549</v>
      </c>
      <c r="B11" s="47" t="s">
        <v>548</v>
      </c>
      <c r="C11" s="7">
        <v>1</v>
      </c>
      <c r="D11" s="7">
        <v>2951000</v>
      </c>
      <c r="E11" s="7">
        <v>2951000</v>
      </c>
      <c r="F11" s="10">
        <v>40613</v>
      </c>
      <c r="G11" s="6" t="s">
        <v>212</v>
      </c>
      <c r="H11" s="2" t="s">
        <v>213</v>
      </c>
      <c r="I11" s="15" t="s">
        <v>214</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2"/>
  <sheetViews>
    <sheetView workbookViewId="0">
      <selection activeCell="G4" sqref="G4:I4"/>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909</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928</v>
      </c>
      <c r="D7" s="292"/>
      <c r="E7" s="292"/>
      <c r="F7" s="292"/>
      <c r="G7" s="292"/>
      <c r="H7" s="292"/>
      <c r="I7" s="292"/>
    </row>
    <row r="8" spans="1:9" ht="14.25" customHeight="1"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929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3"/>
  <dimension ref="A1:I25"/>
  <sheetViews>
    <sheetView tabSelected="1" zoomScaleNormal="100" zoomScaleSheetLayoutView="100" workbookViewId="0">
      <selection activeCell="B15" sqref="B15"/>
    </sheetView>
  </sheetViews>
  <sheetFormatPr defaultRowHeight="13.5" x14ac:dyDescent="0.15"/>
  <cols>
    <col min="1" max="1" width="18" style="1" customWidth="1"/>
    <col min="2" max="2" width="42.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42.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42.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42.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42.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42.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42.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42.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42.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42.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42.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42.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42.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42.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42.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42.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42.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42.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42.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42.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42.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42.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42.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42.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42.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42.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42.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42.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42.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42.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42.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42.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42.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42.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42.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42.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42.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42.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42.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42.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42.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42.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42.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42.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42.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42.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42.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42.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42.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42.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42.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42.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42.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42.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42.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42.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42.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42.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42.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42.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42.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42.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42.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42.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881</v>
      </c>
    </row>
    <row r="2" spans="1:9" x14ac:dyDescent="0.15">
      <c r="A2" s="8" t="s">
        <v>0</v>
      </c>
      <c r="B2" s="9"/>
      <c r="C2" s="9"/>
      <c r="D2" s="9"/>
      <c r="E2" s="9"/>
      <c r="F2" s="9"/>
      <c r="G2" s="9"/>
      <c r="H2" s="9"/>
      <c r="I2" s="9"/>
    </row>
    <row r="4" spans="1:9" x14ac:dyDescent="0.15">
      <c r="A4" s="13" t="s">
        <v>1</v>
      </c>
      <c r="B4" s="21"/>
      <c r="C4" s="21"/>
      <c r="D4" s="21"/>
      <c r="E4" s="21"/>
      <c r="F4" s="21"/>
      <c r="G4" s="21"/>
      <c r="H4" s="21"/>
      <c r="I4" s="21"/>
    </row>
    <row r="5" spans="1:9" x14ac:dyDescent="0.15">
      <c r="A5" s="290" t="s">
        <v>215</v>
      </c>
      <c r="B5" s="290"/>
      <c r="C5" s="290"/>
      <c r="D5" s="290"/>
      <c r="E5" s="290"/>
      <c r="F5" s="290"/>
      <c r="G5" s="290"/>
      <c r="H5" s="290"/>
      <c r="I5" s="290"/>
    </row>
    <row r="6" spans="1:9" x14ac:dyDescent="0.15">
      <c r="A6" s="21"/>
      <c r="B6" s="21"/>
      <c r="C6" s="21"/>
      <c r="D6" s="21"/>
      <c r="E6" s="21"/>
      <c r="F6" s="21"/>
      <c r="G6" s="21"/>
      <c r="H6" s="21"/>
      <c r="I6" s="21"/>
    </row>
    <row r="7" spans="1:9" x14ac:dyDescent="0.15">
      <c r="A7" s="13" t="s">
        <v>2</v>
      </c>
      <c r="B7" s="21"/>
      <c r="C7" s="21"/>
      <c r="D7" s="21"/>
      <c r="E7" s="21"/>
      <c r="F7" s="21"/>
      <c r="G7" s="21"/>
      <c r="H7" s="21"/>
      <c r="I7" s="21"/>
    </row>
    <row r="8" spans="1:9" x14ac:dyDescent="0.15">
      <c r="A8" s="21" t="s">
        <v>884</v>
      </c>
      <c r="B8" s="21"/>
      <c r="C8" s="21"/>
      <c r="D8" s="21"/>
      <c r="E8" s="21"/>
      <c r="F8" s="21"/>
      <c r="G8" s="21"/>
      <c r="H8" s="21"/>
      <c r="I8" s="21"/>
    </row>
    <row r="9" spans="1:9" x14ac:dyDescent="0.15">
      <c r="A9" s="21"/>
      <c r="B9" s="21"/>
      <c r="C9" s="21"/>
      <c r="D9" s="21"/>
      <c r="E9" s="21"/>
      <c r="F9" s="21"/>
      <c r="G9" s="21"/>
      <c r="H9" s="21"/>
      <c r="I9" s="21"/>
    </row>
    <row r="10" spans="1:9" ht="27" x14ac:dyDescent="0.15">
      <c r="A10" s="4" t="s">
        <v>3</v>
      </c>
      <c r="B10" s="4" t="s">
        <v>4</v>
      </c>
      <c r="C10" s="4" t="s">
        <v>5</v>
      </c>
      <c r="D10" s="4" t="s">
        <v>6</v>
      </c>
      <c r="E10" s="4" t="s">
        <v>7</v>
      </c>
      <c r="F10" s="4" t="s">
        <v>8</v>
      </c>
      <c r="G10" s="4" t="s">
        <v>9</v>
      </c>
      <c r="H10" s="5" t="s">
        <v>10</v>
      </c>
      <c r="I10" s="4" t="s">
        <v>11</v>
      </c>
    </row>
    <row r="11" spans="1:9" ht="39.75" customHeight="1" x14ac:dyDescent="0.15">
      <c r="A11" s="38" t="s">
        <v>216</v>
      </c>
      <c r="B11" s="39" t="s">
        <v>217</v>
      </c>
      <c r="C11" s="7">
        <v>1</v>
      </c>
      <c r="D11" s="89">
        <v>1890000</v>
      </c>
      <c r="E11" s="89">
        <v>1890000</v>
      </c>
      <c r="F11" s="90">
        <v>42090</v>
      </c>
      <c r="G11" s="46" t="s">
        <v>218</v>
      </c>
      <c r="H11" s="2" t="s">
        <v>219</v>
      </c>
      <c r="I11" s="15"/>
    </row>
    <row r="12" spans="1:9" ht="39.75" customHeight="1" x14ac:dyDescent="0.15">
      <c r="A12" s="38" t="s">
        <v>220</v>
      </c>
      <c r="B12" s="39" t="s">
        <v>221</v>
      </c>
      <c r="C12" s="7">
        <v>1</v>
      </c>
      <c r="D12" s="89">
        <v>2862000</v>
      </c>
      <c r="E12" s="89">
        <v>2862000</v>
      </c>
      <c r="F12" s="90">
        <v>42090</v>
      </c>
      <c r="G12" s="46" t="s">
        <v>218</v>
      </c>
      <c r="H12" s="2" t="s">
        <v>222</v>
      </c>
      <c r="I12" s="15"/>
    </row>
    <row r="13" spans="1:9" ht="39.75" customHeight="1" x14ac:dyDescent="0.15">
      <c r="A13" s="38" t="s">
        <v>223</v>
      </c>
      <c r="B13" s="39" t="s">
        <v>224</v>
      </c>
      <c r="C13" s="7">
        <v>1</v>
      </c>
      <c r="D13" s="89">
        <v>2332800</v>
      </c>
      <c r="E13" s="89">
        <v>2332800</v>
      </c>
      <c r="F13" s="90">
        <v>42023</v>
      </c>
      <c r="G13" s="46" t="s">
        <v>218</v>
      </c>
      <c r="H13" s="2" t="s">
        <v>222</v>
      </c>
      <c r="I13" s="15"/>
    </row>
    <row r="14" spans="1:9" ht="39.75" customHeight="1" x14ac:dyDescent="0.15">
      <c r="A14" s="16" t="s">
        <v>225</v>
      </c>
      <c r="B14" s="39" t="s">
        <v>226</v>
      </c>
      <c r="C14" s="7">
        <v>1</v>
      </c>
      <c r="D14" s="89">
        <v>207360</v>
      </c>
      <c r="E14" s="89">
        <v>207360</v>
      </c>
      <c r="F14" s="90">
        <v>42048</v>
      </c>
      <c r="G14" s="46" t="s">
        <v>218</v>
      </c>
      <c r="H14" s="2" t="s">
        <v>222</v>
      </c>
      <c r="I14" s="15"/>
    </row>
    <row r="15" spans="1:9" ht="39.75" customHeight="1" x14ac:dyDescent="0.15">
      <c r="A15" s="16" t="s">
        <v>227</v>
      </c>
      <c r="B15" s="39" t="s">
        <v>228</v>
      </c>
      <c r="C15" s="7">
        <v>1</v>
      </c>
      <c r="D15" s="89">
        <v>920160</v>
      </c>
      <c r="E15" s="89">
        <v>920160</v>
      </c>
      <c r="F15" s="90">
        <v>42075</v>
      </c>
      <c r="G15" s="46" t="s">
        <v>218</v>
      </c>
      <c r="H15" s="2" t="s">
        <v>229</v>
      </c>
      <c r="I15" s="15"/>
    </row>
    <row r="16" spans="1:9" ht="39.75" customHeight="1" x14ac:dyDescent="0.15">
      <c r="A16" s="38" t="s">
        <v>230</v>
      </c>
      <c r="B16" s="39" t="s">
        <v>231</v>
      </c>
      <c r="C16" s="7">
        <v>1</v>
      </c>
      <c r="D16" s="89">
        <v>768960</v>
      </c>
      <c r="E16" s="89">
        <v>768960</v>
      </c>
      <c r="F16" s="90">
        <v>42048</v>
      </c>
      <c r="G16" s="46" t="s">
        <v>218</v>
      </c>
      <c r="H16" s="2" t="s">
        <v>232</v>
      </c>
      <c r="I16" s="15"/>
    </row>
    <row r="17" spans="1:9" ht="39.75" customHeight="1" x14ac:dyDescent="0.15">
      <c r="A17" s="38" t="s">
        <v>233</v>
      </c>
      <c r="B17" s="39" t="s">
        <v>234</v>
      </c>
      <c r="C17" s="7">
        <v>1</v>
      </c>
      <c r="D17" s="89">
        <v>3564000</v>
      </c>
      <c r="E17" s="89">
        <v>3564000</v>
      </c>
      <c r="F17" s="90">
        <v>42094</v>
      </c>
      <c r="G17" s="46" t="s">
        <v>218</v>
      </c>
      <c r="H17" s="2" t="s">
        <v>222</v>
      </c>
      <c r="I17" s="6"/>
    </row>
    <row r="19" spans="1:9" x14ac:dyDescent="0.15">
      <c r="A19" s="1" t="s">
        <v>12</v>
      </c>
    </row>
    <row r="20" spans="1:9" x14ac:dyDescent="0.15">
      <c r="A20" s="1" t="s">
        <v>13</v>
      </c>
    </row>
    <row r="21" spans="1:9" x14ac:dyDescent="0.15">
      <c r="A21" s="1" t="s">
        <v>14</v>
      </c>
    </row>
    <row r="22" spans="1:9" x14ac:dyDescent="0.15">
      <c r="A22" s="1" t="s">
        <v>15</v>
      </c>
    </row>
    <row r="23" spans="1:9" x14ac:dyDescent="0.15">
      <c r="A23" s="1" t="s">
        <v>16</v>
      </c>
    </row>
    <row r="24" spans="1:9" x14ac:dyDescent="0.15">
      <c r="A24" s="1" t="s">
        <v>17</v>
      </c>
    </row>
    <row r="25" spans="1:9" x14ac:dyDescent="0.15">
      <c r="A25"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7"/>
  <sheetViews>
    <sheetView topLeftCell="A7" workbookViewId="0">
      <selection activeCell="J7" sqref="J7"/>
    </sheetView>
  </sheetViews>
  <sheetFormatPr defaultRowHeight="13.5" x14ac:dyDescent="0.15"/>
  <sheetData>
    <row r="1" spans="1:10" x14ac:dyDescent="0.15">
      <c r="A1" s="316"/>
      <c r="B1" s="316"/>
      <c r="C1" s="316"/>
      <c r="D1" s="316"/>
      <c r="E1" s="316"/>
      <c r="F1" s="316"/>
      <c r="G1" s="316"/>
      <c r="H1" s="316"/>
      <c r="I1" s="316"/>
      <c r="J1" s="316"/>
    </row>
    <row r="2" spans="1:10" x14ac:dyDescent="0.15">
      <c r="A2" s="316"/>
      <c r="B2" s="316"/>
      <c r="C2" s="316"/>
      <c r="D2" s="316"/>
      <c r="E2" s="316"/>
      <c r="F2" s="316"/>
      <c r="G2" s="316"/>
      <c r="H2" s="316"/>
      <c r="I2" s="316"/>
      <c r="J2" s="316"/>
    </row>
    <row r="3" spans="1:10" x14ac:dyDescent="0.15">
      <c r="A3" s="316"/>
      <c r="B3" s="316"/>
      <c r="C3" s="316"/>
      <c r="D3" s="316"/>
      <c r="E3" s="316"/>
      <c r="F3" s="316"/>
      <c r="G3" s="316"/>
      <c r="H3" s="317" t="s">
        <v>1040</v>
      </c>
      <c r="I3" s="317"/>
      <c r="J3" s="317"/>
    </row>
    <row r="4" spans="1:10" x14ac:dyDescent="0.15">
      <c r="A4" s="316"/>
      <c r="B4" s="316"/>
      <c r="C4" s="316"/>
      <c r="D4" s="316"/>
      <c r="E4" s="316"/>
      <c r="F4" s="316"/>
      <c r="G4" s="316"/>
      <c r="H4" s="318" t="s">
        <v>899</v>
      </c>
      <c r="I4" s="318"/>
      <c r="J4" s="318"/>
    </row>
    <row r="5" spans="1:10" x14ac:dyDescent="0.15">
      <c r="A5" s="316"/>
      <c r="B5" s="316"/>
      <c r="C5" s="316"/>
      <c r="D5" s="316"/>
      <c r="E5" s="316"/>
      <c r="F5" s="316"/>
      <c r="G5" s="316"/>
      <c r="H5" s="316"/>
      <c r="I5" s="316"/>
      <c r="J5" s="316"/>
    </row>
    <row r="6" spans="1:10" x14ac:dyDescent="0.15">
      <c r="A6" s="316"/>
      <c r="B6" s="316"/>
      <c r="C6" s="316"/>
      <c r="D6" s="316"/>
      <c r="E6" s="316"/>
      <c r="F6" s="316"/>
      <c r="G6" s="316"/>
      <c r="H6" s="316"/>
      <c r="I6" s="316"/>
      <c r="J6" s="316"/>
    </row>
    <row r="7" spans="1:10" ht="36" customHeight="1" x14ac:dyDescent="0.15">
      <c r="A7" s="316"/>
      <c r="B7" s="319" t="s">
        <v>1038</v>
      </c>
      <c r="C7" s="319"/>
      <c r="D7" s="319"/>
      <c r="E7" s="319"/>
      <c r="F7" s="319"/>
      <c r="G7" s="319"/>
      <c r="H7" s="319"/>
      <c r="I7" s="320"/>
      <c r="J7" s="316"/>
    </row>
    <row r="8" spans="1:10" x14ac:dyDescent="0.15">
      <c r="A8" s="316"/>
      <c r="B8" s="316"/>
      <c r="C8" s="316"/>
      <c r="D8" s="316"/>
      <c r="E8" s="316"/>
      <c r="F8" s="316"/>
      <c r="G8" s="316"/>
      <c r="H8" s="316"/>
      <c r="I8" s="316"/>
      <c r="J8" s="316"/>
    </row>
    <row r="9" spans="1:10" ht="36" customHeight="1" x14ac:dyDescent="0.15">
      <c r="A9" s="316"/>
      <c r="B9" s="316"/>
      <c r="C9" s="316"/>
      <c r="D9" s="316"/>
      <c r="E9" s="316"/>
      <c r="F9" s="316"/>
      <c r="G9" s="316"/>
      <c r="H9" s="316"/>
      <c r="I9" s="316"/>
      <c r="J9" s="316"/>
    </row>
    <row r="10" spans="1:10" x14ac:dyDescent="0.15">
      <c r="A10" s="316" t="s">
        <v>901</v>
      </c>
      <c r="B10" s="316"/>
      <c r="C10" s="316"/>
      <c r="D10" s="316"/>
      <c r="E10" s="316"/>
      <c r="F10" s="316"/>
      <c r="G10" s="316"/>
      <c r="H10" s="316"/>
      <c r="I10" s="316"/>
      <c r="J10" s="316"/>
    </row>
    <row r="11" spans="1:10" x14ac:dyDescent="0.15">
      <c r="A11" s="316"/>
      <c r="B11" s="316"/>
      <c r="C11" s="316"/>
      <c r="D11" s="316"/>
      <c r="E11" s="316"/>
      <c r="F11" s="316"/>
      <c r="G11" s="316"/>
      <c r="H11" s="316"/>
      <c r="I11" s="316"/>
      <c r="J11" s="316"/>
    </row>
    <row r="12" spans="1:10" ht="50.25" customHeight="1" x14ac:dyDescent="0.15">
      <c r="A12" s="319" t="s">
        <v>1039</v>
      </c>
      <c r="B12" s="319"/>
      <c r="C12" s="319"/>
      <c r="D12" s="319"/>
      <c r="E12" s="319"/>
      <c r="F12" s="319"/>
      <c r="G12" s="319"/>
      <c r="H12" s="319"/>
      <c r="I12" s="319"/>
      <c r="J12" s="316"/>
    </row>
    <row r="13" spans="1:10" x14ac:dyDescent="0.15">
      <c r="A13" s="316" t="s">
        <v>1036</v>
      </c>
      <c r="B13" s="316"/>
      <c r="C13" s="316"/>
      <c r="D13" s="316"/>
      <c r="E13" s="316"/>
      <c r="F13" s="316"/>
      <c r="G13" s="316"/>
      <c r="H13" s="316"/>
      <c r="I13" s="316"/>
      <c r="J13" s="316"/>
    </row>
    <row r="14" spans="1:10" x14ac:dyDescent="0.15">
      <c r="A14" s="316"/>
      <c r="B14" s="316"/>
      <c r="C14" s="316"/>
      <c r="D14" s="316"/>
      <c r="E14" s="316"/>
      <c r="F14" s="316"/>
      <c r="G14" s="316"/>
      <c r="H14" s="316"/>
      <c r="I14" s="316"/>
      <c r="J14" s="316"/>
    </row>
    <row r="15" spans="1:10" ht="29.25" customHeight="1" x14ac:dyDescent="0.15">
      <c r="A15" s="316" t="s">
        <v>903</v>
      </c>
      <c r="B15" s="316"/>
      <c r="C15" s="316"/>
      <c r="D15" s="316"/>
      <c r="E15" s="316"/>
      <c r="F15" s="316"/>
      <c r="G15" s="316"/>
      <c r="H15" s="316"/>
      <c r="I15" s="316"/>
      <c r="J15" s="316"/>
    </row>
    <row r="16" spans="1:10" ht="9" customHeight="1" x14ac:dyDescent="0.15">
      <c r="A16" s="316" t="s">
        <v>904</v>
      </c>
      <c r="B16" s="316"/>
      <c r="C16" s="316"/>
      <c r="D16" s="316"/>
      <c r="E16" s="316"/>
      <c r="F16" s="316"/>
      <c r="G16" s="316"/>
      <c r="H16" s="316"/>
      <c r="I16" s="316"/>
      <c r="J16" s="316"/>
    </row>
    <row r="17" spans="1:10" x14ac:dyDescent="0.15">
      <c r="A17" s="316" t="s">
        <v>1037</v>
      </c>
      <c r="B17" s="316"/>
      <c r="C17" s="316"/>
      <c r="D17" s="316"/>
      <c r="E17" s="316"/>
      <c r="F17" s="316"/>
      <c r="G17" s="316"/>
      <c r="H17" s="316"/>
      <c r="I17" s="316"/>
      <c r="J17" s="316"/>
    </row>
  </sheetData>
  <mergeCells count="4">
    <mergeCell ref="H3:J3"/>
    <mergeCell ref="H4:J4"/>
    <mergeCell ref="B7:H7"/>
    <mergeCell ref="A12:I12"/>
  </mergeCells>
  <phoneticPr fontId="1"/>
  <pageMargins left="0.7" right="0.7" top="0.75" bottom="0.75" header="0.3" footer="0.3"/>
  <pageSetup paperSize="9" orientation="portrait" r:id="rId1"/>
  <headerFooter>
    <oddHeader>&amp;L&amp;"Calibri"&amp;10&amp;K000000機密性2情報&amp;1#</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4">
    <pageSetUpPr fitToPage="1"/>
  </sheetPr>
  <dimension ref="A1:K27"/>
  <sheetViews>
    <sheetView zoomScaleNormal="100" zoomScaleSheetLayoutView="100" workbookViewId="0">
      <selection activeCell="A10" sqref="A10:J10"/>
    </sheetView>
  </sheetViews>
  <sheetFormatPr defaultRowHeight="13.5" x14ac:dyDescent="0.15"/>
  <cols>
    <col min="1" max="1" width="3.5" style="48" customWidth="1"/>
    <col min="2" max="2" width="18.5" style="21" customWidth="1"/>
    <col min="3" max="3" width="54.75" style="21" customWidth="1"/>
    <col min="4" max="4" width="5.5" style="21" bestFit="1" customWidth="1"/>
    <col min="5" max="5" width="16.125" style="21" customWidth="1"/>
    <col min="6" max="6" width="15.5" style="21" customWidth="1"/>
    <col min="7" max="7" width="11.625" style="91" bestFit="1" customWidth="1"/>
    <col min="8" max="8" width="23.75" style="21" customWidth="1"/>
    <col min="9" max="9" width="5.875" style="91" customWidth="1"/>
    <col min="10" max="10" width="23.125" style="21" customWidth="1"/>
    <col min="11" max="16384" width="9" style="21"/>
  </cols>
  <sheetData>
    <row r="1" spans="1:11" x14ac:dyDescent="0.15">
      <c r="I1" s="279"/>
      <c r="J1" s="276" t="s">
        <v>897</v>
      </c>
    </row>
    <row r="2" spans="1:11" x14ac:dyDescent="0.15">
      <c r="A2" s="11" t="s">
        <v>0</v>
      </c>
      <c r="B2" s="11"/>
      <c r="C2" s="12"/>
      <c r="D2" s="12"/>
      <c r="E2" s="12"/>
      <c r="F2" s="12"/>
      <c r="H2" s="12"/>
      <c r="J2" s="12"/>
    </row>
    <row r="4" spans="1:11" x14ac:dyDescent="0.15">
      <c r="A4" s="92" t="s">
        <v>1</v>
      </c>
      <c r="B4" s="13"/>
    </row>
    <row r="5" spans="1:11" ht="27" customHeight="1" x14ac:dyDescent="0.15">
      <c r="A5" s="299" t="s">
        <v>235</v>
      </c>
      <c r="B5" s="299"/>
      <c r="C5" s="299"/>
      <c r="D5" s="290"/>
      <c r="E5" s="290"/>
      <c r="F5" s="290"/>
      <c r="G5" s="290"/>
      <c r="H5" s="290"/>
      <c r="I5" s="290"/>
      <c r="J5" s="290"/>
      <c r="K5" s="290"/>
    </row>
    <row r="7" spans="1:11" x14ac:dyDescent="0.15">
      <c r="A7" s="92" t="s">
        <v>2</v>
      </c>
      <c r="B7" s="13"/>
    </row>
    <row r="8" spans="1:11" x14ac:dyDescent="0.15">
      <c r="A8" s="48" t="s">
        <v>884</v>
      </c>
    </row>
    <row r="10" spans="1:11" s="93" customFormat="1" ht="27" x14ac:dyDescent="0.15">
      <c r="A10" s="302" t="s">
        <v>3</v>
      </c>
      <c r="B10" s="303"/>
      <c r="C10" s="5" t="s">
        <v>4</v>
      </c>
      <c r="D10" s="5" t="s">
        <v>5</v>
      </c>
      <c r="E10" s="5" t="s">
        <v>6</v>
      </c>
      <c r="F10" s="5" t="s">
        <v>7</v>
      </c>
      <c r="G10" s="5" t="s">
        <v>8</v>
      </c>
      <c r="H10" s="5" t="s">
        <v>9</v>
      </c>
      <c r="I10" s="5" t="s">
        <v>10</v>
      </c>
      <c r="J10" s="5" t="s">
        <v>11</v>
      </c>
    </row>
    <row r="11" spans="1:11" s="93" customFormat="1" ht="54" x14ac:dyDescent="0.15">
      <c r="A11" s="304" t="s">
        <v>236</v>
      </c>
      <c r="B11" s="305"/>
      <c r="C11" s="6" t="s">
        <v>237</v>
      </c>
      <c r="D11" s="94">
        <v>1</v>
      </c>
      <c r="E11" s="95">
        <v>16065000</v>
      </c>
      <c r="F11" s="95">
        <v>16065000</v>
      </c>
      <c r="G11" s="96">
        <v>37271</v>
      </c>
      <c r="H11" s="15" t="s">
        <v>238</v>
      </c>
      <c r="I11" s="47" t="s">
        <v>181</v>
      </c>
      <c r="J11" s="97" t="s">
        <v>239</v>
      </c>
    </row>
    <row r="12" spans="1:11" s="93" customFormat="1" ht="67.5" x14ac:dyDescent="0.15">
      <c r="A12" s="304" t="s">
        <v>240</v>
      </c>
      <c r="B12" s="305"/>
      <c r="C12" s="6" t="s">
        <v>241</v>
      </c>
      <c r="D12" s="94">
        <v>1</v>
      </c>
      <c r="E12" s="95">
        <v>2845500</v>
      </c>
      <c r="F12" s="95">
        <v>2845500</v>
      </c>
      <c r="G12" s="96">
        <v>37253</v>
      </c>
      <c r="H12" s="15" t="s">
        <v>238</v>
      </c>
      <c r="I12" s="47" t="s">
        <v>181</v>
      </c>
      <c r="J12" s="97" t="s">
        <v>242</v>
      </c>
    </row>
    <row r="13" spans="1:11" s="93" customFormat="1" ht="67.5" x14ac:dyDescent="0.15">
      <c r="A13" s="304" t="s">
        <v>243</v>
      </c>
      <c r="B13" s="305"/>
      <c r="C13" s="6" t="s">
        <v>244</v>
      </c>
      <c r="D13" s="94">
        <v>1</v>
      </c>
      <c r="E13" s="95">
        <v>829500</v>
      </c>
      <c r="F13" s="95">
        <v>829500</v>
      </c>
      <c r="G13" s="96">
        <v>37250</v>
      </c>
      <c r="H13" s="15" t="s">
        <v>238</v>
      </c>
      <c r="I13" s="47" t="s">
        <v>181</v>
      </c>
      <c r="J13" s="97" t="s">
        <v>242</v>
      </c>
    </row>
    <row r="14" spans="1:11" s="93" customFormat="1" ht="27" x14ac:dyDescent="0.15">
      <c r="A14" s="98" t="s">
        <v>245</v>
      </c>
      <c r="B14" s="99"/>
      <c r="C14" s="6" t="s">
        <v>246</v>
      </c>
      <c r="D14" s="94">
        <v>1</v>
      </c>
      <c r="E14" s="95">
        <v>1459500</v>
      </c>
      <c r="F14" s="95">
        <v>1459500</v>
      </c>
      <c r="G14" s="96">
        <v>37315</v>
      </c>
      <c r="H14" s="15" t="s">
        <v>238</v>
      </c>
      <c r="I14" s="47" t="s">
        <v>181</v>
      </c>
      <c r="J14" s="100" t="s">
        <v>247</v>
      </c>
    </row>
    <row r="15" spans="1:11" s="93" customFormat="1" ht="27" x14ac:dyDescent="0.15">
      <c r="A15" s="98" t="s">
        <v>248</v>
      </c>
      <c r="B15" s="99"/>
      <c r="C15" s="6" t="s">
        <v>249</v>
      </c>
      <c r="D15" s="94">
        <v>1</v>
      </c>
      <c r="E15" s="95">
        <v>834750</v>
      </c>
      <c r="F15" s="95">
        <v>834750</v>
      </c>
      <c r="G15" s="96">
        <v>37253</v>
      </c>
      <c r="H15" s="15" t="s">
        <v>238</v>
      </c>
      <c r="I15" s="47" t="s">
        <v>181</v>
      </c>
      <c r="J15" s="97" t="s">
        <v>247</v>
      </c>
    </row>
    <row r="16" spans="1:11" s="93" customFormat="1" ht="27" x14ac:dyDescent="0.15">
      <c r="A16" s="98" t="s">
        <v>250</v>
      </c>
      <c r="B16" s="99"/>
      <c r="C16" s="6" t="s">
        <v>251</v>
      </c>
      <c r="D16" s="94">
        <v>1</v>
      </c>
      <c r="E16" s="95">
        <v>120478</v>
      </c>
      <c r="F16" s="95">
        <v>120478</v>
      </c>
      <c r="G16" s="96">
        <v>37312</v>
      </c>
      <c r="H16" s="15" t="s">
        <v>238</v>
      </c>
      <c r="I16" s="47" t="s">
        <v>181</v>
      </c>
      <c r="J16" s="97" t="s">
        <v>247</v>
      </c>
    </row>
    <row r="17" spans="1:10" s="93" customFormat="1" ht="27" x14ac:dyDescent="0.15">
      <c r="A17" s="98" t="s">
        <v>252</v>
      </c>
      <c r="B17" s="99"/>
      <c r="C17" s="6" t="s">
        <v>253</v>
      </c>
      <c r="D17" s="94">
        <v>2</v>
      </c>
      <c r="E17" s="95">
        <v>346500</v>
      </c>
      <c r="F17" s="95">
        <v>346500</v>
      </c>
      <c r="G17" s="96">
        <v>37228</v>
      </c>
      <c r="H17" s="15" t="s">
        <v>238</v>
      </c>
      <c r="I17" s="47" t="s">
        <v>181</v>
      </c>
      <c r="J17" s="97" t="s">
        <v>247</v>
      </c>
    </row>
    <row r="18" spans="1:10" s="93" customFormat="1" ht="40.5" x14ac:dyDescent="0.15">
      <c r="A18" s="98" t="s">
        <v>254</v>
      </c>
      <c r="B18" s="99"/>
      <c r="C18" s="6" t="s">
        <v>255</v>
      </c>
      <c r="D18" s="94">
        <v>2</v>
      </c>
      <c r="E18" s="95">
        <v>903000</v>
      </c>
      <c r="F18" s="95">
        <v>903000</v>
      </c>
      <c r="G18" s="96">
        <v>37215</v>
      </c>
      <c r="H18" s="15" t="s">
        <v>238</v>
      </c>
      <c r="I18" s="47" t="s">
        <v>181</v>
      </c>
      <c r="J18" s="97" t="s">
        <v>256</v>
      </c>
    </row>
    <row r="19" spans="1:10" s="93" customFormat="1" ht="67.5" x14ac:dyDescent="0.15">
      <c r="A19" s="300" t="s">
        <v>257</v>
      </c>
      <c r="B19" s="301"/>
      <c r="C19" s="6" t="s">
        <v>258</v>
      </c>
      <c r="D19" s="94">
        <v>1</v>
      </c>
      <c r="E19" s="95">
        <v>22564500</v>
      </c>
      <c r="F19" s="95">
        <v>22564500</v>
      </c>
      <c r="G19" s="96">
        <v>37708</v>
      </c>
      <c r="H19" s="15" t="s">
        <v>238</v>
      </c>
      <c r="I19" s="47" t="s">
        <v>181</v>
      </c>
      <c r="J19" s="97" t="s">
        <v>259</v>
      </c>
    </row>
    <row r="21" spans="1:10" x14ac:dyDescent="0.15">
      <c r="A21" s="48" t="s">
        <v>12</v>
      </c>
    </row>
    <row r="22" spans="1:10" x14ac:dyDescent="0.15">
      <c r="A22" s="48" t="s">
        <v>13</v>
      </c>
    </row>
    <row r="23" spans="1:10" x14ac:dyDescent="0.15">
      <c r="A23" s="48" t="s">
        <v>14</v>
      </c>
    </row>
    <row r="24" spans="1:10" x14ac:dyDescent="0.15">
      <c r="A24" s="48" t="s">
        <v>15</v>
      </c>
    </row>
    <row r="25" spans="1:10" x14ac:dyDescent="0.15">
      <c r="A25" s="48" t="s">
        <v>16</v>
      </c>
    </row>
    <row r="26" spans="1:10" x14ac:dyDescent="0.15">
      <c r="A26" s="48" t="s">
        <v>17</v>
      </c>
    </row>
    <row r="27" spans="1:10" x14ac:dyDescent="0.15">
      <c r="A27" s="48" t="s">
        <v>18</v>
      </c>
    </row>
  </sheetData>
  <autoFilter ref="A10:K19" xr:uid="{00000000-0009-0000-0000-00001A000000}">
    <filterColumn colId="0" showButton="0"/>
  </autoFilter>
  <mergeCells count="6">
    <mergeCell ref="A19:B19"/>
    <mergeCell ref="A5:K5"/>
    <mergeCell ref="A10:B10"/>
    <mergeCell ref="A11:B11"/>
    <mergeCell ref="A12:B12"/>
    <mergeCell ref="A13:B13"/>
  </mergeCells>
  <phoneticPr fontId="1"/>
  <pageMargins left="0.74803149606299213" right="0.74803149606299213" top="0.98425196850393704" bottom="0.98425196850393704" header="0.51181102362204722" footer="0.51181102362204722"/>
  <pageSetup paperSize="9" scale="74" fitToHeight="0" orientation="landscape" r:id="rId1"/>
  <headerFooter alignWithMargins="0">
    <oddHeader>&amp;L&amp;"Calibri"&amp;10&amp;K000000機密性2情報&amp;1#</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2"/>
  <sheetViews>
    <sheetView workbookViewId="0">
      <selection activeCell="D11" sqref="D11"/>
    </sheetView>
  </sheetViews>
  <sheetFormatPr defaultRowHeight="13.5" x14ac:dyDescent="0.15"/>
  <cols>
    <col min="1" max="1" width="9" style="285" customWidth="1"/>
    <col min="2" max="16384" width="9" style="285"/>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930</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931</v>
      </c>
      <c r="D7" s="292"/>
      <c r="E7" s="292"/>
      <c r="F7" s="292"/>
      <c r="G7" s="292"/>
      <c r="H7" s="292"/>
      <c r="I7" s="292"/>
    </row>
    <row r="8" spans="1:9" ht="14.25" x14ac:dyDescent="0.15">
      <c r="A8" s="282"/>
      <c r="B8" s="280"/>
      <c r="C8" s="292"/>
      <c r="D8" s="292"/>
      <c r="E8" s="292"/>
      <c r="F8" s="292"/>
      <c r="G8" s="292"/>
      <c r="H8" s="292"/>
      <c r="I8" s="292"/>
    </row>
    <row r="9" spans="1:9" ht="36" customHeight="1"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932</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39.75" customHeight="1"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5">
    <pageSetUpPr fitToPage="1"/>
  </sheetPr>
  <dimension ref="A1:I19"/>
  <sheetViews>
    <sheetView zoomScaleNormal="100" zoomScaleSheetLayoutView="100" workbookViewId="0">
      <selection activeCell="D10" sqref="D10"/>
    </sheetView>
  </sheetViews>
  <sheetFormatPr defaultRowHeight="13.5" x14ac:dyDescent="0.15"/>
  <cols>
    <col min="1" max="1" width="28.5" style="52" customWidth="1"/>
    <col min="2" max="2" width="33.25" style="52" customWidth="1"/>
    <col min="3" max="3" width="14.875" style="52" customWidth="1"/>
    <col min="4" max="5" width="13.875" style="52" bestFit="1" customWidth="1"/>
    <col min="6" max="6" width="17.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t="s">
        <v>138</v>
      </c>
      <c r="B5" s="298"/>
      <c r="C5" s="298"/>
      <c r="D5" s="298"/>
      <c r="E5" s="298"/>
      <c r="F5" s="298"/>
      <c r="G5" s="298"/>
      <c r="H5" s="298"/>
      <c r="I5" s="298"/>
    </row>
    <row r="7" spans="1:9" x14ac:dyDescent="0.15">
      <c r="A7" s="55" t="s">
        <v>139</v>
      </c>
    </row>
    <row r="8" spans="1:9" x14ac:dyDescent="0.15">
      <c r="A8" s="52" t="s">
        <v>884</v>
      </c>
    </row>
    <row r="10" spans="1:9" ht="27" x14ac:dyDescent="0.15">
      <c r="A10" s="56" t="s">
        <v>140</v>
      </c>
      <c r="B10" s="56" t="s">
        <v>141</v>
      </c>
      <c r="C10" s="56" t="s">
        <v>142</v>
      </c>
      <c r="D10" s="56" t="s">
        <v>143</v>
      </c>
      <c r="E10" s="56" t="s">
        <v>144</v>
      </c>
      <c r="F10" s="56" t="s">
        <v>145</v>
      </c>
      <c r="G10" s="56" t="s">
        <v>146</v>
      </c>
      <c r="H10" s="57" t="s">
        <v>147</v>
      </c>
      <c r="I10" s="56" t="s">
        <v>148</v>
      </c>
    </row>
    <row r="11" spans="1:9" customFormat="1" ht="50.1" customHeight="1" x14ac:dyDescent="0.15">
      <c r="A11" s="58" t="s">
        <v>260</v>
      </c>
      <c r="B11" s="59" t="s">
        <v>261</v>
      </c>
      <c r="C11" s="60" t="s">
        <v>262</v>
      </c>
      <c r="D11" s="101">
        <v>588000</v>
      </c>
      <c r="E11" s="102">
        <v>1176000</v>
      </c>
      <c r="F11" s="103">
        <v>38555</v>
      </c>
      <c r="G11" s="59" t="s">
        <v>263</v>
      </c>
      <c r="H11" s="63" t="s">
        <v>264</v>
      </c>
      <c r="I11" s="58" t="s">
        <v>265</v>
      </c>
    </row>
    <row r="12" spans="1:9" customFormat="1" ht="50.1" customHeight="1" x14ac:dyDescent="0.15">
      <c r="A12" s="58" t="s">
        <v>266</v>
      </c>
      <c r="B12" s="59"/>
      <c r="C12" s="60" t="s">
        <v>19</v>
      </c>
      <c r="D12" s="101">
        <v>1980000</v>
      </c>
      <c r="E12" s="102">
        <v>1980000</v>
      </c>
      <c r="F12" s="103">
        <v>39021</v>
      </c>
      <c r="G12" s="59" t="s">
        <v>267</v>
      </c>
      <c r="H12" s="63" t="s">
        <v>268</v>
      </c>
      <c r="I12" s="58" t="s">
        <v>265</v>
      </c>
    </row>
    <row r="13" spans="1:9" x14ac:dyDescent="0.15">
      <c r="A13" s="64"/>
      <c r="B13" s="65"/>
      <c r="C13" s="66"/>
      <c r="D13" s="67"/>
      <c r="E13" s="66"/>
      <c r="F13" s="68"/>
      <c r="G13" s="69"/>
      <c r="H13" s="70"/>
      <c r="I13" s="71"/>
    </row>
    <row r="14" spans="1:9" x14ac:dyDescent="0.15">
      <c r="A14" s="52" t="s">
        <v>154</v>
      </c>
    </row>
    <row r="15" spans="1:9" x14ac:dyDescent="0.15">
      <c r="A15" s="52" t="s">
        <v>155</v>
      </c>
    </row>
    <row r="16" spans="1:9" x14ac:dyDescent="0.15">
      <c r="A16" s="52" t="s">
        <v>156</v>
      </c>
    </row>
    <row r="17" spans="1:1" x14ac:dyDescent="0.15">
      <c r="A17" s="52" t="s">
        <v>157</v>
      </c>
    </row>
    <row r="18" spans="1:1" x14ac:dyDescent="0.15">
      <c r="A18" s="52" t="s">
        <v>158</v>
      </c>
    </row>
    <row r="19" spans="1:1" x14ac:dyDescent="0.15">
      <c r="A19"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Header>&amp;L&amp;"Calibri"&amp;10&amp;K000000機密性2情報&amp;1#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20"/>
  <sheetViews>
    <sheetView zoomScaleNormal="100" zoomScaleSheetLayoutView="100" workbookViewId="0">
      <selection activeCell="A9" sqref="A9"/>
    </sheetView>
  </sheetViews>
  <sheetFormatPr defaultRowHeight="13.5" x14ac:dyDescent="0.15"/>
  <cols>
    <col min="1" max="1" width="18" style="23" customWidth="1"/>
    <col min="2" max="2" width="54.75" style="23" customWidth="1"/>
    <col min="3" max="3" width="5.5" style="23" bestFit="1" customWidth="1"/>
    <col min="4" max="5" width="13.875" style="23" bestFit="1" customWidth="1"/>
    <col min="6" max="6" width="11.625" style="23" bestFit="1" customWidth="1"/>
    <col min="7" max="7" width="19.375" style="23" customWidth="1"/>
    <col min="8" max="8" width="5.875" style="23" customWidth="1"/>
    <col min="9" max="9" width="21.5" style="23" customWidth="1"/>
    <col min="10" max="256" width="9" style="23"/>
    <col min="257" max="257" width="18" style="23" customWidth="1"/>
    <col min="258" max="258" width="54.75" style="23" customWidth="1"/>
    <col min="259" max="259" width="5.5" style="23" bestFit="1" customWidth="1"/>
    <col min="260" max="261" width="13.875" style="23" bestFit="1" customWidth="1"/>
    <col min="262" max="262" width="11.625" style="23" bestFit="1" customWidth="1"/>
    <col min="263" max="263" width="19.375" style="23" customWidth="1"/>
    <col min="264" max="264" width="5.875" style="23" customWidth="1"/>
    <col min="265" max="265" width="21.5" style="23" customWidth="1"/>
    <col min="266" max="512" width="9" style="23"/>
    <col min="513" max="513" width="18" style="23" customWidth="1"/>
    <col min="514" max="514" width="54.75" style="23" customWidth="1"/>
    <col min="515" max="515" width="5.5" style="23" bestFit="1" customWidth="1"/>
    <col min="516" max="517" width="13.875" style="23" bestFit="1" customWidth="1"/>
    <col min="518" max="518" width="11.625" style="23" bestFit="1" customWidth="1"/>
    <col min="519" max="519" width="19.375" style="23" customWidth="1"/>
    <col min="520" max="520" width="5.875" style="23" customWidth="1"/>
    <col min="521" max="521" width="21.5" style="23" customWidth="1"/>
    <col min="522" max="768" width="9" style="23"/>
    <col min="769" max="769" width="18" style="23" customWidth="1"/>
    <col min="770" max="770" width="54.75" style="23" customWidth="1"/>
    <col min="771" max="771" width="5.5" style="23" bestFit="1" customWidth="1"/>
    <col min="772" max="773" width="13.875" style="23" bestFit="1" customWidth="1"/>
    <col min="774" max="774" width="11.625" style="23" bestFit="1" customWidth="1"/>
    <col min="775" max="775" width="19.375" style="23" customWidth="1"/>
    <col min="776" max="776" width="5.875" style="23" customWidth="1"/>
    <col min="777" max="777" width="21.5" style="23" customWidth="1"/>
    <col min="778" max="1024" width="9" style="23"/>
    <col min="1025" max="1025" width="18" style="23" customWidth="1"/>
    <col min="1026" max="1026" width="54.75" style="23" customWidth="1"/>
    <col min="1027" max="1027" width="5.5" style="23" bestFit="1" customWidth="1"/>
    <col min="1028" max="1029" width="13.875" style="23" bestFit="1" customWidth="1"/>
    <col min="1030" max="1030" width="11.625" style="23" bestFit="1" customWidth="1"/>
    <col min="1031" max="1031" width="19.375" style="23" customWidth="1"/>
    <col min="1032" max="1032" width="5.875" style="23" customWidth="1"/>
    <col min="1033" max="1033" width="21.5" style="23" customWidth="1"/>
    <col min="1034" max="1280" width="9" style="23"/>
    <col min="1281" max="1281" width="18" style="23" customWidth="1"/>
    <col min="1282" max="1282" width="54.75" style="23" customWidth="1"/>
    <col min="1283" max="1283" width="5.5" style="23" bestFit="1" customWidth="1"/>
    <col min="1284" max="1285" width="13.875" style="23" bestFit="1" customWidth="1"/>
    <col min="1286" max="1286" width="11.625" style="23" bestFit="1" customWidth="1"/>
    <col min="1287" max="1287" width="19.375" style="23" customWidth="1"/>
    <col min="1288" max="1288" width="5.875" style="23" customWidth="1"/>
    <col min="1289" max="1289" width="21.5" style="23" customWidth="1"/>
    <col min="1290" max="1536" width="9" style="23"/>
    <col min="1537" max="1537" width="18" style="23" customWidth="1"/>
    <col min="1538" max="1538" width="54.75" style="23" customWidth="1"/>
    <col min="1539" max="1539" width="5.5" style="23" bestFit="1" customWidth="1"/>
    <col min="1540" max="1541" width="13.875" style="23" bestFit="1" customWidth="1"/>
    <col min="1542" max="1542" width="11.625" style="23" bestFit="1" customWidth="1"/>
    <col min="1543" max="1543" width="19.375" style="23" customWidth="1"/>
    <col min="1544" max="1544" width="5.875" style="23" customWidth="1"/>
    <col min="1545" max="1545" width="21.5" style="23" customWidth="1"/>
    <col min="1546" max="1792" width="9" style="23"/>
    <col min="1793" max="1793" width="18" style="23" customWidth="1"/>
    <col min="1794" max="1794" width="54.75" style="23" customWidth="1"/>
    <col min="1795" max="1795" width="5.5" style="23" bestFit="1" customWidth="1"/>
    <col min="1796" max="1797" width="13.875" style="23" bestFit="1" customWidth="1"/>
    <col min="1798" max="1798" width="11.625" style="23" bestFit="1" customWidth="1"/>
    <col min="1799" max="1799" width="19.375" style="23" customWidth="1"/>
    <col min="1800" max="1800" width="5.875" style="23" customWidth="1"/>
    <col min="1801" max="1801" width="21.5" style="23" customWidth="1"/>
    <col min="1802" max="2048" width="9" style="23"/>
    <col min="2049" max="2049" width="18" style="23" customWidth="1"/>
    <col min="2050" max="2050" width="54.75" style="23" customWidth="1"/>
    <col min="2051" max="2051" width="5.5" style="23" bestFit="1" customWidth="1"/>
    <col min="2052" max="2053" width="13.875" style="23" bestFit="1" customWidth="1"/>
    <col min="2054" max="2054" width="11.625" style="23" bestFit="1" customWidth="1"/>
    <col min="2055" max="2055" width="19.375" style="23" customWidth="1"/>
    <col min="2056" max="2056" width="5.875" style="23" customWidth="1"/>
    <col min="2057" max="2057" width="21.5" style="23" customWidth="1"/>
    <col min="2058" max="2304" width="9" style="23"/>
    <col min="2305" max="2305" width="18" style="23" customWidth="1"/>
    <col min="2306" max="2306" width="54.75" style="23" customWidth="1"/>
    <col min="2307" max="2307" width="5.5" style="23" bestFit="1" customWidth="1"/>
    <col min="2308" max="2309" width="13.875" style="23" bestFit="1" customWidth="1"/>
    <col min="2310" max="2310" width="11.625" style="23" bestFit="1" customWidth="1"/>
    <col min="2311" max="2311" width="19.375" style="23" customWidth="1"/>
    <col min="2312" max="2312" width="5.875" style="23" customWidth="1"/>
    <col min="2313" max="2313" width="21.5" style="23" customWidth="1"/>
    <col min="2314" max="2560" width="9" style="23"/>
    <col min="2561" max="2561" width="18" style="23" customWidth="1"/>
    <col min="2562" max="2562" width="54.75" style="23" customWidth="1"/>
    <col min="2563" max="2563" width="5.5" style="23" bestFit="1" customWidth="1"/>
    <col min="2564" max="2565" width="13.875" style="23" bestFit="1" customWidth="1"/>
    <col min="2566" max="2566" width="11.625" style="23" bestFit="1" customWidth="1"/>
    <col min="2567" max="2567" width="19.375" style="23" customWidth="1"/>
    <col min="2568" max="2568" width="5.875" style="23" customWidth="1"/>
    <col min="2569" max="2569" width="21.5" style="23" customWidth="1"/>
    <col min="2570" max="2816" width="9" style="23"/>
    <col min="2817" max="2817" width="18" style="23" customWidth="1"/>
    <col min="2818" max="2818" width="54.75" style="23" customWidth="1"/>
    <col min="2819" max="2819" width="5.5" style="23" bestFit="1" customWidth="1"/>
    <col min="2820" max="2821" width="13.875" style="23" bestFit="1" customWidth="1"/>
    <col min="2822" max="2822" width="11.625" style="23" bestFit="1" customWidth="1"/>
    <col min="2823" max="2823" width="19.375" style="23" customWidth="1"/>
    <col min="2824" max="2824" width="5.875" style="23" customWidth="1"/>
    <col min="2825" max="2825" width="21.5" style="23" customWidth="1"/>
    <col min="2826" max="3072" width="9" style="23"/>
    <col min="3073" max="3073" width="18" style="23" customWidth="1"/>
    <col min="3074" max="3074" width="54.75" style="23" customWidth="1"/>
    <col min="3075" max="3075" width="5.5" style="23" bestFit="1" customWidth="1"/>
    <col min="3076" max="3077" width="13.875" style="23" bestFit="1" customWidth="1"/>
    <col min="3078" max="3078" width="11.625" style="23" bestFit="1" customWidth="1"/>
    <col min="3079" max="3079" width="19.375" style="23" customWidth="1"/>
    <col min="3080" max="3080" width="5.875" style="23" customWidth="1"/>
    <col min="3081" max="3081" width="21.5" style="23" customWidth="1"/>
    <col min="3082" max="3328" width="9" style="23"/>
    <col min="3329" max="3329" width="18" style="23" customWidth="1"/>
    <col min="3330" max="3330" width="54.75" style="23" customWidth="1"/>
    <col min="3331" max="3331" width="5.5" style="23" bestFit="1" customWidth="1"/>
    <col min="3332" max="3333" width="13.875" style="23" bestFit="1" customWidth="1"/>
    <col min="3334" max="3334" width="11.625" style="23" bestFit="1" customWidth="1"/>
    <col min="3335" max="3335" width="19.375" style="23" customWidth="1"/>
    <col min="3336" max="3336" width="5.875" style="23" customWidth="1"/>
    <col min="3337" max="3337" width="21.5" style="23" customWidth="1"/>
    <col min="3338" max="3584" width="9" style="23"/>
    <col min="3585" max="3585" width="18" style="23" customWidth="1"/>
    <col min="3586" max="3586" width="54.75" style="23" customWidth="1"/>
    <col min="3587" max="3587" width="5.5" style="23" bestFit="1" customWidth="1"/>
    <col min="3588" max="3589" width="13.875" style="23" bestFit="1" customWidth="1"/>
    <col min="3590" max="3590" width="11.625" style="23" bestFit="1" customWidth="1"/>
    <col min="3591" max="3591" width="19.375" style="23" customWidth="1"/>
    <col min="3592" max="3592" width="5.875" style="23" customWidth="1"/>
    <col min="3593" max="3593" width="21.5" style="23" customWidth="1"/>
    <col min="3594" max="3840" width="9" style="23"/>
    <col min="3841" max="3841" width="18" style="23" customWidth="1"/>
    <col min="3842" max="3842" width="54.75" style="23" customWidth="1"/>
    <col min="3843" max="3843" width="5.5" style="23" bestFit="1" customWidth="1"/>
    <col min="3844" max="3845" width="13.875" style="23" bestFit="1" customWidth="1"/>
    <col min="3846" max="3846" width="11.625" style="23" bestFit="1" customWidth="1"/>
    <col min="3847" max="3847" width="19.375" style="23" customWidth="1"/>
    <col min="3848" max="3848" width="5.875" style="23" customWidth="1"/>
    <col min="3849" max="3849" width="21.5" style="23" customWidth="1"/>
    <col min="3850" max="4096" width="9" style="23"/>
    <col min="4097" max="4097" width="18" style="23" customWidth="1"/>
    <col min="4098" max="4098" width="54.75" style="23" customWidth="1"/>
    <col min="4099" max="4099" width="5.5" style="23" bestFit="1" customWidth="1"/>
    <col min="4100" max="4101" width="13.875" style="23" bestFit="1" customWidth="1"/>
    <col min="4102" max="4102" width="11.625" style="23" bestFit="1" customWidth="1"/>
    <col min="4103" max="4103" width="19.375" style="23" customWidth="1"/>
    <col min="4104" max="4104" width="5.875" style="23" customWidth="1"/>
    <col min="4105" max="4105" width="21.5" style="23" customWidth="1"/>
    <col min="4106" max="4352" width="9" style="23"/>
    <col min="4353" max="4353" width="18" style="23" customWidth="1"/>
    <col min="4354" max="4354" width="54.75" style="23" customWidth="1"/>
    <col min="4355" max="4355" width="5.5" style="23" bestFit="1" customWidth="1"/>
    <col min="4356" max="4357" width="13.875" style="23" bestFit="1" customWidth="1"/>
    <col min="4358" max="4358" width="11.625" style="23" bestFit="1" customWidth="1"/>
    <col min="4359" max="4359" width="19.375" style="23" customWidth="1"/>
    <col min="4360" max="4360" width="5.875" style="23" customWidth="1"/>
    <col min="4361" max="4361" width="21.5" style="23" customWidth="1"/>
    <col min="4362" max="4608" width="9" style="23"/>
    <col min="4609" max="4609" width="18" style="23" customWidth="1"/>
    <col min="4610" max="4610" width="54.75" style="23" customWidth="1"/>
    <col min="4611" max="4611" width="5.5" style="23" bestFit="1" customWidth="1"/>
    <col min="4612" max="4613" width="13.875" style="23" bestFit="1" customWidth="1"/>
    <col min="4614" max="4614" width="11.625" style="23" bestFit="1" customWidth="1"/>
    <col min="4615" max="4615" width="19.375" style="23" customWidth="1"/>
    <col min="4616" max="4616" width="5.875" style="23" customWidth="1"/>
    <col min="4617" max="4617" width="21.5" style="23" customWidth="1"/>
    <col min="4618" max="4864" width="9" style="23"/>
    <col min="4865" max="4865" width="18" style="23" customWidth="1"/>
    <col min="4866" max="4866" width="54.75" style="23" customWidth="1"/>
    <col min="4867" max="4867" width="5.5" style="23" bestFit="1" customWidth="1"/>
    <col min="4868" max="4869" width="13.875" style="23" bestFit="1" customWidth="1"/>
    <col min="4870" max="4870" width="11.625" style="23" bestFit="1" customWidth="1"/>
    <col min="4871" max="4871" width="19.375" style="23" customWidth="1"/>
    <col min="4872" max="4872" width="5.875" style="23" customWidth="1"/>
    <col min="4873" max="4873" width="21.5" style="23" customWidth="1"/>
    <col min="4874" max="5120" width="9" style="23"/>
    <col min="5121" max="5121" width="18" style="23" customWidth="1"/>
    <col min="5122" max="5122" width="54.75" style="23" customWidth="1"/>
    <col min="5123" max="5123" width="5.5" style="23" bestFit="1" customWidth="1"/>
    <col min="5124" max="5125" width="13.875" style="23" bestFit="1" customWidth="1"/>
    <col min="5126" max="5126" width="11.625" style="23" bestFit="1" customWidth="1"/>
    <col min="5127" max="5127" width="19.375" style="23" customWidth="1"/>
    <col min="5128" max="5128" width="5.875" style="23" customWidth="1"/>
    <col min="5129" max="5129" width="21.5" style="23" customWidth="1"/>
    <col min="5130" max="5376" width="9" style="23"/>
    <col min="5377" max="5377" width="18" style="23" customWidth="1"/>
    <col min="5378" max="5378" width="54.75" style="23" customWidth="1"/>
    <col min="5379" max="5379" width="5.5" style="23" bestFit="1" customWidth="1"/>
    <col min="5380" max="5381" width="13.875" style="23" bestFit="1" customWidth="1"/>
    <col min="5382" max="5382" width="11.625" style="23" bestFit="1" customWidth="1"/>
    <col min="5383" max="5383" width="19.375" style="23" customWidth="1"/>
    <col min="5384" max="5384" width="5.875" style="23" customWidth="1"/>
    <col min="5385" max="5385" width="21.5" style="23" customWidth="1"/>
    <col min="5386" max="5632" width="9" style="23"/>
    <col min="5633" max="5633" width="18" style="23" customWidth="1"/>
    <col min="5634" max="5634" width="54.75" style="23" customWidth="1"/>
    <col min="5635" max="5635" width="5.5" style="23" bestFit="1" customWidth="1"/>
    <col min="5636" max="5637" width="13.875" style="23" bestFit="1" customWidth="1"/>
    <col min="5638" max="5638" width="11.625" style="23" bestFit="1" customWidth="1"/>
    <col min="5639" max="5639" width="19.375" style="23" customWidth="1"/>
    <col min="5640" max="5640" width="5.875" style="23" customWidth="1"/>
    <col min="5641" max="5641" width="21.5" style="23" customWidth="1"/>
    <col min="5642" max="5888" width="9" style="23"/>
    <col min="5889" max="5889" width="18" style="23" customWidth="1"/>
    <col min="5890" max="5890" width="54.75" style="23" customWidth="1"/>
    <col min="5891" max="5891" width="5.5" style="23" bestFit="1" customWidth="1"/>
    <col min="5892" max="5893" width="13.875" style="23" bestFit="1" customWidth="1"/>
    <col min="5894" max="5894" width="11.625" style="23" bestFit="1" customWidth="1"/>
    <col min="5895" max="5895" width="19.375" style="23" customWidth="1"/>
    <col min="5896" max="5896" width="5.875" style="23" customWidth="1"/>
    <col min="5897" max="5897" width="21.5" style="23" customWidth="1"/>
    <col min="5898" max="6144" width="9" style="23"/>
    <col min="6145" max="6145" width="18" style="23" customWidth="1"/>
    <col min="6146" max="6146" width="54.75" style="23" customWidth="1"/>
    <col min="6147" max="6147" width="5.5" style="23" bestFit="1" customWidth="1"/>
    <col min="6148" max="6149" width="13.875" style="23" bestFit="1" customWidth="1"/>
    <col min="6150" max="6150" width="11.625" style="23" bestFit="1" customWidth="1"/>
    <col min="6151" max="6151" width="19.375" style="23" customWidth="1"/>
    <col min="6152" max="6152" width="5.875" style="23" customWidth="1"/>
    <col min="6153" max="6153" width="21.5" style="23" customWidth="1"/>
    <col min="6154" max="6400" width="9" style="23"/>
    <col min="6401" max="6401" width="18" style="23" customWidth="1"/>
    <col min="6402" max="6402" width="54.75" style="23" customWidth="1"/>
    <col min="6403" max="6403" width="5.5" style="23" bestFit="1" customWidth="1"/>
    <col min="6404" max="6405" width="13.875" style="23" bestFit="1" customWidth="1"/>
    <col min="6406" max="6406" width="11.625" style="23" bestFit="1" customWidth="1"/>
    <col min="6407" max="6407" width="19.375" style="23" customWidth="1"/>
    <col min="6408" max="6408" width="5.875" style="23" customWidth="1"/>
    <col min="6409" max="6409" width="21.5" style="23" customWidth="1"/>
    <col min="6410" max="6656" width="9" style="23"/>
    <col min="6657" max="6657" width="18" style="23" customWidth="1"/>
    <col min="6658" max="6658" width="54.75" style="23" customWidth="1"/>
    <col min="6659" max="6659" width="5.5" style="23" bestFit="1" customWidth="1"/>
    <col min="6660" max="6661" width="13.875" style="23" bestFit="1" customWidth="1"/>
    <col min="6662" max="6662" width="11.625" style="23" bestFit="1" customWidth="1"/>
    <col min="6663" max="6663" width="19.375" style="23" customWidth="1"/>
    <col min="6664" max="6664" width="5.875" style="23" customWidth="1"/>
    <col min="6665" max="6665" width="21.5" style="23" customWidth="1"/>
    <col min="6666" max="6912" width="9" style="23"/>
    <col min="6913" max="6913" width="18" style="23" customWidth="1"/>
    <col min="6914" max="6914" width="54.75" style="23" customWidth="1"/>
    <col min="6915" max="6915" width="5.5" style="23" bestFit="1" customWidth="1"/>
    <col min="6916" max="6917" width="13.875" style="23" bestFit="1" customWidth="1"/>
    <col min="6918" max="6918" width="11.625" style="23" bestFit="1" customWidth="1"/>
    <col min="6919" max="6919" width="19.375" style="23" customWidth="1"/>
    <col min="6920" max="6920" width="5.875" style="23" customWidth="1"/>
    <col min="6921" max="6921" width="21.5" style="23" customWidth="1"/>
    <col min="6922" max="7168" width="9" style="23"/>
    <col min="7169" max="7169" width="18" style="23" customWidth="1"/>
    <col min="7170" max="7170" width="54.75" style="23" customWidth="1"/>
    <col min="7171" max="7171" width="5.5" style="23" bestFit="1" customWidth="1"/>
    <col min="7172" max="7173" width="13.875" style="23" bestFit="1" customWidth="1"/>
    <col min="7174" max="7174" width="11.625" style="23" bestFit="1" customWidth="1"/>
    <col min="7175" max="7175" width="19.375" style="23" customWidth="1"/>
    <col min="7176" max="7176" width="5.875" style="23" customWidth="1"/>
    <col min="7177" max="7177" width="21.5" style="23" customWidth="1"/>
    <col min="7178" max="7424" width="9" style="23"/>
    <col min="7425" max="7425" width="18" style="23" customWidth="1"/>
    <col min="7426" max="7426" width="54.75" style="23" customWidth="1"/>
    <col min="7427" max="7427" width="5.5" style="23" bestFit="1" customWidth="1"/>
    <col min="7428" max="7429" width="13.875" style="23" bestFit="1" customWidth="1"/>
    <col min="7430" max="7430" width="11.625" style="23" bestFit="1" customWidth="1"/>
    <col min="7431" max="7431" width="19.375" style="23" customWidth="1"/>
    <col min="7432" max="7432" width="5.875" style="23" customWidth="1"/>
    <col min="7433" max="7433" width="21.5" style="23" customWidth="1"/>
    <col min="7434" max="7680" width="9" style="23"/>
    <col min="7681" max="7681" width="18" style="23" customWidth="1"/>
    <col min="7682" max="7682" width="54.75" style="23" customWidth="1"/>
    <col min="7683" max="7683" width="5.5" style="23" bestFit="1" customWidth="1"/>
    <col min="7684" max="7685" width="13.875" style="23" bestFit="1" customWidth="1"/>
    <col min="7686" max="7686" width="11.625" style="23" bestFit="1" customWidth="1"/>
    <col min="7687" max="7687" width="19.375" style="23" customWidth="1"/>
    <col min="7688" max="7688" width="5.875" style="23" customWidth="1"/>
    <col min="7689" max="7689" width="21.5" style="23" customWidth="1"/>
    <col min="7690" max="7936" width="9" style="23"/>
    <col min="7937" max="7937" width="18" style="23" customWidth="1"/>
    <col min="7938" max="7938" width="54.75" style="23" customWidth="1"/>
    <col min="7939" max="7939" width="5.5" style="23" bestFit="1" customWidth="1"/>
    <col min="7940" max="7941" width="13.875" style="23" bestFit="1" customWidth="1"/>
    <col min="7942" max="7942" width="11.625" style="23" bestFit="1" customWidth="1"/>
    <col min="7943" max="7943" width="19.375" style="23" customWidth="1"/>
    <col min="7944" max="7944" width="5.875" style="23" customWidth="1"/>
    <col min="7945" max="7945" width="21.5" style="23" customWidth="1"/>
    <col min="7946" max="8192" width="9" style="23"/>
    <col min="8193" max="8193" width="18" style="23" customWidth="1"/>
    <col min="8194" max="8194" width="54.75" style="23" customWidth="1"/>
    <col min="8195" max="8195" width="5.5" style="23" bestFit="1" customWidth="1"/>
    <col min="8196" max="8197" width="13.875" style="23" bestFit="1" customWidth="1"/>
    <col min="8198" max="8198" width="11.625" style="23" bestFit="1" customWidth="1"/>
    <col min="8199" max="8199" width="19.375" style="23" customWidth="1"/>
    <col min="8200" max="8200" width="5.875" style="23" customWidth="1"/>
    <col min="8201" max="8201" width="21.5" style="23" customWidth="1"/>
    <col min="8202" max="8448" width="9" style="23"/>
    <col min="8449" max="8449" width="18" style="23" customWidth="1"/>
    <col min="8450" max="8450" width="54.75" style="23" customWidth="1"/>
    <col min="8451" max="8451" width="5.5" style="23" bestFit="1" customWidth="1"/>
    <col min="8452" max="8453" width="13.875" style="23" bestFit="1" customWidth="1"/>
    <col min="8454" max="8454" width="11.625" style="23" bestFit="1" customWidth="1"/>
    <col min="8455" max="8455" width="19.375" style="23" customWidth="1"/>
    <col min="8456" max="8456" width="5.875" style="23" customWidth="1"/>
    <col min="8457" max="8457" width="21.5" style="23" customWidth="1"/>
    <col min="8458" max="8704" width="9" style="23"/>
    <col min="8705" max="8705" width="18" style="23" customWidth="1"/>
    <col min="8706" max="8706" width="54.75" style="23" customWidth="1"/>
    <col min="8707" max="8707" width="5.5" style="23" bestFit="1" customWidth="1"/>
    <col min="8708" max="8709" width="13.875" style="23" bestFit="1" customWidth="1"/>
    <col min="8710" max="8710" width="11.625" style="23" bestFit="1" customWidth="1"/>
    <col min="8711" max="8711" width="19.375" style="23" customWidth="1"/>
    <col min="8712" max="8712" width="5.875" style="23" customWidth="1"/>
    <col min="8713" max="8713" width="21.5" style="23" customWidth="1"/>
    <col min="8714" max="8960" width="9" style="23"/>
    <col min="8961" max="8961" width="18" style="23" customWidth="1"/>
    <col min="8962" max="8962" width="54.75" style="23" customWidth="1"/>
    <col min="8963" max="8963" width="5.5" style="23" bestFit="1" customWidth="1"/>
    <col min="8964" max="8965" width="13.875" style="23" bestFit="1" customWidth="1"/>
    <col min="8966" max="8966" width="11.625" style="23" bestFit="1" customWidth="1"/>
    <col min="8967" max="8967" width="19.375" style="23" customWidth="1"/>
    <col min="8968" max="8968" width="5.875" style="23" customWidth="1"/>
    <col min="8969" max="8969" width="21.5" style="23" customWidth="1"/>
    <col min="8970" max="9216" width="9" style="23"/>
    <col min="9217" max="9217" width="18" style="23" customWidth="1"/>
    <col min="9218" max="9218" width="54.75" style="23" customWidth="1"/>
    <col min="9219" max="9219" width="5.5" style="23" bestFit="1" customWidth="1"/>
    <col min="9220" max="9221" width="13.875" style="23" bestFit="1" customWidth="1"/>
    <col min="9222" max="9222" width="11.625" style="23" bestFit="1" customWidth="1"/>
    <col min="9223" max="9223" width="19.375" style="23" customWidth="1"/>
    <col min="9224" max="9224" width="5.875" style="23" customWidth="1"/>
    <col min="9225" max="9225" width="21.5" style="23" customWidth="1"/>
    <col min="9226" max="9472" width="9" style="23"/>
    <col min="9473" max="9473" width="18" style="23" customWidth="1"/>
    <col min="9474" max="9474" width="54.75" style="23" customWidth="1"/>
    <col min="9475" max="9475" width="5.5" style="23" bestFit="1" customWidth="1"/>
    <col min="9476" max="9477" width="13.875" style="23" bestFit="1" customWidth="1"/>
    <col min="9478" max="9478" width="11.625" style="23" bestFit="1" customWidth="1"/>
    <col min="9479" max="9479" width="19.375" style="23" customWidth="1"/>
    <col min="9480" max="9480" width="5.875" style="23" customWidth="1"/>
    <col min="9481" max="9481" width="21.5" style="23" customWidth="1"/>
    <col min="9482" max="9728" width="9" style="23"/>
    <col min="9729" max="9729" width="18" style="23" customWidth="1"/>
    <col min="9730" max="9730" width="54.75" style="23" customWidth="1"/>
    <col min="9731" max="9731" width="5.5" style="23" bestFit="1" customWidth="1"/>
    <col min="9732" max="9733" width="13.875" style="23" bestFit="1" customWidth="1"/>
    <col min="9734" max="9734" width="11.625" style="23" bestFit="1" customWidth="1"/>
    <col min="9735" max="9735" width="19.375" style="23" customWidth="1"/>
    <col min="9736" max="9736" width="5.875" style="23" customWidth="1"/>
    <col min="9737" max="9737" width="21.5" style="23" customWidth="1"/>
    <col min="9738" max="9984" width="9" style="23"/>
    <col min="9985" max="9985" width="18" style="23" customWidth="1"/>
    <col min="9986" max="9986" width="54.75" style="23" customWidth="1"/>
    <col min="9987" max="9987" width="5.5" style="23" bestFit="1" customWidth="1"/>
    <col min="9988" max="9989" width="13.875" style="23" bestFit="1" customWidth="1"/>
    <col min="9990" max="9990" width="11.625" style="23" bestFit="1" customWidth="1"/>
    <col min="9991" max="9991" width="19.375" style="23" customWidth="1"/>
    <col min="9992" max="9992" width="5.875" style="23" customWidth="1"/>
    <col min="9993" max="9993" width="21.5" style="23" customWidth="1"/>
    <col min="9994" max="10240" width="9" style="23"/>
    <col min="10241" max="10241" width="18" style="23" customWidth="1"/>
    <col min="10242" max="10242" width="54.75" style="23" customWidth="1"/>
    <col min="10243" max="10243" width="5.5" style="23" bestFit="1" customWidth="1"/>
    <col min="10244" max="10245" width="13.875" style="23" bestFit="1" customWidth="1"/>
    <col min="10246" max="10246" width="11.625" style="23" bestFit="1" customWidth="1"/>
    <col min="10247" max="10247" width="19.375" style="23" customWidth="1"/>
    <col min="10248" max="10248" width="5.875" style="23" customWidth="1"/>
    <col min="10249" max="10249" width="21.5" style="23" customWidth="1"/>
    <col min="10250" max="10496" width="9" style="23"/>
    <col min="10497" max="10497" width="18" style="23" customWidth="1"/>
    <col min="10498" max="10498" width="54.75" style="23" customWidth="1"/>
    <col min="10499" max="10499" width="5.5" style="23" bestFit="1" customWidth="1"/>
    <col min="10500" max="10501" width="13.875" style="23" bestFit="1" customWidth="1"/>
    <col min="10502" max="10502" width="11.625" style="23" bestFit="1" customWidth="1"/>
    <col min="10503" max="10503" width="19.375" style="23" customWidth="1"/>
    <col min="10504" max="10504" width="5.875" style="23" customWidth="1"/>
    <col min="10505" max="10505" width="21.5" style="23" customWidth="1"/>
    <col min="10506" max="10752" width="9" style="23"/>
    <col min="10753" max="10753" width="18" style="23" customWidth="1"/>
    <col min="10754" max="10754" width="54.75" style="23" customWidth="1"/>
    <col min="10755" max="10755" width="5.5" style="23" bestFit="1" customWidth="1"/>
    <col min="10756" max="10757" width="13.875" style="23" bestFit="1" customWidth="1"/>
    <col min="10758" max="10758" width="11.625" style="23" bestFit="1" customWidth="1"/>
    <col min="10759" max="10759" width="19.375" style="23" customWidth="1"/>
    <col min="10760" max="10760" width="5.875" style="23" customWidth="1"/>
    <col min="10761" max="10761" width="21.5" style="23" customWidth="1"/>
    <col min="10762" max="11008" width="9" style="23"/>
    <col min="11009" max="11009" width="18" style="23" customWidth="1"/>
    <col min="11010" max="11010" width="54.75" style="23" customWidth="1"/>
    <col min="11011" max="11011" width="5.5" style="23" bestFit="1" customWidth="1"/>
    <col min="11012" max="11013" width="13.875" style="23" bestFit="1" customWidth="1"/>
    <col min="11014" max="11014" width="11.625" style="23" bestFit="1" customWidth="1"/>
    <col min="11015" max="11015" width="19.375" style="23" customWidth="1"/>
    <col min="11016" max="11016" width="5.875" style="23" customWidth="1"/>
    <col min="11017" max="11017" width="21.5" style="23" customWidth="1"/>
    <col min="11018" max="11264" width="9" style="23"/>
    <col min="11265" max="11265" width="18" style="23" customWidth="1"/>
    <col min="11266" max="11266" width="54.75" style="23" customWidth="1"/>
    <col min="11267" max="11267" width="5.5" style="23" bestFit="1" customWidth="1"/>
    <col min="11268" max="11269" width="13.875" style="23" bestFit="1" customWidth="1"/>
    <col min="11270" max="11270" width="11.625" style="23" bestFit="1" customWidth="1"/>
    <col min="11271" max="11271" width="19.375" style="23" customWidth="1"/>
    <col min="11272" max="11272" width="5.875" style="23" customWidth="1"/>
    <col min="11273" max="11273" width="21.5" style="23" customWidth="1"/>
    <col min="11274" max="11520" width="9" style="23"/>
    <col min="11521" max="11521" width="18" style="23" customWidth="1"/>
    <col min="11522" max="11522" width="54.75" style="23" customWidth="1"/>
    <col min="11523" max="11523" width="5.5" style="23" bestFit="1" customWidth="1"/>
    <col min="11524" max="11525" width="13.875" style="23" bestFit="1" customWidth="1"/>
    <col min="11526" max="11526" width="11.625" style="23" bestFit="1" customWidth="1"/>
    <col min="11527" max="11527" width="19.375" style="23" customWidth="1"/>
    <col min="11528" max="11528" width="5.875" style="23" customWidth="1"/>
    <col min="11529" max="11529" width="21.5" style="23" customWidth="1"/>
    <col min="11530" max="11776" width="9" style="23"/>
    <col min="11777" max="11777" width="18" style="23" customWidth="1"/>
    <col min="11778" max="11778" width="54.75" style="23" customWidth="1"/>
    <col min="11779" max="11779" width="5.5" style="23" bestFit="1" customWidth="1"/>
    <col min="11780" max="11781" width="13.875" style="23" bestFit="1" customWidth="1"/>
    <col min="11782" max="11782" width="11.625" style="23" bestFit="1" customWidth="1"/>
    <col min="11783" max="11783" width="19.375" style="23" customWidth="1"/>
    <col min="11784" max="11784" width="5.875" style="23" customWidth="1"/>
    <col min="11785" max="11785" width="21.5" style="23" customWidth="1"/>
    <col min="11786" max="12032" width="9" style="23"/>
    <col min="12033" max="12033" width="18" style="23" customWidth="1"/>
    <col min="12034" max="12034" width="54.75" style="23" customWidth="1"/>
    <col min="12035" max="12035" width="5.5" style="23" bestFit="1" customWidth="1"/>
    <col min="12036" max="12037" width="13.875" style="23" bestFit="1" customWidth="1"/>
    <col min="12038" max="12038" width="11.625" style="23" bestFit="1" customWidth="1"/>
    <col min="12039" max="12039" width="19.375" style="23" customWidth="1"/>
    <col min="12040" max="12040" width="5.875" style="23" customWidth="1"/>
    <col min="12041" max="12041" width="21.5" style="23" customWidth="1"/>
    <col min="12042" max="12288" width="9" style="23"/>
    <col min="12289" max="12289" width="18" style="23" customWidth="1"/>
    <col min="12290" max="12290" width="54.75" style="23" customWidth="1"/>
    <col min="12291" max="12291" width="5.5" style="23" bestFit="1" customWidth="1"/>
    <col min="12292" max="12293" width="13.875" style="23" bestFit="1" customWidth="1"/>
    <col min="12294" max="12294" width="11.625" style="23" bestFit="1" customWidth="1"/>
    <col min="12295" max="12295" width="19.375" style="23" customWidth="1"/>
    <col min="12296" max="12296" width="5.875" style="23" customWidth="1"/>
    <col min="12297" max="12297" width="21.5" style="23" customWidth="1"/>
    <col min="12298" max="12544" width="9" style="23"/>
    <col min="12545" max="12545" width="18" style="23" customWidth="1"/>
    <col min="12546" max="12546" width="54.75" style="23" customWidth="1"/>
    <col min="12547" max="12547" width="5.5" style="23" bestFit="1" customWidth="1"/>
    <col min="12548" max="12549" width="13.875" style="23" bestFit="1" customWidth="1"/>
    <col min="12550" max="12550" width="11.625" style="23" bestFit="1" customWidth="1"/>
    <col min="12551" max="12551" width="19.375" style="23" customWidth="1"/>
    <col min="12552" max="12552" width="5.875" style="23" customWidth="1"/>
    <col min="12553" max="12553" width="21.5" style="23" customWidth="1"/>
    <col min="12554" max="12800" width="9" style="23"/>
    <col min="12801" max="12801" width="18" style="23" customWidth="1"/>
    <col min="12802" max="12802" width="54.75" style="23" customWidth="1"/>
    <col min="12803" max="12803" width="5.5" style="23" bestFit="1" customWidth="1"/>
    <col min="12804" max="12805" width="13.875" style="23" bestFit="1" customWidth="1"/>
    <col min="12806" max="12806" width="11.625" style="23" bestFit="1" customWidth="1"/>
    <col min="12807" max="12807" width="19.375" style="23" customWidth="1"/>
    <col min="12808" max="12808" width="5.875" style="23" customWidth="1"/>
    <col min="12809" max="12809" width="21.5" style="23" customWidth="1"/>
    <col min="12810" max="13056" width="9" style="23"/>
    <col min="13057" max="13057" width="18" style="23" customWidth="1"/>
    <col min="13058" max="13058" width="54.75" style="23" customWidth="1"/>
    <col min="13059" max="13059" width="5.5" style="23" bestFit="1" customWidth="1"/>
    <col min="13060" max="13061" width="13.875" style="23" bestFit="1" customWidth="1"/>
    <col min="13062" max="13062" width="11.625" style="23" bestFit="1" customWidth="1"/>
    <col min="13063" max="13063" width="19.375" style="23" customWidth="1"/>
    <col min="13064" max="13064" width="5.875" style="23" customWidth="1"/>
    <col min="13065" max="13065" width="21.5" style="23" customWidth="1"/>
    <col min="13066" max="13312" width="9" style="23"/>
    <col min="13313" max="13313" width="18" style="23" customWidth="1"/>
    <col min="13314" max="13314" width="54.75" style="23" customWidth="1"/>
    <col min="13315" max="13315" width="5.5" style="23" bestFit="1" customWidth="1"/>
    <col min="13316" max="13317" width="13.875" style="23" bestFit="1" customWidth="1"/>
    <col min="13318" max="13318" width="11.625" style="23" bestFit="1" customWidth="1"/>
    <col min="13319" max="13319" width="19.375" style="23" customWidth="1"/>
    <col min="13320" max="13320" width="5.875" style="23" customWidth="1"/>
    <col min="13321" max="13321" width="21.5" style="23" customWidth="1"/>
    <col min="13322" max="13568" width="9" style="23"/>
    <col min="13569" max="13569" width="18" style="23" customWidth="1"/>
    <col min="13570" max="13570" width="54.75" style="23" customWidth="1"/>
    <col min="13571" max="13571" width="5.5" style="23" bestFit="1" customWidth="1"/>
    <col min="13572" max="13573" width="13.875" style="23" bestFit="1" customWidth="1"/>
    <col min="13574" max="13574" width="11.625" style="23" bestFit="1" customWidth="1"/>
    <col min="13575" max="13575" width="19.375" style="23" customWidth="1"/>
    <col min="13576" max="13576" width="5.875" style="23" customWidth="1"/>
    <col min="13577" max="13577" width="21.5" style="23" customWidth="1"/>
    <col min="13578" max="13824" width="9" style="23"/>
    <col min="13825" max="13825" width="18" style="23" customWidth="1"/>
    <col min="13826" max="13826" width="54.75" style="23" customWidth="1"/>
    <col min="13827" max="13827" width="5.5" style="23" bestFit="1" customWidth="1"/>
    <col min="13828" max="13829" width="13.875" style="23" bestFit="1" customWidth="1"/>
    <col min="13830" max="13830" width="11.625" style="23" bestFit="1" customWidth="1"/>
    <col min="13831" max="13831" width="19.375" style="23" customWidth="1"/>
    <col min="13832" max="13832" width="5.875" style="23" customWidth="1"/>
    <col min="13833" max="13833" width="21.5" style="23" customWidth="1"/>
    <col min="13834" max="14080" width="9" style="23"/>
    <col min="14081" max="14081" width="18" style="23" customWidth="1"/>
    <col min="14082" max="14082" width="54.75" style="23" customWidth="1"/>
    <col min="14083" max="14083" width="5.5" style="23" bestFit="1" customWidth="1"/>
    <col min="14084" max="14085" width="13.875" style="23" bestFit="1" customWidth="1"/>
    <col min="14086" max="14086" width="11.625" style="23" bestFit="1" customWidth="1"/>
    <col min="14087" max="14087" width="19.375" style="23" customWidth="1"/>
    <col min="14088" max="14088" width="5.875" style="23" customWidth="1"/>
    <col min="14089" max="14089" width="21.5" style="23" customWidth="1"/>
    <col min="14090" max="14336" width="9" style="23"/>
    <col min="14337" max="14337" width="18" style="23" customWidth="1"/>
    <col min="14338" max="14338" width="54.75" style="23" customWidth="1"/>
    <col min="14339" max="14339" width="5.5" style="23" bestFit="1" customWidth="1"/>
    <col min="14340" max="14341" width="13.875" style="23" bestFit="1" customWidth="1"/>
    <col min="14342" max="14342" width="11.625" style="23" bestFit="1" customWidth="1"/>
    <col min="14343" max="14343" width="19.375" style="23" customWidth="1"/>
    <col min="14344" max="14344" width="5.875" style="23" customWidth="1"/>
    <col min="14345" max="14345" width="21.5" style="23" customWidth="1"/>
    <col min="14346" max="14592" width="9" style="23"/>
    <col min="14593" max="14593" width="18" style="23" customWidth="1"/>
    <col min="14594" max="14594" width="54.75" style="23" customWidth="1"/>
    <col min="14595" max="14595" width="5.5" style="23" bestFit="1" customWidth="1"/>
    <col min="14596" max="14597" width="13.875" style="23" bestFit="1" customWidth="1"/>
    <col min="14598" max="14598" width="11.625" style="23" bestFit="1" customWidth="1"/>
    <col min="14599" max="14599" width="19.375" style="23" customWidth="1"/>
    <col min="14600" max="14600" width="5.875" style="23" customWidth="1"/>
    <col min="14601" max="14601" width="21.5" style="23" customWidth="1"/>
    <col min="14602" max="14848" width="9" style="23"/>
    <col min="14849" max="14849" width="18" style="23" customWidth="1"/>
    <col min="14850" max="14850" width="54.75" style="23" customWidth="1"/>
    <col min="14851" max="14851" width="5.5" style="23" bestFit="1" customWidth="1"/>
    <col min="14852" max="14853" width="13.875" style="23" bestFit="1" customWidth="1"/>
    <col min="14854" max="14854" width="11.625" style="23" bestFit="1" customWidth="1"/>
    <col min="14855" max="14855" width="19.375" style="23" customWidth="1"/>
    <col min="14856" max="14856" width="5.875" style="23" customWidth="1"/>
    <col min="14857" max="14857" width="21.5" style="23" customWidth="1"/>
    <col min="14858" max="15104" width="9" style="23"/>
    <col min="15105" max="15105" width="18" style="23" customWidth="1"/>
    <col min="15106" max="15106" width="54.75" style="23" customWidth="1"/>
    <col min="15107" max="15107" width="5.5" style="23" bestFit="1" customWidth="1"/>
    <col min="15108" max="15109" width="13.875" style="23" bestFit="1" customWidth="1"/>
    <col min="15110" max="15110" width="11.625" style="23" bestFit="1" customWidth="1"/>
    <col min="15111" max="15111" width="19.375" style="23" customWidth="1"/>
    <col min="15112" max="15112" width="5.875" style="23" customWidth="1"/>
    <col min="15113" max="15113" width="21.5" style="23" customWidth="1"/>
    <col min="15114" max="15360" width="9" style="23"/>
    <col min="15361" max="15361" width="18" style="23" customWidth="1"/>
    <col min="15362" max="15362" width="54.75" style="23" customWidth="1"/>
    <col min="15363" max="15363" width="5.5" style="23" bestFit="1" customWidth="1"/>
    <col min="15364" max="15365" width="13.875" style="23" bestFit="1" customWidth="1"/>
    <col min="15366" max="15366" width="11.625" style="23" bestFit="1" customWidth="1"/>
    <col min="15367" max="15367" width="19.375" style="23" customWidth="1"/>
    <col min="15368" max="15368" width="5.875" style="23" customWidth="1"/>
    <col min="15369" max="15369" width="21.5" style="23" customWidth="1"/>
    <col min="15370" max="15616" width="9" style="23"/>
    <col min="15617" max="15617" width="18" style="23" customWidth="1"/>
    <col min="15618" max="15618" width="54.75" style="23" customWidth="1"/>
    <col min="15619" max="15619" width="5.5" style="23" bestFit="1" customWidth="1"/>
    <col min="15620" max="15621" width="13.875" style="23" bestFit="1" customWidth="1"/>
    <col min="15622" max="15622" width="11.625" style="23" bestFit="1" customWidth="1"/>
    <col min="15623" max="15623" width="19.375" style="23" customWidth="1"/>
    <col min="15624" max="15624" width="5.875" style="23" customWidth="1"/>
    <col min="15625" max="15625" width="21.5" style="23" customWidth="1"/>
    <col min="15626" max="15872" width="9" style="23"/>
    <col min="15873" max="15873" width="18" style="23" customWidth="1"/>
    <col min="15874" max="15874" width="54.75" style="23" customWidth="1"/>
    <col min="15875" max="15875" width="5.5" style="23" bestFit="1" customWidth="1"/>
    <col min="15876" max="15877" width="13.875" style="23" bestFit="1" customWidth="1"/>
    <col min="15878" max="15878" width="11.625" style="23" bestFit="1" customWidth="1"/>
    <col min="15879" max="15879" width="19.375" style="23" customWidth="1"/>
    <col min="15880" max="15880" width="5.875" style="23" customWidth="1"/>
    <col min="15881" max="15881" width="21.5" style="23" customWidth="1"/>
    <col min="15882" max="16128" width="9" style="23"/>
    <col min="16129" max="16129" width="18" style="23" customWidth="1"/>
    <col min="16130" max="16130" width="54.75" style="23" customWidth="1"/>
    <col min="16131" max="16131" width="5.5" style="23" bestFit="1" customWidth="1"/>
    <col min="16132" max="16133" width="13.875" style="23" bestFit="1" customWidth="1"/>
    <col min="16134" max="16134" width="11.625" style="23" bestFit="1" customWidth="1"/>
    <col min="16135" max="16135" width="19.375" style="23" customWidth="1"/>
    <col min="16136" max="16136" width="5.875" style="23" customWidth="1"/>
    <col min="16137" max="16137" width="21.5" style="23" customWidth="1"/>
    <col min="16138" max="16384" width="9" style="23"/>
  </cols>
  <sheetData>
    <row r="1" spans="1:9" x14ac:dyDescent="0.15">
      <c r="I1" s="278" t="s">
        <v>869</v>
      </c>
    </row>
    <row r="2" spans="1:9" x14ac:dyDescent="0.15">
      <c r="A2" s="24" t="s">
        <v>27</v>
      </c>
      <c r="B2" s="25"/>
      <c r="C2" s="25"/>
      <c r="D2" s="25"/>
      <c r="E2" s="25"/>
      <c r="F2" s="25"/>
      <c r="G2" s="25"/>
      <c r="H2" s="25"/>
      <c r="I2" s="25"/>
    </row>
    <row r="4" spans="1:9" x14ac:dyDescent="0.15">
      <c r="A4" s="26" t="s">
        <v>28</v>
      </c>
    </row>
    <row r="5" spans="1:9" x14ac:dyDescent="0.15">
      <c r="A5" s="293" t="s">
        <v>29</v>
      </c>
      <c r="B5" s="293"/>
      <c r="C5" s="293"/>
      <c r="D5" s="293"/>
      <c r="E5" s="293"/>
      <c r="F5" s="293"/>
      <c r="G5" s="293"/>
      <c r="H5" s="293"/>
      <c r="I5" s="293"/>
    </row>
    <row r="7" spans="1:9" x14ac:dyDescent="0.15">
      <c r="A7" s="26" t="s">
        <v>30</v>
      </c>
    </row>
    <row r="8" spans="1:9" x14ac:dyDescent="0.15">
      <c r="A8" s="23" t="s">
        <v>884</v>
      </c>
    </row>
    <row r="10" spans="1:9" ht="27" x14ac:dyDescent="0.15">
      <c r="A10" s="27" t="s">
        <v>31</v>
      </c>
      <c r="B10" s="27" t="s">
        <v>32</v>
      </c>
      <c r="C10" s="27" t="s">
        <v>33</v>
      </c>
      <c r="D10" s="27" t="s">
        <v>34</v>
      </c>
      <c r="E10" s="27" t="s">
        <v>35</v>
      </c>
      <c r="F10" s="27" t="s">
        <v>36</v>
      </c>
      <c r="G10" s="27" t="s">
        <v>37</v>
      </c>
      <c r="H10" s="28" t="s">
        <v>38</v>
      </c>
      <c r="I10" s="27" t="s">
        <v>39</v>
      </c>
    </row>
    <row r="11" spans="1:9" ht="40.5" x14ac:dyDescent="0.15">
      <c r="A11" s="29" t="s">
        <v>40</v>
      </c>
      <c r="B11" s="29" t="s">
        <v>41</v>
      </c>
      <c r="C11" s="202" t="s">
        <v>42</v>
      </c>
      <c r="D11" s="30">
        <v>1499400</v>
      </c>
      <c r="E11" s="30">
        <v>1499400</v>
      </c>
      <c r="F11" s="31">
        <v>35762</v>
      </c>
      <c r="G11" s="29" t="s">
        <v>43</v>
      </c>
      <c r="H11" s="32" t="s">
        <v>44</v>
      </c>
      <c r="I11" s="33"/>
    </row>
    <row r="12" spans="1:9" ht="39" customHeight="1" x14ac:dyDescent="0.15">
      <c r="A12" s="29" t="s">
        <v>45</v>
      </c>
      <c r="B12" s="29" t="s">
        <v>46</v>
      </c>
      <c r="C12" s="202" t="s">
        <v>42</v>
      </c>
      <c r="D12" s="30">
        <v>7140000</v>
      </c>
      <c r="E12" s="30">
        <v>7140000</v>
      </c>
      <c r="F12" s="31">
        <v>36129</v>
      </c>
      <c r="G12" s="29" t="s">
        <v>43</v>
      </c>
      <c r="H12" s="32" t="s">
        <v>44</v>
      </c>
      <c r="I12" s="29"/>
    </row>
    <row r="14" spans="1:9" x14ac:dyDescent="0.15">
      <c r="A14" s="23" t="s">
        <v>47</v>
      </c>
    </row>
    <row r="15" spans="1:9" x14ac:dyDescent="0.15">
      <c r="A15" s="23" t="s">
        <v>48</v>
      </c>
    </row>
    <row r="16" spans="1:9" x14ac:dyDescent="0.15">
      <c r="A16" s="23" t="s">
        <v>49</v>
      </c>
    </row>
    <row r="17" spans="1:1" x14ac:dyDescent="0.15">
      <c r="A17" s="23" t="s">
        <v>50</v>
      </c>
    </row>
    <row r="18" spans="1:1" x14ac:dyDescent="0.15">
      <c r="A18" s="23" t="s">
        <v>51</v>
      </c>
    </row>
    <row r="19" spans="1:1" x14ac:dyDescent="0.15">
      <c r="A19" s="23" t="s">
        <v>52</v>
      </c>
    </row>
    <row r="20" spans="1:1" x14ac:dyDescent="0.15">
      <c r="A20" s="23" t="s">
        <v>53</v>
      </c>
    </row>
  </sheetData>
  <mergeCells count="1">
    <mergeCell ref="A5:I5"/>
  </mergeCells>
  <phoneticPr fontId="1"/>
  <pageMargins left="0.74803149606299213" right="0.74803149606299213" top="0.98425196850393704" bottom="0.98425196850393704" header="0.51181102362204722" footer="0.51181102362204722"/>
  <pageSetup paperSize="9" scale="80" firstPageNumber="0" orientation="landscape" r:id="rId1"/>
  <headerFooter alignWithMargins="0">
    <oddHeader>&amp;L&amp;"Calibri"&amp;10&amp;K000000機密性2情報&amp;1#</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22"/>
  <sheetViews>
    <sheetView workbookViewId="0">
      <selection activeCell="M16" sqref="M16"/>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933</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934</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935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6">
    <pageSetUpPr fitToPage="1"/>
  </sheetPr>
  <dimension ref="A1:I19"/>
  <sheetViews>
    <sheetView zoomScaleNormal="100" zoomScaleSheetLayoutView="100" workbookViewId="0">
      <selection activeCell="G29" sqref="G29"/>
    </sheetView>
  </sheetViews>
  <sheetFormatPr defaultRowHeight="13.5" x14ac:dyDescent="0.15"/>
  <cols>
    <col min="1" max="1" width="20" style="80" customWidth="1"/>
    <col min="2" max="2" width="36" style="80" customWidth="1"/>
    <col min="3" max="3" width="5.5" style="80" bestFit="1" customWidth="1"/>
    <col min="4" max="5" width="13.875" style="80" bestFit="1" customWidth="1"/>
    <col min="6" max="6" width="11.625" style="80" bestFit="1" customWidth="1"/>
    <col min="7" max="7" width="23" style="80" customWidth="1"/>
    <col min="8" max="8" width="7.375" style="80" customWidth="1"/>
    <col min="9" max="9" width="21.5" style="80" customWidth="1"/>
    <col min="10" max="16384" width="9" style="80"/>
  </cols>
  <sheetData>
    <row r="1" spans="1:9" x14ac:dyDescent="0.15">
      <c r="I1" s="272" t="s">
        <v>879</v>
      </c>
    </row>
    <row r="2" spans="1:9" x14ac:dyDescent="0.15">
      <c r="A2" s="81" t="s">
        <v>136</v>
      </c>
      <c r="B2" s="82"/>
      <c r="C2" s="82"/>
      <c r="D2" s="82"/>
      <c r="E2" s="82"/>
      <c r="F2" s="82"/>
      <c r="G2" s="82"/>
      <c r="H2" s="82"/>
      <c r="I2" s="82"/>
    </row>
    <row r="4" spans="1:9" x14ac:dyDescent="0.15">
      <c r="A4" s="83" t="s">
        <v>137</v>
      </c>
    </row>
    <row r="5" spans="1:9" x14ac:dyDescent="0.15">
      <c r="A5" s="298" t="s">
        <v>206</v>
      </c>
      <c r="B5" s="298"/>
      <c r="C5" s="298"/>
      <c r="D5" s="298"/>
      <c r="E5" s="298"/>
      <c r="F5" s="298"/>
      <c r="G5" s="298"/>
      <c r="H5" s="298"/>
      <c r="I5" s="298"/>
    </row>
    <row r="7" spans="1:9" x14ac:dyDescent="0.15">
      <c r="A7" s="83" t="s">
        <v>139</v>
      </c>
    </row>
    <row r="8" spans="1:9" x14ac:dyDescent="0.15">
      <c r="A8" s="80" t="s">
        <v>885</v>
      </c>
    </row>
    <row r="10" spans="1:9" ht="27" x14ac:dyDescent="0.15">
      <c r="A10" s="56" t="s">
        <v>140</v>
      </c>
      <c r="B10" s="56" t="s">
        <v>141</v>
      </c>
      <c r="C10" s="56" t="s">
        <v>142</v>
      </c>
      <c r="D10" s="56" t="s">
        <v>143</v>
      </c>
      <c r="E10" s="56" t="s">
        <v>144</v>
      </c>
      <c r="F10" s="56" t="s">
        <v>145</v>
      </c>
      <c r="G10" s="56" t="s">
        <v>146</v>
      </c>
      <c r="H10" s="57" t="s">
        <v>147</v>
      </c>
      <c r="I10" s="56" t="s">
        <v>148</v>
      </c>
    </row>
    <row r="11" spans="1:9" ht="94.5" customHeight="1" x14ac:dyDescent="0.15">
      <c r="A11" s="85" t="s">
        <v>269</v>
      </c>
      <c r="B11" s="85" t="s">
        <v>270</v>
      </c>
      <c r="C11" s="86">
        <v>1</v>
      </c>
      <c r="D11" s="86">
        <v>262500</v>
      </c>
      <c r="E11" s="86">
        <f>C11*D11</f>
        <v>262500</v>
      </c>
      <c r="F11" s="87">
        <v>37704</v>
      </c>
      <c r="G11" s="85" t="s">
        <v>271</v>
      </c>
      <c r="H11" s="84" t="s">
        <v>272</v>
      </c>
      <c r="I11" s="88"/>
    </row>
    <row r="13" spans="1:9" x14ac:dyDescent="0.15">
      <c r="A13" s="80" t="s">
        <v>211</v>
      </c>
    </row>
    <row r="14" spans="1:9" x14ac:dyDescent="0.15">
      <c r="A14" s="80" t="s">
        <v>154</v>
      </c>
    </row>
    <row r="15" spans="1:9" x14ac:dyDescent="0.15">
      <c r="A15" s="80" t="s">
        <v>155</v>
      </c>
    </row>
    <row r="16" spans="1:9" x14ac:dyDescent="0.15">
      <c r="A16" s="80" t="s">
        <v>156</v>
      </c>
    </row>
    <row r="17" spans="1:1" x14ac:dyDescent="0.15">
      <c r="A17" s="80" t="s">
        <v>157</v>
      </c>
    </row>
    <row r="18" spans="1:1" x14ac:dyDescent="0.15">
      <c r="A18" s="80" t="s">
        <v>158</v>
      </c>
    </row>
    <row r="19" spans="1:1" x14ac:dyDescent="0.15">
      <c r="A19" s="80" t="s">
        <v>176</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8" fitToHeight="0" orientation="landscape" r:id="rId1"/>
  <headerFooter>
    <oddHeader>&amp;L&amp;"Calibri"&amp;10&amp;K000000機密性2情報&amp;1#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workbookViewId="0">
      <selection activeCell="M12" sqref="M12"/>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906</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936</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937</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7"/>
  <dimension ref="A1:I19"/>
  <sheetViews>
    <sheetView zoomScaleNormal="100" zoomScaleSheetLayoutView="100" workbookViewId="0">
      <selection activeCell="A10" sqref="A10:I10"/>
    </sheetView>
  </sheetViews>
  <sheetFormatPr defaultRowHeight="13.5" x14ac:dyDescent="0.15"/>
  <cols>
    <col min="1" max="1" width="18" style="21" customWidth="1"/>
    <col min="2" max="2" width="54.75" style="21" customWidth="1"/>
    <col min="3" max="3" width="5.5" style="21" bestFit="1" customWidth="1"/>
    <col min="4" max="5" width="13.875" style="21" bestFit="1" customWidth="1"/>
    <col min="6" max="6" width="11.625" style="21" bestFit="1" customWidth="1"/>
    <col min="7" max="7" width="19.375" style="21" customWidth="1"/>
    <col min="8" max="8" width="5.875" style="21" customWidth="1"/>
    <col min="9" max="9" width="21.5" style="21" customWidth="1"/>
    <col min="10" max="16384" width="9" style="21"/>
  </cols>
  <sheetData>
    <row r="1" spans="1:9" x14ac:dyDescent="0.15">
      <c r="I1" s="201" t="s">
        <v>868</v>
      </c>
    </row>
    <row r="2" spans="1:9" x14ac:dyDescent="0.15">
      <c r="A2" s="11" t="s">
        <v>0</v>
      </c>
      <c r="B2" s="12"/>
      <c r="C2" s="12"/>
      <c r="D2" s="12"/>
      <c r="E2" s="12"/>
      <c r="F2" s="12"/>
      <c r="G2" s="12"/>
      <c r="H2" s="12"/>
      <c r="I2" s="12"/>
    </row>
    <row r="4" spans="1:9" x14ac:dyDescent="0.15">
      <c r="A4" s="13" t="s">
        <v>1</v>
      </c>
    </row>
    <row r="5" spans="1:9" x14ac:dyDescent="0.15">
      <c r="A5" s="290" t="s">
        <v>277</v>
      </c>
      <c r="B5" s="290"/>
      <c r="C5" s="290"/>
      <c r="D5" s="290"/>
      <c r="E5" s="290"/>
      <c r="F5" s="290"/>
      <c r="G5" s="290"/>
      <c r="H5" s="290"/>
      <c r="I5" s="290"/>
    </row>
    <row r="7" spans="1:9" x14ac:dyDescent="0.15">
      <c r="A7" s="13" t="s">
        <v>2</v>
      </c>
    </row>
    <row r="8" spans="1:9" x14ac:dyDescent="0.15">
      <c r="A8" s="21" t="s">
        <v>893</v>
      </c>
    </row>
    <row r="10" spans="1:9" ht="27" x14ac:dyDescent="0.15">
      <c r="A10" s="4" t="s">
        <v>3</v>
      </c>
      <c r="B10" s="4" t="s">
        <v>4</v>
      </c>
      <c r="C10" s="4" t="s">
        <v>5</v>
      </c>
      <c r="D10" s="4" t="s">
        <v>6</v>
      </c>
      <c r="E10" s="4" t="s">
        <v>7</v>
      </c>
      <c r="F10" s="4" t="s">
        <v>8</v>
      </c>
      <c r="G10" s="4" t="s">
        <v>9</v>
      </c>
      <c r="H10" s="5" t="s">
        <v>10</v>
      </c>
      <c r="I10" s="4" t="s">
        <v>11</v>
      </c>
    </row>
    <row r="11" spans="1:9" ht="134.25" customHeight="1" x14ac:dyDescent="0.15">
      <c r="A11" s="108" t="s">
        <v>276</v>
      </c>
      <c r="B11" s="107" t="s">
        <v>275</v>
      </c>
      <c r="C11" s="20">
        <v>1</v>
      </c>
      <c r="D11" s="89">
        <v>193320</v>
      </c>
      <c r="E11" s="89">
        <v>193320</v>
      </c>
      <c r="F11" s="106">
        <v>42726</v>
      </c>
      <c r="G11" s="105" t="s">
        <v>274</v>
      </c>
      <c r="H11" s="2" t="s">
        <v>129</v>
      </c>
      <c r="I11" s="15" t="s">
        <v>273</v>
      </c>
    </row>
    <row r="13" spans="1:9" x14ac:dyDescent="0.15">
      <c r="A13" s="21" t="s">
        <v>12</v>
      </c>
    </row>
    <row r="14" spans="1:9" x14ac:dyDescent="0.15">
      <c r="A14" s="21" t="s">
        <v>13</v>
      </c>
    </row>
    <row r="15" spans="1:9" x14ac:dyDescent="0.15">
      <c r="A15" s="21" t="s">
        <v>14</v>
      </c>
    </row>
    <row r="16" spans="1:9" x14ac:dyDescent="0.15">
      <c r="A16" s="21" t="s">
        <v>15</v>
      </c>
    </row>
    <row r="17" spans="1:1" x14ac:dyDescent="0.15">
      <c r="A17" s="21" t="s">
        <v>16</v>
      </c>
    </row>
    <row r="18" spans="1:1" x14ac:dyDescent="0.15">
      <c r="A18" s="21" t="s">
        <v>17</v>
      </c>
    </row>
    <row r="19" spans="1:1" x14ac:dyDescent="0.15">
      <c r="A19" s="2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2"/>
  <sheetViews>
    <sheetView workbookViewId="0">
      <selection activeCell="K14" sqref="K14"/>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933</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938</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939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8">
    <pageSetUpPr fitToPage="1"/>
  </sheetPr>
  <dimension ref="A1:I21"/>
  <sheetViews>
    <sheetView zoomScaleNormal="100" zoomScaleSheetLayoutView="100" workbookViewId="0">
      <selection activeCell="A9" sqref="A9"/>
    </sheetView>
  </sheetViews>
  <sheetFormatPr defaultRowHeight="13.5" x14ac:dyDescent="0.15"/>
  <cols>
    <col min="1" max="1" width="18" style="52" customWidth="1"/>
    <col min="2" max="2" width="44.7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8.87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t="s">
        <v>278</v>
      </c>
      <c r="B5" s="298"/>
      <c r="C5" s="298"/>
      <c r="D5" s="298"/>
      <c r="E5" s="298"/>
      <c r="F5" s="298"/>
      <c r="G5" s="298"/>
      <c r="H5" s="298"/>
      <c r="I5" s="298"/>
    </row>
    <row r="7" spans="1:9" x14ac:dyDescent="0.15">
      <c r="A7" s="55" t="s">
        <v>139</v>
      </c>
    </row>
    <row r="8" spans="1:9" x14ac:dyDescent="0.15">
      <c r="A8" s="52" t="s">
        <v>893</v>
      </c>
    </row>
    <row r="10" spans="1:9" ht="27" x14ac:dyDescent="0.15">
      <c r="A10" s="56" t="s">
        <v>140</v>
      </c>
      <c r="B10" s="56" t="s">
        <v>141</v>
      </c>
      <c r="C10" s="56" t="s">
        <v>142</v>
      </c>
      <c r="D10" s="56" t="s">
        <v>143</v>
      </c>
      <c r="E10" s="56" t="s">
        <v>144</v>
      </c>
      <c r="F10" s="56" t="s">
        <v>145</v>
      </c>
      <c r="G10" s="56" t="s">
        <v>146</v>
      </c>
      <c r="H10" s="57" t="s">
        <v>147</v>
      </c>
      <c r="I10" s="56" t="s">
        <v>148</v>
      </c>
    </row>
    <row r="11" spans="1:9" ht="54" x14ac:dyDescent="0.15">
      <c r="A11" s="85" t="s">
        <v>279</v>
      </c>
      <c r="B11" s="85" t="s">
        <v>280</v>
      </c>
      <c r="C11" s="86">
        <v>1</v>
      </c>
      <c r="D11" s="86">
        <v>589785</v>
      </c>
      <c r="E11" s="86">
        <v>589785</v>
      </c>
      <c r="F11" s="87">
        <v>38307</v>
      </c>
      <c r="G11" s="85" t="s">
        <v>281</v>
      </c>
      <c r="H11" s="84" t="s">
        <v>282</v>
      </c>
      <c r="I11" s="88" t="s">
        <v>283</v>
      </c>
    </row>
    <row r="12" spans="1:9" ht="54" x14ac:dyDescent="0.15">
      <c r="A12" s="85" t="s">
        <v>284</v>
      </c>
      <c r="B12" s="85" t="s">
        <v>285</v>
      </c>
      <c r="C12" s="86">
        <v>1</v>
      </c>
      <c r="D12" s="86">
        <v>294703</v>
      </c>
      <c r="E12" s="86">
        <v>294703</v>
      </c>
      <c r="F12" s="87">
        <v>38307</v>
      </c>
      <c r="G12" s="85" t="s">
        <v>281</v>
      </c>
      <c r="H12" s="84" t="s">
        <v>282</v>
      </c>
      <c r="I12" s="88" t="s">
        <v>286</v>
      </c>
    </row>
    <row r="13" spans="1:9" hidden="1" x14ac:dyDescent="0.15">
      <c r="A13" s="109"/>
      <c r="B13" s="109"/>
      <c r="C13" s="110"/>
      <c r="D13" s="110"/>
      <c r="E13" s="110"/>
      <c r="F13" s="111"/>
      <c r="G13" s="109"/>
      <c r="H13" s="112"/>
      <c r="I13" s="109"/>
    </row>
    <row r="15" spans="1:9" x14ac:dyDescent="0.15">
      <c r="A15" s="52" t="s">
        <v>211</v>
      </c>
    </row>
    <row r="16" spans="1:9" x14ac:dyDescent="0.15">
      <c r="A16" s="52" t="s">
        <v>154</v>
      </c>
    </row>
    <row r="17" spans="1:1" x14ac:dyDescent="0.15">
      <c r="A17" s="52" t="s">
        <v>155</v>
      </c>
    </row>
    <row r="18" spans="1:1" x14ac:dyDescent="0.15">
      <c r="A18" s="52" t="s">
        <v>156</v>
      </c>
    </row>
    <row r="19" spans="1:1" x14ac:dyDescent="0.15">
      <c r="A19" s="52" t="s">
        <v>157</v>
      </c>
    </row>
    <row r="20" spans="1:1" x14ac:dyDescent="0.15">
      <c r="A20" s="52" t="s">
        <v>158</v>
      </c>
    </row>
    <row r="21" spans="1:1" x14ac:dyDescent="0.15">
      <c r="A21"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Header>&amp;L&amp;"Calibri"&amp;10&amp;K000000機密性2情報&amp;1#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2"/>
  <sheetViews>
    <sheetView workbookViewId="0">
      <selection sqref="A1:XFD1048576"/>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940</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941</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942</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pageSetUpPr fitToPage="1"/>
  </sheetPr>
  <dimension ref="A1:I22"/>
  <sheetViews>
    <sheetView zoomScaleNormal="100" zoomScaleSheetLayoutView="100" workbookViewId="0">
      <selection activeCell="A9" sqref="A9"/>
    </sheetView>
  </sheetViews>
  <sheetFormatPr defaultRowHeight="13.5" x14ac:dyDescent="0.15"/>
  <cols>
    <col min="1" max="1" width="25.75" style="52" customWidth="1"/>
    <col min="2" max="2" width="33.5" style="52" customWidth="1"/>
    <col min="3" max="3" width="5.5" style="52" bestFit="1" customWidth="1"/>
    <col min="4" max="5" width="13.875" style="52" bestFit="1" customWidth="1"/>
    <col min="6" max="6" width="17.625" style="52" bestFit="1" customWidth="1"/>
    <col min="7" max="7" width="19.375" style="52" customWidth="1"/>
    <col min="8" max="8" width="5.875" style="52" customWidth="1"/>
    <col min="9" max="9" width="21.5" style="52" customWidth="1"/>
    <col min="10" max="16384" width="9" style="52"/>
  </cols>
  <sheetData>
    <row r="1" spans="1:9" x14ac:dyDescent="0.15">
      <c r="I1" s="252" t="s">
        <v>880</v>
      </c>
    </row>
    <row r="2" spans="1:9" x14ac:dyDescent="0.15">
      <c r="A2" s="53" t="s">
        <v>136</v>
      </c>
      <c r="B2" s="54"/>
      <c r="C2" s="54"/>
      <c r="D2" s="54"/>
      <c r="E2" s="54"/>
      <c r="F2" s="54"/>
      <c r="G2" s="54"/>
      <c r="H2" s="54"/>
      <c r="I2" s="54"/>
    </row>
    <row r="4" spans="1:9" x14ac:dyDescent="0.15">
      <c r="A4" s="55" t="s">
        <v>137</v>
      </c>
    </row>
    <row r="5" spans="1:9" x14ac:dyDescent="0.15">
      <c r="A5" s="298" t="s">
        <v>287</v>
      </c>
      <c r="B5" s="298"/>
      <c r="C5" s="298"/>
      <c r="D5" s="298"/>
      <c r="E5" s="298"/>
      <c r="F5" s="298"/>
      <c r="G5" s="298"/>
      <c r="H5" s="298"/>
      <c r="I5" s="298"/>
    </row>
    <row r="7" spans="1:9" x14ac:dyDescent="0.15">
      <c r="A7" s="55" t="s">
        <v>139</v>
      </c>
    </row>
    <row r="8" spans="1:9" x14ac:dyDescent="0.15">
      <c r="A8" s="52" t="s">
        <v>884</v>
      </c>
    </row>
    <row r="10" spans="1:9" ht="27" x14ac:dyDescent="0.15">
      <c r="A10" s="56" t="s">
        <v>140</v>
      </c>
      <c r="B10" s="56" t="s">
        <v>141</v>
      </c>
      <c r="C10" s="56" t="s">
        <v>142</v>
      </c>
      <c r="D10" s="56" t="s">
        <v>143</v>
      </c>
      <c r="E10" s="56" t="s">
        <v>144</v>
      </c>
      <c r="F10" s="56" t="s">
        <v>145</v>
      </c>
      <c r="G10" s="56" t="s">
        <v>146</v>
      </c>
      <c r="H10" s="57" t="s">
        <v>147</v>
      </c>
      <c r="I10" s="56" t="s">
        <v>148</v>
      </c>
    </row>
    <row r="11" spans="1:9" ht="53.25" customHeight="1" x14ac:dyDescent="0.15">
      <c r="A11" s="58" t="s">
        <v>291</v>
      </c>
      <c r="B11" s="113"/>
      <c r="C11" s="60">
        <v>1</v>
      </c>
      <c r="D11" s="102">
        <v>915600</v>
      </c>
      <c r="E11" s="102">
        <v>915600</v>
      </c>
      <c r="F11" s="103">
        <v>37925</v>
      </c>
      <c r="G11" s="114" t="s">
        <v>288</v>
      </c>
      <c r="H11" s="115" t="s">
        <v>289</v>
      </c>
      <c r="I11" s="116"/>
    </row>
    <row r="12" spans="1:9" ht="53.25" customHeight="1" x14ac:dyDescent="0.15">
      <c r="A12" s="58" t="s">
        <v>290</v>
      </c>
      <c r="B12" s="113"/>
      <c r="C12" s="60">
        <v>1</v>
      </c>
      <c r="D12" s="102">
        <v>915600</v>
      </c>
      <c r="E12" s="102">
        <v>915600</v>
      </c>
      <c r="F12" s="103">
        <v>37946</v>
      </c>
      <c r="G12" s="114" t="s">
        <v>288</v>
      </c>
      <c r="H12" s="115" t="s">
        <v>289</v>
      </c>
      <c r="I12" s="116"/>
    </row>
    <row r="13" spans="1:9" ht="53.25" customHeight="1" x14ac:dyDescent="0.15">
      <c r="A13" s="58" t="s">
        <v>290</v>
      </c>
      <c r="B13" s="113"/>
      <c r="C13" s="60">
        <v>1</v>
      </c>
      <c r="D13" s="102">
        <v>915600</v>
      </c>
      <c r="E13" s="102">
        <v>915600</v>
      </c>
      <c r="F13" s="103">
        <v>38005</v>
      </c>
      <c r="G13" s="114" t="s">
        <v>288</v>
      </c>
      <c r="H13" s="115" t="s">
        <v>289</v>
      </c>
      <c r="I13" s="116"/>
    </row>
    <row r="14" spans="1:9" ht="53.25" customHeight="1" x14ac:dyDescent="0.15">
      <c r="A14" s="58" t="s">
        <v>290</v>
      </c>
      <c r="B14" s="113"/>
      <c r="C14" s="60">
        <v>1</v>
      </c>
      <c r="D14" s="102">
        <v>915600</v>
      </c>
      <c r="E14" s="102">
        <v>915600</v>
      </c>
      <c r="F14" s="103">
        <v>38051</v>
      </c>
      <c r="G14" s="114" t="s">
        <v>288</v>
      </c>
      <c r="H14" s="115" t="s">
        <v>289</v>
      </c>
      <c r="I14" s="116"/>
    </row>
    <row r="16" spans="1:9" x14ac:dyDescent="0.15">
      <c r="A16" s="52" t="s">
        <v>211</v>
      </c>
    </row>
    <row r="17" spans="1:1" x14ac:dyDescent="0.15">
      <c r="A17" s="52" t="s">
        <v>154</v>
      </c>
    </row>
    <row r="18" spans="1:1" x14ac:dyDescent="0.15">
      <c r="A18" s="52" t="s">
        <v>155</v>
      </c>
    </row>
    <row r="19" spans="1:1" x14ac:dyDescent="0.15">
      <c r="A19" s="52" t="s">
        <v>156</v>
      </c>
    </row>
    <row r="20" spans="1:1" x14ac:dyDescent="0.15">
      <c r="A20" s="52" t="s">
        <v>157</v>
      </c>
    </row>
    <row r="21" spans="1:1" x14ac:dyDescent="0.15">
      <c r="A21" s="52" t="s">
        <v>158</v>
      </c>
    </row>
    <row r="22" spans="1:1" x14ac:dyDescent="0.15">
      <c r="A22"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headerFooter>
    <oddHeader>&amp;L&amp;"Calibri"&amp;10&amp;K000000機密性2情報&amp;1#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2"/>
  <sheetViews>
    <sheetView workbookViewId="0">
      <selection activeCell="L20" sqref="L20"/>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943</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944</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945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0">
    <pageSetUpPr fitToPage="1"/>
  </sheetPr>
  <dimension ref="A1:I28"/>
  <sheetViews>
    <sheetView zoomScaleNormal="100" zoomScaleSheetLayoutView="100" workbookViewId="0">
      <selection activeCell="A9" sqref="A9"/>
    </sheetView>
  </sheetViews>
  <sheetFormatPr defaultRowHeight="13.5" x14ac:dyDescent="0.15"/>
  <cols>
    <col min="1" max="1" width="23.625" style="1" customWidth="1"/>
    <col min="2" max="2" width="48.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201" t="s">
        <v>879</v>
      </c>
    </row>
    <row r="2" spans="1:9" x14ac:dyDescent="0.15">
      <c r="A2" s="8" t="s">
        <v>0</v>
      </c>
      <c r="B2" s="9"/>
      <c r="C2" s="9"/>
      <c r="D2" s="9"/>
      <c r="E2" s="9"/>
      <c r="F2" s="9"/>
      <c r="G2" s="9"/>
      <c r="H2" s="9"/>
      <c r="I2" s="9"/>
    </row>
    <row r="4" spans="1:9" x14ac:dyDescent="0.15">
      <c r="A4" s="3" t="s">
        <v>1</v>
      </c>
    </row>
    <row r="5" spans="1:9" x14ac:dyDescent="0.15">
      <c r="A5" s="290" t="s">
        <v>292</v>
      </c>
      <c r="B5" s="290"/>
      <c r="C5" s="290"/>
      <c r="D5" s="290"/>
      <c r="E5" s="290"/>
      <c r="F5" s="290"/>
      <c r="G5" s="290"/>
      <c r="H5" s="290"/>
      <c r="I5" s="290"/>
    </row>
    <row r="7" spans="1:9" x14ac:dyDescent="0.15">
      <c r="A7" s="3" t="s">
        <v>2</v>
      </c>
    </row>
    <row r="8" spans="1:9" x14ac:dyDescent="0.15">
      <c r="A8" s="1" t="s">
        <v>893</v>
      </c>
    </row>
    <row r="10" spans="1:9" ht="27" x14ac:dyDescent="0.15">
      <c r="A10" s="4" t="s">
        <v>3</v>
      </c>
      <c r="B10" s="4" t="s">
        <v>4</v>
      </c>
      <c r="C10" s="4" t="s">
        <v>5</v>
      </c>
      <c r="D10" s="4" t="s">
        <v>6</v>
      </c>
      <c r="E10" s="4" t="s">
        <v>7</v>
      </c>
      <c r="F10" s="4" t="s">
        <v>8</v>
      </c>
      <c r="G10" s="4" t="s">
        <v>9</v>
      </c>
      <c r="H10" s="5" t="s">
        <v>10</v>
      </c>
      <c r="I10" s="4" t="s">
        <v>11</v>
      </c>
    </row>
    <row r="11" spans="1:9" ht="54.95" customHeight="1" x14ac:dyDescent="0.15">
      <c r="A11" s="117" t="s">
        <v>293</v>
      </c>
      <c r="B11" s="118" t="s">
        <v>294</v>
      </c>
      <c r="C11" s="7">
        <v>1</v>
      </c>
      <c r="D11" s="119">
        <v>3228540</v>
      </c>
      <c r="E11" s="7">
        <f t="shared" ref="E11:E19" si="0">C11*D11</f>
        <v>3228540</v>
      </c>
      <c r="F11" s="120">
        <v>39903</v>
      </c>
      <c r="G11" s="6" t="s">
        <v>295</v>
      </c>
      <c r="H11" s="2" t="s">
        <v>296</v>
      </c>
      <c r="I11" s="15" t="s">
        <v>297</v>
      </c>
    </row>
    <row r="12" spans="1:9" ht="54.95" customHeight="1" x14ac:dyDescent="0.15">
      <c r="A12" s="117" t="s">
        <v>298</v>
      </c>
      <c r="B12" s="118" t="s">
        <v>299</v>
      </c>
      <c r="C12" s="7">
        <v>1</v>
      </c>
      <c r="D12" s="119">
        <v>423150</v>
      </c>
      <c r="E12" s="7">
        <f t="shared" si="0"/>
        <v>423150</v>
      </c>
      <c r="F12" s="120">
        <v>39869</v>
      </c>
      <c r="G12" s="6" t="s">
        <v>295</v>
      </c>
      <c r="H12" s="2" t="s">
        <v>300</v>
      </c>
      <c r="I12" s="15" t="s">
        <v>297</v>
      </c>
    </row>
    <row r="13" spans="1:9" ht="54.95" customHeight="1" x14ac:dyDescent="0.15">
      <c r="A13" s="117" t="s">
        <v>301</v>
      </c>
      <c r="B13" s="118" t="s">
        <v>302</v>
      </c>
      <c r="C13" s="7">
        <v>1</v>
      </c>
      <c r="D13" s="119">
        <v>130410</v>
      </c>
      <c r="E13" s="7">
        <f t="shared" si="0"/>
        <v>130410</v>
      </c>
      <c r="F13" s="120">
        <v>39885</v>
      </c>
      <c r="G13" s="6" t="s">
        <v>295</v>
      </c>
      <c r="H13" s="2" t="s">
        <v>300</v>
      </c>
      <c r="I13" s="15" t="s">
        <v>297</v>
      </c>
    </row>
    <row r="14" spans="1:9" ht="54.95" customHeight="1" x14ac:dyDescent="0.15">
      <c r="A14" s="117" t="s">
        <v>303</v>
      </c>
      <c r="B14" s="118" t="s">
        <v>304</v>
      </c>
      <c r="C14" s="7">
        <v>1</v>
      </c>
      <c r="D14" s="119">
        <v>170100</v>
      </c>
      <c r="E14" s="7">
        <f t="shared" si="0"/>
        <v>170100</v>
      </c>
      <c r="F14" s="120">
        <v>39899</v>
      </c>
      <c r="G14" s="6" t="s">
        <v>295</v>
      </c>
      <c r="H14" s="2" t="s">
        <v>296</v>
      </c>
      <c r="I14" s="15" t="s">
        <v>297</v>
      </c>
    </row>
    <row r="15" spans="1:9" ht="54.95" customHeight="1" x14ac:dyDescent="0.15">
      <c r="A15" s="117" t="s">
        <v>305</v>
      </c>
      <c r="B15" s="118" t="s">
        <v>306</v>
      </c>
      <c r="C15" s="7">
        <v>1</v>
      </c>
      <c r="D15" s="119">
        <v>409500</v>
      </c>
      <c r="E15" s="7">
        <f t="shared" si="0"/>
        <v>409500</v>
      </c>
      <c r="F15" s="120">
        <v>39864</v>
      </c>
      <c r="G15" s="6" t="s">
        <v>295</v>
      </c>
      <c r="H15" s="2" t="s">
        <v>300</v>
      </c>
      <c r="I15" s="15" t="s">
        <v>297</v>
      </c>
    </row>
    <row r="16" spans="1:9" ht="54.95" customHeight="1" x14ac:dyDescent="0.15">
      <c r="A16" s="117" t="s">
        <v>307</v>
      </c>
      <c r="B16" s="118" t="s">
        <v>308</v>
      </c>
      <c r="C16" s="7">
        <v>3</v>
      </c>
      <c r="D16" s="119">
        <v>432600</v>
      </c>
      <c r="E16" s="7">
        <f t="shared" si="0"/>
        <v>1297800</v>
      </c>
      <c r="F16" s="120">
        <v>39898</v>
      </c>
      <c r="G16" s="6" t="s">
        <v>295</v>
      </c>
      <c r="H16" s="2" t="s">
        <v>300</v>
      </c>
      <c r="I16" s="15" t="s">
        <v>297</v>
      </c>
    </row>
    <row r="17" spans="1:9" ht="54.95" customHeight="1" x14ac:dyDescent="0.15">
      <c r="A17" s="117" t="s">
        <v>309</v>
      </c>
      <c r="B17" s="118" t="s">
        <v>310</v>
      </c>
      <c r="C17" s="7">
        <v>1</v>
      </c>
      <c r="D17" s="119">
        <v>498330</v>
      </c>
      <c r="E17" s="7">
        <f t="shared" si="0"/>
        <v>498330</v>
      </c>
      <c r="F17" s="120">
        <v>39891</v>
      </c>
      <c r="G17" s="6" t="s">
        <v>295</v>
      </c>
      <c r="H17" s="2" t="s">
        <v>311</v>
      </c>
      <c r="I17" s="15" t="s">
        <v>297</v>
      </c>
    </row>
    <row r="18" spans="1:9" ht="54.95" customHeight="1" x14ac:dyDescent="0.15">
      <c r="A18" s="117" t="s">
        <v>312</v>
      </c>
      <c r="B18" s="118" t="s">
        <v>313</v>
      </c>
      <c r="C18" s="7">
        <v>1</v>
      </c>
      <c r="D18" s="119">
        <v>540540</v>
      </c>
      <c r="E18" s="7">
        <f t="shared" si="0"/>
        <v>540540</v>
      </c>
      <c r="F18" s="120">
        <v>39903</v>
      </c>
      <c r="G18" s="6" t="s">
        <v>295</v>
      </c>
      <c r="H18" s="2" t="s">
        <v>300</v>
      </c>
      <c r="I18" s="15" t="s">
        <v>297</v>
      </c>
    </row>
    <row r="19" spans="1:9" ht="54.95" customHeight="1" x14ac:dyDescent="0.15">
      <c r="A19" s="117" t="s">
        <v>314</v>
      </c>
      <c r="B19" s="118" t="s">
        <v>315</v>
      </c>
      <c r="C19" s="7">
        <v>1</v>
      </c>
      <c r="D19" s="119">
        <v>738234</v>
      </c>
      <c r="E19" s="7">
        <f t="shared" si="0"/>
        <v>738234</v>
      </c>
      <c r="F19" s="120">
        <v>39876</v>
      </c>
      <c r="G19" s="6" t="s">
        <v>295</v>
      </c>
      <c r="H19" s="2" t="s">
        <v>296</v>
      </c>
      <c r="I19" s="15" t="s">
        <v>297</v>
      </c>
    </row>
    <row r="22" spans="1:9" x14ac:dyDescent="0.15">
      <c r="A22" s="1" t="s">
        <v>12</v>
      </c>
      <c r="E22" s="290"/>
      <c r="F22" s="290"/>
      <c r="G22" s="290"/>
      <c r="H22" s="290"/>
      <c r="I22" s="290"/>
    </row>
    <row r="23" spans="1:9" x14ac:dyDescent="0.15">
      <c r="A23" s="1" t="s">
        <v>13</v>
      </c>
      <c r="E23" s="290"/>
      <c r="F23" s="290"/>
      <c r="G23" s="290"/>
      <c r="H23" s="290"/>
      <c r="I23" s="290"/>
    </row>
    <row r="24" spans="1:9" x14ac:dyDescent="0.15">
      <c r="A24" s="1" t="s">
        <v>14</v>
      </c>
    </row>
    <row r="25" spans="1:9" x14ac:dyDescent="0.15">
      <c r="A25" s="1" t="s">
        <v>15</v>
      </c>
    </row>
    <row r="26" spans="1:9" x14ac:dyDescent="0.15">
      <c r="A26" s="1" t="s">
        <v>16</v>
      </c>
    </row>
    <row r="27" spans="1:9" x14ac:dyDescent="0.15">
      <c r="A27" s="1" t="s">
        <v>17</v>
      </c>
    </row>
    <row r="28" spans="1:9" x14ac:dyDescent="0.15">
      <c r="A28" s="1" t="s">
        <v>18</v>
      </c>
    </row>
  </sheetData>
  <mergeCells count="3">
    <mergeCell ref="A5:I5"/>
    <mergeCell ref="E22:I22"/>
    <mergeCell ref="E23:I23"/>
  </mergeCells>
  <phoneticPr fontId="1"/>
  <pageMargins left="0.74803149606299213" right="0.74803149606299213" top="0.98425196850393704" bottom="0.98425196850393704" header="0.51181102362204722" footer="0.51181102362204722"/>
  <pageSetup paperSize="9" scale="81" fitToHeight="0" orientation="landscape" r:id="rId1"/>
  <headerFooter alignWithMargins="0">
    <oddHeader>&amp;L&amp;"Calibri"&amp;10&amp;K000000機密性2情報&amp;1#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workbookViewId="0">
      <selection activeCell="K21" sqref="K21"/>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906</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907</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908</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2"/>
  <sheetViews>
    <sheetView workbookViewId="0">
      <selection activeCell="O15" sqref="O15"/>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943</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934</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935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21">
    <pageSetUpPr fitToPage="1"/>
  </sheetPr>
  <dimension ref="A1:I22"/>
  <sheetViews>
    <sheetView workbookViewId="0">
      <selection activeCell="A9" sqref="A9"/>
    </sheetView>
  </sheetViews>
  <sheetFormatPr defaultRowHeight="13.5" x14ac:dyDescent="0.15"/>
  <cols>
    <col min="1" max="1" width="25.5" style="122" customWidth="1"/>
    <col min="2" max="2" width="23.625" style="122" customWidth="1"/>
    <col min="3" max="3" width="6.125" style="122" customWidth="1"/>
    <col min="4" max="6" width="13.5" style="122" customWidth="1"/>
    <col min="7" max="7" width="24.375" style="122" customWidth="1"/>
    <col min="8" max="8" width="6.25" style="122" customWidth="1"/>
    <col min="9" max="9" width="17.875" style="122" customWidth="1"/>
    <col min="10" max="16384" width="9" style="122"/>
  </cols>
  <sheetData>
    <row r="1" spans="1:9" x14ac:dyDescent="0.15">
      <c r="A1" s="121"/>
      <c r="B1" s="121"/>
      <c r="C1" s="121"/>
      <c r="D1" s="121"/>
      <c r="E1" s="121"/>
      <c r="F1" s="121"/>
      <c r="G1" s="121"/>
      <c r="H1" s="121"/>
      <c r="I1" s="275" t="s">
        <v>879</v>
      </c>
    </row>
    <row r="2" spans="1:9" x14ac:dyDescent="0.15">
      <c r="A2" s="123" t="s">
        <v>0</v>
      </c>
      <c r="B2" s="124"/>
      <c r="C2" s="124"/>
      <c r="D2" s="124"/>
      <c r="E2" s="124"/>
      <c r="F2" s="124"/>
      <c r="G2" s="124"/>
      <c r="H2" s="124"/>
      <c r="I2" s="124"/>
    </row>
    <row r="4" spans="1:9" s="127" customFormat="1" x14ac:dyDescent="0.15">
      <c r="A4" s="125" t="s">
        <v>1</v>
      </c>
      <c r="B4" s="126"/>
      <c r="C4" s="126"/>
      <c r="D4" s="126"/>
      <c r="E4" s="126"/>
      <c r="F4" s="126"/>
      <c r="G4" s="126"/>
      <c r="H4" s="126"/>
      <c r="I4" s="126"/>
    </row>
    <row r="5" spans="1:9" s="127" customFormat="1" x14ac:dyDescent="0.15">
      <c r="A5" s="306" t="s">
        <v>547</v>
      </c>
      <c r="B5" s="306"/>
      <c r="C5" s="306"/>
      <c r="D5" s="306"/>
      <c r="E5" s="306"/>
      <c r="F5" s="306"/>
      <c r="G5" s="306"/>
      <c r="H5" s="306"/>
      <c r="I5" s="306"/>
    </row>
    <row r="6" spans="1:9" s="127" customFormat="1" x14ac:dyDescent="0.15"/>
    <row r="7" spans="1:9" s="127" customFormat="1" x14ac:dyDescent="0.15">
      <c r="A7" s="125" t="s">
        <v>2</v>
      </c>
      <c r="B7" s="126"/>
      <c r="C7" s="126"/>
      <c r="D7" s="126"/>
      <c r="E7" s="126"/>
      <c r="F7" s="126"/>
      <c r="G7" s="126"/>
      <c r="H7" s="126"/>
      <c r="I7" s="126"/>
    </row>
    <row r="8" spans="1:9" s="127" customFormat="1" x14ac:dyDescent="0.15">
      <c r="A8" s="128" t="s">
        <v>893</v>
      </c>
      <c r="B8" s="126"/>
      <c r="C8" s="126"/>
      <c r="D8" s="126"/>
      <c r="E8" s="126"/>
      <c r="F8" s="126"/>
      <c r="G8" s="126"/>
      <c r="H8" s="126"/>
      <c r="I8" s="126"/>
    </row>
    <row r="9" spans="1:9" s="127" customFormat="1" x14ac:dyDescent="0.15"/>
    <row r="10" spans="1:9" s="127" customFormat="1" ht="33.75" customHeight="1" x14ac:dyDescent="0.15">
      <c r="A10" s="199" t="s">
        <v>3</v>
      </c>
      <c r="B10" s="199" t="s">
        <v>4</v>
      </c>
      <c r="C10" s="199" t="s">
        <v>5</v>
      </c>
      <c r="D10" s="199" t="s">
        <v>6</v>
      </c>
      <c r="E10" s="199" t="s">
        <v>7</v>
      </c>
      <c r="F10" s="199" t="s">
        <v>8</v>
      </c>
      <c r="G10" s="199" t="s">
        <v>9</v>
      </c>
      <c r="H10" s="200" t="s">
        <v>10</v>
      </c>
      <c r="I10" s="199" t="s">
        <v>11</v>
      </c>
    </row>
    <row r="11" spans="1:9" s="127" customFormat="1" ht="67.5" customHeight="1" x14ac:dyDescent="0.15">
      <c r="A11" s="130" t="s">
        <v>316</v>
      </c>
      <c r="B11" s="131" t="s">
        <v>317</v>
      </c>
      <c r="C11" s="132">
        <v>1</v>
      </c>
      <c r="D11" s="132">
        <v>347884</v>
      </c>
      <c r="E11" s="132">
        <v>347884</v>
      </c>
      <c r="F11" s="133">
        <v>38306</v>
      </c>
      <c r="G11" s="134" t="s">
        <v>318</v>
      </c>
      <c r="H11" s="129" t="s">
        <v>319</v>
      </c>
      <c r="I11" s="135"/>
    </row>
    <row r="12" spans="1:9" s="127" customFormat="1" ht="67.5" customHeight="1" x14ac:dyDescent="0.15">
      <c r="A12" s="130" t="s">
        <v>320</v>
      </c>
      <c r="B12" s="131" t="s">
        <v>321</v>
      </c>
      <c r="C12" s="132">
        <v>1</v>
      </c>
      <c r="D12" s="132">
        <v>6699000</v>
      </c>
      <c r="E12" s="132">
        <v>6699000</v>
      </c>
      <c r="F12" s="133">
        <v>38425</v>
      </c>
      <c r="G12" s="134" t="s">
        <v>318</v>
      </c>
      <c r="H12" s="129" t="s">
        <v>181</v>
      </c>
      <c r="I12" s="135"/>
    </row>
    <row r="13" spans="1:9" s="127" customFormat="1" ht="67.5" customHeight="1" x14ac:dyDescent="0.15">
      <c r="A13" s="130" t="s">
        <v>322</v>
      </c>
      <c r="B13" s="131" t="s">
        <v>323</v>
      </c>
      <c r="C13" s="132">
        <v>1</v>
      </c>
      <c r="D13" s="132">
        <v>165000</v>
      </c>
      <c r="E13" s="132">
        <v>165000</v>
      </c>
      <c r="F13" s="133">
        <v>38441</v>
      </c>
      <c r="G13" s="134" t="s">
        <v>318</v>
      </c>
      <c r="H13" s="129" t="s">
        <v>181</v>
      </c>
      <c r="I13" s="135"/>
    </row>
    <row r="14" spans="1:9" s="127" customFormat="1" ht="67.5" customHeight="1" x14ac:dyDescent="0.15">
      <c r="A14" s="130" t="s">
        <v>324</v>
      </c>
      <c r="B14" s="131"/>
      <c r="C14" s="132">
        <v>1</v>
      </c>
      <c r="D14" s="132">
        <v>8500800</v>
      </c>
      <c r="E14" s="132">
        <v>8500800</v>
      </c>
      <c r="F14" s="133">
        <v>38751</v>
      </c>
      <c r="G14" s="134" t="s">
        <v>318</v>
      </c>
      <c r="H14" s="129" t="s">
        <v>181</v>
      </c>
      <c r="I14" s="135"/>
    </row>
    <row r="16" spans="1:9" x14ac:dyDescent="0.15">
      <c r="A16" s="136" t="s">
        <v>12</v>
      </c>
      <c r="B16" s="121"/>
      <c r="C16" s="121"/>
      <c r="D16" s="121"/>
      <c r="E16" s="121"/>
      <c r="F16" s="121"/>
      <c r="G16" s="121"/>
      <c r="H16" s="121"/>
      <c r="I16" s="121"/>
    </row>
    <row r="17" spans="1:9" x14ac:dyDescent="0.15">
      <c r="A17" s="136" t="s">
        <v>13</v>
      </c>
      <c r="B17" s="121"/>
      <c r="C17" s="121"/>
      <c r="D17" s="121"/>
      <c r="E17" s="121"/>
      <c r="F17" s="121"/>
      <c r="G17" s="121"/>
      <c r="H17" s="121"/>
      <c r="I17" s="121"/>
    </row>
    <row r="18" spans="1:9" x14ac:dyDescent="0.15">
      <c r="A18" s="136" t="s">
        <v>14</v>
      </c>
    </row>
    <row r="19" spans="1:9" x14ac:dyDescent="0.15">
      <c r="A19" s="136" t="s">
        <v>15</v>
      </c>
    </row>
    <row r="20" spans="1:9" x14ac:dyDescent="0.15">
      <c r="A20" s="136" t="s">
        <v>16</v>
      </c>
    </row>
    <row r="21" spans="1:9" x14ac:dyDescent="0.15">
      <c r="A21" s="136" t="s">
        <v>17</v>
      </c>
    </row>
    <row r="22" spans="1:9" x14ac:dyDescent="0.15">
      <c r="A22" s="136" t="s">
        <v>18</v>
      </c>
    </row>
  </sheetData>
  <mergeCells count="1">
    <mergeCell ref="A5:I5"/>
  </mergeCells>
  <phoneticPr fontId="1"/>
  <pageMargins left="0.7" right="0.7" top="0.75" bottom="0.75" header="0.3" footer="0.3"/>
  <pageSetup paperSize="9" scale="83"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2"/>
  <sheetViews>
    <sheetView workbookViewId="0">
      <selection activeCell="L16" sqref="L16"/>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943</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946</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947</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22"/>
  <dimension ref="A1:I25"/>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878</v>
      </c>
    </row>
    <row r="2" spans="1:9" x14ac:dyDescent="0.15">
      <c r="A2" s="8" t="s">
        <v>0</v>
      </c>
      <c r="B2" s="9"/>
      <c r="C2" s="9"/>
      <c r="D2" s="9"/>
      <c r="E2" s="9"/>
      <c r="F2" s="9"/>
      <c r="G2" s="9"/>
      <c r="H2" s="9"/>
      <c r="I2" s="9"/>
    </row>
    <row r="4" spans="1:9" x14ac:dyDescent="0.15">
      <c r="A4" s="3" t="s">
        <v>1</v>
      </c>
    </row>
    <row r="5" spans="1:9" x14ac:dyDescent="0.15">
      <c r="A5" s="290" t="s">
        <v>325</v>
      </c>
      <c r="B5" s="290"/>
      <c r="C5" s="290"/>
      <c r="D5" s="290"/>
      <c r="E5" s="290"/>
      <c r="F5" s="290"/>
      <c r="G5" s="290"/>
      <c r="H5" s="290"/>
      <c r="I5" s="290"/>
    </row>
    <row r="7" spans="1:9" x14ac:dyDescent="0.15">
      <c r="A7" s="3" t="s">
        <v>2</v>
      </c>
    </row>
    <row r="8" spans="1:9" x14ac:dyDescent="0.15">
      <c r="A8" s="1" t="s">
        <v>888</v>
      </c>
    </row>
    <row r="10" spans="1:9" ht="27" x14ac:dyDescent="0.15">
      <c r="A10" s="4" t="s">
        <v>3</v>
      </c>
      <c r="B10" s="4" t="s">
        <v>4</v>
      </c>
      <c r="C10" s="4" t="s">
        <v>5</v>
      </c>
      <c r="D10" s="4" t="s">
        <v>6</v>
      </c>
      <c r="E10" s="4" t="s">
        <v>7</v>
      </c>
      <c r="F10" s="4" t="s">
        <v>8</v>
      </c>
      <c r="G10" s="4" t="s">
        <v>9</v>
      </c>
      <c r="H10" s="5" t="s">
        <v>10</v>
      </c>
      <c r="I10" s="4" t="s">
        <v>11</v>
      </c>
    </row>
    <row r="11" spans="1:9" s="21" customFormat="1" ht="40.5" x14ac:dyDescent="0.15">
      <c r="A11" s="16" t="s">
        <v>326</v>
      </c>
      <c r="B11" s="39" t="s">
        <v>327</v>
      </c>
      <c r="C11" s="7">
        <v>1</v>
      </c>
      <c r="D11" s="7">
        <v>1785000</v>
      </c>
      <c r="E11" s="7">
        <v>1785000</v>
      </c>
      <c r="F11" s="10">
        <v>38532</v>
      </c>
      <c r="G11" s="6" t="s">
        <v>328</v>
      </c>
      <c r="H11" s="2" t="s">
        <v>329</v>
      </c>
      <c r="I11" s="15"/>
    </row>
    <row r="12" spans="1:9" s="21" customFormat="1" ht="40.5" x14ac:dyDescent="0.15">
      <c r="A12" s="16" t="s">
        <v>326</v>
      </c>
      <c r="B12" s="39" t="s">
        <v>330</v>
      </c>
      <c r="C12" s="7">
        <v>1</v>
      </c>
      <c r="D12" s="7">
        <v>905888</v>
      </c>
      <c r="E12" s="7">
        <v>905888</v>
      </c>
      <c r="F12" s="10">
        <v>38532</v>
      </c>
      <c r="G12" s="6" t="s">
        <v>328</v>
      </c>
      <c r="H12" s="2" t="s">
        <v>329</v>
      </c>
      <c r="I12" s="15"/>
    </row>
    <row r="13" spans="1:9" s="21" customFormat="1" ht="40.5" x14ac:dyDescent="0.15">
      <c r="A13" s="16" t="s">
        <v>326</v>
      </c>
      <c r="B13" s="39" t="s">
        <v>331</v>
      </c>
      <c r="C13" s="7">
        <v>1</v>
      </c>
      <c r="D13" s="7">
        <v>397162</v>
      </c>
      <c r="E13" s="7">
        <v>397162</v>
      </c>
      <c r="F13" s="10">
        <v>38532</v>
      </c>
      <c r="G13" s="6" t="s">
        <v>328</v>
      </c>
      <c r="H13" s="2" t="s">
        <v>129</v>
      </c>
      <c r="I13" s="15"/>
    </row>
    <row r="14" spans="1:9" s="21" customFormat="1" ht="40.5" x14ac:dyDescent="0.15">
      <c r="A14" s="16" t="s">
        <v>326</v>
      </c>
      <c r="B14" s="39" t="s">
        <v>332</v>
      </c>
      <c r="C14" s="7">
        <v>1</v>
      </c>
      <c r="D14" s="7">
        <v>133875</v>
      </c>
      <c r="E14" s="7">
        <v>133875</v>
      </c>
      <c r="F14" s="10">
        <v>38532</v>
      </c>
      <c r="G14" s="6" t="s">
        <v>328</v>
      </c>
      <c r="H14" s="2" t="s">
        <v>129</v>
      </c>
      <c r="I14" s="15"/>
    </row>
    <row r="15" spans="1:9" s="21" customFormat="1" ht="40.5" x14ac:dyDescent="0.15">
      <c r="A15" s="16" t="s">
        <v>326</v>
      </c>
      <c r="B15" s="39" t="s">
        <v>333</v>
      </c>
      <c r="C15" s="7">
        <v>1</v>
      </c>
      <c r="D15" s="7">
        <v>133875</v>
      </c>
      <c r="E15" s="7">
        <v>133875</v>
      </c>
      <c r="F15" s="10">
        <v>38532</v>
      </c>
      <c r="G15" s="6" t="s">
        <v>328</v>
      </c>
      <c r="H15" s="2" t="s">
        <v>334</v>
      </c>
      <c r="I15" s="15"/>
    </row>
    <row r="16" spans="1:9" s="21" customFormat="1" ht="40.5" x14ac:dyDescent="0.15">
      <c r="A16" s="16" t="s">
        <v>326</v>
      </c>
      <c r="B16" s="39" t="s">
        <v>335</v>
      </c>
      <c r="C16" s="7">
        <v>1</v>
      </c>
      <c r="D16" s="7">
        <v>176715</v>
      </c>
      <c r="E16" s="7">
        <v>176715</v>
      </c>
      <c r="F16" s="10">
        <v>38532</v>
      </c>
      <c r="G16" s="6" t="s">
        <v>328</v>
      </c>
      <c r="H16" s="2" t="s">
        <v>336</v>
      </c>
      <c r="I16" s="15"/>
    </row>
    <row r="17" spans="1:9" s="21" customFormat="1" ht="40.5" x14ac:dyDescent="0.15">
      <c r="A17" s="16" t="s">
        <v>326</v>
      </c>
      <c r="B17" s="39" t="s">
        <v>337</v>
      </c>
      <c r="C17" s="7">
        <v>1</v>
      </c>
      <c r="D17" s="7">
        <v>322192</v>
      </c>
      <c r="E17" s="7">
        <v>322192</v>
      </c>
      <c r="F17" s="10">
        <v>38532</v>
      </c>
      <c r="G17" s="6" t="s">
        <v>328</v>
      </c>
      <c r="H17" s="2" t="s">
        <v>334</v>
      </c>
      <c r="I17" s="6"/>
    </row>
    <row r="19" spans="1:9" x14ac:dyDescent="0.15">
      <c r="A19" s="1" t="s">
        <v>12</v>
      </c>
    </row>
    <row r="20" spans="1:9" x14ac:dyDescent="0.15">
      <c r="A20" s="1" t="s">
        <v>13</v>
      </c>
    </row>
    <row r="21" spans="1:9" x14ac:dyDescent="0.15">
      <c r="A21" s="1" t="s">
        <v>14</v>
      </c>
    </row>
    <row r="22" spans="1:9" x14ac:dyDescent="0.15">
      <c r="A22" s="1" t="s">
        <v>15</v>
      </c>
    </row>
    <row r="23" spans="1:9" x14ac:dyDescent="0.15">
      <c r="A23" s="1" t="s">
        <v>16</v>
      </c>
    </row>
    <row r="24" spans="1:9" x14ac:dyDescent="0.15">
      <c r="A24" s="1" t="s">
        <v>17</v>
      </c>
    </row>
    <row r="25" spans="1:9" x14ac:dyDescent="0.15">
      <c r="A25"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26"/>
  <sheetViews>
    <sheetView workbookViewId="0">
      <selection sqref="A1:XFD1048576"/>
    </sheetView>
  </sheetViews>
  <sheetFormatPr defaultRowHeight="13.5" x14ac:dyDescent="0.15"/>
  <sheetData>
    <row r="1" spans="1:11" x14ac:dyDescent="0.15">
      <c r="A1" s="280"/>
      <c r="B1" s="280"/>
      <c r="C1" s="280"/>
      <c r="D1" s="280"/>
      <c r="E1" s="280"/>
      <c r="F1" s="280"/>
      <c r="G1" s="280"/>
      <c r="H1" s="280"/>
      <c r="I1" s="280"/>
      <c r="J1" s="280"/>
      <c r="K1" s="280"/>
    </row>
    <row r="2" spans="1:11" x14ac:dyDescent="0.15">
      <c r="A2" s="281"/>
      <c r="B2" s="280"/>
      <c r="C2" s="280"/>
      <c r="D2" s="280"/>
      <c r="E2" s="280"/>
      <c r="F2" s="280"/>
      <c r="G2" s="280"/>
      <c r="H2" s="280"/>
      <c r="I2" s="280"/>
      <c r="J2" s="307"/>
      <c r="K2" s="307"/>
    </row>
    <row r="3" spans="1:11" ht="14.25" x14ac:dyDescent="0.15">
      <c r="A3" s="282"/>
      <c r="B3" s="280"/>
      <c r="C3" s="280"/>
      <c r="D3" s="280"/>
      <c r="E3" s="280"/>
      <c r="F3" s="280"/>
      <c r="G3" s="280"/>
      <c r="H3" s="280"/>
      <c r="I3" s="280"/>
      <c r="J3" s="280"/>
      <c r="K3" s="280"/>
    </row>
    <row r="4" spans="1:11" ht="14.25" x14ac:dyDescent="0.15">
      <c r="A4" s="283"/>
      <c r="B4" s="280"/>
      <c r="C4" s="280"/>
      <c r="D4" s="280"/>
      <c r="E4" s="280"/>
      <c r="F4" s="280"/>
      <c r="G4" s="280"/>
      <c r="H4" s="308" t="s">
        <v>948</v>
      </c>
      <c r="I4" s="308"/>
      <c r="J4" s="308"/>
      <c r="K4" s="308"/>
    </row>
    <row r="5" spans="1:11" ht="14.25" x14ac:dyDescent="0.15">
      <c r="A5" s="283"/>
      <c r="B5" s="280"/>
      <c r="C5" s="280"/>
      <c r="D5" s="280"/>
      <c r="E5" s="280"/>
      <c r="F5" s="280"/>
      <c r="G5" s="280"/>
      <c r="I5" s="286" t="s">
        <v>899</v>
      </c>
      <c r="J5" s="287"/>
      <c r="K5" s="287"/>
    </row>
    <row r="6" spans="1:11" ht="14.25" x14ac:dyDescent="0.15">
      <c r="A6" s="282"/>
      <c r="B6" s="280"/>
      <c r="C6" s="280"/>
      <c r="D6" s="280"/>
      <c r="E6" s="280"/>
      <c r="F6" s="280"/>
      <c r="G6" s="280"/>
      <c r="H6" s="280"/>
      <c r="I6" s="280"/>
      <c r="J6" s="280"/>
      <c r="K6" s="280"/>
    </row>
    <row r="7" spans="1:11" ht="14.25" x14ac:dyDescent="0.15">
      <c r="A7" s="282"/>
      <c r="B7" s="280"/>
      <c r="C7" s="309" t="s">
        <v>949</v>
      </c>
      <c r="D7" s="309"/>
      <c r="E7" s="309"/>
      <c r="F7" s="309"/>
      <c r="G7" s="309"/>
      <c r="H7" s="309"/>
      <c r="I7" s="309"/>
      <c r="J7" s="280"/>
      <c r="K7" s="280"/>
    </row>
    <row r="8" spans="1:11" ht="14.25" x14ac:dyDescent="0.15">
      <c r="A8" s="282"/>
      <c r="B8" s="280"/>
      <c r="C8" s="309"/>
      <c r="D8" s="309"/>
      <c r="E8" s="309"/>
      <c r="F8" s="309"/>
      <c r="G8" s="309"/>
      <c r="H8" s="309"/>
      <c r="I8" s="309"/>
      <c r="J8" s="280"/>
      <c r="K8" s="280"/>
    </row>
    <row r="9" spans="1:11" ht="14.25" x14ac:dyDescent="0.15">
      <c r="A9" s="282"/>
      <c r="B9" s="280"/>
      <c r="C9" s="309"/>
      <c r="D9" s="309"/>
      <c r="E9" s="309"/>
      <c r="F9" s="309"/>
      <c r="G9" s="309"/>
      <c r="H9" s="309"/>
      <c r="I9" s="309"/>
      <c r="J9" s="280"/>
      <c r="K9" s="280"/>
    </row>
    <row r="10" spans="1:11" ht="14.25" x14ac:dyDescent="0.15">
      <c r="A10" s="282"/>
      <c r="B10" s="280"/>
      <c r="C10" s="309"/>
      <c r="D10" s="309"/>
      <c r="E10" s="309"/>
      <c r="F10" s="309"/>
      <c r="G10" s="309"/>
      <c r="H10" s="309"/>
      <c r="I10" s="309"/>
      <c r="J10" s="280"/>
      <c r="K10" s="280"/>
    </row>
    <row r="11" spans="1:11" ht="14.25" x14ac:dyDescent="0.15">
      <c r="A11" s="282"/>
      <c r="B11" s="280"/>
      <c r="C11" s="309"/>
      <c r="D11" s="309"/>
      <c r="E11" s="309"/>
      <c r="F11" s="309"/>
      <c r="G11" s="309"/>
      <c r="H11" s="309"/>
      <c r="I11" s="309"/>
      <c r="J11" s="280"/>
      <c r="K11" s="280"/>
    </row>
    <row r="12" spans="1:11" ht="14.25" x14ac:dyDescent="0.15">
      <c r="A12" s="282"/>
      <c r="C12" s="280"/>
      <c r="D12" s="280"/>
      <c r="E12" s="280"/>
      <c r="F12" s="280"/>
      <c r="G12" s="280"/>
      <c r="H12" s="280"/>
      <c r="I12" s="280"/>
      <c r="J12" s="280"/>
      <c r="K12" s="280"/>
    </row>
    <row r="13" spans="1:11" ht="14.25" x14ac:dyDescent="0.15">
      <c r="A13" s="282"/>
      <c r="B13" s="280" t="s">
        <v>901</v>
      </c>
      <c r="C13" s="280"/>
      <c r="D13" s="280"/>
      <c r="E13" s="280"/>
      <c r="F13" s="280"/>
      <c r="G13" s="280"/>
      <c r="H13" s="280"/>
      <c r="I13" s="280"/>
      <c r="J13" s="280"/>
      <c r="K13" s="280"/>
    </row>
    <row r="14" spans="1:11" ht="14.25" x14ac:dyDescent="0.15">
      <c r="A14" s="282"/>
      <c r="B14" s="309" t="s">
        <v>950</v>
      </c>
      <c r="C14" s="309"/>
      <c r="D14" s="309"/>
      <c r="E14" s="309"/>
      <c r="F14" s="309"/>
      <c r="G14" s="309"/>
      <c r="H14" s="309"/>
      <c r="I14" s="309"/>
      <c r="J14" s="288"/>
      <c r="K14" s="280"/>
    </row>
    <row r="15" spans="1:11" ht="14.25" x14ac:dyDescent="0.15">
      <c r="A15" s="282"/>
      <c r="B15" s="309"/>
      <c r="C15" s="309"/>
      <c r="D15" s="309"/>
      <c r="E15" s="309"/>
      <c r="F15" s="309"/>
      <c r="G15" s="309"/>
      <c r="H15" s="309"/>
      <c r="I15" s="309"/>
      <c r="J15" s="288"/>
      <c r="K15" s="280"/>
    </row>
    <row r="16" spans="1:11" ht="14.25" x14ac:dyDescent="0.15">
      <c r="A16" s="282"/>
      <c r="B16" s="309"/>
      <c r="C16" s="309"/>
      <c r="D16" s="309"/>
      <c r="E16" s="309"/>
      <c r="F16" s="309"/>
      <c r="G16" s="309"/>
      <c r="H16" s="309"/>
      <c r="I16" s="309"/>
      <c r="J16" s="288"/>
      <c r="K16" s="280"/>
    </row>
    <row r="17" spans="1:11" ht="14.25" x14ac:dyDescent="0.15">
      <c r="A17" s="282"/>
      <c r="B17" s="309"/>
      <c r="C17" s="309"/>
      <c r="D17" s="309"/>
      <c r="E17" s="309"/>
      <c r="F17" s="309"/>
      <c r="G17" s="309"/>
      <c r="H17" s="309"/>
      <c r="I17" s="309"/>
      <c r="J17" s="288"/>
      <c r="K17" s="280"/>
    </row>
    <row r="18" spans="1:11" ht="14.25" x14ac:dyDescent="0.15">
      <c r="A18" s="282"/>
      <c r="B18" s="280"/>
      <c r="C18" s="280"/>
      <c r="D18" s="280"/>
      <c r="E18" s="280"/>
      <c r="F18" s="280"/>
      <c r="G18" s="280"/>
      <c r="H18" s="280"/>
      <c r="I18" s="280"/>
      <c r="J18" s="280"/>
      <c r="K18" s="280"/>
    </row>
    <row r="19" spans="1:11" ht="14.25" x14ac:dyDescent="0.15">
      <c r="A19" s="282"/>
      <c r="B19" s="280" t="s">
        <v>903</v>
      </c>
      <c r="C19" s="280"/>
      <c r="D19" s="280"/>
      <c r="E19" s="280"/>
      <c r="F19" s="280"/>
      <c r="G19" s="280"/>
      <c r="H19" s="280"/>
      <c r="I19" s="280"/>
      <c r="J19" s="280"/>
      <c r="K19" s="280"/>
    </row>
    <row r="20" spans="1:11" ht="14.25" x14ac:dyDescent="0.15">
      <c r="A20" s="282"/>
      <c r="B20" s="280" t="s">
        <v>904</v>
      </c>
      <c r="C20" s="280"/>
      <c r="D20" s="280"/>
      <c r="E20" s="280"/>
      <c r="F20" s="280"/>
      <c r="G20" s="280"/>
      <c r="H20" s="280"/>
      <c r="I20" s="280"/>
      <c r="J20" s="280"/>
      <c r="K20" s="280"/>
    </row>
    <row r="21" spans="1:11" ht="14.25" x14ac:dyDescent="0.15">
      <c r="A21" s="282"/>
      <c r="B21" s="280" t="s">
        <v>951</v>
      </c>
      <c r="C21" s="280"/>
      <c r="D21" s="280"/>
      <c r="E21" s="280"/>
      <c r="F21" s="280"/>
      <c r="G21" s="280"/>
      <c r="H21" s="280"/>
      <c r="I21" s="280"/>
      <c r="J21" s="280"/>
      <c r="K21" s="280"/>
    </row>
    <row r="22" spans="1:11" ht="14.25" x14ac:dyDescent="0.15">
      <c r="A22" s="282"/>
      <c r="B22" s="280"/>
      <c r="C22" s="280"/>
      <c r="D22" s="280"/>
      <c r="E22" s="280"/>
      <c r="F22" s="280"/>
      <c r="G22" s="280"/>
      <c r="H22" s="280"/>
      <c r="I22" s="280"/>
      <c r="J22" s="280"/>
      <c r="K22" s="280"/>
    </row>
    <row r="23" spans="1:11" ht="14.25" x14ac:dyDescent="0.15">
      <c r="A23" s="282"/>
      <c r="B23" s="280"/>
      <c r="C23" s="280"/>
      <c r="D23" s="280"/>
      <c r="E23" s="280"/>
      <c r="F23" s="280"/>
      <c r="G23" s="280"/>
      <c r="H23" s="280"/>
      <c r="I23" s="280"/>
      <c r="J23" s="280"/>
      <c r="K23" s="280"/>
    </row>
    <row r="24" spans="1:11" ht="14.25" x14ac:dyDescent="0.15">
      <c r="A24" s="289"/>
      <c r="B24" s="280"/>
      <c r="C24" s="280"/>
      <c r="D24" s="280"/>
      <c r="E24" s="280"/>
      <c r="F24" s="280"/>
      <c r="G24" s="280"/>
      <c r="H24" s="280"/>
      <c r="I24" s="280"/>
      <c r="J24" s="280"/>
      <c r="K24" s="280"/>
    </row>
    <row r="25" spans="1:11" x14ac:dyDescent="0.15">
      <c r="A25" s="280"/>
      <c r="B25" s="280"/>
      <c r="C25" s="280"/>
      <c r="D25" s="280"/>
      <c r="E25" s="280"/>
      <c r="F25" s="280"/>
      <c r="G25" s="280"/>
      <c r="H25" s="280"/>
      <c r="I25" s="280"/>
      <c r="J25" s="280"/>
      <c r="K25" s="280"/>
    </row>
    <row r="26" spans="1:11" x14ac:dyDescent="0.15">
      <c r="A26" s="280"/>
      <c r="B26" s="280"/>
      <c r="C26" s="280"/>
      <c r="D26" s="280"/>
      <c r="E26" s="280"/>
      <c r="F26" s="280"/>
      <c r="G26" s="280"/>
      <c r="H26" s="280"/>
      <c r="I26" s="280"/>
      <c r="J26" s="280"/>
      <c r="K26" s="280"/>
    </row>
  </sheetData>
  <mergeCells count="4">
    <mergeCell ref="J2:K2"/>
    <mergeCell ref="H4:K4"/>
    <mergeCell ref="C7:I11"/>
    <mergeCell ref="B14:I17"/>
  </mergeCells>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3">
    <pageSetUpPr fitToPage="1"/>
  </sheetPr>
  <dimension ref="A1:J26"/>
  <sheetViews>
    <sheetView zoomScaleNormal="100" zoomScaleSheetLayoutView="100" workbookViewId="0">
      <selection activeCell="A9" sqref="A9"/>
    </sheetView>
  </sheetViews>
  <sheetFormatPr defaultRowHeight="13.5" x14ac:dyDescent="0.15"/>
  <cols>
    <col min="1" max="1" width="35" style="52" customWidth="1"/>
    <col min="2" max="2" width="17.12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10" x14ac:dyDescent="0.15">
      <c r="I1" s="252" t="s">
        <v>877</v>
      </c>
    </row>
    <row r="2" spans="1:10" x14ac:dyDescent="0.15">
      <c r="A2" s="53" t="s">
        <v>136</v>
      </c>
      <c r="B2" s="54"/>
      <c r="C2" s="54"/>
      <c r="D2" s="54"/>
      <c r="E2" s="54"/>
      <c r="F2" s="54"/>
      <c r="G2" s="54"/>
      <c r="H2" s="54"/>
      <c r="I2" s="54"/>
    </row>
    <row r="4" spans="1:10" x14ac:dyDescent="0.15">
      <c r="A4" s="55" t="s">
        <v>137</v>
      </c>
    </row>
    <row r="5" spans="1:10" s="104" customFormat="1" x14ac:dyDescent="0.15">
      <c r="A5" s="310" t="s">
        <v>358</v>
      </c>
      <c r="B5" s="298"/>
      <c r="C5" s="298"/>
      <c r="D5" s="298"/>
      <c r="E5" s="298"/>
      <c r="F5" s="298"/>
      <c r="G5" s="298"/>
      <c r="H5" s="298"/>
      <c r="I5" s="298"/>
    </row>
    <row r="7" spans="1:10" x14ac:dyDescent="0.15">
      <c r="A7" s="55" t="s">
        <v>139</v>
      </c>
    </row>
    <row r="8" spans="1:10" x14ac:dyDescent="0.15">
      <c r="A8" s="52" t="s">
        <v>884</v>
      </c>
    </row>
    <row r="10" spans="1:10" ht="27" x14ac:dyDescent="0.15">
      <c r="A10" s="56" t="s">
        <v>140</v>
      </c>
      <c r="B10" s="56" t="s">
        <v>141</v>
      </c>
      <c r="C10" s="56" t="s">
        <v>142</v>
      </c>
      <c r="D10" s="56" t="s">
        <v>143</v>
      </c>
      <c r="E10" s="56" t="s">
        <v>144</v>
      </c>
      <c r="F10" s="56" t="s">
        <v>145</v>
      </c>
      <c r="G10" s="56" t="s">
        <v>146</v>
      </c>
      <c r="H10" s="57" t="s">
        <v>147</v>
      </c>
      <c r="I10" s="56" t="s">
        <v>148</v>
      </c>
    </row>
    <row r="11" spans="1:10" s="151" customFormat="1" ht="69" customHeight="1" x14ac:dyDescent="0.15">
      <c r="A11" s="154" t="s">
        <v>357</v>
      </c>
      <c r="B11" s="153" t="s">
        <v>356</v>
      </c>
      <c r="C11" s="146">
        <v>1</v>
      </c>
      <c r="D11" s="152">
        <v>242550</v>
      </c>
      <c r="E11" s="152">
        <v>242550</v>
      </c>
      <c r="F11" s="149">
        <v>38658</v>
      </c>
      <c r="G11" s="148" t="s">
        <v>348</v>
      </c>
      <c r="H11" s="146" t="s">
        <v>355</v>
      </c>
      <c r="I11" s="144"/>
      <c r="J11" s="147"/>
    </row>
    <row r="12" spans="1:10" s="151" customFormat="1" ht="69" customHeight="1" x14ac:dyDescent="0.15">
      <c r="A12" s="154" t="s">
        <v>354</v>
      </c>
      <c r="B12" s="153" t="s">
        <v>353</v>
      </c>
      <c r="C12" s="146">
        <v>1</v>
      </c>
      <c r="D12" s="152">
        <v>187530</v>
      </c>
      <c r="E12" s="152">
        <v>187530</v>
      </c>
      <c r="F12" s="149">
        <v>38660</v>
      </c>
      <c r="G12" s="148" t="s">
        <v>348</v>
      </c>
      <c r="H12" s="146" t="s">
        <v>341</v>
      </c>
      <c r="I12" s="144"/>
      <c r="J12" s="147"/>
    </row>
    <row r="13" spans="1:10" s="151" customFormat="1" ht="69" customHeight="1" x14ac:dyDescent="0.15">
      <c r="A13" s="154" t="s">
        <v>352</v>
      </c>
      <c r="B13" s="153" t="s">
        <v>351</v>
      </c>
      <c r="C13" s="146">
        <v>1</v>
      </c>
      <c r="D13" s="152">
        <v>551670</v>
      </c>
      <c r="E13" s="152">
        <v>551670</v>
      </c>
      <c r="F13" s="149">
        <v>38660</v>
      </c>
      <c r="G13" s="148" t="s">
        <v>348</v>
      </c>
      <c r="H13" s="146" t="s">
        <v>341</v>
      </c>
      <c r="I13" s="144"/>
      <c r="J13" s="147"/>
    </row>
    <row r="14" spans="1:10" customFormat="1" ht="69" customHeight="1" x14ac:dyDescent="0.15">
      <c r="A14" s="150" t="s">
        <v>350</v>
      </c>
      <c r="B14" s="141" t="s">
        <v>349</v>
      </c>
      <c r="C14" s="146">
        <v>1</v>
      </c>
      <c r="D14" s="102">
        <v>172200</v>
      </c>
      <c r="E14" s="102">
        <v>172200</v>
      </c>
      <c r="F14" s="149">
        <v>38758</v>
      </c>
      <c r="G14" s="148" t="s">
        <v>348</v>
      </c>
      <c r="H14" s="146" t="s">
        <v>341</v>
      </c>
      <c r="I14" s="144"/>
      <c r="J14" s="147"/>
    </row>
    <row r="15" spans="1:10" customFormat="1" ht="69" customHeight="1" x14ac:dyDescent="0.15">
      <c r="A15" s="142" t="s">
        <v>347</v>
      </c>
      <c r="B15" s="141" t="s">
        <v>346</v>
      </c>
      <c r="C15" s="146">
        <v>1</v>
      </c>
      <c r="D15" s="102">
        <v>850500</v>
      </c>
      <c r="E15" s="102">
        <v>850500</v>
      </c>
      <c r="F15" s="103">
        <v>38356</v>
      </c>
      <c r="G15" s="145" t="s">
        <v>345</v>
      </c>
      <c r="H15" s="139" t="s">
        <v>341</v>
      </c>
      <c r="I15" s="144"/>
      <c r="J15" s="143"/>
    </row>
    <row r="16" spans="1:10" customFormat="1" ht="69" customHeight="1" x14ac:dyDescent="0.15">
      <c r="A16" s="142" t="s">
        <v>344</v>
      </c>
      <c r="B16" s="141" t="s">
        <v>342</v>
      </c>
      <c r="C16" s="140">
        <v>1</v>
      </c>
      <c r="D16" s="102">
        <v>519050</v>
      </c>
      <c r="E16" s="102">
        <v>519050</v>
      </c>
      <c r="F16" s="103">
        <v>39517</v>
      </c>
      <c r="G16" s="114" t="s">
        <v>338</v>
      </c>
      <c r="H16" s="139" t="s">
        <v>58</v>
      </c>
      <c r="I16" s="138"/>
      <c r="J16" s="137"/>
    </row>
    <row r="17" spans="1:10" customFormat="1" ht="69" customHeight="1" x14ac:dyDescent="0.15">
      <c r="A17" s="142" t="s">
        <v>343</v>
      </c>
      <c r="B17" s="141" t="s">
        <v>342</v>
      </c>
      <c r="C17" s="140">
        <v>1</v>
      </c>
      <c r="D17" s="102">
        <v>377600</v>
      </c>
      <c r="E17" s="102">
        <v>377600</v>
      </c>
      <c r="F17" s="103">
        <v>39517</v>
      </c>
      <c r="G17" s="114" t="s">
        <v>338</v>
      </c>
      <c r="H17" s="139" t="s">
        <v>341</v>
      </c>
      <c r="I17" s="138"/>
      <c r="J17" s="137"/>
    </row>
    <row r="18" spans="1:10" customFormat="1" ht="69" customHeight="1" x14ac:dyDescent="0.15">
      <c r="A18" s="142" t="s">
        <v>340</v>
      </c>
      <c r="B18" s="141" t="s">
        <v>339</v>
      </c>
      <c r="C18" s="140">
        <v>1</v>
      </c>
      <c r="D18" s="102">
        <v>7711800</v>
      </c>
      <c r="E18" s="102">
        <v>7711800</v>
      </c>
      <c r="F18" s="103">
        <v>39517</v>
      </c>
      <c r="G18" s="114" t="s">
        <v>338</v>
      </c>
      <c r="H18" s="139" t="s">
        <v>58</v>
      </c>
      <c r="I18" s="138"/>
      <c r="J18" s="137"/>
    </row>
    <row r="20" spans="1:10" x14ac:dyDescent="0.15">
      <c r="A20" s="52" t="s">
        <v>211</v>
      </c>
    </row>
    <row r="21" spans="1:10" x14ac:dyDescent="0.15">
      <c r="A21" s="52" t="s">
        <v>154</v>
      </c>
    </row>
    <row r="22" spans="1:10" x14ac:dyDescent="0.15">
      <c r="A22" s="52" t="s">
        <v>155</v>
      </c>
    </row>
    <row r="23" spans="1:10" x14ac:dyDescent="0.15">
      <c r="A23" s="52" t="s">
        <v>156</v>
      </c>
    </row>
    <row r="24" spans="1:10" x14ac:dyDescent="0.15">
      <c r="A24" s="52" t="s">
        <v>157</v>
      </c>
    </row>
    <row r="25" spans="1:10" x14ac:dyDescent="0.15">
      <c r="A25" s="52" t="s">
        <v>158</v>
      </c>
    </row>
    <row r="26" spans="1:10" x14ac:dyDescent="0.15">
      <c r="A26"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22"/>
  <sheetViews>
    <sheetView workbookViewId="0">
      <selection sqref="A1:XFD1048576"/>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953</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954</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4">
    <pageSetUpPr fitToPage="1"/>
  </sheetPr>
  <dimension ref="A1:I21"/>
  <sheetViews>
    <sheetView zoomScaleNormal="100" zoomScaleSheetLayoutView="100" workbookViewId="0">
      <selection activeCell="A9" sqref="A9"/>
    </sheetView>
  </sheetViews>
  <sheetFormatPr defaultColWidth="9" defaultRowHeight="13.5" x14ac:dyDescent="0.15"/>
  <cols>
    <col min="1" max="1" width="18" style="80" customWidth="1"/>
    <col min="2" max="2" width="54.75" style="80" customWidth="1"/>
    <col min="3" max="3" width="5.5" style="80" bestFit="1" customWidth="1"/>
    <col min="4" max="5" width="13.875" style="80" bestFit="1" customWidth="1"/>
    <col min="6" max="6" width="11.625" style="80" bestFit="1" customWidth="1"/>
    <col min="7" max="7" width="19.375" style="80" customWidth="1"/>
    <col min="8" max="8" width="5.875" style="80" customWidth="1"/>
    <col min="9" max="9" width="21.5" style="80" customWidth="1"/>
    <col min="10" max="16384" width="9" style="80"/>
  </cols>
  <sheetData>
    <row r="1" spans="1:9" x14ac:dyDescent="0.15">
      <c r="I1" s="272" t="s">
        <v>877</v>
      </c>
    </row>
    <row r="2" spans="1:9" x14ac:dyDescent="0.15">
      <c r="A2" s="81" t="s">
        <v>136</v>
      </c>
      <c r="B2" s="82"/>
      <c r="C2" s="82"/>
      <c r="D2" s="82"/>
      <c r="E2" s="82"/>
      <c r="F2" s="82"/>
      <c r="G2" s="82"/>
      <c r="H2" s="82"/>
      <c r="I2" s="82"/>
    </row>
    <row r="4" spans="1:9" x14ac:dyDescent="0.15">
      <c r="A4" s="83" t="s">
        <v>137</v>
      </c>
    </row>
    <row r="5" spans="1:9" x14ac:dyDescent="0.15">
      <c r="A5" s="298" t="s">
        <v>359</v>
      </c>
      <c r="B5" s="298"/>
      <c r="C5" s="298"/>
      <c r="D5" s="298"/>
      <c r="E5" s="298"/>
      <c r="F5" s="298"/>
      <c r="G5" s="298"/>
      <c r="H5" s="298"/>
      <c r="I5" s="298"/>
    </row>
    <row r="7" spans="1:9" x14ac:dyDescent="0.15">
      <c r="A7" s="83" t="s">
        <v>139</v>
      </c>
    </row>
    <row r="8" spans="1:9" x14ac:dyDescent="0.15">
      <c r="A8" s="80" t="s">
        <v>894</v>
      </c>
    </row>
    <row r="10" spans="1:9" ht="27" x14ac:dyDescent="0.15">
      <c r="A10" s="197" t="s">
        <v>140</v>
      </c>
      <c r="B10" s="197" t="s">
        <v>141</v>
      </c>
      <c r="C10" s="197" t="s">
        <v>142</v>
      </c>
      <c r="D10" s="197" t="s">
        <v>143</v>
      </c>
      <c r="E10" s="197" t="s">
        <v>144</v>
      </c>
      <c r="F10" s="197" t="s">
        <v>145</v>
      </c>
      <c r="G10" s="197" t="s">
        <v>146</v>
      </c>
      <c r="H10" s="198" t="s">
        <v>147</v>
      </c>
      <c r="I10" s="197" t="s">
        <v>148</v>
      </c>
    </row>
    <row r="11" spans="1:9" ht="54" x14ac:dyDescent="0.15">
      <c r="A11" s="85" t="s">
        <v>360</v>
      </c>
      <c r="B11" s="85" t="s">
        <v>361</v>
      </c>
      <c r="C11" s="86">
        <v>2</v>
      </c>
      <c r="D11" s="86">
        <v>148800</v>
      </c>
      <c r="E11" s="86">
        <v>297600</v>
      </c>
      <c r="F11" s="87">
        <v>40029</v>
      </c>
      <c r="G11" s="85" t="s">
        <v>362</v>
      </c>
      <c r="H11" s="84" t="s">
        <v>363</v>
      </c>
      <c r="I11" s="88" t="s">
        <v>364</v>
      </c>
    </row>
    <row r="12" spans="1:9" ht="54" x14ac:dyDescent="0.15">
      <c r="A12" s="85" t="s">
        <v>365</v>
      </c>
      <c r="B12" s="85" t="s">
        <v>366</v>
      </c>
      <c r="C12" s="86">
        <v>1</v>
      </c>
      <c r="D12" s="86">
        <v>2457000</v>
      </c>
      <c r="E12" s="86">
        <v>2457000</v>
      </c>
      <c r="F12" s="87">
        <v>40064</v>
      </c>
      <c r="G12" s="85" t="s">
        <v>362</v>
      </c>
      <c r="H12" s="84" t="s">
        <v>367</v>
      </c>
      <c r="I12" s="88" t="s">
        <v>364</v>
      </c>
    </row>
    <row r="13" spans="1:9" ht="54" x14ac:dyDescent="0.15">
      <c r="A13" s="85" t="s">
        <v>368</v>
      </c>
      <c r="B13" s="85" t="s">
        <v>369</v>
      </c>
      <c r="C13" s="86">
        <v>1</v>
      </c>
      <c r="D13" s="86">
        <v>2294481</v>
      </c>
      <c r="E13" s="86">
        <v>2294481</v>
      </c>
      <c r="F13" s="87">
        <v>39903</v>
      </c>
      <c r="G13" s="85" t="s">
        <v>370</v>
      </c>
      <c r="H13" s="84" t="s">
        <v>371</v>
      </c>
      <c r="I13" s="88" t="s">
        <v>372</v>
      </c>
    </row>
    <row r="15" spans="1:9" x14ac:dyDescent="0.15">
      <c r="A15" s="80" t="s">
        <v>211</v>
      </c>
    </row>
    <row r="16" spans="1:9" x14ac:dyDescent="0.15">
      <c r="A16" s="80" t="s">
        <v>154</v>
      </c>
    </row>
    <row r="17" spans="1:1" x14ac:dyDescent="0.15">
      <c r="A17" s="80" t="s">
        <v>155</v>
      </c>
    </row>
    <row r="18" spans="1:1" x14ac:dyDescent="0.15">
      <c r="A18" s="80" t="s">
        <v>156</v>
      </c>
    </row>
    <row r="19" spans="1:1" x14ac:dyDescent="0.15">
      <c r="A19" s="80" t="s">
        <v>157</v>
      </c>
    </row>
    <row r="20" spans="1:1" x14ac:dyDescent="0.15">
      <c r="A20" s="80" t="s">
        <v>158</v>
      </c>
    </row>
    <row r="21" spans="1:1" x14ac:dyDescent="0.15">
      <c r="A21" s="80"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2"/>
  <sheetViews>
    <sheetView workbookViewId="0">
      <selection activeCell="M15" sqref="M15"/>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955</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956</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pageSetUpPr fitToPage="1"/>
  </sheetPr>
  <dimension ref="A1:J19"/>
  <sheetViews>
    <sheetView zoomScaleNormal="100" zoomScaleSheetLayoutView="100" workbookViewId="0">
      <selection activeCell="A9" sqref="A9"/>
    </sheetView>
  </sheetViews>
  <sheetFormatPr defaultRowHeight="13.5" x14ac:dyDescent="0.15"/>
  <cols>
    <col min="1" max="1" width="12.125" style="52" customWidth="1"/>
    <col min="2" max="2" width="28.12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10" x14ac:dyDescent="0.15">
      <c r="I1" s="252" t="s">
        <v>877</v>
      </c>
    </row>
    <row r="2" spans="1:10" x14ac:dyDescent="0.15">
      <c r="A2" s="53" t="s">
        <v>136</v>
      </c>
      <c r="B2" s="54"/>
      <c r="C2" s="54"/>
      <c r="D2" s="54"/>
      <c r="E2" s="54"/>
      <c r="F2" s="54"/>
      <c r="G2" s="54"/>
      <c r="H2" s="54"/>
      <c r="I2" s="54"/>
    </row>
    <row r="4" spans="1:10" x14ac:dyDescent="0.15">
      <c r="A4" s="55" t="s">
        <v>137</v>
      </c>
    </row>
    <row r="5" spans="1:10" s="104" customFormat="1" x14ac:dyDescent="0.15">
      <c r="A5" s="310" t="s">
        <v>358</v>
      </c>
      <c r="B5" s="298"/>
      <c r="C5" s="298"/>
      <c r="D5" s="298"/>
      <c r="E5" s="298"/>
      <c r="F5" s="298"/>
      <c r="G5" s="298"/>
      <c r="H5" s="298"/>
      <c r="I5" s="298"/>
    </row>
    <row r="7" spans="1:10" x14ac:dyDescent="0.15">
      <c r="A7" s="55" t="s">
        <v>139</v>
      </c>
    </row>
    <row r="8" spans="1:10" x14ac:dyDescent="0.15">
      <c r="A8" s="52" t="s">
        <v>884</v>
      </c>
    </row>
    <row r="10" spans="1:10" ht="27" x14ac:dyDescent="0.15">
      <c r="A10" s="56" t="s">
        <v>140</v>
      </c>
      <c r="B10" s="56" t="s">
        <v>141</v>
      </c>
      <c r="C10" s="56" t="s">
        <v>142</v>
      </c>
      <c r="D10" s="56" t="s">
        <v>143</v>
      </c>
      <c r="E10" s="56" t="s">
        <v>144</v>
      </c>
      <c r="F10" s="56" t="s">
        <v>145</v>
      </c>
      <c r="G10" s="56" t="s">
        <v>146</v>
      </c>
      <c r="H10" s="57" t="s">
        <v>147</v>
      </c>
      <c r="I10" s="56" t="s">
        <v>148</v>
      </c>
    </row>
    <row r="11" spans="1:10" s="151" customFormat="1" ht="69" customHeight="1" x14ac:dyDescent="0.15">
      <c r="A11" s="154" t="s">
        <v>373</v>
      </c>
      <c r="B11" s="153" t="s">
        <v>374</v>
      </c>
      <c r="C11" s="146">
        <v>1</v>
      </c>
      <c r="D11" s="152">
        <v>249900</v>
      </c>
      <c r="E11" s="152">
        <v>249900</v>
      </c>
      <c r="F11" s="149">
        <v>37526</v>
      </c>
      <c r="G11" s="148" t="s">
        <v>375</v>
      </c>
      <c r="H11" s="146" t="s">
        <v>376</v>
      </c>
      <c r="I11" s="144"/>
      <c r="J11" s="147"/>
    </row>
    <row r="13" spans="1:10" x14ac:dyDescent="0.15">
      <c r="A13" s="52" t="s">
        <v>211</v>
      </c>
    </row>
    <row r="14" spans="1:10" x14ac:dyDescent="0.15">
      <c r="A14" s="52" t="s">
        <v>154</v>
      </c>
    </row>
    <row r="15" spans="1:10" x14ac:dyDescent="0.15">
      <c r="A15" s="52" t="s">
        <v>155</v>
      </c>
    </row>
    <row r="16" spans="1:10" x14ac:dyDescent="0.15">
      <c r="A16" s="52" t="s">
        <v>156</v>
      </c>
    </row>
    <row r="17" spans="1:1" x14ac:dyDescent="0.15">
      <c r="A17" s="52" t="s">
        <v>157</v>
      </c>
    </row>
    <row r="18" spans="1:1" x14ac:dyDescent="0.15">
      <c r="A18" s="52" t="s">
        <v>158</v>
      </c>
    </row>
    <row r="19" spans="1:1" x14ac:dyDescent="0.15">
      <c r="A19"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22"/>
  <sheetViews>
    <sheetView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883</v>
      </c>
    </row>
    <row r="2" spans="1:9" x14ac:dyDescent="0.15">
      <c r="A2" s="8" t="s">
        <v>0</v>
      </c>
      <c r="B2" s="9"/>
      <c r="C2" s="9"/>
      <c r="D2" s="9"/>
      <c r="E2" s="9"/>
      <c r="F2" s="9"/>
      <c r="G2" s="9"/>
      <c r="H2" s="9"/>
      <c r="I2" s="9"/>
    </row>
    <row r="4" spans="1:9" x14ac:dyDescent="0.15">
      <c r="A4" s="3" t="s">
        <v>1</v>
      </c>
    </row>
    <row r="5" spans="1:9" ht="30" customHeight="1" x14ac:dyDescent="0.15">
      <c r="A5" s="294" t="s">
        <v>54</v>
      </c>
      <c r="B5" s="294"/>
      <c r="C5" s="294"/>
      <c r="D5" s="294"/>
      <c r="E5" s="294"/>
      <c r="F5" s="294"/>
      <c r="G5" s="294"/>
      <c r="H5" s="294"/>
      <c r="I5" s="294"/>
    </row>
    <row r="7" spans="1:9" x14ac:dyDescent="0.15">
      <c r="A7" s="3" t="s">
        <v>2</v>
      </c>
    </row>
    <row r="8" spans="1:9" x14ac:dyDescent="0.15">
      <c r="A8" s="1" t="s">
        <v>884</v>
      </c>
    </row>
    <row r="10" spans="1:9" ht="27" x14ac:dyDescent="0.15">
      <c r="A10" s="4" t="s">
        <v>3</v>
      </c>
      <c r="B10" s="4" t="s">
        <v>4</v>
      </c>
      <c r="C10" s="4" t="s">
        <v>5</v>
      </c>
      <c r="D10" s="4" t="s">
        <v>6</v>
      </c>
      <c r="E10" s="4" t="s">
        <v>7</v>
      </c>
      <c r="F10" s="4" t="s">
        <v>8</v>
      </c>
      <c r="G10" s="4" t="s">
        <v>9</v>
      </c>
      <c r="H10" s="5" t="s">
        <v>10</v>
      </c>
      <c r="I10" s="4" t="s">
        <v>11</v>
      </c>
    </row>
    <row r="11" spans="1:9" ht="33.75" x14ac:dyDescent="0.15">
      <c r="A11" s="34" t="s">
        <v>55</v>
      </c>
      <c r="B11" s="17" t="s">
        <v>56</v>
      </c>
      <c r="C11" s="7">
        <v>1</v>
      </c>
      <c r="D11" s="35">
        <v>165800</v>
      </c>
      <c r="E11" s="35">
        <v>165800</v>
      </c>
      <c r="F11" s="36">
        <v>39071</v>
      </c>
      <c r="G11" s="107" t="s">
        <v>57</v>
      </c>
      <c r="H11" s="20" t="s">
        <v>58</v>
      </c>
      <c r="I11" s="15"/>
    </row>
    <row r="12" spans="1:9" ht="33.75" x14ac:dyDescent="0.15">
      <c r="A12" s="34" t="s">
        <v>59</v>
      </c>
      <c r="B12" s="17" t="s">
        <v>60</v>
      </c>
      <c r="C12" s="7">
        <v>1</v>
      </c>
      <c r="D12" s="35">
        <v>380000</v>
      </c>
      <c r="E12" s="35">
        <v>380000</v>
      </c>
      <c r="F12" s="36">
        <v>39311</v>
      </c>
      <c r="G12" s="107" t="s">
        <v>57</v>
      </c>
      <c r="H12" s="20" t="s">
        <v>58</v>
      </c>
      <c r="I12" s="15"/>
    </row>
    <row r="13" spans="1:9" ht="33.75" x14ac:dyDescent="0.15">
      <c r="A13" s="34" t="s">
        <v>59</v>
      </c>
      <c r="B13" s="17" t="s">
        <v>61</v>
      </c>
      <c r="C13" s="7">
        <v>1</v>
      </c>
      <c r="D13" s="35">
        <v>297500</v>
      </c>
      <c r="E13" s="35">
        <v>297500</v>
      </c>
      <c r="F13" s="36">
        <v>39682</v>
      </c>
      <c r="G13" s="107" t="s">
        <v>57</v>
      </c>
      <c r="H13" s="20" t="s">
        <v>20</v>
      </c>
      <c r="I13" s="15"/>
    </row>
    <row r="14" spans="1:9" ht="33.75" x14ac:dyDescent="0.15">
      <c r="A14" s="37" t="s">
        <v>62</v>
      </c>
      <c r="B14" s="17" t="s">
        <v>63</v>
      </c>
      <c r="C14" s="7">
        <v>1</v>
      </c>
      <c r="D14" s="35">
        <v>661500</v>
      </c>
      <c r="E14" s="35">
        <v>661500</v>
      </c>
      <c r="F14" s="36">
        <v>40484</v>
      </c>
      <c r="G14" s="107" t="s">
        <v>64</v>
      </c>
      <c r="H14" s="20" t="s">
        <v>20</v>
      </c>
      <c r="I14" s="15"/>
    </row>
    <row r="16" spans="1:9" x14ac:dyDescent="0.15">
      <c r="A16" s="1" t="s">
        <v>12</v>
      </c>
    </row>
    <row r="17" spans="1:1" x14ac:dyDescent="0.15">
      <c r="A17" s="1" t="s">
        <v>13</v>
      </c>
    </row>
    <row r="18" spans="1:1" x14ac:dyDescent="0.15">
      <c r="A18" s="1" t="s">
        <v>14</v>
      </c>
    </row>
    <row r="19" spans="1:1" x14ac:dyDescent="0.15">
      <c r="A19" s="1" t="s">
        <v>15</v>
      </c>
    </row>
    <row r="20" spans="1:1" x14ac:dyDescent="0.15">
      <c r="A20" s="1" t="s">
        <v>16</v>
      </c>
    </row>
    <row r="21" spans="1:1" x14ac:dyDescent="0.15">
      <c r="A21" s="1" t="s">
        <v>17</v>
      </c>
    </row>
    <row r="22" spans="1:1" x14ac:dyDescent="0.15">
      <c r="A22" s="1" t="s">
        <v>18</v>
      </c>
    </row>
  </sheetData>
  <mergeCells count="1">
    <mergeCell ref="A5:I5"/>
  </mergeCells>
  <phoneticPr fontId="1"/>
  <conditionalFormatting sqref="A11">
    <cfRule type="expression" dxfId="1" priority="2">
      <formula>$A11&lt;&gt;""</formula>
    </cfRule>
  </conditionalFormatting>
  <conditionalFormatting sqref="B11">
    <cfRule type="expression" dxfId="0" priority="1">
      <formula>$A11&lt;&gt;""</formula>
    </cfRule>
  </conditionalFormatting>
  <pageMargins left="0.7" right="0.7" top="0.75" bottom="0.75" header="0.3" footer="0.3"/>
  <pageSetup paperSize="9" orientation="portrait" r:id="rId1"/>
  <headerFooter>
    <oddHeader>&amp;L&amp;"Calibri"&amp;10&amp;K000000機密性2情報&amp;1#</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22"/>
  <sheetViews>
    <sheetView workbookViewId="0">
      <selection sqref="A1:XFD1048576"/>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943</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957</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958</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26"/>
  <dimension ref="A1:I20"/>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877</v>
      </c>
    </row>
    <row r="2" spans="1:9" x14ac:dyDescent="0.15">
      <c r="A2" s="8" t="s">
        <v>0</v>
      </c>
      <c r="B2" s="9"/>
      <c r="C2" s="9"/>
      <c r="D2" s="9"/>
      <c r="E2" s="9"/>
      <c r="F2" s="9"/>
      <c r="G2" s="9"/>
      <c r="H2" s="9"/>
      <c r="I2" s="9"/>
    </row>
    <row r="4" spans="1:9" x14ac:dyDescent="0.15">
      <c r="A4" s="3" t="s">
        <v>1</v>
      </c>
    </row>
    <row r="5" spans="1:9" x14ac:dyDescent="0.15">
      <c r="A5" s="290" t="s">
        <v>377</v>
      </c>
      <c r="B5" s="290"/>
      <c r="C5" s="290"/>
      <c r="D5" s="290"/>
      <c r="E5" s="290"/>
      <c r="F5" s="290"/>
      <c r="G5" s="290"/>
      <c r="H5" s="290"/>
      <c r="I5" s="290"/>
    </row>
    <row r="7" spans="1:9" x14ac:dyDescent="0.15">
      <c r="A7" s="3" t="s">
        <v>2</v>
      </c>
    </row>
    <row r="8" spans="1:9" x14ac:dyDescent="0.15">
      <c r="A8" s="1" t="s">
        <v>884</v>
      </c>
    </row>
    <row r="10" spans="1:9" ht="27" x14ac:dyDescent="0.15">
      <c r="A10" s="4" t="s">
        <v>3</v>
      </c>
      <c r="B10" s="4" t="s">
        <v>4</v>
      </c>
      <c r="C10" s="4" t="s">
        <v>5</v>
      </c>
      <c r="D10" s="4" t="s">
        <v>6</v>
      </c>
      <c r="E10" s="4" t="s">
        <v>7</v>
      </c>
      <c r="F10" s="4" t="s">
        <v>8</v>
      </c>
      <c r="G10" s="4" t="s">
        <v>9</v>
      </c>
      <c r="H10" s="5" t="s">
        <v>10</v>
      </c>
      <c r="I10" s="4" t="s">
        <v>11</v>
      </c>
    </row>
    <row r="11" spans="1:9" ht="108" x14ac:dyDescent="0.15">
      <c r="A11" s="6" t="s">
        <v>378</v>
      </c>
      <c r="B11" s="6" t="s">
        <v>379</v>
      </c>
      <c r="C11" s="7">
        <v>1</v>
      </c>
      <c r="D11" s="7">
        <v>2604000</v>
      </c>
      <c r="E11" s="7">
        <v>2604000</v>
      </c>
      <c r="F11" s="10">
        <v>37641</v>
      </c>
      <c r="G11" s="6" t="s">
        <v>380</v>
      </c>
      <c r="H11" s="2" t="s">
        <v>381</v>
      </c>
      <c r="I11" s="15"/>
    </row>
    <row r="12" spans="1:9" ht="108" x14ac:dyDescent="0.15">
      <c r="A12" s="6" t="s">
        <v>382</v>
      </c>
      <c r="B12" s="6" t="s">
        <v>383</v>
      </c>
      <c r="C12" s="7">
        <v>1</v>
      </c>
      <c r="D12" s="7">
        <v>693000</v>
      </c>
      <c r="E12" s="7">
        <v>693000</v>
      </c>
      <c r="F12" s="10">
        <v>37884</v>
      </c>
      <c r="G12" s="6" t="s">
        <v>380</v>
      </c>
      <c r="H12" s="2" t="s">
        <v>381</v>
      </c>
      <c r="I12" s="15"/>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22"/>
  <sheetViews>
    <sheetView workbookViewId="0">
      <selection activeCell="N15" sqref="N15"/>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959</v>
      </c>
      <c r="D7" s="292"/>
      <c r="E7" s="292"/>
      <c r="F7" s="292"/>
      <c r="G7" s="292"/>
      <c r="H7" s="292"/>
      <c r="I7" s="292"/>
    </row>
    <row r="8" spans="1:9" ht="14.25" x14ac:dyDescent="0.15">
      <c r="A8" s="282"/>
      <c r="B8" s="280"/>
      <c r="C8" s="292"/>
      <c r="D8" s="292"/>
      <c r="E8" s="292"/>
      <c r="F8" s="292"/>
      <c r="G8" s="292"/>
      <c r="H8" s="292"/>
      <c r="I8" s="292"/>
    </row>
    <row r="9" spans="1:9" ht="36" customHeight="1"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960</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35.25" customHeight="1"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dimension ref="A1:I19"/>
  <sheetViews>
    <sheetView zoomScaleNormal="100" workbookViewId="0">
      <selection activeCell="D15" sqref="D15:E15"/>
    </sheetView>
  </sheetViews>
  <sheetFormatPr defaultRowHeight="13.5" x14ac:dyDescent="0.15"/>
  <cols>
    <col min="1" max="1" width="22.75" style="1" customWidth="1"/>
    <col min="2" max="2" width="33.25" style="1" customWidth="1"/>
    <col min="3" max="3" width="5.5" style="1" bestFit="1" customWidth="1"/>
    <col min="4" max="5" width="12.5" style="1" customWidth="1"/>
    <col min="6" max="6" width="9.5" style="1" bestFit="1" customWidth="1"/>
    <col min="7" max="7" width="21.625" style="1" bestFit="1" customWidth="1"/>
    <col min="8" max="8" width="5.875" style="1" customWidth="1"/>
    <col min="9" max="9" width="18.375" style="1" bestFit="1" customWidth="1"/>
    <col min="10" max="256" width="9" style="1"/>
    <col min="257" max="257" width="18.75" style="1" customWidth="1"/>
    <col min="258" max="258" width="27.75" style="1" bestFit="1" customWidth="1"/>
    <col min="259" max="259" width="5.5" style="1" bestFit="1" customWidth="1"/>
    <col min="260" max="261" width="13.875" style="1" bestFit="1" customWidth="1"/>
    <col min="262" max="262" width="9.5" style="1" bestFit="1" customWidth="1"/>
    <col min="263" max="263" width="21.625" style="1" bestFit="1" customWidth="1"/>
    <col min="264" max="264" width="5.875" style="1" customWidth="1"/>
    <col min="265" max="265" width="18.375" style="1" bestFit="1" customWidth="1"/>
    <col min="266" max="512" width="9" style="1"/>
    <col min="513" max="513" width="18.75" style="1" customWidth="1"/>
    <col min="514" max="514" width="27.75" style="1" bestFit="1" customWidth="1"/>
    <col min="515" max="515" width="5.5" style="1" bestFit="1" customWidth="1"/>
    <col min="516" max="517" width="13.875" style="1" bestFit="1" customWidth="1"/>
    <col min="518" max="518" width="9.5" style="1" bestFit="1" customWidth="1"/>
    <col min="519" max="519" width="21.625" style="1" bestFit="1" customWidth="1"/>
    <col min="520" max="520" width="5.875" style="1" customWidth="1"/>
    <col min="521" max="521" width="18.375" style="1" bestFit="1" customWidth="1"/>
    <col min="522" max="768" width="9" style="1"/>
    <col min="769" max="769" width="18.75" style="1" customWidth="1"/>
    <col min="770" max="770" width="27.75" style="1" bestFit="1" customWidth="1"/>
    <col min="771" max="771" width="5.5" style="1" bestFit="1" customWidth="1"/>
    <col min="772" max="773" width="13.875" style="1" bestFit="1" customWidth="1"/>
    <col min="774" max="774" width="9.5" style="1" bestFit="1" customWidth="1"/>
    <col min="775" max="775" width="21.625" style="1" bestFit="1" customWidth="1"/>
    <col min="776" max="776" width="5.875" style="1" customWidth="1"/>
    <col min="777" max="777" width="18.375" style="1" bestFit="1" customWidth="1"/>
    <col min="778" max="1024" width="9" style="1"/>
    <col min="1025" max="1025" width="18.75" style="1" customWidth="1"/>
    <col min="1026" max="1026" width="27.75" style="1" bestFit="1" customWidth="1"/>
    <col min="1027" max="1027" width="5.5" style="1" bestFit="1" customWidth="1"/>
    <col min="1028" max="1029" width="13.875" style="1" bestFit="1" customWidth="1"/>
    <col min="1030" max="1030" width="9.5" style="1" bestFit="1" customWidth="1"/>
    <col min="1031" max="1031" width="21.625" style="1" bestFit="1" customWidth="1"/>
    <col min="1032" max="1032" width="5.875" style="1" customWidth="1"/>
    <col min="1033" max="1033" width="18.375" style="1" bestFit="1" customWidth="1"/>
    <col min="1034" max="1280" width="9" style="1"/>
    <col min="1281" max="1281" width="18.75" style="1" customWidth="1"/>
    <col min="1282" max="1282" width="27.75" style="1" bestFit="1" customWidth="1"/>
    <col min="1283" max="1283" width="5.5" style="1" bestFit="1" customWidth="1"/>
    <col min="1284" max="1285" width="13.875" style="1" bestFit="1" customWidth="1"/>
    <col min="1286" max="1286" width="9.5" style="1" bestFit="1" customWidth="1"/>
    <col min="1287" max="1287" width="21.625" style="1" bestFit="1" customWidth="1"/>
    <col min="1288" max="1288" width="5.875" style="1" customWidth="1"/>
    <col min="1289" max="1289" width="18.375" style="1" bestFit="1" customWidth="1"/>
    <col min="1290" max="1536" width="9" style="1"/>
    <col min="1537" max="1537" width="18.75" style="1" customWidth="1"/>
    <col min="1538" max="1538" width="27.75" style="1" bestFit="1" customWidth="1"/>
    <col min="1539" max="1539" width="5.5" style="1" bestFit="1" customWidth="1"/>
    <col min="1540" max="1541" width="13.875" style="1" bestFit="1" customWidth="1"/>
    <col min="1542" max="1542" width="9.5" style="1" bestFit="1" customWidth="1"/>
    <col min="1543" max="1543" width="21.625" style="1" bestFit="1" customWidth="1"/>
    <col min="1544" max="1544" width="5.875" style="1" customWidth="1"/>
    <col min="1545" max="1545" width="18.375" style="1" bestFit="1" customWidth="1"/>
    <col min="1546" max="1792" width="9" style="1"/>
    <col min="1793" max="1793" width="18.75" style="1" customWidth="1"/>
    <col min="1794" max="1794" width="27.75" style="1" bestFit="1" customWidth="1"/>
    <col min="1795" max="1795" width="5.5" style="1" bestFit="1" customWidth="1"/>
    <col min="1796" max="1797" width="13.875" style="1" bestFit="1" customWidth="1"/>
    <col min="1798" max="1798" width="9.5" style="1" bestFit="1" customWidth="1"/>
    <col min="1799" max="1799" width="21.625" style="1" bestFit="1" customWidth="1"/>
    <col min="1800" max="1800" width="5.875" style="1" customWidth="1"/>
    <col min="1801" max="1801" width="18.375" style="1" bestFit="1" customWidth="1"/>
    <col min="1802" max="2048" width="9" style="1"/>
    <col min="2049" max="2049" width="18.75" style="1" customWidth="1"/>
    <col min="2050" max="2050" width="27.75" style="1" bestFit="1" customWidth="1"/>
    <col min="2051" max="2051" width="5.5" style="1" bestFit="1" customWidth="1"/>
    <col min="2052" max="2053" width="13.875" style="1" bestFit="1" customWidth="1"/>
    <col min="2054" max="2054" width="9.5" style="1" bestFit="1" customWidth="1"/>
    <col min="2055" max="2055" width="21.625" style="1" bestFit="1" customWidth="1"/>
    <col min="2056" max="2056" width="5.875" style="1" customWidth="1"/>
    <col min="2057" max="2057" width="18.375" style="1" bestFit="1" customWidth="1"/>
    <col min="2058" max="2304" width="9" style="1"/>
    <col min="2305" max="2305" width="18.75" style="1" customWidth="1"/>
    <col min="2306" max="2306" width="27.75" style="1" bestFit="1" customWidth="1"/>
    <col min="2307" max="2307" width="5.5" style="1" bestFit="1" customWidth="1"/>
    <col min="2308" max="2309" width="13.875" style="1" bestFit="1" customWidth="1"/>
    <col min="2310" max="2310" width="9.5" style="1" bestFit="1" customWidth="1"/>
    <col min="2311" max="2311" width="21.625" style="1" bestFit="1" customWidth="1"/>
    <col min="2312" max="2312" width="5.875" style="1" customWidth="1"/>
    <col min="2313" max="2313" width="18.375" style="1" bestFit="1" customWidth="1"/>
    <col min="2314" max="2560" width="9" style="1"/>
    <col min="2561" max="2561" width="18.75" style="1" customWidth="1"/>
    <col min="2562" max="2562" width="27.75" style="1" bestFit="1" customWidth="1"/>
    <col min="2563" max="2563" width="5.5" style="1" bestFit="1" customWidth="1"/>
    <col min="2564" max="2565" width="13.875" style="1" bestFit="1" customWidth="1"/>
    <col min="2566" max="2566" width="9.5" style="1" bestFit="1" customWidth="1"/>
    <col min="2567" max="2567" width="21.625" style="1" bestFit="1" customWidth="1"/>
    <col min="2568" max="2568" width="5.875" style="1" customWidth="1"/>
    <col min="2569" max="2569" width="18.375" style="1" bestFit="1" customWidth="1"/>
    <col min="2570" max="2816" width="9" style="1"/>
    <col min="2817" max="2817" width="18.75" style="1" customWidth="1"/>
    <col min="2818" max="2818" width="27.75" style="1" bestFit="1" customWidth="1"/>
    <col min="2819" max="2819" width="5.5" style="1" bestFit="1" customWidth="1"/>
    <col min="2820" max="2821" width="13.875" style="1" bestFit="1" customWidth="1"/>
    <col min="2822" max="2822" width="9.5" style="1" bestFit="1" customWidth="1"/>
    <col min="2823" max="2823" width="21.625" style="1" bestFit="1" customWidth="1"/>
    <col min="2824" max="2824" width="5.875" style="1" customWidth="1"/>
    <col min="2825" max="2825" width="18.375" style="1" bestFit="1" customWidth="1"/>
    <col min="2826" max="3072" width="9" style="1"/>
    <col min="3073" max="3073" width="18.75" style="1" customWidth="1"/>
    <col min="3074" max="3074" width="27.75" style="1" bestFit="1" customWidth="1"/>
    <col min="3075" max="3075" width="5.5" style="1" bestFit="1" customWidth="1"/>
    <col min="3076" max="3077" width="13.875" style="1" bestFit="1" customWidth="1"/>
    <col min="3078" max="3078" width="9.5" style="1" bestFit="1" customWidth="1"/>
    <col min="3079" max="3079" width="21.625" style="1" bestFit="1" customWidth="1"/>
    <col min="3080" max="3080" width="5.875" style="1" customWidth="1"/>
    <col min="3081" max="3081" width="18.375" style="1" bestFit="1" customWidth="1"/>
    <col min="3082" max="3328" width="9" style="1"/>
    <col min="3329" max="3329" width="18.75" style="1" customWidth="1"/>
    <col min="3330" max="3330" width="27.75" style="1" bestFit="1" customWidth="1"/>
    <col min="3331" max="3331" width="5.5" style="1" bestFit="1" customWidth="1"/>
    <col min="3332" max="3333" width="13.875" style="1" bestFit="1" customWidth="1"/>
    <col min="3334" max="3334" width="9.5" style="1" bestFit="1" customWidth="1"/>
    <col min="3335" max="3335" width="21.625" style="1" bestFit="1" customWidth="1"/>
    <col min="3336" max="3336" width="5.875" style="1" customWidth="1"/>
    <col min="3337" max="3337" width="18.375" style="1" bestFit="1" customWidth="1"/>
    <col min="3338" max="3584" width="9" style="1"/>
    <col min="3585" max="3585" width="18.75" style="1" customWidth="1"/>
    <col min="3586" max="3586" width="27.75" style="1" bestFit="1" customWidth="1"/>
    <col min="3587" max="3587" width="5.5" style="1" bestFit="1" customWidth="1"/>
    <col min="3588" max="3589" width="13.875" style="1" bestFit="1" customWidth="1"/>
    <col min="3590" max="3590" width="9.5" style="1" bestFit="1" customWidth="1"/>
    <col min="3591" max="3591" width="21.625" style="1" bestFit="1" customWidth="1"/>
    <col min="3592" max="3592" width="5.875" style="1" customWidth="1"/>
    <col min="3593" max="3593" width="18.375" style="1" bestFit="1" customWidth="1"/>
    <col min="3594" max="3840" width="9" style="1"/>
    <col min="3841" max="3841" width="18.75" style="1" customWidth="1"/>
    <col min="3842" max="3842" width="27.75" style="1" bestFit="1" customWidth="1"/>
    <col min="3843" max="3843" width="5.5" style="1" bestFit="1" customWidth="1"/>
    <col min="3844" max="3845" width="13.875" style="1" bestFit="1" customWidth="1"/>
    <col min="3846" max="3846" width="9.5" style="1" bestFit="1" customWidth="1"/>
    <col min="3847" max="3847" width="21.625" style="1" bestFit="1" customWidth="1"/>
    <col min="3848" max="3848" width="5.875" style="1" customWidth="1"/>
    <col min="3849" max="3849" width="18.375" style="1" bestFit="1" customWidth="1"/>
    <col min="3850" max="4096" width="9" style="1"/>
    <col min="4097" max="4097" width="18.75" style="1" customWidth="1"/>
    <col min="4098" max="4098" width="27.75" style="1" bestFit="1" customWidth="1"/>
    <col min="4099" max="4099" width="5.5" style="1" bestFit="1" customWidth="1"/>
    <col min="4100" max="4101" width="13.875" style="1" bestFit="1" customWidth="1"/>
    <col min="4102" max="4102" width="9.5" style="1" bestFit="1" customWidth="1"/>
    <col min="4103" max="4103" width="21.625" style="1" bestFit="1" customWidth="1"/>
    <col min="4104" max="4104" width="5.875" style="1" customWidth="1"/>
    <col min="4105" max="4105" width="18.375" style="1" bestFit="1" customWidth="1"/>
    <col min="4106" max="4352" width="9" style="1"/>
    <col min="4353" max="4353" width="18.75" style="1" customWidth="1"/>
    <col min="4354" max="4354" width="27.75" style="1" bestFit="1" customWidth="1"/>
    <col min="4355" max="4355" width="5.5" style="1" bestFit="1" customWidth="1"/>
    <col min="4356" max="4357" width="13.875" style="1" bestFit="1" customWidth="1"/>
    <col min="4358" max="4358" width="9.5" style="1" bestFit="1" customWidth="1"/>
    <col min="4359" max="4359" width="21.625" style="1" bestFit="1" customWidth="1"/>
    <col min="4360" max="4360" width="5.875" style="1" customWidth="1"/>
    <col min="4361" max="4361" width="18.375" style="1" bestFit="1" customWidth="1"/>
    <col min="4362" max="4608" width="9" style="1"/>
    <col min="4609" max="4609" width="18.75" style="1" customWidth="1"/>
    <col min="4610" max="4610" width="27.75" style="1" bestFit="1" customWidth="1"/>
    <col min="4611" max="4611" width="5.5" style="1" bestFit="1" customWidth="1"/>
    <col min="4612" max="4613" width="13.875" style="1" bestFit="1" customWidth="1"/>
    <col min="4614" max="4614" width="9.5" style="1" bestFit="1" customWidth="1"/>
    <col min="4615" max="4615" width="21.625" style="1" bestFit="1" customWidth="1"/>
    <col min="4616" max="4616" width="5.875" style="1" customWidth="1"/>
    <col min="4617" max="4617" width="18.375" style="1" bestFit="1" customWidth="1"/>
    <col min="4618" max="4864" width="9" style="1"/>
    <col min="4865" max="4865" width="18.75" style="1" customWidth="1"/>
    <col min="4866" max="4866" width="27.75" style="1" bestFit="1" customWidth="1"/>
    <col min="4867" max="4867" width="5.5" style="1" bestFit="1" customWidth="1"/>
    <col min="4868" max="4869" width="13.875" style="1" bestFit="1" customWidth="1"/>
    <col min="4870" max="4870" width="9.5" style="1" bestFit="1" customWidth="1"/>
    <col min="4871" max="4871" width="21.625" style="1" bestFit="1" customWidth="1"/>
    <col min="4872" max="4872" width="5.875" style="1" customWidth="1"/>
    <col min="4873" max="4873" width="18.375" style="1" bestFit="1" customWidth="1"/>
    <col min="4874" max="5120" width="9" style="1"/>
    <col min="5121" max="5121" width="18.75" style="1" customWidth="1"/>
    <col min="5122" max="5122" width="27.75" style="1" bestFit="1" customWidth="1"/>
    <col min="5123" max="5123" width="5.5" style="1" bestFit="1" customWidth="1"/>
    <col min="5124" max="5125" width="13.875" style="1" bestFit="1" customWidth="1"/>
    <col min="5126" max="5126" width="9.5" style="1" bestFit="1" customWidth="1"/>
    <col min="5127" max="5127" width="21.625" style="1" bestFit="1" customWidth="1"/>
    <col min="5128" max="5128" width="5.875" style="1" customWidth="1"/>
    <col min="5129" max="5129" width="18.375" style="1" bestFit="1" customWidth="1"/>
    <col min="5130" max="5376" width="9" style="1"/>
    <col min="5377" max="5377" width="18.75" style="1" customWidth="1"/>
    <col min="5378" max="5378" width="27.75" style="1" bestFit="1" customWidth="1"/>
    <col min="5379" max="5379" width="5.5" style="1" bestFit="1" customWidth="1"/>
    <col min="5380" max="5381" width="13.875" style="1" bestFit="1" customWidth="1"/>
    <col min="5382" max="5382" width="9.5" style="1" bestFit="1" customWidth="1"/>
    <col min="5383" max="5383" width="21.625" style="1" bestFit="1" customWidth="1"/>
    <col min="5384" max="5384" width="5.875" style="1" customWidth="1"/>
    <col min="5385" max="5385" width="18.375" style="1" bestFit="1" customWidth="1"/>
    <col min="5386" max="5632" width="9" style="1"/>
    <col min="5633" max="5633" width="18.75" style="1" customWidth="1"/>
    <col min="5634" max="5634" width="27.75" style="1" bestFit="1" customWidth="1"/>
    <col min="5635" max="5635" width="5.5" style="1" bestFit="1" customWidth="1"/>
    <col min="5636" max="5637" width="13.875" style="1" bestFit="1" customWidth="1"/>
    <col min="5638" max="5638" width="9.5" style="1" bestFit="1" customWidth="1"/>
    <col min="5639" max="5639" width="21.625" style="1" bestFit="1" customWidth="1"/>
    <col min="5640" max="5640" width="5.875" style="1" customWidth="1"/>
    <col min="5641" max="5641" width="18.375" style="1" bestFit="1" customWidth="1"/>
    <col min="5642" max="5888" width="9" style="1"/>
    <col min="5889" max="5889" width="18.75" style="1" customWidth="1"/>
    <col min="5890" max="5890" width="27.75" style="1" bestFit="1" customWidth="1"/>
    <col min="5891" max="5891" width="5.5" style="1" bestFit="1" customWidth="1"/>
    <col min="5892" max="5893" width="13.875" style="1" bestFit="1" customWidth="1"/>
    <col min="5894" max="5894" width="9.5" style="1" bestFit="1" customWidth="1"/>
    <col min="5895" max="5895" width="21.625" style="1" bestFit="1" customWidth="1"/>
    <col min="5896" max="5896" width="5.875" style="1" customWidth="1"/>
    <col min="5897" max="5897" width="18.375" style="1" bestFit="1" customWidth="1"/>
    <col min="5898" max="6144" width="9" style="1"/>
    <col min="6145" max="6145" width="18.75" style="1" customWidth="1"/>
    <col min="6146" max="6146" width="27.75" style="1" bestFit="1" customWidth="1"/>
    <col min="6147" max="6147" width="5.5" style="1" bestFit="1" customWidth="1"/>
    <col min="6148" max="6149" width="13.875" style="1" bestFit="1" customWidth="1"/>
    <col min="6150" max="6150" width="9.5" style="1" bestFit="1" customWidth="1"/>
    <col min="6151" max="6151" width="21.625" style="1" bestFit="1" customWidth="1"/>
    <col min="6152" max="6152" width="5.875" style="1" customWidth="1"/>
    <col min="6153" max="6153" width="18.375" style="1" bestFit="1" customWidth="1"/>
    <col min="6154" max="6400" width="9" style="1"/>
    <col min="6401" max="6401" width="18.75" style="1" customWidth="1"/>
    <col min="6402" max="6402" width="27.75" style="1" bestFit="1" customWidth="1"/>
    <col min="6403" max="6403" width="5.5" style="1" bestFit="1" customWidth="1"/>
    <col min="6404" max="6405" width="13.875" style="1" bestFit="1" customWidth="1"/>
    <col min="6406" max="6406" width="9.5" style="1" bestFit="1" customWidth="1"/>
    <col min="6407" max="6407" width="21.625" style="1" bestFit="1" customWidth="1"/>
    <col min="6408" max="6408" width="5.875" style="1" customWidth="1"/>
    <col min="6409" max="6409" width="18.375" style="1" bestFit="1" customWidth="1"/>
    <col min="6410" max="6656" width="9" style="1"/>
    <col min="6657" max="6657" width="18.75" style="1" customWidth="1"/>
    <col min="6658" max="6658" width="27.75" style="1" bestFit="1" customWidth="1"/>
    <col min="6659" max="6659" width="5.5" style="1" bestFit="1" customWidth="1"/>
    <col min="6660" max="6661" width="13.875" style="1" bestFit="1" customWidth="1"/>
    <col min="6662" max="6662" width="9.5" style="1" bestFit="1" customWidth="1"/>
    <col min="6663" max="6663" width="21.625" style="1" bestFit="1" customWidth="1"/>
    <col min="6664" max="6664" width="5.875" style="1" customWidth="1"/>
    <col min="6665" max="6665" width="18.375" style="1" bestFit="1" customWidth="1"/>
    <col min="6666" max="6912" width="9" style="1"/>
    <col min="6913" max="6913" width="18.75" style="1" customWidth="1"/>
    <col min="6914" max="6914" width="27.75" style="1" bestFit="1" customWidth="1"/>
    <col min="6915" max="6915" width="5.5" style="1" bestFit="1" customWidth="1"/>
    <col min="6916" max="6917" width="13.875" style="1" bestFit="1" customWidth="1"/>
    <col min="6918" max="6918" width="9.5" style="1" bestFit="1" customWidth="1"/>
    <col min="6919" max="6919" width="21.625" style="1" bestFit="1" customWidth="1"/>
    <col min="6920" max="6920" width="5.875" style="1" customWidth="1"/>
    <col min="6921" max="6921" width="18.375" style="1" bestFit="1" customWidth="1"/>
    <col min="6922" max="7168" width="9" style="1"/>
    <col min="7169" max="7169" width="18.75" style="1" customWidth="1"/>
    <col min="7170" max="7170" width="27.75" style="1" bestFit="1" customWidth="1"/>
    <col min="7171" max="7171" width="5.5" style="1" bestFit="1" customWidth="1"/>
    <col min="7172" max="7173" width="13.875" style="1" bestFit="1" customWidth="1"/>
    <col min="7174" max="7174" width="9.5" style="1" bestFit="1" customWidth="1"/>
    <col min="7175" max="7175" width="21.625" style="1" bestFit="1" customWidth="1"/>
    <col min="7176" max="7176" width="5.875" style="1" customWidth="1"/>
    <col min="7177" max="7177" width="18.375" style="1" bestFit="1" customWidth="1"/>
    <col min="7178" max="7424" width="9" style="1"/>
    <col min="7425" max="7425" width="18.75" style="1" customWidth="1"/>
    <col min="7426" max="7426" width="27.75" style="1" bestFit="1" customWidth="1"/>
    <col min="7427" max="7427" width="5.5" style="1" bestFit="1" customWidth="1"/>
    <col min="7428" max="7429" width="13.875" style="1" bestFit="1" customWidth="1"/>
    <col min="7430" max="7430" width="9.5" style="1" bestFit="1" customWidth="1"/>
    <col min="7431" max="7431" width="21.625" style="1" bestFit="1" customWidth="1"/>
    <col min="7432" max="7432" width="5.875" style="1" customWidth="1"/>
    <col min="7433" max="7433" width="18.375" style="1" bestFit="1" customWidth="1"/>
    <col min="7434" max="7680" width="9" style="1"/>
    <col min="7681" max="7681" width="18.75" style="1" customWidth="1"/>
    <col min="7682" max="7682" width="27.75" style="1" bestFit="1" customWidth="1"/>
    <col min="7683" max="7683" width="5.5" style="1" bestFit="1" customWidth="1"/>
    <col min="7684" max="7685" width="13.875" style="1" bestFit="1" customWidth="1"/>
    <col min="7686" max="7686" width="9.5" style="1" bestFit="1" customWidth="1"/>
    <col min="7687" max="7687" width="21.625" style="1" bestFit="1" customWidth="1"/>
    <col min="7688" max="7688" width="5.875" style="1" customWidth="1"/>
    <col min="7689" max="7689" width="18.375" style="1" bestFit="1" customWidth="1"/>
    <col min="7690" max="7936" width="9" style="1"/>
    <col min="7937" max="7937" width="18.75" style="1" customWidth="1"/>
    <col min="7938" max="7938" width="27.75" style="1" bestFit="1" customWidth="1"/>
    <col min="7939" max="7939" width="5.5" style="1" bestFit="1" customWidth="1"/>
    <col min="7940" max="7941" width="13.875" style="1" bestFit="1" customWidth="1"/>
    <col min="7942" max="7942" width="9.5" style="1" bestFit="1" customWidth="1"/>
    <col min="7943" max="7943" width="21.625" style="1" bestFit="1" customWidth="1"/>
    <col min="7944" max="7944" width="5.875" style="1" customWidth="1"/>
    <col min="7945" max="7945" width="18.375" style="1" bestFit="1" customWidth="1"/>
    <col min="7946" max="8192" width="9" style="1"/>
    <col min="8193" max="8193" width="18.75" style="1" customWidth="1"/>
    <col min="8194" max="8194" width="27.75" style="1" bestFit="1" customWidth="1"/>
    <col min="8195" max="8195" width="5.5" style="1" bestFit="1" customWidth="1"/>
    <col min="8196" max="8197" width="13.875" style="1" bestFit="1" customWidth="1"/>
    <col min="8198" max="8198" width="9.5" style="1" bestFit="1" customWidth="1"/>
    <col min="8199" max="8199" width="21.625" style="1" bestFit="1" customWidth="1"/>
    <col min="8200" max="8200" width="5.875" style="1" customWidth="1"/>
    <col min="8201" max="8201" width="18.375" style="1" bestFit="1" customWidth="1"/>
    <col min="8202" max="8448" width="9" style="1"/>
    <col min="8449" max="8449" width="18.75" style="1" customWidth="1"/>
    <col min="8450" max="8450" width="27.75" style="1" bestFit="1" customWidth="1"/>
    <col min="8451" max="8451" width="5.5" style="1" bestFit="1" customWidth="1"/>
    <col min="8452" max="8453" width="13.875" style="1" bestFit="1" customWidth="1"/>
    <col min="8454" max="8454" width="9.5" style="1" bestFit="1" customWidth="1"/>
    <col min="8455" max="8455" width="21.625" style="1" bestFit="1" customWidth="1"/>
    <col min="8456" max="8456" width="5.875" style="1" customWidth="1"/>
    <col min="8457" max="8457" width="18.375" style="1" bestFit="1" customWidth="1"/>
    <col min="8458" max="8704" width="9" style="1"/>
    <col min="8705" max="8705" width="18.75" style="1" customWidth="1"/>
    <col min="8706" max="8706" width="27.75" style="1" bestFit="1" customWidth="1"/>
    <col min="8707" max="8707" width="5.5" style="1" bestFit="1" customWidth="1"/>
    <col min="8708" max="8709" width="13.875" style="1" bestFit="1" customWidth="1"/>
    <col min="8710" max="8710" width="9.5" style="1" bestFit="1" customWidth="1"/>
    <col min="8711" max="8711" width="21.625" style="1" bestFit="1" customWidth="1"/>
    <col min="8712" max="8712" width="5.875" style="1" customWidth="1"/>
    <col min="8713" max="8713" width="18.375" style="1" bestFit="1" customWidth="1"/>
    <col min="8714" max="8960" width="9" style="1"/>
    <col min="8961" max="8961" width="18.75" style="1" customWidth="1"/>
    <col min="8962" max="8962" width="27.75" style="1" bestFit="1" customWidth="1"/>
    <col min="8963" max="8963" width="5.5" style="1" bestFit="1" customWidth="1"/>
    <col min="8964" max="8965" width="13.875" style="1" bestFit="1" customWidth="1"/>
    <col min="8966" max="8966" width="9.5" style="1" bestFit="1" customWidth="1"/>
    <col min="8967" max="8967" width="21.625" style="1" bestFit="1" customWidth="1"/>
    <col min="8968" max="8968" width="5.875" style="1" customWidth="1"/>
    <col min="8969" max="8969" width="18.375" style="1" bestFit="1" customWidth="1"/>
    <col min="8970" max="9216" width="9" style="1"/>
    <col min="9217" max="9217" width="18.75" style="1" customWidth="1"/>
    <col min="9218" max="9218" width="27.75" style="1" bestFit="1" customWidth="1"/>
    <col min="9219" max="9219" width="5.5" style="1" bestFit="1" customWidth="1"/>
    <col min="9220" max="9221" width="13.875" style="1" bestFit="1" customWidth="1"/>
    <col min="9222" max="9222" width="9.5" style="1" bestFit="1" customWidth="1"/>
    <col min="9223" max="9223" width="21.625" style="1" bestFit="1" customWidth="1"/>
    <col min="9224" max="9224" width="5.875" style="1" customWidth="1"/>
    <col min="9225" max="9225" width="18.375" style="1" bestFit="1" customWidth="1"/>
    <col min="9226" max="9472" width="9" style="1"/>
    <col min="9473" max="9473" width="18.75" style="1" customWidth="1"/>
    <col min="9474" max="9474" width="27.75" style="1" bestFit="1" customWidth="1"/>
    <col min="9475" max="9475" width="5.5" style="1" bestFit="1" customWidth="1"/>
    <col min="9476" max="9477" width="13.875" style="1" bestFit="1" customWidth="1"/>
    <col min="9478" max="9478" width="9.5" style="1" bestFit="1" customWidth="1"/>
    <col min="9479" max="9479" width="21.625" style="1" bestFit="1" customWidth="1"/>
    <col min="9480" max="9480" width="5.875" style="1" customWidth="1"/>
    <col min="9481" max="9481" width="18.375" style="1" bestFit="1" customWidth="1"/>
    <col min="9482" max="9728" width="9" style="1"/>
    <col min="9729" max="9729" width="18.75" style="1" customWidth="1"/>
    <col min="9730" max="9730" width="27.75" style="1" bestFit="1" customWidth="1"/>
    <col min="9731" max="9731" width="5.5" style="1" bestFit="1" customWidth="1"/>
    <col min="9732" max="9733" width="13.875" style="1" bestFit="1" customWidth="1"/>
    <col min="9734" max="9734" width="9.5" style="1" bestFit="1" customWidth="1"/>
    <col min="9735" max="9735" width="21.625" style="1" bestFit="1" customWidth="1"/>
    <col min="9736" max="9736" width="5.875" style="1" customWidth="1"/>
    <col min="9737" max="9737" width="18.375" style="1" bestFit="1" customWidth="1"/>
    <col min="9738" max="9984" width="9" style="1"/>
    <col min="9985" max="9985" width="18.75" style="1" customWidth="1"/>
    <col min="9986" max="9986" width="27.75" style="1" bestFit="1" customWidth="1"/>
    <col min="9987" max="9987" width="5.5" style="1" bestFit="1" customWidth="1"/>
    <col min="9988" max="9989" width="13.875" style="1" bestFit="1" customWidth="1"/>
    <col min="9990" max="9990" width="9.5" style="1" bestFit="1" customWidth="1"/>
    <col min="9991" max="9991" width="21.625" style="1" bestFit="1" customWidth="1"/>
    <col min="9992" max="9992" width="5.875" style="1" customWidth="1"/>
    <col min="9993" max="9993" width="18.375" style="1" bestFit="1" customWidth="1"/>
    <col min="9994" max="10240" width="9" style="1"/>
    <col min="10241" max="10241" width="18.75" style="1" customWidth="1"/>
    <col min="10242" max="10242" width="27.75" style="1" bestFit="1" customWidth="1"/>
    <col min="10243" max="10243" width="5.5" style="1" bestFit="1" customWidth="1"/>
    <col min="10244" max="10245" width="13.875" style="1" bestFit="1" customWidth="1"/>
    <col min="10246" max="10246" width="9.5" style="1" bestFit="1" customWidth="1"/>
    <col min="10247" max="10247" width="21.625" style="1" bestFit="1" customWidth="1"/>
    <col min="10248" max="10248" width="5.875" style="1" customWidth="1"/>
    <col min="10249" max="10249" width="18.375" style="1" bestFit="1" customWidth="1"/>
    <col min="10250" max="10496" width="9" style="1"/>
    <col min="10497" max="10497" width="18.75" style="1" customWidth="1"/>
    <col min="10498" max="10498" width="27.75" style="1" bestFit="1" customWidth="1"/>
    <col min="10499" max="10499" width="5.5" style="1" bestFit="1" customWidth="1"/>
    <col min="10500" max="10501" width="13.875" style="1" bestFit="1" customWidth="1"/>
    <col min="10502" max="10502" width="9.5" style="1" bestFit="1" customWidth="1"/>
    <col min="10503" max="10503" width="21.625" style="1" bestFit="1" customWidth="1"/>
    <col min="10504" max="10504" width="5.875" style="1" customWidth="1"/>
    <col min="10505" max="10505" width="18.375" style="1" bestFit="1" customWidth="1"/>
    <col min="10506" max="10752" width="9" style="1"/>
    <col min="10753" max="10753" width="18.75" style="1" customWidth="1"/>
    <col min="10754" max="10754" width="27.75" style="1" bestFit="1" customWidth="1"/>
    <col min="10755" max="10755" width="5.5" style="1" bestFit="1" customWidth="1"/>
    <col min="10756" max="10757" width="13.875" style="1" bestFit="1" customWidth="1"/>
    <col min="10758" max="10758" width="9.5" style="1" bestFit="1" customWidth="1"/>
    <col min="10759" max="10759" width="21.625" style="1" bestFit="1" customWidth="1"/>
    <col min="10760" max="10760" width="5.875" style="1" customWidth="1"/>
    <col min="10761" max="10761" width="18.375" style="1" bestFit="1" customWidth="1"/>
    <col min="10762" max="11008" width="9" style="1"/>
    <col min="11009" max="11009" width="18.75" style="1" customWidth="1"/>
    <col min="11010" max="11010" width="27.75" style="1" bestFit="1" customWidth="1"/>
    <col min="11011" max="11011" width="5.5" style="1" bestFit="1" customWidth="1"/>
    <col min="11012" max="11013" width="13.875" style="1" bestFit="1" customWidth="1"/>
    <col min="11014" max="11014" width="9.5" style="1" bestFit="1" customWidth="1"/>
    <col min="11015" max="11015" width="21.625" style="1" bestFit="1" customWidth="1"/>
    <col min="11016" max="11016" width="5.875" style="1" customWidth="1"/>
    <col min="11017" max="11017" width="18.375" style="1" bestFit="1" customWidth="1"/>
    <col min="11018" max="11264" width="9" style="1"/>
    <col min="11265" max="11265" width="18.75" style="1" customWidth="1"/>
    <col min="11266" max="11266" width="27.75" style="1" bestFit="1" customWidth="1"/>
    <col min="11267" max="11267" width="5.5" style="1" bestFit="1" customWidth="1"/>
    <col min="11268" max="11269" width="13.875" style="1" bestFit="1" customWidth="1"/>
    <col min="11270" max="11270" width="9.5" style="1" bestFit="1" customWidth="1"/>
    <col min="11271" max="11271" width="21.625" style="1" bestFit="1" customWidth="1"/>
    <col min="11272" max="11272" width="5.875" style="1" customWidth="1"/>
    <col min="11273" max="11273" width="18.375" style="1" bestFit="1" customWidth="1"/>
    <col min="11274" max="11520" width="9" style="1"/>
    <col min="11521" max="11521" width="18.75" style="1" customWidth="1"/>
    <col min="11522" max="11522" width="27.75" style="1" bestFit="1" customWidth="1"/>
    <col min="11523" max="11523" width="5.5" style="1" bestFit="1" customWidth="1"/>
    <col min="11524" max="11525" width="13.875" style="1" bestFit="1" customWidth="1"/>
    <col min="11526" max="11526" width="9.5" style="1" bestFit="1" customWidth="1"/>
    <col min="11527" max="11527" width="21.625" style="1" bestFit="1" customWidth="1"/>
    <col min="11528" max="11528" width="5.875" style="1" customWidth="1"/>
    <col min="11529" max="11529" width="18.375" style="1" bestFit="1" customWidth="1"/>
    <col min="11530" max="11776" width="9" style="1"/>
    <col min="11777" max="11777" width="18.75" style="1" customWidth="1"/>
    <col min="11778" max="11778" width="27.75" style="1" bestFit="1" customWidth="1"/>
    <col min="11779" max="11779" width="5.5" style="1" bestFit="1" customWidth="1"/>
    <col min="11780" max="11781" width="13.875" style="1" bestFit="1" customWidth="1"/>
    <col min="11782" max="11782" width="9.5" style="1" bestFit="1" customWidth="1"/>
    <col min="11783" max="11783" width="21.625" style="1" bestFit="1" customWidth="1"/>
    <col min="11784" max="11784" width="5.875" style="1" customWidth="1"/>
    <col min="11785" max="11785" width="18.375" style="1" bestFit="1" customWidth="1"/>
    <col min="11786" max="12032" width="9" style="1"/>
    <col min="12033" max="12033" width="18.75" style="1" customWidth="1"/>
    <col min="12034" max="12034" width="27.75" style="1" bestFit="1" customWidth="1"/>
    <col min="12035" max="12035" width="5.5" style="1" bestFit="1" customWidth="1"/>
    <col min="12036" max="12037" width="13.875" style="1" bestFit="1" customWidth="1"/>
    <col min="12038" max="12038" width="9.5" style="1" bestFit="1" customWidth="1"/>
    <col min="12039" max="12039" width="21.625" style="1" bestFit="1" customWidth="1"/>
    <col min="12040" max="12040" width="5.875" style="1" customWidth="1"/>
    <col min="12041" max="12041" width="18.375" style="1" bestFit="1" customWidth="1"/>
    <col min="12042" max="12288" width="9" style="1"/>
    <col min="12289" max="12289" width="18.75" style="1" customWidth="1"/>
    <col min="12290" max="12290" width="27.75" style="1" bestFit="1" customWidth="1"/>
    <col min="12291" max="12291" width="5.5" style="1" bestFit="1" customWidth="1"/>
    <col min="12292" max="12293" width="13.875" style="1" bestFit="1" customWidth="1"/>
    <col min="12294" max="12294" width="9.5" style="1" bestFit="1" customWidth="1"/>
    <col min="12295" max="12295" width="21.625" style="1" bestFit="1" customWidth="1"/>
    <col min="12296" max="12296" width="5.875" style="1" customWidth="1"/>
    <col min="12297" max="12297" width="18.375" style="1" bestFit="1" customWidth="1"/>
    <col min="12298" max="12544" width="9" style="1"/>
    <col min="12545" max="12545" width="18.75" style="1" customWidth="1"/>
    <col min="12546" max="12546" width="27.75" style="1" bestFit="1" customWidth="1"/>
    <col min="12547" max="12547" width="5.5" style="1" bestFit="1" customWidth="1"/>
    <col min="12548" max="12549" width="13.875" style="1" bestFit="1" customWidth="1"/>
    <col min="12550" max="12550" width="9.5" style="1" bestFit="1" customWidth="1"/>
    <col min="12551" max="12551" width="21.625" style="1" bestFit="1" customWidth="1"/>
    <col min="12552" max="12552" width="5.875" style="1" customWidth="1"/>
    <col min="12553" max="12553" width="18.375" style="1" bestFit="1" customWidth="1"/>
    <col min="12554" max="12800" width="9" style="1"/>
    <col min="12801" max="12801" width="18.75" style="1" customWidth="1"/>
    <col min="12802" max="12802" width="27.75" style="1" bestFit="1" customWidth="1"/>
    <col min="12803" max="12803" width="5.5" style="1" bestFit="1" customWidth="1"/>
    <col min="12804" max="12805" width="13.875" style="1" bestFit="1" customWidth="1"/>
    <col min="12806" max="12806" width="9.5" style="1" bestFit="1" customWidth="1"/>
    <col min="12807" max="12807" width="21.625" style="1" bestFit="1" customWidth="1"/>
    <col min="12808" max="12808" width="5.875" style="1" customWidth="1"/>
    <col min="12809" max="12809" width="18.375" style="1" bestFit="1" customWidth="1"/>
    <col min="12810" max="13056" width="9" style="1"/>
    <col min="13057" max="13057" width="18.75" style="1" customWidth="1"/>
    <col min="13058" max="13058" width="27.75" style="1" bestFit="1" customWidth="1"/>
    <col min="13059" max="13059" width="5.5" style="1" bestFit="1" customWidth="1"/>
    <col min="13060" max="13061" width="13.875" style="1" bestFit="1" customWidth="1"/>
    <col min="13062" max="13062" width="9.5" style="1" bestFit="1" customWidth="1"/>
    <col min="13063" max="13063" width="21.625" style="1" bestFit="1" customWidth="1"/>
    <col min="13064" max="13064" width="5.875" style="1" customWidth="1"/>
    <col min="13065" max="13065" width="18.375" style="1" bestFit="1" customWidth="1"/>
    <col min="13066" max="13312" width="9" style="1"/>
    <col min="13313" max="13313" width="18.75" style="1" customWidth="1"/>
    <col min="13314" max="13314" width="27.75" style="1" bestFit="1" customWidth="1"/>
    <col min="13315" max="13315" width="5.5" style="1" bestFit="1" customWidth="1"/>
    <col min="13316" max="13317" width="13.875" style="1" bestFit="1" customWidth="1"/>
    <col min="13318" max="13318" width="9.5" style="1" bestFit="1" customWidth="1"/>
    <col min="13319" max="13319" width="21.625" style="1" bestFit="1" customWidth="1"/>
    <col min="13320" max="13320" width="5.875" style="1" customWidth="1"/>
    <col min="13321" max="13321" width="18.375" style="1" bestFit="1" customWidth="1"/>
    <col min="13322" max="13568" width="9" style="1"/>
    <col min="13569" max="13569" width="18.75" style="1" customWidth="1"/>
    <col min="13570" max="13570" width="27.75" style="1" bestFit="1" customWidth="1"/>
    <col min="13571" max="13571" width="5.5" style="1" bestFit="1" customWidth="1"/>
    <col min="13572" max="13573" width="13.875" style="1" bestFit="1" customWidth="1"/>
    <col min="13574" max="13574" width="9.5" style="1" bestFit="1" customWidth="1"/>
    <col min="13575" max="13575" width="21.625" style="1" bestFit="1" customWidth="1"/>
    <col min="13576" max="13576" width="5.875" style="1" customWidth="1"/>
    <col min="13577" max="13577" width="18.375" style="1" bestFit="1" customWidth="1"/>
    <col min="13578" max="13824" width="9" style="1"/>
    <col min="13825" max="13825" width="18.75" style="1" customWidth="1"/>
    <col min="13826" max="13826" width="27.75" style="1" bestFit="1" customWidth="1"/>
    <col min="13827" max="13827" width="5.5" style="1" bestFit="1" customWidth="1"/>
    <col min="13828" max="13829" width="13.875" style="1" bestFit="1" customWidth="1"/>
    <col min="13830" max="13830" width="9.5" style="1" bestFit="1" customWidth="1"/>
    <col min="13831" max="13831" width="21.625" style="1" bestFit="1" customWidth="1"/>
    <col min="13832" max="13832" width="5.875" style="1" customWidth="1"/>
    <col min="13833" max="13833" width="18.375" style="1" bestFit="1" customWidth="1"/>
    <col min="13834" max="14080" width="9" style="1"/>
    <col min="14081" max="14081" width="18.75" style="1" customWidth="1"/>
    <col min="14082" max="14082" width="27.75" style="1" bestFit="1" customWidth="1"/>
    <col min="14083" max="14083" width="5.5" style="1" bestFit="1" customWidth="1"/>
    <col min="14084" max="14085" width="13.875" style="1" bestFit="1" customWidth="1"/>
    <col min="14086" max="14086" width="9.5" style="1" bestFit="1" customWidth="1"/>
    <col min="14087" max="14087" width="21.625" style="1" bestFit="1" customWidth="1"/>
    <col min="14088" max="14088" width="5.875" style="1" customWidth="1"/>
    <col min="14089" max="14089" width="18.375" style="1" bestFit="1" customWidth="1"/>
    <col min="14090" max="14336" width="9" style="1"/>
    <col min="14337" max="14337" width="18.75" style="1" customWidth="1"/>
    <col min="14338" max="14338" width="27.75" style="1" bestFit="1" customWidth="1"/>
    <col min="14339" max="14339" width="5.5" style="1" bestFit="1" customWidth="1"/>
    <col min="14340" max="14341" width="13.875" style="1" bestFit="1" customWidth="1"/>
    <col min="14342" max="14342" width="9.5" style="1" bestFit="1" customWidth="1"/>
    <col min="14343" max="14343" width="21.625" style="1" bestFit="1" customWidth="1"/>
    <col min="14344" max="14344" width="5.875" style="1" customWidth="1"/>
    <col min="14345" max="14345" width="18.375" style="1" bestFit="1" customWidth="1"/>
    <col min="14346" max="14592" width="9" style="1"/>
    <col min="14593" max="14593" width="18.75" style="1" customWidth="1"/>
    <col min="14594" max="14594" width="27.75" style="1" bestFit="1" customWidth="1"/>
    <col min="14595" max="14595" width="5.5" style="1" bestFit="1" customWidth="1"/>
    <col min="14596" max="14597" width="13.875" style="1" bestFit="1" customWidth="1"/>
    <col min="14598" max="14598" width="9.5" style="1" bestFit="1" customWidth="1"/>
    <col min="14599" max="14599" width="21.625" style="1" bestFit="1" customWidth="1"/>
    <col min="14600" max="14600" width="5.875" style="1" customWidth="1"/>
    <col min="14601" max="14601" width="18.375" style="1" bestFit="1" customWidth="1"/>
    <col min="14602" max="14848" width="9" style="1"/>
    <col min="14849" max="14849" width="18.75" style="1" customWidth="1"/>
    <col min="14850" max="14850" width="27.75" style="1" bestFit="1" customWidth="1"/>
    <col min="14851" max="14851" width="5.5" style="1" bestFit="1" customWidth="1"/>
    <col min="14852" max="14853" width="13.875" style="1" bestFit="1" customWidth="1"/>
    <col min="14854" max="14854" width="9.5" style="1" bestFit="1" customWidth="1"/>
    <col min="14855" max="14855" width="21.625" style="1" bestFit="1" customWidth="1"/>
    <col min="14856" max="14856" width="5.875" style="1" customWidth="1"/>
    <col min="14857" max="14857" width="18.375" style="1" bestFit="1" customWidth="1"/>
    <col min="14858" max="15104" width="9" style="1"/>
    <col min="15105" max="15105" width="18.75" style="1" customWidth="1"/>
    <col min="15106" max="15106" width="27.75" style="1" bestFit="1" customWidth="1"/>
    <col min="15107" max="15107" width="5.5" style="1" bestFit="1" customWidth="1"/>
    <col min="15108" max="15109" width="13.875" style="1" bestFit="1" customWidth="1"/>
    <col min="15110" max="15110" width="9.5" style="1" bestFit="1" customWidth="1"/>
    <col min="15111" max="15111" width="21.625" style="1" bestFit="1" customWidth="1"/>
    <col min="15112" max="15112" width="5.875" style="1" customWidth="1"/>
    <col min="15113" max="15113" width="18.375" style="1" bestFit="1" customWidth="1"/>
    <col min="15114" max="15360" width="9" style="1"/>
    <col min="15361" max="15361" width="18.75" style="1" customWidth="1"/>
    <col min="15362" max="15362" width="27.75" style="1" bestFit="1" customWidth="1"/>
    <col min="15363" max="15363" width="5.5" style="1" bestFit="1" customWidth="1"/>
    <col min="15364" max="15365" width="13.875" style="1" bestFit="1" customWidth="1"/>
    <col min="15366" max="15366" width="9.5" style="1" bestFit="1" customWidth="1"/>
    <col min="15367" max="15367" width="21.625" style="1" bestFit="1" customWidth="1"/>
    <col min="15368" max="15368" width="5.875" style="1" customWidth="1"/>
    <col min="15369" max="15369" width="18.375" style="1" bestFit="1" customWidth="1"/>
    <col min="15370" max="15616" width="9" style="1"/>
    <col min="15617" max="15617" width="18.75" style="1" customWidth="1"/>
    <col min="15618" max="15618" width="27.75" style="1" bestFit="1" customWidth="1"/>
    <col min="15619" max="15619" width="5.5" style="1" bestFit="1" customWidth="1"/>
    <col min="15620" max="15621" width="13.875" style="1" bestFit="1" customWidth="1"/>
    <col min="15622" max="15622" width="9.5" style="1" bestFit="1" customWidth="1"/>
    <col min="15623" max="15623" width="21.625" style="1" bestFit="1" customWidth="1"/>
    <col min="15624" max="15624" width="5.875" style="1" customWidth="1"/>
    <col min="15625" max="15625" width="18.375" style="1" bestFit="1" customWidth="1"/>
    <col min="15626" max="15872" width="9" style="1"/>
    <col min="15873" max="15873" width="18.75" style="1" customWidth="1"/>
    <col min="15874" max="15874" width="27.75" style="1" bestFit="1" customWidth="1"/>
    <col min="15875" max="15875" width="5.5" style="1" bestFit="1" customWidth="1"/>
    <col min="15876" max="15877" width="13.875" style="1" bestFit="1" customWidth="1"/>
    <col min="15878" max="15878" width="9.5" style="1" bestFit="1" customWidth="1"/>
    <col min="15879" max="15879" width="21.625" style="1" bestFit="1" customWidth="1"/>
    <col min="15880" max="15880" width="5.875" style="1" customWidth="1"/>
    <col min="15881" max="15881" width="18.375" style="1" bestFit="1" customWidth="1"/>
    <col min="15882" max="16128" width="9" style="1"/>
    <col min="16129" max="16129" width="18.75" style="1" customWidth="1"/>
    <col min="16130" max="16130" width="27.75" style="1" bestFit="1" customWidth="1"/>
    <col min="16131" max="16131" width="5.5" style="1" bestFit="1" customWidth="1"/>
    <col min="16132" max="16133" width="13.875" style="1" bestFit="1" customWidth="1"/>
    <col min="16134" max="16134" width="9.5" style="1" bestFit="1" customWidth="1"/>
    <col min="16135" max="16135" width="21.625" style="1" bestFit="1" customWidth="1"/>
    <col min="16136" max="16136" width="5.875" style="1" customWidth="1"/>
    <col min="16137" max="16137" width="18.375" style="1" bestFit="1" customWidth="1"/>
    <col min="16138" max="16384" width="9" style="1"/>
  </cols>
  <sheetData>
    <row r="1" spans="1:9" x14ac:dyDescent="0.15">
      <c r="I1" s="49" t="s">
        <v>876</v>
      </c>
    </row>
    <row r="2" spans="1:9" x14ac:dyDescent="0.15">
      <c r="A2" s="8" t="s">
        <v>0</v>
      </c>
      <c r="B2" s="9"/>
      <c r="C2" s="9"/>
      <c r="D2" s="9"/>
      <c r="E2" s="9"/>
      <c r="F2" s="9"/>
      <c r="G2" s="9"/>
      <c r="H2" s="9"/>
      <c r="I2" s="9"/>
    </row>
    <row r="4" spans="1:9" x14ac:dyDescent="0.15">
      <c r="A4" s="3" t="s">
        <v>1</v>
      </c>
    </row>
    <row r="5" spans="1:9" s="40" customFormat="1" x14ac:dyDescent="0.15">
      <c r="A5" s="296" t="s">
        <v>384</v>
      </c>
      <c r="B5" s="296"/>
      <c r="C5" s="296"/>
      <c r="D5" s="296"/>
      <c r="E5" s="296"/>
      <c r="F5" s="296"/>
      <c r="G5" s="296"/>
      <c r="H5" s="296"/>
      <c r="I5" s="296"/>
    </row>
    <row r="7" spans="1:9" x14ac:dyDescent="0.15">
      <c r="A7" s="3" t="s">
        <v>2</v>
      </c>
    </row>
    <row r="8" spans="1:9" x14ac:dyDescent="0.15">
      <c r="A8" s="1" t="s">
        <v>893</v>
      </c>
    </row>
    <row r="10" spans="1:9" ht="27" x14ac:dyDescent="0.15">
      <c r="A10" s="4" t="s">
        <v>75</v>
      </c>
      <c r="B10" s="4" t="s">
        <v>76</v>
      </c>
      <c r="C10" s="4" t="s">
        <v>5</v>
      </c>
      <c r="D10" s="4" t="s">
        <v>6</v>
      </c>
      <c r="E10" s="4" t="s">
        <v>7</v>
      </c>
      <c r="F10" s="4" t="s">
        <v>8</v>
      </c>
      <c r="G10" s="4" t="s">
        <v>9</v>
      </c>
      <c r="H10" s="5" t="s">
        <v>10</v>
      </c>
      <c r="I10" s="4" t="s">
        <v>385</v>
      </c>
    </row>
    <row r="11" spans="1:9" ht="47.25" customHeight="1" x14ac:dyDescent="0.15">
      <c r="A11" s="37" t="s">
        <v>386</v>
      </c>
      <c r="B11" s="17" t="s">
        <v>387</v>
      </c>
      <c r="C11" s="41" t="s">
        <v>19</v>
      </c>
      <c r="D11" s="42">
        <v>787500</v>
      </c>
      <c r="E11" s="42">
        <v>787500</v>
      </c>
      <c r="F11" s="155">
        <v>39428</v>
      </c>
      <c r="G11" s="19" t="s">
        <v>388</v>
      </c>
      <c r="H11" s="41" t="s">
        <v>300</v>
      </c>
      <c r="I11" s="44"/>
    </row>
    <row r="13" spans="1:9" x14ac:dyDescent="0.15">
      <c r="A13" s="1" t="s">
        <v>12</v>
      </c>
    </row>
    <row r="14" spans="1:9" x14ac:dyDescent="0.15">
      <c r="A14" s="1" t="s">
        <v>13</v>
      </c>
    </row>
    <row r="15" spans="1:9" x14ac:dyDescent="0.15">
      <c r="A15" s="1" t="s">
        <v>14</v>
      </c>
      <c r="G15" s="156"/>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0866141732283472" right="0.51181102362204722" top="0.55118110236220474" bottom="0.55118110236220474" header="0.31496062992125984" footer="0.31496062992125984"/>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I22"/>
  <sheetViews>
    <sheetView workbookViewId="0">
      <selection activeCell="J16" sqref="J16"/>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961</v>
      </c>
      <c r="D7" s="292"/>
      <c r="E7" s="292"/>
      <c r="F7" s="292"/>
      <c r="G7" s="292"/>
      <c r="H7" s="292"/>
      <c r="I7" s="292"/>
    </row>
    <row r="8" spans="1:9" ht="14.25" x14ac:dyDescent="0.15">
      <c r="A8" s="282"/>
      <c r="B8" s="280"/>
      <c r="C8" s="292"/>
      <c r="D8" s="292"/>
      <c r="E8" s="292"/>
      <c r="F8" s="292"/>
      <c r="G8" s="292"/>
      <c r="H8" s="292"/>
      <c r="I8" s="292"/>
    </row>
    <row r="9" spans="1:9" ht="30" customHeight="1"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962</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28.5" customHeight="1"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28"/>
  <dimension ref="A1:I21"/>
  <sheetViews>
    <sheetView zoomScaleNormal="100" zoomScaleSheetLayoutView="100" workbookViewId="0">
      <selection activeCell="A9" sqref="A9"/>
    </sheetView>
  </sheetViews>
  <sheetFormatPr defaultRowHeight="13.5" x14ac:dyDescent="0.15"/>
  <cols>
    <col min="1" max="1" width="29.875" style="1" customWidth="1"/>
    <col min="2" max="2" width="42"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870</v>
      </c>
    </row>
    <row r="2" spans="1:9" x14ac:dyDescent="0.15">
      <c r="A2" s="8" t="s">
        <v>0</v>
      </c>
      <c r="B2" s="9"/>
      <c r="C2" s="9"/>
      <c r="D2" s="9"/>
      <c r="E2" s="9"/>
      <c r="F2" s="9"/>
      <c r="G2" s="9"/>
      <c r="H2" s="9"/>
      <c r="I2" s="9"/>
    </row>
    <row r="4" spans="1:9" x14ac:dyDescent="0.15">
      <c r="A4" s="3" t="s">
        <v>1</v>
      </c>
    </row>
    <row r="5" spans="1:9" x14ac:dyDescent="0.15">
      <c r="A5" s="296" t="s">
        <v>389</v>
      </c>
      <c r="B5" s="296"/>
      <c r="C5" s="296"/>
      <c r="D5" s="296"/>
      <c r="E5" s="296"/>
      <c r="F5" s="296"/>
      <c r="G5" s="296"/>
      <c r="H5" s="296"/>
      <c r="I5" s="296"/>
    </row>
    <row r="7" spans="1:9" x14ac:dyDescent="0.15">
      <c r="A7" s="3" t="s">
        <v>2</v>
      </c>
    </row>
    <row r="8" spans="1:9" x14ac:dyDescent="0.15">
      <c r="A8" s="1" t="s">
        <v>884</v>
      </c>
    </row>
    <row r="10" spans="1:9" ht="27" x14ac:dyDescent="0.15">
      <c r="A10" s="4" t="s">
        <v>3</v>
      </c>
      <c r="B10" s="4" t="s">
        <v>4</v>
      </c>
      <c r="C10" s="4" t="s">
        <v>5</v>
      </c>
      <c r="D10" s="4" t="s">
        <v>6</v>
      </c>
      <c r="E10" s="4" t="s">
        <v>7</v>
      </c>
      <c r="F10" s="4" t="s">
        <v>8</v>
      </c>
      <c r="G10" s="4" t="s">
        <v>9</v>
      </c>
      <c r="H10" s="5" t="s">
        <v>10</v>
      </c>
      <c r="I10" s="4" t="s">
        <v>11</v>
      </c>
    </row>
    <row r="11" spans="1:9" ht="31.5" x14ac:dyDescent="0.15">
      <c r="A11" s="37" t="s">
        <v>390</v>
      </c>
      <c r="B11" s="17" t="s">
        <v>391</v>
      </c>
      <c r="C11" s="41">
        <v>1</v>
      </c>
      <c r="D11" s="35">
        <v>1499400</v>
      </c>
      <c r="E11" s="35">
        <v>1499400</v>
      </c>
      <c r="F11" s="18">
        <v>37294</v>
      </c>
      <c r="G11" s="157" t="s">
        <v>392</v>
      </c>
      <c r="H11" s="41" t="s">
        <v>393</v>
      </c>
      <c r="I11" s="44"/>
    </row>
    <row r="12" spans="1:9" ht="31.5" x14ac:dyDescent="0.15">
      <c r="A12" s="37" t="s">
        <v>394</v>
      </c>
      <c r="B12" s="17" t="s">
        <v>395</v>
      </c>
      <c r="C12" s="41">
        <v>1</v>
      </c>
      <c r="D12" s="35">
        <v>1498350</v>
      </c>
      <c r="E12" s="35">
        <v>1498350</v>
      </c>
      <c r="F12" s="18">
        <v>37334</v>
      </c>
      <c r="G12" s="157" t="s">
        <v>392</v>
      </c>
      <c r="H12" s="41" t="s">
        <v>376</v>
      </c>
      <c r="I12" s="44"/>
    </row>
    <row r="13" spans="1:9" ht="40.5" x14ac:dyDescent="0.15">
      <c r="A13" s="37" t="s">
        <v>396</v>
      </c>
      <c r="B13" s="17" t="s">
        <v>397</v>
      </c>
      <c r="C13" s="41">
        <v>1</v>
      </c>
      <c r="D13" s="35">
        <v>1144615</v>
      </c>
      <c r="E13" s="35">
        <v>1144615</v>
      </c>
      <c r="F13" s="18">
        <v>37706</v>
      </c>
      <c r="G13" s="157" t="s">
        <v>392</v>
      </c>
      <c r="H13" s="41" t="s">
        <v>376</v>
      </c>
      <c r="I13" s="158"/>
    </row>
    <row r="15" spans="1:9" x14ac:dyDescent="0.15">
      <c r="A15" s="1" t="s">
        <v>12</v>
      </c>
    </row>
    <row r="16" spans="1:9" x14ac:dyDescent="0.15">
      <c r="A16" s="1" t="s">
        <v>13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I22"/>
  <sheetViews>
    <sheetView workbookViewId="0">
      <selection activeCell="M19" sqref="M19"/>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963</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964</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965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29"/>
  <dimension ref="A1:I19"/>
  <sheetViews>
    <sheetView zoomScaleNormal="100" zoomScaleSheetLayoutView="100" workbookViewId="0">
      <selection activeCell="G18" sqref="G18"/>
    </sheetView>
  </sheetViews>
  <sheetFormatPr defaultRowHeight="13.5" x14ac:dyDescent="0.15"/>
  <cols>
    <col min="1" max="1" width="18" style="21" customWidth="1"/>
    <col min="2" max="2" width="41" style="21" customWidth="1"/>
    <col min="3" max="3" width="5.5" style="21" bestFit="1" customWidth="1"/>
    <col min="4" max="5" width="13.875" style="21" bestFit="1" customWidth="1"/>
    <col min="6" max="6" width="11.625" style="21" bestFit="1" customWidth="1"/>
    <col min="7" max="7" width="26.25" style="21" customWidth="1"/>
    <col min="8" max="8" width="5.875" style="21" customWidth="1"/>
    <col min="9" max="9" width="21.5" style="21" customWidth="1"/>
    <col min="10" max="256" width="9" style="21"/>
    <col min="257" max="257" width="18" style="21" customWidth="1"/>
    <col min="258" max="258" width="54.75" style="21" customWidth="1"/>
    <col min="259" max="259" width="5.5" style="21" bestFit="1" customWidth="1"/>
    <col min="260" max="261" width="13.875" style="21" bestFit="1" customWidth="1"/>
    <col min="262" max="262" width="11.625" style="21" bestFit="1" customWidth="1"/>
    <col min="263" max="263" width="19.375" style="21" customWidth="1"/>
    <col min="264" max="264" width="5.875" style="21" customWidth="1"/>
    <col min="265" max="265" width="21.5" style="21" customWidth="1"/>
    <col min="266" max="512" width="9" style="21"/>
    <col min="513" max="513" width="18" style="21" customWidth="1"/>
    <col min="514" max="514" width="54.75" style="21" customWidth="1"/>
    <col min="515" max="515" width="5.5" style="21" bestFit="1" customWidth="1"/>
    <col min="516" max="517" width="13.875" style="21" bestFit="1" customWidth="1"/>
    <col min="518" max="518" width="11.625" style="21" bestFit="1" customWidth="1"/>
    <col min="519" max="519" width="19.375" style="21" customWidth="1"/>
    <col min="520" max="520" width="5.875" style="21" customWidth="1"/>
    <col min="521" max="521" width="21.5" style="21" customWidth="1"/>
    <col min="522" max="768" width="9" style="21"/>
    <col min="769" max="769" width="18" style="21" customWidth="1"/>
    <col min="770" max="770" width="54.75" style="21" customWidth="1"/>
    <col min="771" max="771" width="5.5" style="21" bestFit="1" customWidth="1"/>
    <col min="772" max="773" width="13.875" style="21" bestFit="1" customWidth="1"/>
    <col min="774" max="774" width="11.625" style="21" bestFit="1" customWidth="1"/>
    <col min="775" max="775" width="19.375" style="21" customWidth="1"/>
    <col min="776" max="776" width="5.875" style="21" customWidth="1"/>
    <col min="777" max="777" width="21.5" style="21" customWidth="1"/>
    <col min="778" max="1024" width="9" style="21"/>
    <col min="1025" max="1025" width="18" style="21" customWidth="1"/>
    <col min="1026" max="1026" width="54.75" style="21" customWidth="1"/>
    <col min="1027" max="1027" width="5.5" style="21" bestFit="1" customWidth="1"/>
    <col min="1028" max="1029" width="13.875" style="21" bestFit="1" customWidth="1"/>
    <col min="1030" max="1030" width="11.625" style="21" bestFit="1" customWidth="1"/>
    <col min="1031" max="1031" width="19.375" style="21" customWidth="1"/>
    <col min="1032" max="1032" width="5.875" style="21" customWidth="1"/>
    <col min="1033" max="1033" width="21.5" style="21" customWidth="1"/>
    <col min="1034" max="1280" width="9" style="21"/>
    <col min="1281" max="1281" width="18" style="21" customWidth="1"/>
    <col min="1282" max="1282" width="54.75" style="21" customWidth="1"/>
    <col min="1283" max="1283" width="5.5" style="21" bestFit="1" customWidth="1"/>
    <col min="1284" max="1285" width="13.875" style="21" bestFit="1" customWidth="1"/>
    <col min="1286" max="1286" width="11.625" style="21" bestFit="1" customWidth="1"/>
    <col min="1287" max="1287" width="19.375" style="21" customWidth="1"/>
    <col min="1288" max="1288" width="5.875" style="21" customWidth="1"/>
    <col min="1289" max="1289" width="21.5" style="21" customWidth="1"/>
    <col min="1290" max="1536" width="9" style="21"/>
    <col min="1537" max="1537" width="18" style="21" customWidth="1"/>
    <col min="1538" max="1538" width="54.75" style="21" customWidth="1"/>
    <col min="1539" max="1539" width="5.5" style="21" bestFit="1" customWidth="1"/>
    <col min="1540" max="1541" width="13.875" style="21" bestFit="1" customWidth="1"/>
    <col min="1542" max="1542" width="11.625" style="21" bestFit="1" customWidth="1"/>
    <col min="1543" max="1543" width="19.375" style="21" customWidth="1"/>
    <col min="1544" max="1544" width="5.875" style="21" customWidth="1"/>
    <col min="1545" max="1545" width="21.5" style="21" customWidth="1"/>
    <col min="1546" max="1792" width="9" style="21"/>
    <col min="1793" max="1793" width="18" style="21" customWidth="1"/>
    <col min="1794" max="1794" width="54.75" style="21" customWidth="1"/>
    <col min="1795" max="1795" width="5.5" style="21" bestFit="1" customWidth="1"/>
    <col min="1796" max="1797" width="13.875" style="21" bestFit="1" customWidth="1"/>
    <col min="1798" max="1798" width="11.625" style="21" bestFit="1" customWidth="1"/>
    <col min="1799" max="1799" width="19.375" style="21" customWidth="1"/>
    <col min="1800" max="1800" width="5.875" style="21" customWidth="1"/>
    <col min="1801" max="1801" width="21.5" style="21" customWidth="1"/>
    <col min="1802" max="2048" width="9" style="21"/>
    <col min="2049" max="2049" width="18" style="21" customWidth="1"/>
    <col min="2050" max="2050" width="54.75" style="21" customWidth="1"/>
    <col min="2051" max="2051" width="5.5" style="21" bestFit="1" customWidth="1"/>
    <col min="2052" max="2053" width="13.875" style="21" bestFit="1" customWidth="1"/>
    <col min="2054" max="2054" width="11.625" style="21" bestFit="1" customWidth="1"/>
    <col min="2055" max="2055" width="19.375" style="21" customWidth="1"/>
    <col min="2056" max="2056" width="5.875" style="21" customWidth="1"/>
    <col min="2057" max="2057" width="21.5" style="21" customWidth="1"/>
    <col min="2058" max="2304" width="9" style="21"/>
    <col min="2305" max="2305" width="18" style="21" customWidth="1"/>
    <col min="2306" max="2306" width="54.75" style="21" customWidth="1"/>
    <col min="2307" max="2307" width="5.5" style="21" bestFit="1" customWidth="1"/>
    <col min="2308" max="2309" width="13.875" style="21" bestFit="1" customWidth="1"/>
    <col min="2310" max="2310" width="11.625" style="21" bestFit="1" customWidth="1"/>
    <col min="2311" max="2311" width="19.375" style="21" customWidth="1"/>
    <col min="2312" max="2312" width="5.875" style="21" customWidth="1"/>
    <col min="2313" max="2313" width="21.5" style="21" customWidth="1"/>
    <col min="2314" max="2560" width="9" style="21"/>
    <col min="2561" max="2561" width="18" style="21" customWidth="1"/>
    <col min="2562" max="2562" width="54.75" style="21" customWidth="1"/>
    <col min="2563" max="2563" width="5.5" style="21" bestFit="1" customWidth="1"/>
    <col min="2564" max="2565" width="13.875" style="21" bestFit="1" customWidth="1"/>
    <col min="2566" max="2566" width="11.625" style="21" bestFit="1" customWidth="1"/>
    <col min="2567" max="2567" width="19.375" style="21" customWidth="1"/>
    <col min="2568" max="2568" width="5.875" style="21" customWidth="1"/>
    <col min="2569" max="2569" width="21.5" style="21" customWidth="1"/>
    <col min="2570" max="2816" width="9" style="21"/>
    <col min="2817" max="2817" width="18" style="21" customWidth="1"/>
    <col min="2818" max="2818" width="54.75" style="21" customWidth="1"/>
    <col min="2819" max="2819" width="5.5" style="21" bestFit="1" customWidth="1"/>
    <col min="2820" max="2821" width="13.875" style="21" bestFit="1" customWidth="1"/>
    <col min="2822" max="2822" width="11.625" style="21" bestFit="1" customWidth="1"/>
    <col min="2823" max="2823" width="19.375" style="21" customWidth="1"/>
    <col min="2824" max="2824" width="5.875" style="21" customWidth="1"/>
    <col min="2825" max="2825" width="21.5" style="21" customWidth="1"/>
    <col min="2826" max="3072" width="9" style="21"/>
    <col min="3073" max="3073" width="18" style="21" customWidth="1"/>
    <col min="3074" max="3074" width="54.75" style="21" customWidth="1"/>
    <col min="3075" max="3075" width="5.5" style="21" bestFit="1" customWidth="1"/>
    <col min="3076" max="3077" width="13.875" style="21" bestFit="1" customWidth="1"/>
    <col min="3078" max="3078" width="11.625" style="21" bestFit="1" customWidth="1"/>
    <col min="3079" max="3079" width="19.375" style="21" customWidth="1"/>
    <col min="3080" max="3080" width="5.875" style="21" customWidth="1"/>
    <col min="3081" max="3081" width="21.5" style="21" customWidth="1"/>
    <col min="3082" max="3328" width="9" style="21"/>
    <col min="3329" max="3329" width="18" style="21" customWidth="1"/>
    <col min="3330" max="3330" width="54.75" style="21" customWidth="1"/>
    <col min="3331" max="3331" width="5.5" style="21" bestFit="1" customWidth="1"/>
    <col min="3332" max="3333" width="13.875" style="21" bestFit="1" customWidth="1"/>
    <col min="3334" max="3334" width="11.625" style="21" bestFit="1" customWidth="1"/>
    <col min="3335" max="3335" width="19.375" style="21" customWidth="1"/>
    <col min="3336" max="3336" width="5.875" style="21" customWidth="1"/>
    <col min="3337" max="3337" width="21.5" style="21" customWidth="1"/>
    <col min="3338" max="3584" width="9" style="21"/>
    <col min="3585" max="3585" width="18" style="21" customWidth="1"/>
    <col min="3586" max="3586" width="54.75" style="21" customWidth="1"/>
    <col min="3587" max="3587" width="5.5" style="21" bestFit="1" customWidth="1"/>
    <col min="3588" max="3589" width="13.875" style="21" bestFit="1" customWidth="1"/>
    <col min="3590" max="3590" width="11.625" style="21" bestFit="1" customWidth="1"/>
    <col min="3591" max="3591" width="19.375" style="21" customWidth="1"/>
    <col min="3592" max="3592" width="5.875" style="21" customWidth="1"/>
    <col min="3593" max="3593" width="21.5" style="21" customWidth="1"/>
    <col min="3594" max="3840" width="9" style="21"/>
    <col min="3841" max="3841" width="18" style="21" customWidth="1"/>
    <col min="3842" max="3842" width="54.75" style="21" customWidth="1"/>
    <col min="3843" max="3843" width="5.5" style="21" bestFit="1" customWidth="1"/>
    <col min="3844" max="3845" width="13.875" style="21" bestFit="1" customWidth="1"/>
    <col min="3846" max="3846" width="11.625" style="21" bestFit="1" customWidth="1"/>
    <col min="3847" max="3847" width="19.375" style="21" customWidth="1"/>
    <col min="3848" max="3848" width="5.875" style="21" customWidth="1"/>
    <col min="3849" max="3849" width="21.5" style="21" customWidth="1"/>
    <col min="3850" max="4096" width="9" style="21"/>
    <col min="4097" max="4097" width="18" style="21" customWidth="1"/>
    <col min="4098" max="4098" width="54.75" style="21" customWidth="1"/>
    <col min="4099" max="4099" width="5.5" style="21" bestFit="1" customWidth="1"/>
    <col min="4100" max="4101" width="13.875" style="21" bestFit="1" customWidth="1"/>
    <col min="4102" max="4102" width="11.625" style="21" bestFit="1" customWidth="1"/>
    <col min="4103" max="4103" width="19.375" style="21" customWidth="1"/>
    <col min="4104" max="4104" width="5.875" style="21" customWidth="1"/>
    <col min="4105" max="4105" width="21.5" style="21" customWidth="1"/>
    <col min="4106" max="4352" width="9" style="21"/>
    <col min="4353" max="4353" width="18" style="21" customWidth="1"/>
    <col min="4354" max="4354" width="54.75" style="21" customWidth="1"/>
    <col min="4355" max="4355" width="5.5" style="21" bestFit="1" customWidth="1"/>
    <col min="4356" max="4357" width="13.875" style="21" bestFit="1" customWidth="1"/>
    <col min="4358" max="4358" width="11.625" style="21" bestFit="1" customWidth="1"/>
    <col min="4359" max="4359" width="19.375" style="21" customWidth="1"/>
    <col min="4360" max="4360" width="5.875" style="21" customWidth="1"/>
    <col min="4361" max="4361" width="21.5" style="21" customWidth="1"/>
    <col min="4362" max="4608" width="9" style="21"/>
    <col min="4609" max="4609" width="18" style="21" customWidth="1"/>
    <col min="4610" max="4610" width="54.75" style="21" customWidth="1"/>
    <col min="4611" max="4611" width="5.5" style="21" bestFit="1" customWidth="1"/>
    <col min="4612" max="4613" width="13.875" style="21" bestFit="1" customWidth="1"/>
    <col min="4614" max="4614" width="11.625" style="21" bestFit="1" customWidth="1"/>
    <col min="4615" max="4615" width="19.375" style="21" customWidth="1"/>
    <col min="4616" max="4616" width="5.875" style="21" customWidth="1"/>
    <col min="4617" max="4617" width="21.5" style="21" customWidth="1"/>
    <col min="4618" max="4864" width="9" style="21"/>
    <col min="4865" max="4865" width="18" style="21" customWidth="1"/>
    <col min="4866" max="4866" width="54.75" style="21" customWidth="1"/>
    <col min="4867" max="4867" width="5.5" style="21" bestFit="1" customWidth="1"/>
    <col min="4868" max="4869" width="13.875" style="21" bestFit="1" customWidth="1"/>
    <col min="4870" max="4870" width="11.625" style="21" bestFit="1" customWidth="1"/>
    <col min="4871" max="4871" width="19.375" style="21" customWidth="1"/>
    <col min="4872" max="4872" width="5.875" style="21" customWidth="1"/>
    <col min="4873" max="4873" width="21.5" style="21" customWidth="1"/>
    <col min="4874" max="5120" width="9" style="21"/>
    <col min="5121" max="5121" width="18" style="21" customWidth="1"/>
    <col min="5122" max="5122" width="54.75" style="21" customWidth="1"/>
    <col min="5123" max="5123" width="5.5" style="21" bestFit="1" customWidth="1"/>
    <col min="5124" max="5125" width="13.875" style="21" bestFit="1" customWidth="1"/>
    <col min="5126" max="5126" width="11.625" style="21" bestFit="1" customWidth="1"/>
    <col min="5127" max="5127" width="19.375" style="21" customWidth="1"/>
    <col min="5128" max="5128" width="5.875" style="21" customWidth="1"/>
    <col min="5129" max="5129" width="21.5" style="21" customWidth="1"/>
    <col min="5130" max="5376" width="9" style="21"/>
    <col min="5377" max="5377" width="18" style="21" customWidth="1"/>
    <col min="5378" max="5378" width="54.75" style="21" customWidth="1"/>
    <col min="5379" max="5379" width="5.5" style="21" bestFit="1" customWidth="1"/>
    <col min="5380" max="5381" width="13.875" style="21" bestFit="1" customWidth="1"/>
    <col min="5382" max="5382" width="11.625" style="21" bestFit="1" customWidth="1"/>
    <col min="5383" max="5383" width="19.375" style="21" customWidth="1"/>
    <col min="5384" max="5384" width="5.875" style="21" customWidth="1"/>
    <col min="5385" max="5385" width="21.5" style="21" customWidth="1"/>
    <col min="5386" max="5632" width="9" style="21"/>
    <col min="5633" max="5633" width="18" style="21" customWidth="1"/>
    <col min="5634" max="5634" width="54.75" style="21" customWidth="1"/>
    <col min="5635" max="5635" width="5.5" style="21" bestFit="1" customWidth="1"/>
    <col min="5636" max="5637" width="13.875" style="21" bestFit="1" customWidth="1"/>
    <col min="5638" max="5638" width="11.625" style="21" bestFit="1" customWidth="1"/>
    <col min="5639" max="5639" width="19.375" style="21" customWidth="1"/>
    <col min="5640" max="5640" width="5.875" style="21" customWidth="1"/>
    <col min="5641" max="5641" width="21.5" style="21" customWidth="1"/>
    <col min="5642" max="5888" width="9" style="21"/>
    <col min="5889" max="5889" width="18" style="21" customWidth="1"/>
    <col min="5890" max="5890" width="54.75" style="21" customWidth="1"/>
    <col min="5891" max="5891" width="5.5" style="21" bestFit="1" customWidth="1"/>
    <col min="5892" max="5893" width="13.875" style="21" bestFit="1" customWidth="1"/>
    <col min="5894" max="5894" width="11.625" style="21" bestFit="1" customWidth="1"/>
    <col min="5895" max="5895" width="19.375" style="21" customWidth="1"/>
    <col min="5896" max="5896" width="5.875" style="21" customWidth="1"/>
    <col min="5897" max="5897" width="21.5" style="21" customWidth="1"/>
    <col min="5898" max="6144" width="9" style="21"/>
    <col min="6145" max="6145" width="18" style="21" customWidth="1"/>
    <col min="6146" max="6146" width="54.75" style="21" customWidth="1"/>
    <col min="6147" max="6147" width="5.5" style="21" bestFit="1" customWidth="1"/>
    <col min="6148" max="6149" width="13.875" style="21" bestFit="1" customWidth="1"/>
    <col min="6150" max="6150" width="11.625" style="21" bestFit="1" customWidth="1"/>
    <col min="6151" max="6151" width="19.375" style="21" customWidth="1"/>
    <col min="6152" max="6152" width="5.875" style="21" customWidth="1"/>
    <col min="6153" max="6153" width="21.5" style="21" customWidth="1"/>
    <col min="6154" max="6400" width="9" style="21"/>
    <col min="6401" max="6401" width="18" style="21" customWidth="1"/>
    <col min="6402" max="6402" width="54.75" style="21" customWidth="1"/>
    <col min="6403" max="6403" width="5.5" style="21" bestFit="1" customWidth="1"/>
    <col min="6404" max="6405" width="13.875" style="21" bestFit="1" customWidth="1"/>
    <col min="6406" max="6406" width="11.625" style="21" bestFit="1" customWidth="1"/>
    <col min="6407" max="6407" width="19.375" style="21" customWidth="1"/>
    <col min="6408" max="6408" width="5.875" style="21" customWidth="1"/>
    <col min="6409" max="6409" width="21.5" style="21" customWidth="1"/>
    <col min="6410" max="6656" width="9" style="21"/>
    <col min="6657" max="6657" width="18" style="21" customWidth="1"/>
    <col min="6658" max="6658" width="54.75" style="21" customWidth="1"/>
    <col min="6659" max="6659" width="5.5" style="21" bestFit="1" customWidth="1"/>
    <col min="6660" max="6661" width="13.875" style="21" bestFit="1" customWidth="1"/>
    <col min="6662" max="6662" width="11.625" style="21" bestFit="1" customWidth="1"/>
    <col min="6663" max="6663" width="19.375" style="21" customWidth="1"/>
    <col min="6664" max="6664" width="5.875" style="21" customWidth="1"/>
    <col min="6665" max="6665" width="21.5" style="21" customWidth="1"/>
    <col min="6666" max="6912" width="9" style="21"/>
    <col min="6913" max="6913" width="18" style="21" customWidth="1"/>
    <col min="6914" max="6914" width="54.75" style="21" customWidth="1"/>
    <col min="6915" max="6915" width="5.5" style="21" bestFit="1" customWidth="1"/>
    <col min="6916" max="6917" width="13.875" style="21" bestFit="1" customWidth="1"/>
    <col min="6918" max="6918" width="11.625" style="21" bestFit="1" customWidth="1"/>
    <col min="6919" max="6919" width="19.375" style="21" customWidth="1"/>
    <col min="6920" max="6920" width="5.875" style="21" customWidth="1"/>
    <col min="6921" max="6921" width="21.5" style="21" customWidth="1"/>
    <col min="6922" max="7168" width="9" style="21"/>
    <col min="7169" max="7169" width="18" style="21" customWidth="1"/>
    <col min="7170" max="7170" width="54.75" style="21" customWidth="1"/>
    <col min="7171" max="7171" width="5.5" style="21" bestFit="1" customWidth="1"/>
    <col min="7172" max="7173" width="13.875" style="21" bestFit="1" customWidth="1"/>
    <col min="7174" max="7174" width="11.625" style="21" bestFit="1" customWidth="1"/>
    <col min="7175" max="7175" width="19.375" style="21" customWidth="1"/>
    <col min="7176" max="7176" width="5.875" style="21" customWidth="1"/>
    <col min="7177" max="7177" width="21.5" style="21" customWidth="1"/>
    <col min="7178" max="7424" width="9" style="21"/>
    <col min="7425" max="7425" width="18" style="21" customWidth="1"/>
    <col min="7426" max="7426" width="54.75" style="21" customWidth="1"/>
    <col min="7427" max="7427" width="5.5" style="21" bestFit="1" customWidth="1"/>
    <col min="7428" max="7429" width="13.875" style="21" bestFit="1" customWidth="1"/>
    <col min="7430" max="7430" width="11.625" style="21" bestFit="1" customWidth="1"/>
    <col min="7431" max="7431" width="19.375" style="21" customWidth="1"/>
    <col min="7432" max="7432" width="5.875" style="21" customWidth="1"/>
    <col min="7433" max="7433" width="21.5" style="21" customWidth="1"/>
    <col min="7434" max="7680" width="9" style="21"/>
    <col min="7681" max="7681" width="18" style="21" customWidth="1"/>
    <col min="7682" max="7682" width="54.75" style="21" customWidth="1"/>
    <col min="7683" max="7683" width="5.5" style="21" bestFit="1" customWidth="1"/>
    <col min="7684" max="7685" width="13.875" style="21" bestFit="1" customWidth="1"/>
    <col min="7686" max="7686" width="11.625" style="21" bestFit="1" customWidth="1"/>
    <col min="7687" max="7687" width="19.375" style="21" customWidth="1"/>
    <col min="7688" max="7688" width="5.875" style="21" customWidth="1"/>
    <col min="7689" max="7689" width="21.5" style="21" customWidth="1"/>
    <col min="7690" max="7936" width="9" style="21"/>
    <col min="7937" max="7937" width="18" style="21" customWidth="1"/>
    <col min="7938" max="7938" width="54.75" style="21" customWidth="1"/>
    <col min="7939" max="7939" width="5.5" style="21" bestFit="1" customWidth="1"/>
    <col min="7940" max="7941" width="13.875" style="21" bestFit="1" customWidth="1"/>
    <col min="7942" max="7942" width="11.625" style="21" bestFit="1" customWidth="1"/>
    <col min="7943" max="7943" width="19.375" style="21" customWidth="1"/>
    <col min="7944" max="7944" width="5.875" style="21" customWidth="1"/>
    <col min="7945" max="7945" width="21.5" style="21" customWidth="1"/>
    <col min="7946" max="8192" width="9" style="21"/>
    <col min="8193" max="8193" width="18" style="21" customWidth="1"/>
    <col min="8194" max="8194" width="54.75" style="21" customWidth="1"/>
    <col min="8195" max="8195" width="5.5" style="21" bestFit="1" customWidth="1"/>
    <col min="8196" max="8197" width="13.875" style="21" bestFit="1" customWidth="1"/>
    <col min="8198" max="8198" width="11.625" style="21" bestFit="1" customWidth="1"/>
    <col min="8199" max="8199" width="19.375" style="21" customWidth="1"/>
    <col min="8200" max="8200" width="5.875" style="21" customWidth="1"/>
    <col min="8201" max="8201" width="21.5" style="21" customWidth="1"/>
    <col min="8202" max="8448" width="9" style="21"/>
    <col min="8449" max="8449" width="18" style="21" customWidth="1"/>
    <col min="8450" max="8450" width="54.75" style="21" customWidth="1"/>
    <col min="8451" max="8451" width="5.5" style="21" bestFit="1" customWidth="1"/>
    <col min="8452" max="8453" width="13.875" style="21" bestFit="1" customWidth="1"/>
    <col min="8454" max="8454" width="11.625" style="21" bestFit="1" customWidth="1"/>
    <col min="8455" max="8455" width="19.375" style="21" customWidth="1"/>
    <col min="8456" max="8456" width="5.875" style="21" customWidth="1"/>
    <col min="8457" max="8457" width="21.5" style="21" customWidth="1"/>
    <col min="8458" max="8704" width="9" style="21"/>
    <col min="8705" max="8705" width="18" style="21" customWidth="1"/>
    <col min="8706" max="8706" width="54.75" style="21" customWidth="1"/>
    <col min="8707" max="8707" width="5.5" style="21" bestFit="1" customWidth="1"/>
    <col min="8708" max="8709" width="13.875" style="21" bestFit="1" customWidth="1"/>
    <col min="8710" max="8710" width="11.625" style="21" bestFit="1" customWidth="1"/>
    <col min="8711" max="8711" width="19.375" style="21" customWidth="1"/>
    <col min="8712" max="8712" width="5.875" style="21" customWidth="1"/>
    <col min="8713" max="8713" width="21.5" style="21" customWidth="1"/>
    <col min="8714" max="8960" width="9" style="21"/>
    <col min="8961" max="8961" width="18" style="21" customWidth="1"/>
    <col min="8962" max="8962" width="54.75" style="21" customWidth="1"/>
    <col min="8963" max="8963" width="5.5" style="21" bestFit="1" customWidth="1"/>
    <col min="8964" max="8965" width="13.875" style="21" bestFit="1" customWidth="1"/>
    <col min="8966" max="8966" width="11.625" style="21" bestFit="1" customWidth="1"/>
    <col min="8967" max="8967" width="19.375" style="21" customWidth="1"/>
    <col min="8968" max="8968" width="5.875" style="21" customWidth="1"/>
    <col min="8969" max="8969" width="21.5" style="21" customWidth="1"/>
    <col min="8970" max="9216" width="9" style="21"/>
    <col min="9217" max="9217" width="18" style="21" customWidth="1"/>
    <col min="9218" max="9218" width="54.75" style="21" customWidth="1"/>
    <col min="9219" max="9219" width="5.5" style="21" bestFit="1" customWidth="1"/>
    <col min="9220" max="9221" width="13.875" style="21" bestFit="1" customWidth="1"/>
    <col min="9222" max="9222" width="11.625" style="21" bestFit="1" customWidth="1"/>
    <col min="9223" max="9223" width="19.375" style="21" customWidth="1"/>
    <col min="9224" max="9224" width="5.875" style="21" customWidth="1"/>
    <col min="9225" max="9225" width="21.5" style="21" customWidth="1"/>
    <col min="9226" max="9472" width="9" style="21"/>
    <col min="9473" max="9473" width="18" style="21" customWidth="1"/>
    <col min="9474" max="9474" width="54.75" style="21" customWidth="1"/>
    <col min="9475" max="9475" width="5.5" style="21" bestFit="1" customWidth="1"/>
    <col min="9476" max="9477" width="13.875" style="21" bestFit="1" customWidth="1"/>
    <col min="9478" max="9478" width="11.625" style="21" bestFit="1" customWidth="1"/>
    <col min="9479" max="9479" width="19.375" style="21" customWidth="1"/>
    <col min="9480" max="9480" width="5.875" style="21" customWidth="1"/>
    <col min="9481" max="9481" width="21.5" style="21" customWidth="1"/>
    <col min="9482" max="9728" width="9" style="21"/>
    <col min="9729" max="9729" width="18" style="21" customWidth="1"/>
    <col min="9730" max="9730" width="54.75" style="21" customWidth="1"/>
    <col min="9731" max="9731" width="5.5" style="21" bestFit="1" customWidth="1"/>
    <col min="9732" max="9733" width="13.875" style="21" bestFit="1" customWidth="1"/>
    <col min="9734" max="9734" width="11.625" style="21" bestFit="1" customWidth="1"/>
    <col min="9735" max="9735" width="19.375" style="21" customWidth="1"/>
    <col min="9736" max="9736" width="5.875" style="21" customWidth="1"/>
    <col min="9737" max="9737" width="21.5" style="21" customWidth="1"/>
    <col min="9738" max="9984" width="9" style="21"/>
    <col min="9985" max="9985" width="18" style="21" customWidth="1"/>
    <col min="9986" max="9986" width="54.75" style="21" customWidth="1"/>
    <col min="9987" max="9987" width="5.5" style="21" bestFit="1" customWidth="1"/>
    <col min="9988" max="9989" width="13.875" style="21" bestFit="1" customWidth="1"/>
    <col min="9990" max="9990" width="11.625" style="21" bestFit="1" customWidth="1"/>
    <col min="9991" max="9991" width="19.375" style="21" customWidth="1"/>
    <col min="9992" max="9992" width="5.875" style="21" customWidth="1"/>
    <col min="9993" max="9993" width="21.5" style="21" customWidth="1"/>
    <col min="9994" max="10240" width="9" style="21"/>
    <col min="10241" max="10241" width="18" style="21" customWidth="1"/>
    <col min="10242" max="10242" width="54.75" style="21" customWidth="1"/>
    <col min="10243" max="10243" width="5.5" style="21" bestFit="1" customWidth="1"/>
    <col min="10244" max="10245" width="13.875" style="21" bestFit="1" customWidth="1"/>
    <col min="10246" max="10246" width="11.625" style="21" bestFit="1" customWidth="1"/>
    <col min="10247" max="10247" width="19.375" style="21" customWidth="1"/>
    <col min="10248" max="10248" width="5.875" style="21" customWidth="1"/>
    <col min="10249" max="10249" width="21.5" style="21" customWidth="1"/>
    <col min="10250" max="10496" width="9" style="21"/>
    <col min="10497" max="10497" width="18" style="21" customWidth="1"/>
    <col min="10498" max="10498" width="54.75" style="21" customWidth="1"/>
    <col min="10499" max="10499" width="5.5" style="21" bestFit="1" customWidth="1"/>
    <col min="10500" max="10501" width="13.875" style="21" bestFit="1" customWidth="1"/>
    <col min="10502" max="10502" width="11.625" style="21" bestFit="1" customWidth="1"/>
    <col min="10503" max="10503" width="19.375" style="21" customWidth="1"/>
    <col min="10504" max="10504" width="5.875" style="21" customWidth="1"/>
    <col min="10505" max="10505" width="21.5" style="21" customWidth="1"/>
    <col min="10506" max="10752" width="9" style="21"/>
    <col min="10753" max="10753" width="18" style="21" customWidth="1"/>
    <col min="10754" max="10754" width="54.75" style="21" customWidth="1"/>
    <col min="10755" max="10755" width="5.5" style="21" bestFit="1" customWidth="1"/>
    <col min="10756" max="10757" width="13.875" style="21" bestFit="1" customWidth="1"/>
    <col min="10758" max="10758" width="11.625" style="21" bestFit="1" customWidth="1"/>
    <col min="10759" max="10759" width="19.375" style="21" customWidth="1"/>
    <col min="10760" max="10760" width="5.875" style="21" customWidth="1"/>
    <col min="10761" max="10761" width="21.5" style="21" customWidth="1"/>
    <col min="10762" max="11008" width="9" style="21"/>
    <col min="11009" max="11009" width="18" style="21" customWidth="1"/>
    <col min="11010" max="11010" width="54.75" style="21" customWidth="1"/>
    <col min="11011" max="11011" width="5.5" style="21" bestFit="1" customWidth="1"/>
    <col min="11012" max="11013" width="13.875" style="21" bestFit="1" customWidth="1"/>
    <col min="11014" max="11014" width="11.625" style="21" bestFit="1" customWidth="1"/>
    <col min="11015" max="11015" width="19.375" style="21" customWidth="1"/>
    <col min="11016" max="11016" width="5.875" style="21" customWidth="1"/>
    <col min="11017" max="11017" width="21.5" style="21" customWidth="1"/>
    <col min="11018" max="11264" width="9" style="21"/>
    <col min="11265" max="11265" width="18" style="21" customWidth="1"/>
    <col min="11266" max="11266" width="54.75" style="21" customWidth="1"/>
    <col min="11267" max="11267" width="5.5" style="21" bestFit="1" customWidth="1"/>
    <col min="11268" max="11269" width="13.875" style="21" bestFit="1" customWidth="1"/>
    <col min="11270" max="11270" width="11.625" style="21" bestFit="1" customWidth="1"/>
    <col min="11271" max="11271" width="19.375" style="21" customWidth="1"/>
    <col min="11272" max="11272" width="5.875" style="21" customWidth="1"/>
    <col min="11273" max="11273" width="21.5" style="21" customWidth="1"/>
    <col min="11274" max="11520" width="9" style="21"/>
    <col min="11521" max="11521" width="18" style="21" customWidth="1"/>
    <col min="11522" max="11522" width="54.75" style="21" customWidth="1"/>
    <col min="11523" max="11523" width="5.5" style="21" bestFit="1" customWidth="1"/>
    <col min="11524" max="11525" width="13.875" style="21" bestFit="1" customWidth="1"/>
    <col min="11526" max="11526" width="11.625" style="21" bestFit="1" customWidth="1"/>
    <col min="11527" max="11527" width="19.375" style="21" customWidth="1"/>
    <col min="11528" max="11528" width="5.875" style="21" customWidth="1"/>
    <col min="11529" max="11529" width="21.5" style="21" customWidth="1"/>
    <col min="11530" max="11776" width="9" style="21"/>
    <col min="11777" max="11777" width="18" style="21" customWidth="1"/>
    <col min="11778" max="11778" width="54.75" style="21" customWidth="1"/>
    <col min="11779" max="11779" width="5.5" style="21" bestFit="1" customWidth="1"/>
    <col min="11780" max="11781" width="13.875" style="21" bestFit="1" customWidth="1"/>
    <col min="11782" max="11782" width="11.625" style="21" bestFit="1" customWidth="1"/>
    <col min="11783" max="11783" width="19.375" style="21" customWidth="1"/>
    <col min="11784" max="11784" width="5.875" style="21" customWidth="1"/>
    <col min="11785" max="11785" width="21.5" style="21" customWidth="1"/>
    <col min="11786" max="12032" width="9" style="21"/>
    <col min="12033" max="12033" width="18" style="21" customWidth="1"/>
    <col min="12034" max="12034" width="54.75" style="21" customWidth="1"/>
    <col min="12035" max="12035" width="5.5" style="21" bestFit="1" customWidth="1"/>
    <col min="12036" max="12037" width="13.875" style="21" bestFit="1" customWidth="1"/>
    <col min="12038" max="12038" width="11.625" style="21" bestFit="1" customWidth="1"/>
    <col min="12039" max="12039" width="19.375" style="21" customWidth="1"/>
    <col min="12040" max="12040" width="5.875" style="21" customWidth="1"/>
    <col min="12041" max="12041" width="21.5" style="21" customWidth="1"/>
    <col min="12042" max="12288" width="9" style="21"/>
    <col min="12289" max="12289" width="18" style="21" customWidth="1"/>
    <col min="12290" max="12290" width="54.75" style="21" customWidth="1"/>
    <col min="12291" max="12291" width="5.5" style="21" bestFit="1" customWidth="1"/>
    <col min="12292" max="12293" width="13.875" style="21" bestFit="1" customWidth="1"/>
    <col min="12294" max="12294" width="11.625" style="21" bestFit="1" customWidth="1"/>
    <col min="12295" max="12295" width="19.375" style="21" customWidth="1"/>
    <col min="12296" max="12296" width="5.875" style="21" customWidth="1"/>
    <col min="12297" max="12297" width="21.5" style="21" customWidth="1"/>
    <col min="12298" max="12544" width="9" style="21"/>
    <col min="12545" max="12545" width="18" style="21" customWidth="1"/>
    <col min="12546" max="12546" width="54.75" style="21" customWidth="1"/>
    <col min="12547" max="12547" width="5.5" style="21" bestFit="1" customWidth="1"/>
    <col min="12548" max="12549" width="13.875" style="21" bestFit="1" customWidth="1"/>
    <col min="12550" max="12550" width="11.625" style="21" bestFit="1" customWidth="1"/>
    <col min="12551" max="12551" width="19.375" style="21" customWidth="1"/>
    <col min="12552" max="12552" width="5.875" style="21" customWidth="1"/>
    <col min="12553" max="12553" width="21.5" style="21" customWidth="1"/>
    <col min="12554" max="12800" width="9" style="21"/>
    <col min="12801" max="12801" width="18" style="21" customWidth="1"/>
    <col min="12802" max="12802" width="54.75" style="21" customWidth="1"/>
    <col min="12803" max="12803" width="5.5" style="21" bestFit="1" customWidth="1"/>
    <col min="12804" max="12805" width="13.875" style="21" bestFit="1" customWidth="1"/>
    <col min="12806" max="12806" width="11.625" style="21" bestFit="1" customWidth="1"/>
    <col min="12807" max="12807" width="19.375" style="21" customWidth="1"/>
    <col min="12808" max="12808" width="5.875" style="21" customWidth="1"/>
    <col min="12809" max="12809" width="21.5" style="21" customWidth="1"/>
    <col min="12810" max="13056" width="9" style="21"/>
    <col min="13057" max="13057" width="18" style="21" customWidth="1"/>
    <col min="13058" max="13058" width="54.75" style="21" customWidth="1"/>
    <col min="13059" max="13059" width="5.5" style="21" bestFit="1" customWidth="1"/>
    <col min="13060" max="13061" width="13.875" style="21" bestFit="1" customWidth="1"/>
    <col min="13062" max="13062" width="11.625" style="21" bestFit="1" customWidth="1"/>
    <col min="13063" max="13063" width="19.375" style="21" customWidth="1"/>
    <col min="13064" max="13064" width="5.875" style="21" customWidth="1"/>
    <col min="13065" max="13065" width="21.5" style="21" customWidth="1"/>
    <col min="13066" max="13312" width="9" style="21"/>
    <col min="13313" max="13313" width="18" style="21" customWidth="1"/>
    <col min="13314" max="13314" width="54.75" style="21" customWidth="1"/>
    <col min="13315" max="13315" width="5.5" style="21" bestFit="1" customWidth="1"/>
    <col min="13316" max="13317" width="13.875" style="21" bestFit="1" customWidth="1"/>
    <col min="13318" max="13318" width="11.625" style="21" bestFit="1" customWidth="1"/>
    <col min="13319" max="13319" width="19.375" style="21" customWidth="1"/>
    <col min="13320" max="13320" width="5.875" style="21" customWidth="1"/>
    <col min="13321" max="13321" width="21.5" style="21" customWidth="1"/>
    <col min="13322" max="13568" width="9" style="21"/>
    <col min="13569" max="13569" width="18" style="21" customWidth="1"/>
    <col min="13570" max="13570" width="54.75" style="21" customWidth="1"/>
    <col min="13571" max="13571" width="5.5" style="21" bestFit="1" customWidth="1"/>
    <col min="13572" max="13573" width="13.875" style="21" bestFit="1" customWidth="1"/>
    <col min="13574" max="13574" width="11.625" style="21" bestFit="1" customWidth="1"/>
    <col min="13575" max="13575" width="19.375" style="21" customWidth="1"/>
    <col min="13576" max="13576" width="5.875" style="21" customWidth="1"/>
    <col min="13577" max="13577" width="21.5" style="21" customWidth="1"/>
    <col min="13578" max="13824" width="9" style="21"/>
    <col min="13825" max="13825" width="18" style="21" customWidth="1"/>
    <col min="13826" max="13826" width="54.75" style="21" customWidth="1"/>
    <col min="13827" max="13827" width="5.5" style="21" bestFit="1" customWidth="1"/>
    <col min="13828" max="13829" width="13.875" style="21" bestFit="1" customWidth="1"/>
    <col min="13830" max="13830" width="11.625" style="21" bestFit="1" customWidth="1"/>
    <col min="13831" max="13831" width="19.375" style="21" customWidth="1"/>
    <col min="13832" max="13832" width="5.875" style="21" customWidth="1"/>
    <col min="13833" max="13833" width="21.5" style="21" customWidth="1"/>
    <col min="13834" max="14080" width="9" style="21"/>
    <col min="14081" max="14081" width="18" style="21" customWidth="1"/>
    <col min="14082" max="14082" width="54.75" style="21" customWidth="1"/>
    <col min="14083" max="14083" width="5.5" style="21" bestFit="1" customWidth="1"/>
    <col min="14084" max="14085" width="13.875" style="21" bestFit="1" customWidth="1"/>
    <col min="14086" max="14086" width="11.625" style="21" bestFit="1" customWidth="1"/>
    <col min="14087" max="14087" width="19.375" style="21" customWidth="1"/>
    <col min="14088" max="14088" width="5.875" style="21" customWidth="1"/>
    <col min="14089" max="14089" width="21.5" style="21" customWidth="1"/>
    <col min="14090" max="14336" width="9" style="21"/>
    <col min="14337" max="14337" width="18" style="21" customWidth="1"/>
    <col min="14338" max="14338" width="54.75" style="21" customWidth="1"/>
    <col min="14339" max="14339" width="5.5" style="21" bestFit="1" customWidth="1"/>
    <col min="14340" max="14341" width="13.875" style="21" bestFit="1" customWidth="1"/>
    <col min="14342" max="14342" width="11.625" style="21" bestFit="1" customWidth="1"/>
    <col min="14343" max="14343" width="19.375" style="21" customWidth="1"/>
    <col min="14344" max="14344" width="5.875" style="21" customWidth="1"/>
    <col min="14345" max="14345" width="21.5" style="21" customWidth="1"/>
    <col min="14346" max="14592" width="9" style="21"/>
    <col min="14593" max="14593" width="18" style="21" customWidth="1"/>
    <col min="14594" max="14594" width="54.75" style="21" customWidth="1"/>
    <col min="14595" max="14595" width="5.5" style="21" bestFit="1" customWidth="1"/>
    <col min="14596" max="14597" width="13.875" style="21" bestFit="1" customWidth="1"/>
    <col min="14598" max="14598" width="11.625" style="21" bestFit="1" customWidth="1"/>
    <col min="14599" max="14599" width="19.375" style="21" customWidth="1"/>
    <col min="14600" max="14600" width="5.875" style="21" customWidth="1"/>
    <col min="14601" max="14601" width="21.5" style="21" customWidth="1"/>
    <col min="14602" max="14848" width="9" style="21"/>
    <col min="14849" max="14849" width="18" style="21" customWidth="1"/>
    <col min="14850" max="14850" width="54.75" style="21" customWidth="1"/>
    <col min="14851" max="14851" width="5.5" style="21" bestFit="1" customWidth="1"/>
    <col min="14852" max="14853" width="13.875" style="21" bestFit="1" customWidth="1"/>
    <col min="14854" max="14854" width="11.625" style="21" bestFit="1" customWidth="1"/>
    <col min="14855" max="14855" width="19.375" style="21" customWidth="1"/>
    <col min="14856" max="14856" width="5.875" style="21" customWidth="1"/>
    <col min="14857" max="14857" width="21.5" style="21" customWidth="1"/>
    <col min="14858" max="15104" width="9" style="21"/>
    <col min="15105" max="15105" width="18" style="21" customWidth="1"/>
    <col min="15106" max="15106" width="54.75" style="21" customWidth="1"/>
    <col min="15107" max="15107" width="5.5" style="21" bestFit="1" customWidth="1"/>
    <col min="15108" max="15109" width="13.875" style="21" bestFit="1" customWidth="1"/>
    <col min="15110" max="15110" width="11.625" style="21" bestFit="1" customWidth="1"/>
    <col min="15111" max="15111" width="19.375" style="21" customWidth="1"/>
    <col min="15112" max="15112" width="5.875" style="21" customWidth="1"/>
    <col min="15113" max="15113" width="21.5" style="21" customWidth="1"/>
    <col min="15114" max="15360" width="9" style="21"/>
    <col min="15361" max="15361" width="18" style="21" customWidth="1"/>
    <col min="15362" max="15362" width="54.75" style="21" customWidth="1"/>
    <col min="15363" max="15363" width="5.5" style="21" bestFit="1" customWidth="1"/>
    <col min="15364" max="15365" width="13.875" style="21" bestFit="1" customWidth="1"/>
    <col min="15366" max="15366" width="11.625" style="21" bestFit="1" customWidth="1"/>
    <col min="15367" max="15367" width="19.375" style="21" customWidth="1"/>
    <col min="15368" max="15368" width="5.875" style="21" customWidth="1"/>
    <col min="15369" max="15369" width="21.5" style="21" customWidth="1"/>
    <col min="15370" max="15616" width="9" style="21"/>
    <col min="15617" max="15617" width="18" style="21" customWidth="1"/>
    <col min="15618" max="15618" width="54.75" style="21" customWidth="1"/>
    <col min="15619" max="15619" width="5.5" style="21" bestFit="1" customWidth="1"/>
    <col min="15620" max="15621" width="13.875" style="21" bestFit="1" customWidth="1"/>
    <col min="15622" max="15622" width="11.625" style="21" bestFit="1" customWidth="1"/>
    <col min="15623" max="15623" width="19.375" style="21" customWidth="1"/>
    <col min="15624" max="15624" width="5.875" style="21" customWidth="1"/>
    <col min="15625" max="15625" width="21.5" style="21" customWidth="1"/>
    <col min="15626" max="15872" width="9" style="21"/>
    <col min="15873" max="15873" width="18" style="21" customWidth="1"/>
    <col min="15874" max="15874" width="54.75" style="21" customWidth="1"/>
    <col min="15875" max="15875" width="5.5" style="21" bestFit="1" customWidth="1"/>
    <col min="15876" max="15877" width="13.875" style="21" bestFit="1" customWidth="1"/>
    <col min="15878" max="15878" width="11.625" style="21" bestFit="1" customWidth="1"/>
    <col min="15879" max="15879" width="19.375" style="21" customWidth="1"/>
    <col min="15880" max="15880" width="5.875" style="21" customWidth="1"/>
    <col min="15881" max="15881" width="21.5" style="21" customWidth="1"/>
    <col min="15882" max="16128" width="9" style="21"/>
    <col min="16129" max="16129" width="18" style="21" customWidth="1"/>
    <col min="16130" max="16130" width="54.75" style="21" customWidth="1"/>
    <col min="16131" max="16131" width="5.5" style="21" bestFit="1" customWidth="1"/>
    <col min="16132" max="16133" width="13.875" style="21" bestFit="1" customWidth="1"/>
    <col min="16134" max="16134" width="11.625" style="21" bestFit="1" customWidth="1"/>
    <col min="16135" max="16135" width="19.375" style="21" customWidth="1"/>
    <col min="16136" max="16136" width="5.875" style="21" customWidth="1"/>
    <col min="16137" max="16137" width="21.5" style="21" customWidth="1"/>
    <col min="16138" max="16384" width="9" style="21"/>
  </cols>
  <sheetData>
    <row r="1" spans="1:9" x14ac:dyDescent="0.15">
      <c r="I1" s="201" t="s">
        <v>875</v>
      </c>
    </row>
    <row r="2" spans="1:9" x14ac:dyDescent="0.15">
      <c r="A2" s="11" t="s">
        <v>0</v>
      </c>
      <c r="B2" s="12"/>
      <c r="C2" s="12"/>
      <c r="D2" s="12"/>
      <c r="E2" s="12"/>
      <c r="F2" s="12"/>
      <c r="G2" s="12"/>
      <c r="H2" s="12"/>
      <c r="I2" s="12"/>
    </row>
    <row r="4" spans="1:9" x14ac:dyDescent="0.15">
      <c r="A4" s="13" t="s">
        <v>1</v>
      </c>
    </row>
    <row r="5" spans="1:9" x14ac:dyDescent="0.15">
      <c r="A5" s="290" t="s">
        <v>398</v>
      </c>
      <c r="B5" s="290"/>
      <c r="C5" s="290"/>
      <c r="D5" s="290"/>
      <c r="E5" s="290"/>
      <c r="F5" s="290"/>
      <c r="G5" s="290"/>
      <c r="H5" s="290"/>
      <c r="I5" s="290"/>
    </row>
    <row r="7" spans="1:9" x14ac:dyDescent="0.15">
      <c r="A7" s="13" t="s">
        <v>2</v>
      </c>
    </row>
    <row r="8" spans="1:9" x14ac:dyDescent="0.15">
      <c r="A8" s="21" t="s">
        <v>893</v>
      </c>
    </row>
    <row r="10" spans="1:9" ht="27" x14ac:dyDescent="0.15">
      <c r="A10" s="194" t="s">
        <v>3</v>
      </c>
      <c r="B10" s="194" t="s">
        <v>4</v>
      </c>
      <c r="C10" s="194" t="s">
        <v>5</v>
      </c>
      <c r="D10" s="194" t="s">
        <v>6</v>
      </c>
      <c r="E10" s="194" t="s">
        <v>7</v>
      </c>
      <c r="F10" s="194" t="s">
        <v>8</v>
      </c>
      <c r="G10" s="194" t="s">
        <v>9</v>
      </c>
      <c r="H10" s="195" t="s">
        <v>10</v>
      </c>
      <c r="I10" s="194" t="s">
        <v>11</v>
      </c>
    </row>
    <row r="11" spans="1:9" ht="37.5" customHeight="1" x14ac:dyDescent="0.15">
      <c r="A11" s="16" t="s">
        <v>399</v>
      </c>
      <c r="B11" s="39" t="s">
        <v>400</v>
      </c>
      <c r="C11" s="7">
        <v>1</v>
      </c>
      <c r="D11" s="89">
        <v>907200</v>
      </c>
      <c r="E11" s="89">
        <v>907200</v>
      </c>
      <c r="F11" s="196">
        <v>39751</v>
      </c>
      <c r="G11" s="45" t="s">
        <v>401</v>
      </c>
      <c r="H11" s="20" t="s">
        <v>300</v>
      </c>
      <c r="I11" s="15"/>
    </row>
    <row r="13" spans="1:9" x14ac:dyDescent="0.15">
      <c r="A13" s="21" t="s">
        <v>12</v>
      </c>
    </row>
    <row r="14" spans="1:9" x14ac:dyDescent="0.15">
      <c r="A14" s="21" t="s">
        <v>13</v>
      </c>
    </row>
    <row r="15" spans="1:9" x14ac:dyDescent="0.15">
      <c r="A15" s="21" t="s">
        <v>14</v>
      </c>
    </row>
    <row r="16" spans="1:9" x14ac:dyDescent="0.15">
      <c r="A16" s="21" t="s">
        <v>15</v>
      </c>
    </row>
    <row r="17" spans="1:1" x14ac:dyDescent="0.15">
      <c r="A17" s="21" t="s">
        <v>16</v>
      </c>
    </row>
    <row r="18" spans="1:1" x14ac:dyDescent="0.15">
      <c r="A18" s="21" t="s">
        <v>17</v>
      </c>
    </row>
    <row r="19" spans="1:1" x14ac:dyDescent="0.15">
      <c r="A19" s="2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I22"/>
  <sheetViews>
    <sheetView workbookViewId="0">
      <selection activeCell="M16" sqref="M16"/>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966</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967</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30"/>
  <dimension ref="A1:I26"/>
  <sheetViews>
    <sheetView zoomScaleNormal="100" zoomScaleSheetLayoutView="100" workbookViewId="0">
      <selection activeCell="A9" sqref="A9"/>
    </sheetView>
  </sheetViews>
  <sheetFormatPr defaultColWidth="8.125" defaultRowHeight="13.5" x14ac:dyDescent="0.15"/>
  <cols>
    <col min="1" max="1" width="31.375" style="122" customWidth="1"/>
    <col min="2" max="2" width="16.125" style="122" customWidth="1"/>
    <col min="3" max="3" width="6.25" style="122" customWidth="1"/>
    <col min="4" max="5" width="15" style="122" customWidth="1"/>
    <col min="6" max="6" width="15.125" style="122" customWidth="1"/>
    <col min="7" max="7" width="33" style="122" customWidth="1"/>
    <col min="8" max="8" width="6.25" style="122" customWidth="1"/>
    <col min="9" max="9" width="16.125" style="122" customWidth="1"/>
    <col min="10" max="16384" width="8.125" style="122"/>
  </cols>
  <sheetData>
    <row r="1" spans="1:9" x14ac:dyDescent="0.15">
      <c r="A1" s="121"/>
      <c r="B1" s="121"/>
      <c r="C1" s="121"/>
      <c r="D1" s="121"/>
      <c r="E1" s="121"/>
      <c r="F1" s="121"/>
      <c r="G1" s="121"/>
      <c r="H1" s="121"/>
      <c r="I1" s="275" t="s">
        <v>874</v>
      </c>
    </row>
    <row r="2" spans="1:9" x14ac:dyDescent="0.15">
      <c r="A2" s="123" t="s">
        <v>0</v>
      </c>
      <c r="B2" s="124"/>
      <c r="C2" s="124"/>
      <c r="D2" s="124"/>
      <c r="E2" s="124"/>
      <c r="F2" s="124"/>
      <c r="G2" s="124"/>
      <c r="H2" s="124"/>
      <c r="I2" s="124"/>
    </row>
    <row r="4" spans="1:9" x14ac:dyDescent="0.15">
      <c r="A4" s="166" t="s">
        <v>1</v>
      </c>
      <c r="B4" s="121"/>
      <c r="C4" s="121"/>
      <c r="D4" s="121"/>
      <c r="E4" s="121"/>
      <c r="F4" s="121"/>
      <c r="G4" s="121"/>
      <c r="H4" s="121"/>
      <c r="I4" s="121"/>
    </row>
    <row r="5" spans="1:9" x14ac:dyDescent="0.15">
      <c r="A5" s="306" t="s">
        <v>413</v>
      </c>
      <c r="B5" s="306"/>
      <c r="C5" s="306"/>
      <c r="D5" s="306"/>
      <c r="E5" s="306"/>
      <c r="F5" s="306"/>
      <c r="G5" s="306"/>
      <c r="H5" s="306"/>
      <c r="I5" s="306"/>
    </row>
    <row r="7" spans="1:9" x14ac:dyDescent="0.15">
      <c r="A7" s="166" t="s">
        <v>2</v>
      </c>
      <c r="B7" s="121"/>
      <c r="C7" s="121"/>
      <c r="D7" s="121"/>
      <c r="E7" s="121"/>
      <c r="F7" s="121"/>
      <c r="G7" s="121"/>
      <c r="H7" s="121"/>
      <c r="I7" s="121"/>
    </row>
    <row r="8" spans="1:9" x14ac:dyDescent="0.15">
      <c r="A8" s="136" t="s">
        <v>893</v>
      </c>
      <c r="B8" s="121"/>
      <c r="C8" s="121"/>
      <c r="D8" s="121"/>
      <c r="E8" s="121"/>
      <c r="F8" s="121"/>
      <c r="G8" s="121"/>
      <c r="H8" s="121"/>
      <c r="I8" s="121"/>
    </row>
    <row r="10" spans="1:9" ht="33.75" customHeight="1" x14ac:dyDescent="0.15">
      <c r="A10" s="164" t="s">
        <v>3</v>
      </c>
      <c r="B10" s="164" t="s">
        <v>4</v>
      </c>
      <c r="C10" s="164" t="s">
        <v>5</v>
      </c>
      <c r="D10" s="164" t="s">
        <v>6</v>
      </c>
      <c r="E10" s="164" t="s">
        <v>7</v>
      </c>
      <c r="F10" s="164" t="s">
        <v>8</v>
      </c>
      <c r="G10" s="164" t="s">
        <v>9</v>
      </c>
      <c r="H10" s="165" t="s">
        <v>10</v>
      </c>
      <c r="I10" s="164" t="s">
        <v>11</v>
      </c>
    </row>
    <row r="11" spans="1:9" ht="60" customHeight="1" x14ac:dyDescent="0.15">
      <c r="A11" s="160" t="s">
        <v>411</v>
      </c>
      <c r="B11" s="163"/>
      <c r="C11" s="162">
        <v>1</v>
      </c>
      <c r="D11" s="162">
        <v>236040</v>
      </c>
      <c r="E11" s="162">
        <v>236040</v>
      </c>
      <c r="F11" s="161">
        <v>37330</v>
      </c>
      <c r="G11" s="160" t="s">
        <v>403</v>
      </c>
      <c r="H11" s="129" t="s">
        <v>181</v>
      </c>
      <c r="I11" s="159" t="s">
        <v>410</v>
      </c>
    </row>
    <row r="12" spans="1:9" ht="60" customHeight="1" x14ac:dyDescent="0.15">
      <c r="A12" s="160" t="s">
        <v>412</v>
      </c>
      <c r="B12" s="163"/>
      <c r="C12" s="162">
        <v>1</v>
      </c>
      <c r="D12" s="162">
        <v>964950</v>
      </c>
      <c r="E12" s="162">
        <v>964950</v>
      </c>
      <c r="F12" s="161">
        <v>38015</v>
      </c>
      <c r="G12" s="160" t="s">
        <v>403</v>
      </c>
      <c r="H12" s="129" t="s">
        <v>181</v>
      </c>
      <c r="I12" s="159" t="s">
        <v>402</v>
      </c>
    </row>
    <row r="13" spans="1:9" ht="60" customHeight="1" x14ac:dyDescent="0.15">
      <c r="A13" s="160" t="s">
        <v>409</v>
      </c>
      <c r="B13" s="163"/>
      <c r="C13" s="162">
        <v>1</v>
      </c>
      <c r="D13" s="162">
        <v>997500</v>
      </c>
      <c r="E13" s="162">
        <v>997500</v>
      </c>
      <c r="F13" s="161">
        <v>38023</v>
      </c>
      <c r="G13" s="160" t="s">
        <v>403</v>
      </c>
      <c r="H13" s="129" t="s">
        <v>181</v>
      </c>
      <c r="I13" s="159" t="s">
        <v>402</v>
      </c>
    </row>
    <row r="14" spans="1:9" ht="60" customHeight="1" x14ac:dyDescent="0.15">
      <c r="A14" s="160" t="s">
        <v>408</v>
      </c>
      <c r="B14" s="163"/>
      <c r="C14" s="162">
        <v>1</v>
      </c>
      <c r="D14" s="162">
        <v>997500</v>
      </c>
      <c r="E14" s="162">
        <v>997500</v>
      </c>
      <c r="F14" s="161">
        <v>38054</v>
      </c>
      <c r="G14" s="160" t="s">
        <v>403</v>
      </c>
      <c r="H14" s="129" t="s">
        <v>181</v>
      </c>
      <c r="I14" s="159" t="s">
        <v>402</v>
      </c>
    </row>
    <row r="15" spans="1:9" ht="60" customHeight="1" x14ac:dyDescent="0.15">
      <c r="A15" s="160" t="s">
        <v>407</v>
      </c>
      <c r="B15" s="163"/>
      <c r="C15" s="162">
        <v>1</v>
      </c>
      <c r="D15" s="162">
        <v>997500</v>
      </c>
      <c r="E15" s="162">
        <v>997500</v>
      </c>
      <c r="F15" s="161">
        <v>38030</v>
      </c>
      <c r="G15" s="160" t="s">
        <v>403</v>
      </c>
      <c r="H15" s="129" t="s">
        <v>181</v>
      </c>
      <c r="I15" s="159" t="s">
        <v>402</v>
      </c>
    </row>
    <row r="16" spans="1:9" ht="60" customHeight="1" x14ac:dyDescent="0.15">
      <c r="A16" s="160" t="s">
        <v>406</v>
      </c>
      <c r="B16" s="163"/>
      <c r="C16" s="162">
        <v>1</v>
      </c>
      <c r="D16" s="162">
        <v>997500</v>
      </c>
      <c r="E16" s="162">
        <v>997500</v>
      </c>
      <c r="F16" s="161">
        <v>38044</v>
      </c>
      <c r="G16" s="160" t="s">
        <v>403</v>
      </c>
      <c r="H16" s="129" t="s">
        <v>181</v>
      </c>
      <c r="I16" s="159" t="s">
        <v>402</v>
      </c>
    </row>
    <row r="17" spans="1:9" ht="60" customHeight="1" x14ac:dyDescent="0.15">
      <c r="A17" s="160" t="s">
        <v>405</v>
      </c>
      <c r="B17" s="163"/>
      <c r="C17" s="162">
        <v>1</v>
      </c>
      <c r="D17" s="162">
        <v>964950</v>
      </c>
      <c r="E17" s="162">
        <v>964950</v>
      </c>
      <c r="F17" s="161">
        <v>38037</v>
      </c>
      <c r="G17" s="160" t="s">
        <v>403</v>
      </c>
      <c r="H17" s="129" t="s">
        <v>181</v>
      </c>
      <c r="I17" s="159" t="s">
        <v>402</v>
      </c>
    </row>
    <row r="18" spans="1:9" ht="60" customHeight="1" x14ac:dyDescent="0.15">
      <c r="A18" s="160" t="s">
        <v>404</v>
      </c>
      <c r="B18" s="163"/>
      <c r="C18" s="162">
        <v>1</v>
      </c>
      <c r="D18" s="162">
        <v>199500</v>
      </c>
      <c r="E18" s="162">
        <v>199500</v>
      </c>
      <c r="F18" s="161">
        <v>38061</v>
      </c>
      <c r="G18" s="160" t="s">
        <v>403</v>
      </c>
      <c r="H18" s="129" t="s">
        <v>181</v>
      </c>
      <c r="I18" s="159" t="s">
        <v>402</v>
      </c>
    </row>
    <row r="20" spans="1:9" x14ac:dyDescent="0.15">
      <c r="A20" s="136" t="s">
        <v>12</v>
      </c>
      <c r="B20" s="121"/>
      <c r="C20" s="121"/>
      <c r="D20" s="121"/>
      <c r="E20" s="121"/>
      <c r="F20" s="121"/>
      <c r="G20" s="121"/>
      <c r="H20" s="121"/>
      <c r="I20" s="121"/>
    </row>
    <row r="21" spans="1:9" x14ac:dyDescent="0.15">
      <c r="A21" s="136" t="s">
        <v>13</v>
      </c>
      <c r="B21" s="121"/>
      <c r="C21" s="121"/>
      <c r="D21" s="121"/>
      <c r="E21" s="121"/>
      <c r="F21" s="121"/>
      <c r="G21" s="121"/>
      <c r="H21" s="121"/>
      <c r="I21" s="121"/>
    </row>
    <row r="22" spans="1:9" x14ac:dyDescent="0.15">
      <c r="A22" s="136" t="s">
        <v>14</v>
      </c>
    </row>
    <row r="23" spans="1:9" x14ac:dyDescent="0.15">
      <c r="A23" s="136" t="s">
        <v>15</v>
      </c>
    </row>
    <row r="24" spans="1:9" x14ac:dyDescent="0.15">
      <c r="A24" s="136" t="s">
        <v>16</v>
      </c>
    </row>
    <row r="25" spans="1:9" x14ac:dyDescent="0.15">
      <c r="A25" s="136" t="s">
        <v>17</v>
      </c>
    </row>
    <row r="26" spans="1:9" x14ac:dyDescent="0.15">
      <c r="A26" s="136" t="s">
        <v>18</v>
      </c>
    </row>
  </sheetData>
  <mergeCells count="1">
    <mergeCell ref="A5:I5"/>
  </mergeCells>
  <phoneticPr fontId="1"/>
  <pageMargins left="0.7" right="0.7" top="0.75" bottom="0.75" header="0.3" footer="0.3"/>
  <pageSetup paperSize="9" scale="8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workbookViewId="0">
      <selection activeCell="N13" sqref="N13"/>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909</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910</v>
      </c>
      <c r="D7" s="292"/>
      <c r="E7" s="292"/>
      <c r="F7" s="292"/>
      <c r="G7" s="292"/>
      <c r="H7" s="292"/>
      <c r="I7" s="292"/>
    </row>
    <row r="8" spans="1:9" ht="14.25" x14ac:dyDescent="0.15">
      <c r="A8" s="282"/>
      <c r="B8" s="280"/>
      <c r="C8" s="292"/>
      <c r="D8" s="292"/>
      <c r="E8" s="292"/>
      <c r="F8" s="292"/>
      <c r="G8" s="292"/>
      <c r="H8" s="292"/>
      <c r="I8" s="292"/>
    </row>
    <row r="9" spans="1:9" ht="51.75" customHeight="1"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911</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56.25" customHeight="1"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I22"/>
  <sheetViews>
    <sheetView workbookViewId="0">
      <selection activeCell="K13" sqref="K13"/>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968</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969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31">
    <pageSetUpPr fitToPage="1"/>
  </sheetPr>
  <dimension ref="A1:I19"/>
  <sheetViews>
    <sheetView zoomScaleNormal="100" zoomScaleSheetLayoutView="90" workbookViewId="0">
      <selection activeCell="A9" sqref="A9"/>
    </sheetView>
  </sheetViews>
  <sheetFormatPr defaultRowHeight="13.5" x14ac:dyDescent="0.15"/>
  <cols>
    <col min="1" max="1" width="18" style="52" customWidth="1"/>
    <col min="2" max="2" width="54.7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c r="B5" s="298"/>
      <c r="C5" s="298"/>
      <c r="D5" s="298"/>
      <c r="E5" s="298"/>
      <c r="F5" s="298"/>
      <c r="G5" s="298"/>
      <c r="H5" s="298"/>
      <c r="I5" s="298"/>
    </row>
    <row r="7" spans="1:9" x14ac:dyDescent="0.15">
      <c r="A7" s="55" t="s">
        <v>139</v>
      </c>
    </row>
    <row r="8" spans="1:9" x14ac:dyDescent="0.15">
      <c r="A8" s="52" t="s">
        <v>893</v>
      </c>
    </row>
    <row r="10" spans="1:9" ht="27" x14ac:dyDescent="0.15">
      <c r="A10" s="56" t="s">
        <v>140</v>
      </c>
      <c r="B10" s="56" t="s">
        <v>141</v>
      </c>
      <c r="C10" s="56" t="s">
        <v>142</v>
      </c>
      <c r="D10" s="56" t="s">
        <v>143</v>
      </c>
      <c r="E10" s="56" t="s">
        <v>144</v>
      </c>
      <c r="F10" s="56" t="s">
        <v>145</v>
      </c>
      <c r="G10" s="56" t="s">
        <v>146</v>
      </c>
      <c r="H10" s="57" t="s">
        <v>147</v>
      </c>
      <c r="I10" s="56" t="s">
        <v>148</v>
      </c>
    </row>
    <row r="11" spans="1:9" s="80" customFormat="1" ht="66" customHeight="1" x14ac:dyDescent="0.15">
      <c r="A11" s="85" t="s">
        <v>414</v>
      </c>
      <c r="B11" s="85" t="s">
        <v>415</v>
      </c>
      <c r="C11" s="86">
        <v>1</v>
      </c>
      <c r="D11" s="86">
        <v>250776</v>
      </c>
      <c r="E11" s="86">
        <v>250776</v>
      </c>
      <c r="F11" s="87">
        <v>42284</v>
      </c>
      <c r="G11" s="85" t="s">
        <v>416</v>
      </c>
      <c r="H11" s="84" t="s">
        <v>417</v>
      </c>
      <c r="I11" s="88" t="s">
        <v>418</v>
      </c>
    </row>
    <row r="13" spans="1:9" x14ac:dyDescent="0.15">
      <c r="A13" s="52" t="s">
        <v>211</v>
      </c>
    </row>
    <row r="14" spans="1:9" x14ac:dyDescent="0.15">
      <c r="A14" s="52" t="s">
        <v>154</v>
      </c>
    </row>
    <row r="15" spans="1:9" x14ac:dyDescent="0.15">
      <c r="A15" s="52" t="s">
        <v>155</v>
      </c>
    </row>
    <row r="16" spans="1:9" x14ac:dyDescent="0.15">
      <c r="A16" s="52" t="s">
        <v>156</v>
      </c>
    </row>
    <row r="17" spans="1:1" x14ac:dyDescent="0.15">
      <c r="A17" s="52" t="s">
        <v>157</v>
      </c>
    </row>
    <row r="18" spans="1:1" x14ac:dyDescent="0.15">
      <c r="A18" s="52" t="s">
        <v>158</v>
      </c>
    </row>
    <row r="19" spans="1:1" x14ac:dyDescent="0.15">
      <c r="A19"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I22"/>
  <sheetViews>
    <sheetView workbookViewId="0">
      <selection activeCell="M15" sqref="M15"/>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970</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971</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Sheet32">
    <pageSetUpPr fitToPage="1"/>
  </sheetPr>
  <dimension ref="A1:I21"/>
  <sheetViews>
    <sheetView zoomScaleNormal="100" zoomScaleSheetLayoutView="100" workbookViewId="0">
      <selection activeCell="A9" sqref="A9"/>
    </sheetView>
  </sheetViews>
  <sheetFormatPr defaultColWidth="9" defaultRowHeight="13.5" x14ac:dyDescent="0.15"/>
  <cols>
    <col min="1" max="2" width="38.5" style="1" customWidth="1"/>
    <col min="3" max="3" width="8.5" style="1" bestFit="1" customWidth="1"/>
    <col min="4" max="5" width="14" style="1" bestFit="1" customWidth="1"/>
    <col min="6" max="6" width="17.25" style="1" bestFit="1" customWidth="1"/>
    <col min="7" max="7" width="29.625" style="1" customWidth="1"/>
    <col min="8" max="8" width="5.875" style="1" customWidth="1"/>
    <col min="9" max="9" width="21.5" style="1" customWidth="1"/>
    <col min="10"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s="21" customFormat="1" x14ac:dyDescent="0.15">
      <c r="A5" s="48" t="s">
        <v>419</v>
      </c>
      <c r="B5" s="48"/>
      <c r="C5" s="48"/>
      <c r="D5" s="48"/>
      <c r="E5" s="48"/>
      <c r="F5" s="48"/>
      <c r="G5" s="48"/>
      <c r="H5" s="48"/>
      <c r="I5" s="48"/>
    </row>
    <row r="7" spans="1:9" x14ac:dyDescent="0.15">
      <c r="A7" s="3" t="s">
        <v>2</v>
      </c>
    </row>
    <row r="8" spans="1:9" x14ac:dyDescent="0.15">
      <c r="A8" s="1" t="s">
        <v>888</v>
      </c>
    </row>
    <row r="10" spans="1:9" ht="27" x14ac:dyDescent="0.15">
      <c r="A10" s="4" t="s">
        <v>3</v>
      </c>
      <c r="B10" s="4" t="s">
        <v>4</v>
      </c>
      <c r="C10" s="4" t="s">
        <v>5</v>
      </c>
      <c r="D10" s="4" t="s">
        <v>6</v>
      </c>
      <c r="E10" s="4" t="s">
        <v>7</v>
      </c>
      <c r="F10" s="4" t="s">
        <v>8</v>
      </c>
      <c r="G10" s="4" t="s">
        <v>9</v>
      </c>
      <c r="H10" s="5" t="s">
        <v>10</v>
      </c>
      <c r="I10" s="4" t="s">
        <v>11</v>
      </c>
    </row>
    <row r="11" spans="1:9" s="21" customFormat="1" ht="40.5" x14ac:dyDescent="0.15">
      <c r="A11" s="167" t="s">
        <v>420</v>
      </c>
      <c r="B11" s="168" t="s">
        <v>421</v>
      </c>
      <c r="C11" s="7">
        <v>1</v>
      </c>
      <c r="D11" s="169">
        <v>4441500</v>
      </c>
      <c r="E11" s="169">
        <v>4441500</v>
      </c>
      <c r="F11" s="170">
        <v>37229</v>
      </c>
      <c r="G11" s="6" t="s">
        <v>422</v>
      </c>
      <c r="H11" s="2" t="s">
        <v>423</v>
      </c>
      <c r="I11" s="16" t="s">
        <v>424</v>
      </c>
    </row>
    <row r="12" spans="1:9" s="21" customFormat="1" x14ac:dyDescent="0.15">
      <c r="A12" s="171"/>
      <c r="B12" s="172"/>
      <c r="C12" s="173"/>
      <c r="D12" s="174"/>
      <c r="E12" s="174"/>
      <c r="F12" s="175"/>
      <c r="G12" s="176"/>
      <c r="H12" s="177"/>
      <c r="I12" s="178"/>
    </row>
    <row r="13" spans="1:9" s="21" customFormat="1" x14ac:dyDescent="0.15">
      <c r="A13" s="179"/>
      <c r="B13" s="180"/>
      <c r="C13" s="181"/>
      <c r="D13" s="182"/>
      <c r="E13" s="182"/>
      <c r="F13" s="183"/>
      <c r="G13" s="184"/>
      <c r="H13" s="185"/>
      <c r="I13" s="186"/>
    </row>
    <row r="15" spans="1:9" x14ac:dyDescent="0.15">
      <c r="A15" s="1" t="s">
        <v>12</v>
      </c>
    </row>
    <row r="16" spans="1:9" x14ac:dyDescent="0.15">
      <c r="A16" s="1" t="s">
        <v>13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sheetData>
  <phoneticPr fontId="1"/>
  <pageMargins left="0.74803149606299213" right="0.74803149606299213" top="0.59055118110236227" bottom="0.59055118110236227" header="0.51181102362204722" footer="0.51181102362204722"/>
  <pageSetup paperSize="9" scale="70"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I22"/>
  <sheetViews>
    <sheetView workbookViewId="0">
      <selection activeCell="L14" sqref="L14"/>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968</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969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33"/>
  <dimension ref="A1:I1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49" t="s">
        <v>873</v>
      </c>
    </row>
    <row r="2" spans="1:9" x14ac:dyDescent="0.15">
      <c r="A2" s="8" t="s">
        <v>0</v>
      </c>
      <c r="B2" s="9"/>
      <c r="C2" s="9"/>
      <c r="D2" s="9"/>
      <c r="E2" s="9"/>
      <c r="F2" s="9"/>
      <c r="G2" s="9"/>
      <c r="H2" s="9"/>
      <c r="I2" s="9"/>
    </row>
    <row r="4" spans="1:9" x14ac:dyDescent="0.15">
      <c r="A4" s="3" t="s">
        <v>1</v>
      </c>
    </row>
    <row r="5" spans="1:9" s="21" customFormat="1" x14ac:dyDescent="0.15">
      <c r="A5" s="290" t="s">
        <v>477</v>
      </c>
      <c r="B5" s="290"/>
      <c r="C5" s="290"/>
      <c r="D5" s="290"/>
      <c r="E5" s="290"/>
      <c r="F5" s="290"/>
      <c r="G5" s="290"/>
      <c r="H5" s="290"/>
      <c r="I5" s="290"/>
    </row>
    <row r="7" spans="1:9" x14ac:dyDescent="0.15">
      <c r="A7" s="3" t="s">
        <v>2</v>
      </c>
    </row>
    <row r="8" spans="1:9" x14ac:dyDescent="0.15">
      <c r="A8" s="1" t="s">
        <v>893</v>
      </c>
    </row>
    <row r="10" spans="1:9" ht="27" x14ac:dyDescent="0.15">
      <c r="A10" s="4" t="s">
        <v>3</v>
      </c>
      <c r="B10" s="4" t="s">
        <v>4</v>
      </c>
      <c r="C10" s="4" t="s">
        <v>5</v>
      </c>
      <c r="D10" s="4" t="s">
        <v>6</v>
      </c>
      <c r="E10" s="4" t="s">
        <v>7</v>
      </c>
      <c r="F10" s="4" t="s">
        <v>8</v>
      </c>
      <c r="G10" s="4" t="s">
        <v>9</v>
      </c>
      <c r="H10" s="5" t="s">
        <v>10</v>
      </c>
      <c r="I10" s="4" t="s">
        <v>11</v>
      </c>
    </row>
    <row r="11" spans="1:9" s="21" customFormat="1" ht="73.5" customHeight="1" x14ac:dyDescent="0.15">
      <c r="A11" s="6" t="s">
        <v>478</v>
      </c>
      <c r="B11" s="6" t="s">
        <v>479</v>
      </c>
      <c r="C11" s="7">
        <v>1</v>
      </c>
      <c r="D11" s="7">
        <v>1671600</v>
      </c>
      <c r="E11" s="7">
        <v>1671600</v>
      </c>
      <c r="F11" s="10">
        <v>37894</v>
      </c>
      <c r="G11" s="6" t="s">
        <v>480</v>
      </c>
      <c r="H11" s="47" t="s">
        <v>481</v>
      </c>
      <c r="I11" s="15" t="s">
        <v>482</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I22"/>
  <sheetViews>
    <sheetView workbookViewId="0">
      <selection activeCell="N12" sqref="N12"/>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972</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973</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Sheet34">
    <pageSetUpPr fitToPage="1"/>
  </sheetPr>
  <dimension ref="A1:I40"/>
  <sheetViews>
    <sheetView zoomScaleNormal="100" zoomScaleSheetLayoutView="100" workbookViewId="0">
      <selection activeCell="A9" sqref="A9"/>
    </sheetView>
  </sheetViews>
  <sheetFormatPr defaultRowHeight="13.5" x14ac:dyDescent="0.15"/>
  <cols>
    <col min="1" max="1" width="18" style="52" customWidth="1"/>
    <col min="2" max="2" width="54.7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72" t="s">
        <v>872</v>
      </c>
    </row>
    <row r="2" spans="1:9" x14ac:dyDescent="0.15">
      <c r="A2" s="311" t="s">
        <v>136</v>
      </c>
      <c r="B2" s="312"/>
      <c r="C2" s="312"/>
      <c r="D2" s="312"/>
      <c r="E2" s="312"/>
      <c r="F2" s="312"/>
      <c r="G2" s="312"/>
      <c r="H2" s="312"/>
      <c r="I2" s="312"/>
    </row>
    <row r="4" spans="1:9" x14ac:dyDescent="0.15">
      <c r="A4" s="55" t="s">
        <v>137</v>
      </c>
    </row>
    <row r="5" spans="1:9" x14ac:dyDescent="0.15">
      <c r="A5" s="298" t="s">
        <v>476</v>
      </c>
      <c r="B5" s="298"/>
      <c r="C5" s="298"/>
      <c r="D5" s="298"/>
      <c r="E5" s="298"/>
      <c r="F5" s="298"/>
      <c r="G5" s="298"/>
      <c r="H5" s="298"/>
      <c r="I5" s="298"/>
    </row>
    <row r="7" spans="1:9" x14ac:dyDescent="0.15">
      <c r="A7" s="55" t="s">
        <v>139</v>
      </c>
    </row>
    <row r="8" spans="1:9" x14ac:dyDescent="0.15">
      <c r="A8" s="52" t="s">
        <v>884</v>
      </c>
    </row>
    <row r="10" spans="1:9" ht="27" x14ac:dyDescent="0.15">
      <c r="A10" s="56" t="s">
        <v>140</v>
      </c>
      <c r="B10" s="56" t="s">
        <v>141</v>
      </c>
      <c r="C10" s="56" t="s">
        <v>142</v>
      </c>
      <c r="D10" s="56" t="s">
        <v>143</v>
      </c>
      <c r="E10" s="56" t="s">
        <v>144</v>
      </c>
      <c r="F10" s="56" t="s">
        <v>145</v>
      </c>
      <c r="G10" s="56" t="s">
        <v>146</v>
      </c>
      <c r="H10" s="57" t="s">
        <v>147</v>
      </c>
      <c r="I10" s="56" t="s">
        <v>148</v>
      </c>
    </row>
    <row r="11" spans="1:9" ht="40.5" x14ac:dyDescent="0.15">
      <c r="A11" s="85" t="s">
        <v>425</v>
      </c>
      <c r="B11" s="85" t="s">
        <v>426</v>
      </c>
      <c r="C11" s="86" t="s">
        <v>427</v>
      </c>
      <c r="D11" s="86">
        <v>1140048</v>
      </c>
      <c r="E11" s="86">
        <v>1140048</v>
      </c>
      <c r="F11" s="87">
        <v>39535</v>
      </c>
      <c r="G11" s="85" t="s">
        <v>428</v>
      </c>
      <c r="H11" s="84" t="s">
        <v>429</v>
      </c>
      <c r="I11" s="88" t="s">
        <v>430</v>
      </c>
    </row>
    <row r="12" spans="1:9" ht="40.5" x14ac:dyDescent="0.15">
      <c r="A12" s="85" t="s">
        <v>431</v>
      </c>
      <c r="B12" s="85" t="s">
        <v>432</v>
      </c>
      <c r="C12" s="86" t="s">
        <v>427</v>
      </c>
      <c r="D12" s="86">
        <v>1140048</v>
      </c>
      <c r="E12" s="86">
        <v>1140048</v>
      </c>
      <c r="F12" s="87">
        <v>39535</v>
      </c>
      <c r="G12" s="85" t="s">
        <v>428</v>
      </c>
      <c r="H12" s="84" t="s">
        <v>429</v>
      </c>
      <c r="I12" s="88" t="s">
        <v>433</v>
      </c>
    </row>
    <row r="13" spans="1:9" ht="40.5" x14ac:dyDescent="0.15">
      <c r="A13" s="85" t="s">
        <v>425</v>
      </c>
      <c r="B13" s="85" t="s">
        <v>434</v>
      </c>
      <c r="C13" s="86" t="s">
        <v>427</v>
      </c>
      <c r="D13" s="86">
        <v>1140048</v>
      </c>
      <c r="E13" s="86">
        <v>1140048</v>
      </c>
      <c r="F13" s="87">
        <v>39535</v>
      </c>
      <c r="G13" s="85" t="s">
        <v>435</v>
      </c>
      <c r="H13" s="84" t="s">
        <v>363</v>
      </c>
      <c r="I13" s="88" t="s">
        <v>436</v>
      </c>
    </row>
    <row r="14" spans="1:9" ht="40.5" x14ac:dyDescent="0.15">
      <c r="A14" s="85" t="s">
        <v>437</v>
      </c>
      <c r="B14" s="85" t="s">
        <v>432</v>
      </c>
      <c r="C14" s="86" t="s">
        <v>427</v>
      </c>
      <c r="D14" s="86">
        <v>1140048</v>
      </c>
      <c r="E14" s="86">
        <v>1140048</v>
      </c>
      <c r="F14" s="87">
        <v>39535</v>
      </c>
      <c r="G14" s="85" t="s">
        <v>435</v>
      </c>
      <c r="H14" s="84" t="s">
        <v>152</v>
      </c>
      <c r="I14" s="88" t="s">
        <v>433</v>
      </c>
    </row>
    <row r="15" spans="1:9" ht="54" x14ac:dyDescent="0.15">
      <c r="A15" s="85" t="s">
        <v>438</v>
      </c>
      <c r="B15" s="85" t="s">
        <v>439</v>
      </c>
      <c r="C15" s="86" t="s">
        <v>427</v>
      </c>
      <c r="D15" s="86">
        <v>2425500</v>
      </c>
      <c r="E15" s="86">
        <v>2425500</v>
      </c>
      <c r="F15" s="87">
        <v>38804</v>
      </c>
      <c r="G15" s="85" t="s">
        <v>440</v>
      </c>
      <c r="H15" s="84" t="s">
        <v>441</v>
      </c>
      <c r="I15" s="88" t="s">
        <v>433</v>
      </c>
    </row>
    <row r="16" spans="1:9" ht="54" x14ac:dyDescent="0.15">
      <c r="A16" s="85" t="s">
        <v>442</v>
      </c>
      <c r="B16" s="85" t="s">
        <v>443</v>
      </c>
      <c r="C16" s="86" t="s">
        <v>427</v>
      </c>
      <c r="D16" s="86">
        <v>766500</v>
      </c>
      <c r="E16" s="86">
        <v>766500</v>
      </c>
      <c r="F16" s="87">
        <v>38804</v>
      </c>
      <c r="G16" s="85" t="s">
        <v>444</v>
      </c>
      <c r="H16" s="84" t="s">
        <v>445</v>
      </c>
      <c r="I16" s="88" t="s">
        <v>433</v>
      </c>
    </row>
    <row r="17" spans="1:9" ht="67.5" x14ac:dyDescent="0.15">
      <c r="A17" s="85" t="s">
        <v>442</v>
      </c>
      <c r="B17" s="85" t="s">
        <v>446</v>
      </c>
      <c r="C17" s="86" t="s">
        <v>427</v>
      </c>
      <c r="D17" s="86">
        <v>766500</v>
      </c>
      <c r="E17" s="86">
        <v>766500</v>
      </c>
      <c r="F17" s="87">
        <v>38804</v>
      </c>
      <c r="G17" s="85" t="s">
        <v>447</v>
      </c>
      <c r="H17" s="84" t="s">
        <v>445</v>
      </c>
      <c r="I17" s="88" t="s">
        <v>433</v>
      </c>
    </row>
    <row r="18" spans="1:9" ht="67.5" x14ac:dyDescent="0.15">
      <c r="A18" s="85" t="s">
        <v>448</v>
      </c>
      <c r="B18" s="85" t="s">
        <v>449</v>
      </c>
      <c r="C18" s="86" t="s">
        <v>427</v>
      </c>
      <c r="D18" s="86">
        <v>1055250</v>
      </c>
      <c r="E18" s="86">
        <v>1055250</v>
      </c>
      <c r="F18" s="87">
        <v>38804</v>
      </c>
      <c r="G18" s="85" t="s">
        <v>450</v>
      </c>
      <c r="H18" s="84" t="s">
        <v>429</v>
      </c>
      <c r="I18" s="88" t="s">
        <v>430</v>
      </c>
    </row>
    <row r="19" spans="1:9" ht="67.5" x14ac:dyDescent="0.15">
      <c r="A19" s="85" t="s">
        <v>451</v>
      </c>
      <c r="B19" s="85" t="s">
        <v>452</v>
      </c>
      <c r="C19" s="86" t="s">
        <v>427</v>
      </c>
      <c r="D19" s="86">
        <v>1055250</v>
      </c>
      <c r="E19" s="86">
        <v>1055250</v>
      </c>
      <c r="F19" s="87">
        <v>38804</v>
      </c>
      <c r="G19" s="85" t="s">
        <v>453</v>
      </c>
      <c r="H19" s="84" t="s">
        <v>445</v>
      </c>
      <c r="I19" s="88" t="s">
        <v>433</v>
      </c>
    </row>
    <row r="20" spans="1:9" ht="54" x14ac:dyDescent="0.15">
      <c r="A20" s="85" t="s">
        <v>448</v>
      </c>
      <c r="B20" s="85" t="s">
        <v>454</v>
      </c>
      <c r="C20" s="86" t="s">
        <v>427</v>
      </c>
      <c r="D20" s="86">
        <v>1055250</v>
      </c>
      <c r="E20" s="86">
        <v>1055250</v>
      </c>
      <c r="F20" s="87">
        <v>38804</v>
      </c>
      <c r="G20" s="85" t="s">
        <v>455</v>
      </c>
      <c r="H20" s="84" t="s">
        <v>429</v>
      </c>
      <c r="I20" s="88" t="s">
        <v>433</v>
      </c>
    </row>
    <row r="21" spans="1:9" ht="54" x14ac:dyDescent="0.15">
      <c r="A21" s="85" t="s">
        <v>451</v>
      </c>
      <c r="B21" s="85" t="s">
        <v>452</v>
      </c>
      <c r="C21" s="86" t="s">
        <v>427</v>
      </c>
      <c r="D21" s="86">
        <v>1055250</v>
      </c>
      <c r="E21" s="86">
        <v>1055250</v>
      </c>
      <c r="F21" s="87">
        <v>38804</v>
      </c>
      <c r="G21" s="85" t="s">
        <v>455</v>
      </c>
      <c r="H21" s="84" t="s">
        <v>429</v>
      </c>
      <c r="I21" s="88" t="s">
        <v>433</v>
      </c>
    </row>
    <row r="22" spans="1:9" ht="67.5" x14ac:dyDescent="0.15">
      <c r="A22" s="85" t="s">
        <v>448</v>
      </c>
      <c r="B22" s="85" t="s">
        <v>454</v>
      </c>
      <c r="C22" s="86" t="s">
        <v>427</v>
      </c>
      <c r="D22" s="86">
        <v>1055250</v>
      </c>
      <c r="E22" s="86">
        <v>1055250</v>
      </c>
      <c r="F22" s="87">
        <v>38804</v>
      </c>
      <c r="G22" s="85" t="s">
        <v>456</v>
      </c>
      <c r="H22" s="84" t="s">
        <v>429</v>
      </c>
      <c r="I22" s="88" t="s">
        <v>430</v>
      </c>
    </row>
    <row r="23" spans="1:9" ht="67.5" x14ac:dyDescent="0.15">
      <c r="A23" s="85" t="s">
        <v>451</v>
      </c>
      <c r="B23" s="85" t="s">
        <v>457</v>
      </c>
      <c r="C23" s="86" t="s">
        <v>427</v>
      </c>
      <c r="D23" s="86">
        <v>1055250</v>
      </c>
      <c r="E23" s="86">
        <v>1055250</v>
      </c>
      <c r="F23" s="87">
        <v>38804</v>
      </c>
      <c r="G23" s="85" t="s">
        <v>447</v>
      </c>
      <c r="H23" s="84" t="s">
        <v>429</v>
      </c>
      <c r="I23" s="88" t="s">
        <v>430</v>
      </c>
    </row>
    <row r="24" spans="1:9" ht="67.5" x14ac:dyDescent="0.15">
      <c r="A24" s="85" t="s">
        <v>458</v>
      </c>
      <c r="B24" s="85" t="s">
        <v>454</v>
      </c>
      <c r="C24" s="86" t="s">
        <v>427</v>
      </c>
      <c r="D24" s="86">
        <v>1055250</v>
      </c>
      <c r="E24" s="86">
        <v>1055250</v>
      </c>
      <c r="F24" s="87">
        <v>38804</v>
      </c>
      <c r="G24" s="85" t="s">
        <v>459</v>
      </c>
      <c r="H24" s="84" t="s">
        <v>429</v>
      </c>
      <c r="I24" s="88" t="s">
        <v>433</v>
      </c>
    </row>
    <row r="25" spans="1:9" ht="67.5" x14ac:dyDescent="0.15">
      <c r="A25" s="85" t="s">
        <v>451</v>
      </c>
      <c r="B25" s="85" t="s">
        <v>452</v>
      </c>
      <c r="C25" s="86" t="s">
        <v>427</v>
      </c>
      <c r="D25" s="86">
        <v>1055250</v>
      </c>
      <c r="E25" s="86">
        <v>1055250</v>
      </c>
      <c r="F25" s="87">
        <v>38804</v>
      </c>
      <c r="G25" s="85" t="s">
        <v>459</v>
      </c>
      <c r="H25" s="84" t="s">
        <v>429</v>
      </c>
      <c r="I25" s="88" t="s">
        <v>430</v>
      </c>
    </row>
    <row r="26" spans="1:9" ht="54" x14ac:dyDescent="0.15">
      <c r="A26" s="85" t="s">
        <v>460</v>
      </c>
      <c r="B26" s="85" t="s">
        <v>443</v>
      </c>
      <c r="C26" s="86" t="s">
        <v>427</v>
      </c>
      <c r="D26" s="86">
        <v>767812</v>
      </c>
      <c r="E26" s="86">
        <v>767812</v>
      </c>
      <c r="F26" s="87">
        <v>38804</v>
      </c>
      <c r="G26" s="85" t="s">
        <v>440</v>
      </c>
      <c r="H26" s="84" t="s">
        <v>429</v>
      </c>
      <c r="I26" s="88" t="s">
        <v>433</v>
      </c>
    </row>
    <row r="27" spans="1:9" ht="54" x14ac:dyDescent="0.15">
      <c r="A27" s="85" t="s">
        <v>461</v>
      </c>
      <c r="B27" s="85" t="s">
        <v>462</v>
      </c>
      <c r="C27" s="86" t="s">
        <v>427</v>
      </c>
      <c r="D27" s="86">
        <v>1026375</v>
      </c>
      <c r="E27" s="86">
        <v>1026375</v>
      </c>
      <c r="F27" s="87">
        <v>38805</v>
      </c>
      <c r="G27" s="85" t="s">
        <v>463</v>
      </c>
      <c r="H27" s="84" t="s">
        <v>429</v>
      </c>
      <c r="I27" s="88" t="s">
        <v>430</v>
      </c>
    </row>
    <row r="28" spans="1:9" ht="54" x14ac:dyDescent="0.15">
      <c r="A28" s="85" t="s">
        <v>464</v>
      </c>
      <c r="B28" s="85" t="s">
        <v>465</v>
      </c>
      <c r="C28" s="86" t="s">
        <v>427</v>
      </c>
      <c r="D28" s="86">
        <v>115500</v>
      </c>
      <c r="E28" s="86">
        <v>115500</v>
      </c>
      <c r="F28" s="87">
        <v>38805</v>
      </c>
      <c r="G28" s="85" t="s">
        <v>466</v>
      </c>
      <c r="H28" s="84" t="s">
        <v>429</v>
      </c>
      <c r="I28" s="88" t="s">
        <v>430</v>
      </c>
    </row>
    <row r="29" spans="1:9" ht="40.5" x14ac:dyDescent="0.15">
      <c r="A29" s="85" t="s">
        <v>467</v>
      </c>
      <c r="B29" s="85" t="s">
        <v>468</v>
      </c>
      <c r="C29" s="86" t="s">
        <v>427</v>
      </c>
      <c r="D29" s="86">
        <v>400540</v>
      </c>
      <c r="E29" s="86">
        <v>400540</v>
      </c>
      <c r="F29" s="87">
        <v>38888</v>
      </c>
      <c r="G29" s="85" t="s">
        <v>469</v>
      </c>
      <c r="H29" s="84" t="s">
        <v>429</v>
      </c>
      <c r="I29" s="88" t="s">
        <v>433</v>
      </c>
    </row>
    <row r="30" spans="1:9" ht="40.5" x14ac:dyDescent="0.15">
      <c r="A30" s="85" t="s">
        <v>467</v>
      </c>
      <c r="B30" s="85" t="s">
        <v>468</v>
      </c>
      <c r="C30" s="86" t="s">
        <v>427</v>
      </c>
      <c r="D30" s="86">
        <v>400540</v>
      </c>
      <c r="E30" s="86">
        <v>400540</v>
      </c>
      <c r="F30" s="87">
        <v>38888</v>
      </c>
      <c r="G30" s="85" t="s">
        <v>469</v>
      </c>
      <c r="H30" s="84" t="s">
        <v>429</v>
      </c>
      <c r="I30" s="88" t="s">
        <v>433</v>
      </c>
    </row>
    <row r="31" spans="1:9" ht="40.5" x14ac:dyDescent="0.15">
      <c r="A31" s="85" t="s">
        <v>467</v>
      </c>
      <c r="B31" s="85" t="s">
        <v>470</v>
      </c>
      <c r="C31" s="86" t="s">
        <v>427</v>
      </c>
      <c r="D31" s="86">
        <v>400540</v>
      </c>
      <c r="E31" s="86">
        <v>400540</v>
      </c>
      <c r="F31" s="87">
        <v>38888</v>
      </c>
      <c r="G31" s="85" t="s">
        <v>469</v>
      </c>
      <c r="H31" s="84" t="s">
        <v>429</v>
      </c>
      <c r="I31" s="88" t="s">
        <v>430</v>
      </c>
    </row>
    <row r="32" spans="1:9" ht="54" x14ac:dyDescent="0.15">
      <c r="A32" s="85" t="s">
        <v>460</v>
      </c>
      <c r="B32" s="85" t="s">
        <v>443</v>
      </c>
      <c r="C32" s="86" t="s">
        <v>427</v>
      </c>
      <c r="D32" s="86">
        <v>766500</v>
      </c>
      <c r="E32" s="86">
        <v>766500</v>
      </c>
      <c r="F32" s="87">
        <v>38943</v>
      </c>
      <c r="G32" s="85" t="s">
        <v>471</v>
      </c>
      <c r="H32" s="84" t="s">
        <v>429</v>
      </c>
      <c r="I32" s="88" t="s">
        <v>433</v>
      </c>
    </row>
    <row r="34" spans="1:1" x14ac:dyDescent="0.15">
      <c r="A34" s="52" t="s">
        <v>211</v>
      </c>
    </row>
    <row r="35" spans="1:1" x14ac:dyDescent="0.15">
      <c r="A35" s="52" t="s">
        <v>154</v>
      </c>
    </row>
    <row r="36" spans="1:1" x14ac:dyDescent="0.15">
      <c r="A36" s="52" t="s">
        <v>155</v>
      </c>
    </row>
    <row r="37" spans="1:1" x14ac:dyDescent="0.15">
      <c r="A37" s="52" t="s">
        <v>156</v>
      </c>
    </row>
    <row r="38" spans="1:1" x14ac:dyDescent="0.15">
      <c r="A38" s="52" t="s">
        <v>157</v>
      </c>
    </row>
    <row r="39" spans="1:1" x14ac:dyDescent="0.15">
      <c r="A39" s="52" t="s">
        <v>158</v>
      </c>
    </row>
    <row r="40" spans="1:1" x14ac:dyDescent="0.15">
      <c r="A40" s="52" t="s">
        <v>159</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headerFooter>
    <oddFooter xml:space="preserve">&amp;R&amp;P </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I22"/>
  <sheetViews>
    <sheetView workbookViewId="0">
      <selection sqref="A1:XFD1048576"/>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946</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947</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Sheet35"/>
  <dimension ref="A1:I1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49" t="s">
        <v>871</v>
      </c>
    </row>
    <row r="2" spans="1:9" x14ac:dyDescent="0.15">
      <c r="A2" s="8" t="s">
        <v>0</v>
      </c>
      <c r="B2" s="9"/>
      <c r="C2" s="9"/>
      <c r="D2" s="9"/>
      <c r="E2" s="9"/>
      <c r="F2" s="9"/>
      <c r="G2" s="9"/>
      <c r="H2" s="9"/>
      <c r="I2" s="9"/>
    </row>
    <row r="4" spans="1:9" x14ac:dyDescent="0.15">
      <c r="A4" s="3" t="s">
        <v>1</v>
      </c>
    </row>
    <row r="5" spans="1:9" x14ac:dyDescent="0.15">
      <c r="A5" s="290" t="s">
        <v>472</v>
      </c>
      <c r="B5" s="290"/>
      <c r="C5" s="290"/>
      <c r="D5" s="290"/>
      <c r="E5" s="290"/>
      <c r="F5" s="290"/>
      <c r="G5" s="290"/>
      <c r="H5" s="290"/>
      <c r="I5" s="290"/>
    </row>
    <row r="7" spans="1:9" x14ac:dyDescent="0.15">
      <c r="A7" s="3" t="s">
        <v>2</v>
      </c>
    </row>
    <row r="8" spans="1:9" x14ac:dyDescent="0.15">
      <c r="A8" s="1" t="s">
        <v>884</v>
      </c>
    </row>
    <row r="10" spans="1:9" ht="27" x14ac:dyDescent="0.15">
      <c r="A10" s="4" t="s">
        <v>3</v>
      </c>
      <c r="B10" s="4" t="s">
        <v>4</v>
      </c>
      <c r="C10" s="4" t="s">
        <v>5</v>
      </c>
      <c r="D10" s="4" t="s">
        <v>6</v>
      </c>
      <c r="E10" s="4" t="s">
        <v>7</v>
      </c>
      <c r="F10" s="4" t="s">
        <v>8</v>
      </c>
      <c r="G10" s="4" t="s">
        <v>9</v>
      </c>
      <c r="H10" s="5" t="s">
        <v>10</v>
      </c>
      <c r="I10" s="4" t="s">
        <v>11</v>
      </c>
    </row>
    <row r="11" spans="1:9" ht="67.5" x14ac:dyDescent="0.15">
      <c r="A11" s="6" t="s">
        <v>473</v>
      </c>
      <c r="B11" s="6" t="s">
        <v>474</v>
      </c>
      <c r="C11" s="7" t="s">
        <v>19</v>
      </c>
      <c r="D11" s="7">
        <v>153825</v>
      </c>
      <c r="E11" s="7">
        <v>153825</v>
      </c>
      <c r="F11" s="10">
        <v>39143</v>
      </c>
      <c r="G11" s="6" t="s">
        <v>475</v>
      </c>
      <c r="H11" s="2" t="s">
        <v>181</v>
      </c>
      <c r="I11" s="15"/>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I20"/>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x14ac:dyDescent="0.15">
      <c r="A5" s="290" t="s">
        <v>65</v>
      </c>
      <c r="B5" s="290"/>
      <c r="C5" s="290"/>
      <c r="D5" s="290"/>
      <c r="E5" s="290"/>
      <c r="F5" s="290"/>
      <c r="G5" s="290"/>
      <c r="H5" s="290"/>
      <c r="I5" s="290"/>
    </row>
    <row r="7" spans="1:9" x14ac:dyDescent="0.15">
      <c r="A7" s="3" t="s">
        <v>2</v>
      </c>
    </row>
    <row r="8" spans="1:9" x14ac:dyDescent="0.15">
      <c r="A8" s="1" t="s">
        <v>884</v>
      </c>
    </row>
    <row r="10" spans="1:9" ht="27" x14ac:dyDescent="0.15">
      <c r="A10" s="4" t="s">
        <v>3</v>
      </c>
      <c r="B10" s="4" t="s">
        <v>4</v>
      </c>
      <c r="C10" s="4" t="s">
        <v>5</v>
      </c>
      <c r="D10" s="4" t="s">
        <v>6</v>
      </c>
      <c r="E10" s="4" t="s">
        <v>7</v>
      </c>
      <c r="F10" s="4" t="s">
        <v>8</v>
      </c>
      <c r="G10" s="4" t="s">
        <v>9</v>
      </c>
      <c r="H10" s="5" t="s">
        <v>10</v>
      </c>
      <c r="I10" s="4" t="s">
        <v>11</v>
      </c>
    </row>
    <row r="11" spans="1:9" ht="63.75" customHeight="1" x14ac:dyDescent="0.15">
      <c r="A11" s="38" t="s">
        <v>66</v>
      </c>
      <c r="B11" s="39" t="s">
        <v>67</v>
      </c>
      <c r="C11" s="7" t="s">
        <v>68</v>
      </c>
      <c r="D11" s="35">
        <v>141750</v>
      </c>
      <c r="E11" s="35">
        <v>141750</v>
      </c>
      <c r="F11" s="18">
        <v>39946</v>
      </c>
      <c r="G11" s="19" t="s">
        <v>69</v>
      </c>
      <c r="H11" s="22" t="s">
        <v>70</v>
      </c>
      <c r="I11" s="15"/>
    </row>
    <row r="12" spans="1:9" ht="63.75" customHeight="1" x14ac:dyDescent="0.15">
      <c r="A12" s="16" t="s">
        <v>71</v>
      </c>
      <c r="B12" s="39" t="s">
        <v>72</v>
      </c>
      <c r="C12" s="7" t="s">
        <v>68</v>
      </c>
      <c r="D12" s="35">
        <v>208740</v>
      </c>
      <c r="E12" s="35">
        <v>208740</v>
      </c>
      <c r="F12" s="18">
        <v>39994</v>
      </c>
      <c r="G12" s="19" t="s">
        <v>69</v>
      </c>
      <c r="H12" s="2" t="s">
        <v>73</v>
      </c>
      <c r="I12" s="15"/>
    </row>
    <row r="14" spans="1:9" x14ac:dyDescent="0.15">
      <c r="A14" s="1" t="s">
        <v>12</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oddHeader>&amp;L&amp;"Calibri"&amp;10&amp;K000000機密性2情報&amp;1#</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I22"/>
  <sheetViews>
    <sheetView workbookViewId="0">
      <selection activeCell="M17" sqref="M17:M18"/>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975</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976</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Sheet36">
    <pageSetUpPr fitToPage="1"/>
  </sheetPr>
  <dimension ref="A1:I19"/>
  <sheetViews>
    <sheetView zoomScaleNormal="100" zoomScaleSheetLayoutView="90" workbookViewId="0">
      <selection activeCell="A9" sqref="A9"/>
    </sheetView>
  </sheetViews>
  <sheetFormatPr defaultRowHeight="13.5" x14ac:dyDescent="0.15"/>
  <cols>
    <col min="1" max="1" width="18" style="52" customWidth="1"/>
    <col min="2" max="2" width="54.7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t="s">
        <v>546</v>
      </c>
      <c r="B5" s="298"/>
      <c r="C5" s="298"/>
      <c r="D5" s="298"/>
      <c r="E5" s="298"/>
      <c r="F5" s="298"/>
      <c r="G5" s="298"/>
      <c r="H5" s="298"/>
      <c r="I5" s="298"/>
    </row>
    <row r="7" spans="1:9" x14ac:dyDescent="0.15">
      <c r="A7" s="55" t="s">
        <v>139</v>
      </c>
    </row>
    <row r="8" spans="1:9" x14ac:dyDescent="0.15">
      <c r="A8" s="52" t="s">
        <v>884</v>
      </c>
    </row>
    <row r="10" spans="1:9" ht="27" x14ac:dyDescent="0.15">
      <c r="A10" s="56" t="s">
        <v>140</v>
      </c>
      <c r="B10" s="56" t="s">
        <v>141</v>
      </c>
      <c r="C10" s="56" t="s">
        <v>142</v>
      </c>
      <c r="D10" s="56" t="s">
        <v>143</v>
      </c>
      <c r="E10" s="56" t="s">
        <v>144</v>
      </c>
      <c r="F10" s="56" t="s">
        <v>145</v>
      </c>
      <c r="G10" s="56" t="s">
        <v>146</v>
      </c>
      <c r="H10" s="57" t="s">
        <v>147</v>
      </c>
      <c r="I10" s="56" t="s">
        <v>148</v>
      </c>
    </row>
    <row r="11" spans="1:9" s="80" customFormat="1" ht="54" x14ac:dyDescent="0.15">
      <c r="A11" s="85" t="s">
        <v>487</v>
      </c>
      <c r="B11" s="85" t="s">
        <v>486</v>
      </c>
      <c r="C11" s="86">
        <v>1</v>
      </c>
      <c r="D11" s="86">
        <v>160330</v>
      </c>
      <c r="E11" s="86">
        <v>160330</v>
      </c>
      <c r="F11" s="87">
        <v>39203</v>
      </c>
      <c r="G11" s="85" t="s">
        <v>485</v>
      </c>
      <c r="H11" s="84" t="s">
        <v>484</v>
      </c>
      <c r="I11" s="88" t="s">
        <v>483</v>
      </c>
    </row>
    <row r="13" spans="1:9" x14ac:dyDescent="0.15">
      <c r="A13" s="52" t="s">
        <v>211</v>
      </c>
    </row>
    <row r="14" spans="1:9" x14ac:dyDescent="0.15">
      <c r="A14" s="52" t="s">
        <v>154</v>
      </c>
    </row>
    <row r="15" spans="1:9" x14ac:dyDescent="0.15">
      <c r="A15" s="52" t="s">
        <v>155</v>
      </c>
    </row>
    <row r="16" spans="1:9" x14ac:dyDescent="0.15">
      <c r="A16" s="52" t="s">
        <v>156</v>
      </c>
    </row>
    <row r="17" spans="1:1" x14ac:dyDescent="0.15">
      <c r="A17" s="52" t="s">
        <v>157</v>
      </c>
    </row>
    <row r="18" spans="1:1" x14ac:dyDescent="0.15">
      <c r="A18" s="52" t="s">
        <v>158</v>
      </c>
    </row>
    <row r="19" spans="1:1" x14ac:dyDescent="0.15">
      <c r="A19"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I22"/>
  <sheetViews>
    <sheetView workbookViewId="0">
      <selection activeCell="N21" sqref="N21"/>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977</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978</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Sheet37">
    <pageSetUpPr fitToPage="1"/>
  </sheetPr>
  <dimension ref="A1:I27"/>
  <sheetViews>
    <sheetView zoomScaleNormal="100" zoomScaleSheetLayoutView="90" workbookViewId="0">
      <selection activeCell="A9" sqref="A9"/>
    </sheetView>
  </sheetViews>
  <sheetFormatPr defaultRowHeight="13.5" x14ac:dyDescent="0.15"/>
  <cols>
    <col min="1" max="1" width="25.75" style="52" customWidth="1"/>
    <col min="2" max="2" width="33.5" style="52" customWidth="1"/>
    <col min="3" max="3" width="5.5" style="52" bestFit="1" customWidth="1"/>
    <col min="4" max="5" width="13.875" style="52" bestFit="1" customWidth="1"/>
    <col min="6" max="6" width="17.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t="s">
        <v>510</v>
      </c>
      <c r="B5" s="298"/>
      <c r="C5" s="298"/>
      <c r="D5" s="298"/>
      <c r="E5" s="298"/>
      <c r="F5" s="298"/>
      <c r="G5" s="298"/>
      <c r="H5" s="298"/>
      <c r="I5" s="298"/>
    </row>
    <row r="7" spans="1:9" x14ac:dyDescent="0.15">
      <c r="A7" s="55" t="s">
        <v>139</v>
      </c>
    </row>
    <row r="8" spans="1:9" x14ac:dyDescent="0.15">
      <c r="A8" s="52" t="s">
        <v>892</v>
      </c>
    </row>
    <row r="10" spans="1:9" ht="27" x14ac:dyDescent="0.15">
      <c r="A10" s="56" t="s">
        <v>140</v>
      </c>
      <c r="B10" s="56" t="s">
        <v>141</v>
      </c>
      <c r="C10" s="56" t="s">
        <v>142</v>
      </c>
      <c r="D10" s="56" t="s">
        <v>143</v>
      </c>
      <c r="E10" s="56" t="s">
        <v>144</v>
      </c>
      <c r="F10" s="56" t="s">
        <v>145</v>
      </c>
      <c r="G10" s="56" t="s">
        <v>146</v>
      </c>
      <c r="H10" s="57" t="s">
        <v>147</v>
      </c>
      <c r="I10" s="56" t="s">
        <v>148</v>
      </c>
    </row>
    <row r="11" spans="1:9" ht="53.25" customHeight="1" x14ac:dyDescent="0.15">
      <c r="A11" s="58" t="s">
        <v>509</v>
      </c>
      <c r="B11" s="192" t="s">
        <v>508</v>
      </c>
      <c r="C11" s="191" t="s">
        <v>262</v>
      </c>
      <c r="D11" s="189">
        <v>399000</v>
      </c>
      <c r="E11" s="189">
        <v>798000</v>
      </c>
      <c r="F11" s="188">
        <v>38867</v>
      </c>
      <c r="G11" s="187" t="s">
        <v>493</v>
      </c>
      <c r="H11" s="115" t="s">
        <v>497</v>
      </c>
      <c r="I11" s="116"/>
    </row>
    <row r="12" spans="1:9" ht="53.25" customHeight="1" x14ac:dyDescent="0.15">
      <c r="A12" s="58" t="s">
        <v>507</v>
      </c>
      <c r="B12" s="192" t="s">
        <v>506</v>
      </c>
      <c r="C12" s="191" t="s">
        <v>19</v>
      </c>
      <c r="D12" s="189">
        <v>694200</v>
      </c>
      <c r="E12" s="189">
        <v>694200</v>
      </c>
      <c r="F12" s="188">
        <v>38895</v>
      </c>
      <c r="G12" s="187" t="s">
        <v>493</v>
      </c>
      <c r="H12" s="115" t="s">
        <v>497</v>
      </c>
      <c r="I12" s="116"/>
    </row>
    <row r="13" spans="1:9" ht="53.25" customHeight="1" x14ac:dyDescent="0.15">
      <c r="A13" s="58" t="s">
        <v>505</v>
      </c>
      <c r="B13" s="192" t="s">
        <v>504</v>
      </c>
      <c r="C13" s="191" t="s">
        <v>68</v>
      </c>
      <c r="D13" s="190">
        <v>169050</v>
      </c>
      <c r="E13" s="189">
        <v>169050</v>
      </c>
      <c r="F13" s="188">
        <v>38901</v>
      </c>
      <c r="G13" s="187" t="s">
        <v>493</v>
      </c>
      <c r="H13" s="115" t="s">
        <v>497</v>
      </c>
      <c r="I13" s="116"/>
    </row>
    <row r="14" spans="1:9" ht="53.25" customHeight="1" x14ac:dyDescent="0.15">
      <c r="A14" s="58" t="s">
        <v>503</v>
      </c>
      <c r="B14" s="192" t="s">
        <v>502</v>
      </c>
      <c r="C14" s="191" t="s">
        <v>68</v>
      </c>
      <c r="D14" s="190">
        <v>220500</v>
      </c>
      <c r="E14" s="189">
        <v>220500</v>
      </c>
      <c r="F14" s="188">
        <v>38901</v>
      </c>
      <c r="G14" s="187" t="s">
        <v>493</v>
      </c>
      <c r="H14" s="115" t="s">
        <v>497</v>
      </c>
      <c r="I14" s="116"/>
    </row>
    <row r="15" spans="1:9" ht="53.25" customHeight="1" x14ac:dyDescent="0.15">
      <c r="A15" s="58" t="s">
        <v>501</v>
      </c>
      <c r="B15" s="192" t="s">
        <v>500</v>
      </c>
      <c r="C15" s="191" t="s">
        <v>68</v>
      </c>
      <c r="D15" s="190">
        <v>661500</v>
      </c>
      <c r="E15" s="189">
        <v>661500</v>
      </c>
      <c r="F15" s="188">
        <v>39006</v>
      </c>
      <c r="G15" s="187" t="s">
        <v>493</v>
      </c>
      <c r="H15" s="115" t="s">
        <v>497</v>
      </c>
      <c r="I15" s="116"/>
    </row>
    <row r="16" spans="1:9" ht="53.25" customHeight="1" x14ac:dyDescent="0.15">
      <c r="A16" s="58" t="s">
        <v>499</v>
      </c>
      <c r="B16" s="192" t="s">
        <v>498</v>
      </c>
      <c r="C16" s="191" t="s">
        <v>19</v>
      </c>
      <c r="D16" s="189">
        <v>771015</v>
      </c>
      <c r="E16" s="189">
        <v>771015</v>
      </c>
      <c r="F16" s="188">
        <v>39136</v>
      </c>
      <c r="G16" s="187" t="s">
        <v>493</v>
      </c>
      <c r="H16" s="115" t="s">
        <v>497</v>
      </c>
      <c r="I16" s="116"/>
    </row>
    <row r="17" spans="1:9" ht="53.25" customHeight="1" x14ac:dyDescent="0.15">
      <c r="A17" s="58" t="s">
        <v>496</v>
      </c>
      <c r="B17" s="192" t="s">
        <v>495</v>
      </c>
      <c r="C17" s="191" t="s">
        <v>19</v>
      </c>
      <c r="D17" s="189">
        <v>966420</v>
      </c>
      <c r="E17" s="189">
        <v>966420</v>
      </c>
      <c r="F17" s="188">
        <v>39147</v>
      </c>
      <c r="G17" s="187" t="s">
        <v>493</v>
      </c>
      <c r="H17" s="115" t="s">
        <v>488</v>
      </c>
      <c r="I17" s="116"/>
    </row>
    <row r="18" spans="1:9" ht="53.25" customHeight="1" x14ac:dyDescent="0.15">
      <c r="A18" s="58" t="s">
        <v>494</v>
      </c>
      <c r="B18" s="192"/>
      <c r="C18" s="191" t="s">
        <v>19</v>
      </c>
      <c r="D18" s="190">
        <v>3822000</v>
      </c>
      <c r="E18" s="189">
        <v>3822000</v>
      </c>
      <c r="F18" s="188">
        <v>39161</v>
      </c>
      <c r="G18" s="187" t="s">
        <v>493</v>
      </c>
      <c r="H18" s="115" t="s">
        <v>492</v>
      </c>
      <c r="I18" s="116"/>
    </row>
    <row r="19" spans="1:9" ht="53.25" customHeight="1" x14ac:dyDescent="0.15">
      <c r="A19" s="58" t="s">
        <v>491</v>
      </c>
      <c r="B19" s="58" t="s">
        <v>490</v>
      </c>
      <c r="C19" s="191" t="s">
        <v>19</v>
      </c>
      <c r="D19" s="190">
        <v>11279100</v>
      </c>
      <c r="E19" s="189">
        <v>11279100</v>
      </c>
      <c r="F19" s="188">
        <v>38776</v>
      </c>
      <c r="G19" s="187" t="s">
        <v>489</v>
      </c>
      <c r="H19" s="115" t="s">
        <v>488</v>
      </c>
      <c r="I19" s="116"/>
    </row>
    <row r="21" spans="1:9" x14ac:dyDescent="0.15">
      <c r="A21" s="52" t="s">
        <v>211</v>
      </c>
    </row>
    <row r="22" spans="1:9" x14ac:dyDescent="0.15">
      <c r="A22" s="52" t="s">
        <v>154</v>
      </c>
    </row>
    <row r="23" spans="1:9" x14ac:dyDescent="0.15">
      <c r="A23" s="52" t="s">
        <v>155</v>
      </c>
    </row>
    <row r="24" spans="1:9" x14ac:dyDescent="0.15">
      <c r="A24" s="52" t="s">
        <v>156</v>
      </c>
    </row>
    <row r="25" spans="1:9" x14ac:dyDescent="0.15">
      <c r="A25" s="52" t="s">
        <v>157</v>
      </c>
    </row>
    <row r="26" spans="1:9" x14ac:dyDescent="0.15">
      <c r="A26" s="52" t="s">
        <v>158</v>
      </c>
    </row>
    <row r="27" spans="1:9" x14ac:dyDescent="0.15">
      <c r="A27"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22"/>
  <sheetViews>
    <sheetView workbookViewId="0">
      <selection activeCell="L15" sqref="L15"/>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952</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934</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935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Sheet38">
    <pageSetUpPr fitToPage="1"/>
  </sheetPr>
  <dimension ref="A1:I19"/>
  <sheetViews>
    <sheetView zoomScaleNormal="100" zoomScaleSheetLayoutView="100" workbookViewId="0">
      <selection activeCell="A9" sqref="A9"/>
    </sheetView>
  </sheetViews>
  <sheetFormatPr defaultRowHeight="13.5" x14ac:dyDescent="0.15"/>
  <cols>
    <col min="1" max="1" width="25.75" style="52" customWidth="1"/>
    <col min="2" max="2" width="33.5" style="52" customWidth="1"/>
    <col min="3" max="3" width="5.5" style="52" bestFit="1" customWidth="1"/>
    <col min="4" max="5" width="13.875" style="52" bestFit="1" customWidth="1"/>
    <col min="6" max="6" width="17.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t="s">
        <v>515</v>
      </c>
      <c r="B5" s="298"/>
      <c r="C5" s="298"/>
      <c r="D5" s="298"/>
      <c r="E5" s="298"/>
      <c r="F5" s="298"/>
      <c r="G5" s="298"/>
      <c r="H5" s="298"/>
      <c r="I5" s="298"/>
    </row>
    <row r="7" spans="1:9" x14ac:dyDescent="0.15">
      <c r="A7" s="55" t="s">
        <v>139</v>
      </c>
    </row>
    <row r="8" spans="1:9" x14ac:dyDescent="0.15">
      <c r="A8" s="52" t="s">
        <v>884</v>
      </c>
    </row>
    <row r="10" spans="1:9" ht="27" x14ac:dyDescent="0.15">
      <c r="A10" s="56" t="s">
        <v>140</v>
      </c>
      <c r="B10" s="56" t="s">
        <v>141</v>
      </c>
      <c r="C10" s="56" t="s">
        <v>142</v>
      </c>
      <c r="D10" s="56" t="s">
        <v>143</v>
      </c>
      <c r="E10" s="56" t="s">
        <v>144</v>
      </c>
      <c r="F10" s="56" t="s">
        <v>145</v>
      </c>
      <c r="G10" s="56" t="s">
        <v>146</v>
      </c>
      <c r="H10" s="57" t="s">
        <v>147</v>
      </c>
      <c r="I10" s="56" t="s">
        <v>148</v>
      </c>
    </row>
    <row r="11" spans="1:9" ht="85.5" customHeight="1" x14ac:dyDescent="0.15">
      <c r="A11" s="58" t="s">
        <v>514</v>
      </c>
      <c r="B11" s="192" t="s">
        <v>513</v>
      </c>
      <c r="C11" s="191" t="s">
        <v>19</v>
      </c>
      <c r="D11" s="190">
        <v>357264</v>
      </c>
      <c r="E11" s="190">
        <v>357264</v>
      </c>
      <c r="F11" s="188">
        <v>42404</v>
      </c>
      <c r="G11" s="187" t="s">
        <v>512</v>
      </c>
      <c r="H11" s="115" t="s">
        <v>511</v>
      </c>
      <c r="I11" s="116"/>
    </row>
    <row r="13" spans="1:9" x14ac:dyDescent="0.15">
      <c r="A13" s="52" t="s">
        <v>211</v>
      </c>
    </row>
    <row r="14" spans="1:9" x14ac:dyDescent="0.15">
      <c r="A14" s="52" t="s">
        <v>154</v>
      </c>
    </row>
    <row r="15" spans="1:9" x14ac:dyDescent="0.15">
      <c r="A15" s="52" t="s">
        <v>155</v>
      </c>
    </row>
    <row r="16" spans="1:9" x14ac:dyDescent="0.15">
      <c r="A16" s="52" t="s">
        <v>156</v>
      </c>
    </row>
    <row r="17" spans="1:1" x14ac:dyDescent="0.15">
      <c r="A17" s="52" t="s">
        <v>157</v>
      </c>
    </row>
    <row r="18" spans="1:1" x14ac:dyDescent="0.15">
      <c r="A18" s="52" t="s">
        <v>158</v>
      </c>
    </row>
    <row r="19" spans="1:1" x14ac:dyDescent="0.15">
      <c r="A19"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I22"/>
  <sheetViews>
    <sheetView workbookViewId="0">
      <selection activeCell="J18" sqref="J18"/>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979</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980</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Sheet39">
    <pageSetUpPr fitToPage="1"/>
  </sheetPr>
  <dimension ref="A1:I20"/>
  <sheetViews>
    <sheetView zoomScaleNormal="100" zoomScaleSheetLayoutView="90" workbookViewId="0">
      <selection activeCell="A9" sqref="A9"/>
    </sheetView>
  </sheetViews>
  <sheetFormatPr defaultRowHeight="13.5" x14ac:dyDescent="0.15"/>
  <cols>
    <col min="1" max="1" width="25.75" style="52" customWidth="1"/>
    <col min="2" max="2" width="33.5" style="52" customWidth="1"/>
    <col min="3" max="3" width="5.5" style="52" bestFit="1" customWidth="1"/>
    <col min="4" max="5" width="13.875" style="52" bestFit="1" customWidth="1"/>
    <col min="6" max="6" width="17.625" style="52" bestFit="1" customWidth="1"/>
    <col min="7" max="7" width="19.375" style="52" customWidth="1"/>
    <col min="8" max="8" width="5.875" style="52" customWidth="1"/>
    <col min="9" max="9" width="21.5" style="52" customWidth="1"/>
    <col min="10" max="16384" width="9" style="52"/>
  </cols>
  <sheetData>
    <row r="1" spans="1:9" x14ac:dyDescent="0.15">
      <c r="I1" s="252" t="s">
        <v>868</v>
      </c>
    </row>
    <row r="2" spans="1:9" x14ac:dyDescent="0.15">
      <c r="A2" s="53" t="s">
        <v>136</v>
      </c>
      <c r="B2" s="54"/>
      <c r="C2" s="54"/>
      <c r="D2" s="54"/>
      <c r="E2" s="54"/>
      <c r="F2" s="54"/>
      <c r="G2" s="54"/>
      <c r="H2" s="54"/>
      <c r="I2" s="54"/>
    </row>
    <row r="4" spans="1:9" x14ac:dyDescent="0.15">
      <c r="A4" s="55" t="s">
        <v>137</v>
      </c>
    </row>
    <row r="5" spans="1:9" x14ac:dyDescent="0.15">
      <c r="A5" s="298" t="s">
        <v>510</v>
      </c>
      <c r="B5" s="298"/>
      <c r="C5" s="298"/>
      <c r="D5" s="298"/>
      <c r="E5" s="298"/>
      <c r="F5" s="298"/>
      <c r="G5" s="298"/>
      <c r="H5" s="298"/>
      <c r="I5" s="298"/>
    </row>
    <row r="7" spans="1:9" x14ac:dyDescent="0.15">
      <c r="A7" s="55" t="s">
        <v>139</v>
      </c>
    </row>
    <row r="8" spans="1:9" x14ac:dyDescent="0.15">
      <c r="A8" s="52" t="s">
        <v>889</v>
      </c>
    </row>
    <row r="10" spans="1:9" ht="27" x14ac:dyDescent="0.15">
      <c r="A10" s="56" t="s">
        <v>140</v>
      </c>
      <c r="B10" s="56" t="s">
        <v>141</v>
      </c>
      <c r="C10" s="56" t="s">
        <v>142</v>
      </c>
      <c r="D10" s="56" t="s">
        <v>143</v>
      </c>
      <c r="E10" s="56" t="s">
        <v>144</v>
      </c>
      <c r="F10" s="56" t="s">
        <v>145</v>
      </c>
      <c r="G10" s="56" t="s">
        <v>146</v>
      </c>
      <c r="H10" s="57" t="s">
        <v>147</v>
      </c>
      <c r="I10" s="56" t="s">
        <v>148</v>
      </c>
    </row>
    <row r="11" spans="1:9" ht="53.25" customHeight="1" x14ac:dyDescent="0.15">
      <c r="A11" s="58" t="s">
        <v>516</v>
      </c>
      <c r="B11" s="192" t="s">
        <v>517</v>
      </c>
      <c r="C11" s="60">
        <v>1</v>
      </c>
      <c r="D11" s="190">
        <v>669902</v>
      </c>
      <c r="E11" s="190">
        <v>669902</v>
      </c>
      <c r="F11" s="188">
        <v>38030</v>
      </c>
      <c r="G11" s="114" t="s">
        <v>288</v>
      </c>
      <c r="H11" s="115" t="s">
        <v>518</v>
      </c>
      <c r="I11" s="116"/>
    </row>
    <row r="12" spans="1:9" ht="53.25" customHeight="1" x14ac:dyDescent="0.15">
      <c r="A12" s="58" t="s">
        <v>519</v>
      </c>
      <c r="B12" s="192" t="s">
        <v>520</v>
      </c>
      <c r="C12" s="60">
        <v>1</v>
      </c>
      <c r="D12" s="190">
        <v>222598</v>
      </c>
      <c r="E12" s="190">
        <v>222598</v>
      </c>
      <c r="F12" s="188">
        <v>38030</v>
      </c>
      <c r="G12" s="114" t="s">
        <v>288</v>
      </c>
      <c r="H12" s="115" t="s">
        <v>488</v>
      </c>
      <c r="I12" s="116"/>
    </row>
    <row r="14" spans="1:9" x14ac:dyDescent="0.15">
      <c r="A14" s="52" t="s">
        <v>211</v>
      </c>
    </row>
    <row r="15" spans="1:9" x14ac:dyDescent="0.15">
      <c r="A15" s="52" t="s">
        <v>154</v>
      </c>
    </row>
    <row r="16" spans="1:9" x14ac:dyDescent="0.15">
      <c r="A16" s="52" t="s">
        <v>155</v>
      </c>
    </row>
    <row r="17" spans="1:1" x14ac:dyDescent="0.15">
      <c r="A17" s="52" t="s">
        <v>156</v>
      </c>
    </row>
    <row r="18" spans="1:1" x14ac:dyDescent="0.15">
      <c r="A18" s="52" t="s">
        <v>157</v>
      </c>
    </row>
    <row r="19" spans="1:1" x14ac:dyDescent="0.15">
      <c r="A19" s="52" t="s">
        <v>158</v>
      </c>
    </row>
    <row r="20" spans="1:1" x14ac:dyDescent="0.15">
      <c r="A20"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I22"/>
  <sheetViews>
    <sheetView workbookViewId="0">
      <selection activeCell="K16" sqref="K16"/>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944</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945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I21"/>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x14ac:dyDescent="0.15">
      <c r="A5" s="290" t="s">
        <v>530</v>
      </c>
      <c r="B5" s="290"/>
      <c r="C5" s="290"/>
      <c r="D5" s="290"/>
      <c r="E5" s="290"/>
      <c r="F5" s="290"/>
      <c r="G5" s="290"/>
      <c r="H5" s="290"/>
      <c r="I5" s="290"/>
    </row>
    <row r="7" spans="1:9" x14ac:dyDescent="0.15">
      <c r="A7" s="3" t="s">
        <v>2</v>
      </c>
    </row>
    <row r="8" spans="1:9" x14ac:dyDescent="0.15">
      <c r="A8" s="1" t="s">
        <v>891</v>
      </c>
    </row>
    <row r="10" spans="1:9" ht="27" x14ac:dyDescent="0.15">
      <c r="A10" s="4" t="s">
        <v>3</v>
      </c>
      <c r="B10" s="4" t="s">
        <v>4</v>
      </c>
      <c r="C10" s="4" t="s">
        <v>5</v>
      </c>
      <c r="D10" s="4" t="s">
        <v>6</v>
      </c>
      <c r="E10" s="4" t="s">
        <v>7</v>
      </c>
      <c r="F10" s="4" t="s">
        <v>8</v>
      </c>
      <c r="G10" s="4" t="s">
        <v>9</v>
      </c>
      <c r="H10" s="5" t="s">
        <v>10</v>
      </c>
      <c r="I10" s="4" t="s">
        <v>11</v>
      </c>
    </row>
    <row r="11" spans="1:9" ht="40.5" x14ac:dyDescent="0.15">
      <c r="A11" s="6" t="s">
        <v>529</v>
      </c>
      <c r="B11" s="6" t="s">
        <v>528</v>
      </c>
      <c r="C11" s="7" t="s">
        <v>68</v>
      </c>
      <c r="D11" s="7">
        <v>509250</v>
      </c>
      <c r="E11" s="7">
        <v>509250</v>
      </c>
      <c r="F11" s="10">
        <v>38442</v>
      </c>
      <c r="G11" s="6" t="s">
        <v>522</v>
      </c>
      <c r="H11" s="2" t="s">
        <v>521</v>
      </c>
      <c r="I11" s="15"/>
    </row>
    <row r="12" spans="1:9" ht="40.5" x14ac:dyDescent="0.15">
      <c r="A12" s="6" t="s">
        <v>527</v>
      </c>
      <c r="B12" s="6" t="s">
        <v>526</v>
      </c>
      <c r="C12" s="7" t="s">
        <v>525</v>
      </c>
      <c r="D12" s="7">
        <v>166530</v>
      </c>
      <c r="E12" s="7">
        <v>333060</v>
      </c>
      <c r="F12" s="10">
        <v>38442</v>
      </c>
      <c r="G12" s="6" t="s">
        <v>522</v>
      </c>
      <c r="H12" s="2" t="s">
        <v>521</v>
      </c>
      <c r="I12" s="15"/>
    </row>
    <row r="13" spans="1:9" ht="40.5" x14ac:dyDescent="0.15">
      <c r="A13" s="6" t="s">
        <v>524</v>
      </c>
      <c r="B13" s="6" t="s">
        <v>523</v>
      </c>
      <c r="C13" s="7" t="s">
        <v>68</v>
      </c>
      <c r="D13" s="7">
        <v>418425</v>
      </c>
      <c r="E13" s="7">
        <v>418425</v>
      </c>
      <c r="F13" s="10">
        <v>38775</v>
      </c>
      <c r="G13" s="6" t="s">
        <v>522</v>
      </c>
      <c r="H13" s="2" t="s">
        <v>521</v>
      </c>
      <c r="I13" s="6"/>
    </row>
    <row r="15" spans="1:9" x14ac:dyDescent="0.15">
      <c r="A15" s="1" t="s">
        <v>12</v>
      </c>
    </row>
    <row r="16" spans="1:9" x14ac:dyDescent="0.15">
      <c r="A16" s="1" t="s">
        <v>13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2"/>
  <sheetViews>
    <sheetView workbookViewId="0">
      <selection activeCell="K17" sqref="K17"/>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912</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913</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914</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pageSetup paperSize="9" orientation="portrait" r:id="rId1"/>
  <headerFooter>
    <oddHeader>&amp;L&amp;"Calibri"&amp;10&amp;K000000機密性2情報&amp;1#</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I22"/>
  <sheetViews>
    <sheetView workbookViewId="0">
      <selection activeCell="J16" sqref="J16"/>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981</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982</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983</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I1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x14ac:dyDescent="0.15">
      <c r="A5" s="290" t="s">
        <v>534</v>
      </c>
      <c r="B5" s="290"/>
      <c r="C5" s="290"/>
      <c r="D5" s="290"/>
      <c r="E5" s="290"/>
      <c r="F5" s="290"/>
      <c r="G5" s="290"/>
      <c r="H5" s="290"/>
      <c r="I5" s="290"/>
    </row>
    <row r="7" spans="1:9" x14ac:dyDescent="0.15">
      <c r="A7" s="3" t="s">
        <v>2</v>
      </c>
    </row>
    <row r="8" spans="1:9" x14ac:dyDescent="0.15">
      <c r="A8" s="1" t="s">
        <v>884</v>
      </c>
    </row>
    <row r="10" spans="1:9" ht="27" x14ac:dyDescent="0.15">
      <c r="A10" s="4" t="s">
        <v>3</v>
      </c>
      <c r="B10" s="4" t="s">
        <v>4</v>
      </c>
      <c r="C10" s="4" t="s">
        <v>5</v>
      </c>
      <c r="D10" s="4" t="s">
        <v>6</v>
      </c>
      <c r="E10" s="4" t="s">
        <v>7</v>
      </c>
      <c r="F10" s="4" t="s">
        <v>8</v>
      </c>
      <c r="G10" s="4" t="s">
        <v>9</v>
      </c>
      <c r="H10" s="5" t="s">
        <v>10</v>
      </c>
      <c r="I10" s="4" t="s">
        <v>11</v>
      </c>
    </row>
    <row r="11" spans="1:9" ht="56.25" customHeight="1" x14ac:dyDescent="0.15">
      <c r="A11" s="6" t="s">
        <v>533</v>
      </c>
      <c r="B11" s="6" t="s">
        <v>532</v>
      </c>
      <c r="C11" s="7">
        <v>1</v>
      </c>
      <c r="D11" s="7">
        <v>411600</v>
      </c>
      <c r="E11" s="7">
        <v>411600</v>
      </c>
      <c r="F11" s="10">
        <v>40203</v>
      </c>
      <c r="G11" s="6" t="s">
        <v>531</v>
      </c>
      <c r="H11" s="2" t="s">
        <v>488</v>
      </c>
      <c r="I11" s="15"/>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I22"/>
  <sheetViews>
    <sheetView workbookViewId="0">
      <selection activeCell="M19" sqref="M19"/>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984</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985</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I21"/>
  <sheetViews>
    <sheetView zoomScaleNormal="100" zoomScaleSheetLayoutView="100" workbookViewId="0">
      <selection activeCell="A9" sqref="A9"/>
    </sheetView>
  </sheetViews>
  <sheetFormatPr defaultRowHeight="13.5" x14ac:dyDescent="0.15"/>
  <cols>
    <col min="1" max="1" width="18" style="52" customWidth="1"/>
    <col min="2" max="2" width="54.75" style="52" customWidth="1"/>
    <col min="3" max="3" width="5.5" style="52" bestFit="1" customWidth="1"/>
    <col min="4" max="5" width="13.875" style="52" bestFit="1" customWidth="1"/>
    <col min="6" max="6" width="11.625" style="52" bestFit="1" customWidth="1"/>
    <col min="7" max="7" width="19.375" style="52" customWidth="1"/>
    <col min="8" max="8" width="5.875" style="52" customWidth="1"/>
    <col min="9" max="9" width="21.5" style="52" customWidth="1"/>
    <col min="10" max="16384" width="9" style="52"/>
  </cols>
  <sheetData>
    <row r="1" spans="1:9" x14ac:dyDescent="0.15">
      <c r="I1" s="252" t="s">
        <v>869</v>
      </c>
    </row>
    <row r="2" spans="1:9" x14ac:dyDescent="0.15">
      <c r="A2" s="53" t="s">
        <v>136</v>
      </c>
      <c r="B2" s="54"/>
      <c r="C2" s="54"/>
      <c r="D2" s="54"/>
      <c r="E2" s="54"/>
      <c r="F2" s="54"/>
      <c r="G2" s="54"/>
      <c r="H2" s="54"/>
      <c r="I2" s="54"/>
    </row>
    <row r="4" spans="1:9" x14ac:dyDescent="0.15">
      <c r="A4" s="55" t="s">
        <v>137</v>
      </c>
    </row>
    <row r="5" spans="1:9" s="80" customFormat="1" x14ac:dyDescent="0.15">
      <c r="A5" s="298" t="s">
        <v>545</v>
      </c>
      <c r="B5" s="298"/>
      <c r="C5" s="298"/>
      <c r="D5" s="298"/>
      <c r="E5" s="298"/>
      <c r="F5" s="298"/>
      <c r="G5" s="298"/>
      <c r="H5" s="298"/>
      <c r="I5" s="298"/>
    </row>
    <row r="7" spans="1:9" x14ac:dyDescent="0.15">
      <c r="A7" s="55" t="s">
        <v>139</v>
      </c>
    </row>
    <row r="8" spans="1:9" x14ac:dyDescent="0.15">
      <c r="A8" s="52" t="s">
        <v>888</v>
      </c>
    </row>
    <row r="10" spans="1:9" ht="27" x14ac:dyDescent="0.15">
      <c r="A10" s="56" t="s">
        <v>140</v>
      </c>
      <c r="B10" s="56" t="s">
        <v>141</v>
      </c>
      <c r="C10" s="56" t="s">
        <v>142</v>
      </c>
      <c r="D10" s="56" t="s">
        <v>143</v>
      </c>
      <c r="E10" s="56" t="s">
        <v>144</v>
      </c>
      <c r="F10" s="56" t="s">
        <v>145</v>
      </c>
      <c r="G10" s="56" t="s">
        <v>146</v>
      </c>
      <c r="H10" s="57" t="s">
        <v>147</v>
      </c>
      <c r="I10" s="56" t="s">
        <v>148</v>
      </c>
    </row>
    <row r="11" spans="1:9" s="80" customFormat="1" ht="54.75" customHeight="1" x14ac:dyDescent="0.15">
      <c r="A11" s="193" t="s">
        <v>544</v>
      </c>
      <c r="B11" s="193" t="s">
        <v>543</v>
      </c>
      <c r="C11" s="86">
        <v>1</v>
      </c>
      <c r="D11" s="86">
        <v>146500</v>
      </c>
      <c r="E11" s="86">
        <v>146500</v>
      </c>
      <c r="F11" s="87">
        <v>37966</v>
      </c>
      <c r="G11" s="85" t="s">
        <v>542</v>
      </c>
      <c r="H11" s="84" t="s">
        <v>535</v>
      </c>
      <c r="I11" s="88"/>
    </row>
    <row r="12" spans="1:9" s="80" customFormat="1" ht="54.75" customHeight="1" x14ac:dyDescent="0.15">
      <c r="A12" s="193" t="s">
        <v>541</v>
      </c>
      <c r="B12" s="193" t="s">
        <v>540</v>
      </c>
      <c r="C12" s="86">
        <v>1</v>
      </c>
      <c r="D12" s="86">
        <v>117600</v>
      </c>
      <c r="E12" s="86">
        <v>117600</v>
      </c>
      <c r="F12" s="87">
        <v>38057</v>
      </c>
      <c r="G12" s="85" t="s">
        <v>536</v>
      </c>
      <c r="H12" s="84" t="s">
        <v>539</v>
      </c>
      <c r="I12" s="88"/>
    </row>
    <row r="13" spans="1:9" s="80" customFormat="1" ht="54.75" customHeight="1" x14ac:dyDescent="0.15">
      <c r="A13" s="193" t="s">
        <v>538</v>
      </c>
      <c r="B13" s="193" t="s">
        <v>537</v>
      </c>
      <c r="C13" s="86">
        <v>1</v>
      </c>
      <c r="D13" s="86">
        <v>203700</v>
      </c>
      <c r="E13" s="86">
        <v>203700</v>
      </c>
      <c r="F13" s="87">
        <v>38057</v>
      </c>
      <c r="G13" s="85" t="s">
        <v>536</v>
      </c>
      <c r="H13" s="84" t="s">
        <v>535</v>
      </c>
      <c r="I13" s="88"/>
    </row>
    <row r="15" spans="1:9" x14ac:dyDescent="0.15">
      <c r="A15" s="52" t="s">
        <v>211</v>
      </c>
    </row>
    <row r="16" spans="1:9" x14ac:dyDescent="0.15">
      <c r="A16" s="52" t="s">
        <v>154</v>
      </c>
    </row>
    <row r="17" spans="1:1" x14ac:dyDescent="0.15">
      <c r="A17" s="52" t="s">
        <v>155</v>
      </c>
    </row>
    <row r="18" spans="1:1" x14ac:dyDescent="0.15">
      <c r="A18" s="52" t="s">
        <v>156</v>
      </c>
    </row>
    <row r="19" spans="1:1" x14ac:dyDescent="0.15">
      <c r="A19" s="52" t="s">
        <v>157</v>
      </c>
    </row>
    <row r="20" spans="1:1" x14ac:dyDescent="0.15">
      <c r="A20" s="52" t="s">
        <v>158</v>
      </c>
    </row>
    <row r="21" spans="1:1" x14ac:dyDescent="0.15">
      <c r="A21"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I22"/>
  <sheetViews>
    <sheetView workbookViewId="0">
      <selection activeCell="L12" sqref="L12"/>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986</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969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I19"/>
  <sheetViews>
    <sheetView zoomScaleNormal="100" zoomScaleSheetLayoutView="100" workbookViewId="0">
      <selection activeCell="B11" sqref="B11"/>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49" t="s">
        <v>869</v>
      </c>
    </row>
    <row r="2" spans="1:9" x14ac:dyDescent="0.15">
      <c r="A2" s="8" t="s">
        <v>0</v>
      </c>
      <c r="B2" s="9"/>
      <c r="C2" s="9"/>
      <c r="D2" s="9"/>
      <c r="E2" s="9"/>
      <c r="F2" s="9"/>
      <c r="G2" s="9"/>
      <c r="H2" s="9"/>
      <c r="I2" s="9"/>
    </row>
    <row r="4" spans="1:9" x14ac:dyDescent="0.15">
      <c r="A4" s="3" t="s">
        <v>1</v>
      </c>
    </row>
    <row r="5" spans="1:9" x14ac:dyDescent="0.15">
      <c r="A5" s="290" t="s">
        <v>551</v>
      </c>
      <c r="B5" s="290"/>
      <c r="C5" s="290"/>
      <c r="D5" s="290"/>
      <c r="E5" s="290"/>
      <c r="F5" s="290"/>
      <c r="G5" s="290"/>
      <c r="H5" s="290"/>
      <c r="I5" s="290"/>
    </row>
    <row r="7" spans="1:9" x14ac:dyDescent="0.15">
      <c r="A7" s="3" t="s">
        <v>2</v>
      </c>
    </row>
    <row r="8" spans="1:9" x14ac:dyDescent="0.15">
      <c r="A8" s="1" t="s">
        <v>884</v>
      </c>
    </row>
    <row r="10" spans="1:9" ht="27" x14ac:dyDescent="0.15">
      <c r="A10" s="4" t="s">
        <v>3</v>
      </c>
      <c r="B10" s="4" t="s">
        <v>4</v>
      </c>
      <c r="C10" s="4" t="s">
        <v>5</v>
      </c>
      <c r="D10" s="4" t="s">
        <v>6</v>
      </c>
      <c r="E10" s="4" t="s">
        <v>7</v>
      </c>
      <c r="F10" s="4" t="s">
        <v>8</v>
      </c>
      <c r="G10" s="4" t="s">
        <v>9</v>
      </c>
      <c r="H10" s="5" t="s">
        <v>10</v>
      </c>
      <c r="I10" s="4" t="s">
        <v>11</v>
      </c>
    </row>
    <row r="11" spans="1:9" ht="54" x14ac:dyDescent="0.15">
      <c r="A11" s="6" t="s">
        <v>552</v>
      </c>
      <c r="B11" s="6" t="s">
        <v>553</v>
      </c>
      <c r="C11" s="7" t="s">
        <v>554</v>
      </c>
      <c r="D11" s="7">
        <v>234800</v>
      </c>
      <c r="E11" s="7">
        <v>234800</v>
      </c>
      <c r="F11" s="10">
        <v>41240</v>
      </c>
      <c r="G11" s="6" t="s">
        <v>555</v>
      </c>
      <c r="H11" s="2" t="s">
        <v>556</v>
      </c>
      <c r="I11" s="15" t="s">
        <v>557</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I22"/>
  <sheetViews>
    <sheetView workbookViewId="0">
      <selection activeCell="M12" sqref="M12"/>
    </sheetView>
  </sheetViews>
  <sheetFormatPr defaultRowHeight="13.5" x14ac:dyDescent="0.15"/>
  <cols>
    <col min="1" max="1" width="9" customWidth="1"/>
    <col min="9" max="9" width="12.37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92" t="s">
        <v>987</v>
      </c>
      <c r="C7" s="292"/>
      <c r="D7" s="292"/>
      <c r="E7" s="292"/>
      <c r="F7" s="292"/>
      <c r="G7" s="292"/>
      <c r="H7" s="292"/>
    </row>
    <row r="8" spans="1:9" ht="14.25" x14ac:dyDescent="0.15">
      <c r="A8" s="282"/>
      <c r="B8" s="292"/>
      <c r="C8" s="292"/>
      <c r="D8" s="292"/>
      <c r="E8" s="292"/>
      <c r="F8" s="292"/>
      <c r="G8" s="292"/>
      <c r="H8" s="292"/>
    </row>
    <row r="9" spans="1:9" ht="14.25" x14ac:dyDescent="0.15">
      <c r="A9" s="282"/>
      <c r="B9" s="292"/>
      <c r="C9" s="292"/>
      <c r="D9" s="292"/>
      <c r="E9" s="292"/>
      <c r="F9" s="292"/>
      <c r="G9" s="292"/>
      <c r="H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988</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B7:H9"/>
    <mergeCell ref="B13:I16"/>
  </mergeCells>
  <phoneticPr fontId="1"/>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pageSetUpPr fitToPage="1"/>
  </sheetPr>
  <dimension ref="A1:M19"/>
  <sheetViews>
    <sheetView zoomScaleNormal="100" zoomScaleSheetLayoutView="90" workbookViewId="0">
      <selection activeCell="F16" sqref="F16"/>
    </sheetView>
  </sheetViews>
  <sheetFormatPr defaultRowHeight="13.5" x14ac:dyDescent="0.15"/>
  <cols>
    <col min="1" max="1" width="35.875" style="52" customWidth="1"/>
    <col min="2" max="2" width="31.25" style="52" customWidth="1"/>
    <col min="3" max="3" width="5.5" style="204" bestFit="1" customWidth="1"/>
    <col min="4" max="5" width="13.875" style="52" bestFit="1" customWidth="1"/>
    <col min="6" max="6" width="12" style="204" customWidth="1"/>
    <col min="7" max="7" width="27.25" style="52" bestFit="1" customWidth="1"/>
    <col min="8" max="8" width="5.875" style="52" customWidth="1"/>
    <col min="9" max="9" width="36.5" style="52" customWidth="1"/>
    <col min="10" max="16384" width="9" style="52"/>
  </cols>
  <sheetData>
    <row r="1" spans="1:13" x14ac:dyDescent="0.15">
      <c r="I1" s="252" t="s">
        <v>869</v>
      </c>
    </row>
    <row r="2" spans="1:13" x14ac:dyDescent="0.15">
      <c r="A2" s="53" t="s">
        <v>136</v>
      </c>
      <c r="B2" s="54"/>
      <c r="D2" s="54"/>
      <c r="E2" s="54"/>
      <c r="G2" s="54"/>
      <c r="H2" s="54"/>
      <c r="I2" s="54"/>
    </row>
    <row r="4" spans="1:13" x14ac:dyDescent="0.15">
      <c r="A4" s="55" t="s">
        <v>137</v>
      </c>
    </row>
    <row r="5" spans="1:13" s="80" customFormat="1" x14ac:dyDescent="0.15">
      <c r="A5" s="298" t="s">
        <v>558</v>
      </c>
      <c r="B5" s="298"/>
      <c r="C5" s="298"/>
      <c r="D5" s="298"/>
      <c r="E5" s="298"/>
      <c r="F5" s="298"/>
      <c r="G5" s="298"/>
      <c r="H5" s="298"/>
      <c r="I5" s="298"/>
    </row>
    <row r="7" spans="1:13" x14ac:dyDescent="0.15">
      <c r="A7" s="55" t="s">
        <v>139</v>
      </c>
    </row>
    <row r="8" spans="1:13" x14ac:dyDescent="0.15">
      <c r="A8" s="52" t="s">
        <v>884</v>
      </c>
    </row>
    <row r="10" spans="1:13" ht="27" x14ac:dyDescent="0.15">
      <c r="A10" s="56" t="s">
        <v>140</v>
      </c>
      <c r="B10" s="56" t="s">
        <v>141</v>
      </c>
      <c r="C10" s="56" t="s">
        <v>142</v>
      </c>
      <c r="D10" s="56" t="s">
        <v>143</v>
      </c>
      <c r="E10" s="56" t="s">
        <v>144</v>
      </c>
      <c r="F10" s="56" t="s">
        <v>145</v>
      </c>
      <c r="G10" s="56" t="s">
        <v>146</v>
      </c>
      <c r="H10" s="57" t="s">
        <v>147</v>
      </c>
      <c r="I10" s="56" t="s">
        <v>148</v>
      </c>
    </row>
    <row r="11" spans="1:13" ht="99" customHeight="1" x14ac:dyDescent="0.15">
      <c r="A11" s="85" t="s">
        <v>559</v>
      </c>
      <c r="B11" s="85"/>
      <c r="C11" s="205" t="s">
        <v>560</v>
      </c>
      <c r="D11" s="86">
        <v>1323000</v>
      </c>
      <c r="E11" s="86">
        <v>1323000</v>
      </c>
      <c r="F11" s="206" t="s">
        <v>561</v>
      </c>
      <c r="G11" s="85" t="s">
        <v>562</v>
      </c>
      <c r="H11" s="84" t="s">
        <v>181</v>
      </c>
      <c r="I11" s="207" t="s">
        <v>563</v>
      </c>
      <c r="M11" s="208"/>
    </row>
    <row r="13" spans="1:13" x14ac:dyDescent="0.15">
      <c r="A13" s="52" t="s">
        <v>211</v>
      </c>
    </row>
    <row r="14" spans="1:13" x14ac:dyDescent="0.15">
      <c r="A14" s="52" t="s">
        <v>154</v>
      </c>
    </row>
    <row r="15" spans="1:13" x14ac:dyDescent="0.15">
      <c r="A15" s="52" t="s">
        <v>155</v>
      </c>
    </row>
    <row r="16" spans="1:13" x14ac:dyDescent="0.15">
      <c r="A16" s="52" t="s">
        <v>156</v>
      </c>
    </row>
    <row r="17" spans="1:1" x14ac:dyDescent="0.15">
      <c r="A17" s="52" t="s">
        <v>157</v>
      </c>
    </row>
    <row r="18" spans="1:1" x14ac:dyDescent="0.15">
      <c r="A18" s="52" t="s">
        <v>158</v>
      </c>
    </row>
    <row r="19" spans="1:1" x14ac:dyDescent="0.15">
      <c r="A19"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K26"/>
  <sheetViews>
    <sheetView workbookViewId="0">
      <selection activeCell="N14" sqref="N14:N15"/>
    </sheetView>
  </sheetViews>
  <sheetFormatPr defaultRowHeight="13.5" x14ac:dyDescent="0.15"/>
  <sheetData>
    <row r="1" spans="1:11" x14ac:dyDescent="0.15">
      <c r="A1" s="280"/>
      <c r="B1" s="280"/>
      <c r="C1" s="280"/>
      <c r="D1" s="280"/>
      <c r="E1" s="280"/>
      <c r="F1" s="280"/>
      <c r="G1" s="280"/>
      <c r="H1" s="280"/>
      <c r="I1" s="280"/>
      <c r="J1" s="280"/>
      <c r="K1" s="280"/>
    </row>
    <row r="2" spans="1:11" x14ac:dyDescent="0.15">
      <c r="A2" s="281"/>
      <c r="B2" s="280"/>
      <c r="C2" s="280"/>
      <c r="D2" s="280"/>
      <c r="E2" s="280"/>
      <c r="F2" s="280"/>
      <c r="G2" s="280"/>
      <c r="H2" s="280"/>
      <c r="I2" s="280"/>
      <c r="J2" s="307"/>
      <c r="K2" s="307"/>
    </row>
    <row r="3" spans="1:11" ht="14.25" x14ac:dyDescent="0.15">
      <c r="A3" s="282"/>
      <c r="B3" s="280"/>
      <c r="C3" s="280"/>
      <c r="D3" s="280"/>
      <c r="E3" s="280"/>
      <c r="F3" s="280"/>
      <c r="G3" s="280"/>
      <c r="H3" s="280"/>
      <c r="I3" s="280"/>
      <c r="J3" s="280"/>
      <c r="K3" s="280"/>
    </row>
    <row r="4" spans="1:11" ht="14.25" x14ac:dyDescent="0.15">
      <c r="A4" s="283"/>
      <c r="B4" s="280"/>
      <c r="C4" s="280"/>
      <c r="D4" s="280"/>
      <c r="E4" s="280"/>
      <c r="F4" s="280"/>
      <c r="G4" s="280"/>
      <c r="H4" s="308" t="s">
        <v>989</v>
      </c>
      <c r="I4" s="308"/>
      <c r="J4" s="308"/>
      <c r="K4" s="308"/>
    </row>
    <row r="5" spans="1:11" ht="14.25" x14ac:dyDescent="0.15">
      <c r="A5" s="283"/>
      <c r="B5" s="280"/>
      <c r="C5" s="280"/>
      <c r="D5" s="280"/>
      <c r="E5" s="280"/>
      <c r="F5" s="280"/>
      <c r="G5" s="280"/>
      <c r="I5" s="286" t="s">
        <v>899</v>
      </c>
      <c r="J5" s="287"/>
      <c r="K5" s="287"/>
    </row>
    <row r="6" spans="1:11" ht="14.25" x14ac:dyDescent="0.15">
      <c r="A6" s="282"/>
      <c r="B6" s="280"/>
      <c r="C6" s="280"/>
      <c r="D6" s="280"/>
      <c r="E6" s="280"/>
      <c r="F6" s="280"/>
      <c r="G6" s="280"/>
      <c r="H6" s="280"/>
      <c r="I6" s="280"/>
      <c r="J6" s="280"/>
      <c r="K6" s="280"/>
    </row>
    <row r="7" spans="1:11" ht="14.25" x14ac:dyDescent="0.15">
      <c r="A7" s="282"/>
      <c r="B7" s="280"/>
      <c r="C7" s="309" t="s">
        <v>990</v>
      </c>
      <c r="D7" s="309"/>
      <c r="E7" s="309"/>
      <c r="F7" s="309"/>
      <c r="G7" s="309"/>
      <c r="H7" s="309"/>
      <c r="I7" s="309"/>
      <c r="J7" s="280"/>
      <c r="K7" s="280"/>
    </row>
    <row r="8" spans="1:11" ht="14.25" x14ac:dyDescent="0.15">
      <c r="A8" s="282"/>
      <c r="B8" s="280"/>
      <c r="C8" s="309"/>
      <c r="D8" s="309"/>
      <c r="E8" s="309"/>
      <c r="F8" s="309"/>
      <c r="G8" s="309"/>
      <c r="H8" s="309"/>
      <c r="I8" s="309"/>
      <c r="J8" s="280"/>
      <c r="K8" s="280"/>
    </row>
    <row r="9" spans="1:11" ht="14.25" x14ac:dyDescent="0.15">
      <c r="A9" s="282"/>
      <c r="B9" s="280"/>
      <c r="C9" s="309"/>
      <c r="D9" s="309"/>
      <c r="E9" s="309"/>
      <c r="F9" s="309"/>
      <c r="G9" s="309"/>
      <c r="H9" s="309"/>
      <c r="I9" s="309"/>
      <c r="J9" s="280"/>
      <c r="K9" s="280"/>
    </row>
    <row r="10" spans="1:11" ht="14.25" x14ac:dyDescent="0.15">
      <c r="A10" s="282"/>
      <c r="B10" s="280"/>
      <c r="C10" s="309"/>
      <c r="D10" s="309"/>
      <c r="E10" s="309"/>
      <c r="F10" s="309"/>
      <c r="G10" s="309"/>
      <c r="H10" s="309"/>
      <c r="I10" s="309"/>
      <c r="J10" s="280"/>
      <c r="K10" s="280"/>
    </row>
    <row r="11" spans="1:11" ht="14.25" x14ac:dyDescent="0.15">
      <c r="A11" s="282"/>
      <c r="B11" s="280"/>
      <c r="C11" s="309"/>
      <c r="D11" s="309"/>
      <c r="E11" s="309"/>
      <c r="F11" s="309"/>
      <c r="G11" s="309"/>
      <c r="H11" s="309"/>
      <c r="I11" s="309"/>
      <c r="J11" s="280"/>
      <c r="K11" s="280"/>
    </row>
    <row r="12" spans="1:11" ht="14.25" x14ac:dyDescent="0.15">
      <c r="A12" s="282"/>
      <c r="C12" s="280"/>
      <c r="D12" s="280"/>
      <c r="E12" s="280"/>
      <c r="F12" s="280"/>
      <c r="G12" s="280"/>
      <c r="H12" s="280"/>
      <c r="I12" s="280"/>
      <c r="J12" s="280"/>
      <c r="K12" s="280"/>
    </row>
    <row r="13" spans="1:11" ht="14.25" x14ac:dyDescent="0.15">
      <c r="A13" s="282"/>
      <c r="B13" s="280" t="s">
        <v>901</v>
      </c>
      <c r="C13" s="280"/>
      <c r="D13" s="280"/>
      <c r="E13" s="280"/>
      <c r="F13" s="280"/>
      <c r="G13" s="280"/>
      <c r="H13" s="280"/>
      <c r="I13" s="280"/>
      <c r="J13" s="280"/>
      <c r="K13" s="280"/>
    </row>
    <row r="14" spans="1:11" ht="14.25" x14ac:dyDescent="0.15">
      <c r="A14" s="282"/>
      <c r="B14" s="309" t="s">
        <v>991</v>
      </c>
      <c r="C14" s="309"/>
      <c r="D14" s="309"/>
      <c r="E14" s="309"/>
      <c r="F14" s="309"/>
      <c r="G14" s="309"/>
      <c r="H14" s="309"/>
      <c r="I14" s="309"/>
      <c r="J14" s="288"/>
      <c r="K14" s="280"/>
    </row>
    <row r="15" spans="1:11" ht="14.25" x14ac:dyDescent="0.15">
      <c r="A15" s="282"/>
      <c r="B15" s="309"/>
      <c r="C15" s="309"/>
      <c r="D15" s="309"/>
      <c r="E15" s="309"/>
      <c r="F15" s="309"/>
      <c r="G15" s="309"/>
      <c r="H15" s="309"/>
      <c r="I15" s="309"/>
      <c r="J15" s="288"/>
      <c r="K15" s="280"/>
    </row>
    <row r="16" spans="1:11" ht="14.25" x14ac:dyDescent="0.15">
      <c r="A16" s="282"/>
      <c r="B16" s="309"/>
      <c r="C16" s="309"/>
      <c r="D16" s="309"/>
      <c r="E16" s="309"/>
      <c r="F16" s="309"/>
      <c r="G16" s="309"/>
      <c r="H16" s="309"/>
      <c r="I16" s="309"/>
      <c r="J16" s="288"/>
      <c r="K16" s="280"/>
    </row>
    <row r="17" spans="1:11" ht="14.25" x14ac:dyDescent="0.15">
      <c r="A17" s="282"/>
      <c r="B17" s="309"/>
      <c r="C17" s="309"/>
      <c r="D17" s="309"/>
      <c r="E17" s="309"/>
      <c r="F17" s="309"/>
      <c r="G17" s="309"/>
      <c r="H17" s="309"/>
      <c r="I17" s="309"/>
      <c r="J17" s="288"/>
      <c r="K17" s="280"/>
    </row>
    <row r="18" spans="1:11" ht="14.25" x14ac:dyDescent="0.15">
      <c r="A18" s="282"/>
      <c r="B18" s="280"/>
      <c r="C18" s="280"/>
      <c r="D18" s="280"/>
      <c r="E18" s="280"/>
      <c r="F18" s="280"/>
      <c r="G18" s="280"/>
      <c r="H18" s="280"/>
      <c r="I18" s="280"/>
      <c r="J18" s="280"/>
      <c r="K18" s="280"/>
    </row>
    <row r="19" spans="1:11" ht="14.25" x14ac:dyDescent="0.15">
      <c r="A19" s="282"/>
      <c r="B19" s="280" t="s">
        <v>903</v>
      </c>
      <c r="C19" s="280"/>
      <c r="D19" s="280"/>
      <c r="E19" s="280"/>
      <c r="F19" s="280"/>
      <c r="G19" s="280"/>
      <c r="H19" s="280"/>
      <c r="I19" s="280"/>
      <c r="J19" s="280"/>
      <c r="K19" s="280"/>
    </row>
    <row r="20" spans="1:11" ht="14.25" x14ac:dyDescent="0.15">
      <c r="A20" s="282"/>
      <c r="B20" s="280" t="s">
        <v>904</v>
      </c>
      <c r="C20" s="280"/>
      <c r="D20" s="280"/>
      <c r="E20" s="280"/>
      <c r="F20" s="280"/>
      <c r="G20" s="280"/>
      <c r="H20" s="280"/>
      <c r="I20" s="280"/>
      <c r="J20" s="280"/>
      <c r="K20" s="280"/>
    </row>
    <row r="21" spans="1:11" ht="14.25" x14ac:dyDescent="0.15">
      <c r="A21" s="282"/>
      <c r="B21" s="280" t="s">
        <v>951</v>
      </c>
      <c r="C21" s="280"/>
      <c r="D21" s="280"/>
      <c r="E21" s="280"/>
      <c r="F21" s="280"/>
      <c r="G21" s="280"/>
      <c r="H21" s="280"/>
      <c r="I21" s="280"/>
      <c r="J21" s="280"/>
      <c r="K21" s="280"/>
    </row>
    <row r="22" spans="1:11" ht="14.25" x14ac:dyDescent="0.15">
      <c r="A22" s="282"/>
      <c r="B22" s="280"/>
      <c r="C22" s="280"/>
      <c r="D22" s="280"/>
      <c r="E22" s="280"/>
      <c r="F22" s="280"/>
      <c r="G22" s="280"/>
      <c r="H22" s="280"/>
      <c r="I22" s="280"/>
      <c r="J22" s="280"/>
      <c r="K22" s="280"/>
    </row>
    <row r="23" spans="1:11" ht="14.25" x14ac:dyDescent="0.15">
      <c r="A23" s="282"/>
      <c r="B23" s="280"/>
      <c r="C23" s="280"/>
      <c r="D23" s="280"/>
      <c r="E23" s="280"/>
      <c r="F23" s="280"/>
      <c r="G23" s="280"/>
      <c r="H23" s="280"/>
      <c r="I23" s="280"/>
      <c r="J23" s="280"/>
      <c r="K23" s="280"/>
    </row>
    <row r="24" spans="1:11" ht="14.25" x14ac:dyDescent="0.15">
      <c r="A24" s="289"/>
      <c r="B24" s="280"/>
      <c r="C24" s="280"/>
      <c r="D24" s="280"/>
      <c r="E24" s="280"/>
      <c r="F24" s="280"/>
      <c r="G24" s="280"/>
      <c r="H24" s="280"/>
      <c r="I24" s="280"/>
      <c r="J24" s="280"/>
      <c r="K24" s="280"/>
    </row>
    <row r="25" spans="1:11" x14ac:dyDescent="0.15">
      <c r="A25" s="280"/>
      <c r="B25" s="280"/>
      <c r="C25" s="280"/>
      <c r="D25" s="280"/>
      <c r="E25" s="280"/>
      <c r="F25" s="280"/>
      <c r="G25" s="280"/>
      <c r="H25" s="280"/>
      <c r="I25" s="280"/>
      <c r="J25" s="280"/>
      <c r="K25" s="280"/>
    </row>
    <row r="26" spans="1:11" x14ac:dyDescent="0.15">
      <c r="A26" s="280"/>
      <c r="B26" s="280"/>
      <c r="C26" s="280"/>
      <c r="D26" s="280"/>
      <c r="E26" s="280"/>
      <c r="F26" s="280"/>
      <c r="G26" s="280"/>
      <c r="H26" s="280"/>
      <c r="I26" s="280"/>
      <c r="J26" s="280"/>
      <c r="K26" s="280"/>
    </row>
  </sheetData>
  <mergeCells count="4">
    <mergeCell ref="J2:K2"/>
    <mergeCell ref="H4:K4"/>
    <mergeCell ref="C7:I11"/>
    <mergeCell ref="B14:I17"/>
  </mergeCells>
  <phoneticPr fontId="1"/>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I11"/>
  <sheetViews>
    <sheetView zoomScaleNormal="100" zoomScaleSheetLayoutView="70" workbookViewId="0">
      <selection activeCell="B18" sqref="B18"/>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49" t="s">
        <v>870</v>
      </c>
    </row>
    <row r="2" spans="1:9" x14ac:dyDescent="0.15">
      <c r="A2" s="8" t="s">
        <v>0</v>
      </c>
      <c r="B2" s="9"/>
      <c r="C2" s="9"/>
      <c r="D2" s="9"/>
      <c r="E2" s="9"/>
      <c r="F2" s="9"/>
      <c r="G2" s="9"/>
      <c r="H2" s="9"/>
      <c r="I2" s="9"/>
    </row>
    <row r="4" spans="1:9" x14ac:dyDescent="0.15">
      <c r="A4" s="3" t="s">
        <v>1</v>
      </c>
    </row>
    <row r="5" spans="1:9" x14ac:dyDescent="0.15">
      <c r="A5" s="290" t="s">
        <v>564</v>
      </c>
      <c r="B5" s="290"/>
      <c r="C5" s="290"/>
      <c r="D5" s="290"/>
      <c r="E5" s="290"/>
      <c r="F5" s="290"/>
      <c r="G5" s="290"/>
      <c r="H5" s="290"/>
      <c r="I5" s="290"/>
    </row>
    <row r="7" spans="1:9" x14ac:dyDescent="0.15">
      <c r="A7" s="3" t="s">
        <v>2</v>
      </c>
    </row>
    <row r="8" spans="1:9" x14ac:dyDescent="0.15">
      <c r="A8" s="1" t="s">
        <v>889</v>
      </c>
    </row>
    <row r="10" spans="1:9" ht="27" x14ac:dyDescent="0.15">
      <c r="A10" s="4" t="s">
        <v>3</v>
      </c>
      <c r="B10" s="4" t="s">
        <v>4</v>
      </c>
      <c r="C10" s="4" t="s">
        <v>5</v>
      </c>
      <c r="D10" s="4" t="s">
        <v>6</v>
      </c>
      <c r="E10" s="4" t="s">
        <v>7</v>
      </c>
      <c r="F10" s="4" t="s">
        <v>8</v>
      </c>
      <c r="G10" s="4" t="s">
        <v>9</v>
      </c>
      <c r="H10" s="5" t="s">
        <v>10</v>
      </c>
      <c r="I10" s="4" t="s">
        <v>11</v>
      </c>
    </row>
    <row r="11" spans="1:9" ht="54" x14ac:dyDescent="0.15">
      <c r="A11" s="6" t="s">
        <v>565</v>
      </c>
      <c r="B11" s="6"/>
      <c r="C11" s="7">
        <v>1</v>
      </c>
      <c r="D11" s="7">
        <v>828600</v>
      </c>
      <c r="E11" s="7">
        <v>828600</v>
      </c>
      <c r="F11" s="10">
        <v>38428</v>
      </c>
      <c r="G11" s="6" t="s">
        <v>566</v>
      </c>
      <c r="H11" s="2" t="s">
        <v>567</v>
      </c>
      <c r="I11" s="209"/>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I28"/>
  <sheetViews>
    <sheetView zoomScaleNormal="100" workbookViewId="0">
      <selection activeCell="A9" sqref="A9"/>
    </sheetView>
  </sheetViews>
  <sheetFormatPr defaultRowHeight="13.5" x14ac:dyDescent="0.15"/>
  <cols>
    <col min="1" max="2" width="30.375" style="1" customWidth="1"/>
    <col min="3" max="3" width="5.5" style="1" bestFit="1" customWidth="1"/>
    <col min="4" max="5" width="13.875" style="1" bestFit="1" customWidth="1"/>
    <col min="6" max="6" width="9.5" style="1" bestFit="1" customWidth="1"/>
    <col min="7" max="7" width="21.625" style="1" bestFit="1" customWidth="1"/>
    <col min="8" max="8" width="5.875" style="1" customWidth="1"/>
    <col min="9" max="9" width="10.875" style="1" customWidth="1"/>
    <col min="10" max="256" width="9" style="1"/>
    <col min="257" max="257" width="24.375" style="1" customWidth="1"/>
    <col min="258" max="258" width="28.5" style="1" customWidth="1"/>
    <col min="259" max="259" width="5.5" style="1" bestFit="1" customWidth="1"/>
    <col min="260" max="261" width="13.875" style="1" bestFit="1" customWidth="1"/>
    <col min="262" max="262" width="9.5" style="1" bestFit="1" customWidth="1"/>
    <col min="263" max="263" width="21.625" style="1" bestFit="1" customWidth="1"/>
    <col min="264" max="264" width="5.875" style="1" customWidth="1"/>
    <col min="265" max="265" width="10.875" style="1" customWidth="1"/>
    <col min="266" max="512" width="9" style="1"/>
    <col min="513" max="513" width="24.375" style="1" customWidth="1"/>
    <col min="514" max="514" width="28.5" style="1" customWidth="1"/>
    <col min="515" max="515" width="5.5" style="1" bestFit="1" customWidth="1"/>
    <col min="516" max="517" width="13.875" style="1" bestFit="1" customWidth="1"/>
    <col min="518" max="518" width="9.5" style="1" bestFit="1" customWidth="1"/>
    <col min="519" max="519" width="21.625" style="1" bestFit="1" customWidth="1"/>
    <col min="520" max="520" width="5.875" style="1" customWidth="1"/>
    <col min="521" max="521" width="10.875" style="1" customWidth="1"/>
    <col min="522" max="768" width="9" style="1"/>
    <col min="769" max="769" width="24.375" style="1" customWidth="1"/>
    <col min="770" max="770" width="28.5" style="1" customWidth="1"/>
    <col min="771" max="771" width="5.5" style="1" bestFit="1" customWidth="1"/>
    <col min="772" max="773" width="13.875" style="1" bestFit="1" customWidth="1"/>
    <col min="774" max="774" width="9.5" style="1" bestFit="1" customWidth="1"/>
    <col min="775" max="775" width="21.625" style="1" bestFit="1" customWidth="1"/>
    <col min="776" max="776" width="5.875" style="1" customWidth="1"/>
    <col min="777" max="777" width="10.875" style="1" customWidth="1"/>
    <col min="778" max="1024" width="9" style="1"/>
    <col min="1025" max="1025" width="24.375" style="1" customWidth="1"/>
    <col min="1026" max="1026" width="28.5" style="1" customWidth="1"/>
    <col min="1027" max="1027" width="5.5" style="1" bestFit="1" customWidth="1"/>
    <col min="1028" max="1029" width="13.875" style="1" bestFit="1" customWidth="1"/>
    <col min="1030" max="1030" width="9.5" style="1" bestFit="1" customWidth="1"/>
    <col min="1031" max="1031" width="21.625" style="1" bestFit="1" customWidth="1"/>
    <col min="1032" max="1032" width="5.875" style="1" customWidth="1"/>
    <col min="1033" max="1033" width="10.875" style="1" customWidth="1"/>
    <col min="1034" max="1280" width="9" style="1"/>
    <col min="1281" max="1281" width="24.375" style="1" customWidth="1"/>
    <col min="1282" max="1282" width="28.5" style="1" customWidth="1"/>
    <col min="1283" max="1283" width="5.5" style="1" bestFit="1" customWidth="1"/>
    <col min="1284" max="1285" width="13.875" style="1" bestFit="1" customWidth="1"/>
    <col min="1286" max="1286" width="9.5" style="1" bestFit="1" customWidth="1"/>
    <col min="1287" max="1287" width="21.625" style="1" bestFit="1" customWidth="1"/>
    <col min="1288" max="1288" width="5.875" style="1" customWidth="1"/>
    <col min="1289" max="1289" width="10.875" style="1" customWidth="1"/>
    <col min="1290" max="1536" width="9" style="1"/>
    <col min="1537" max="1537" width="24.375" style="1" customWidth="1"/>
    <col min="1538" max="1538" width="28.5" style="1" customWidth="1"/>
    <col min="1539" max="1539" width="5.5" style="1" bestFit="1" customWidth="1"/>
    <col min="1540" max="1541" width="13.875" style="1" bestFit="1" customWidth="1"/>
    <col min="1542" max="1542" width="9.5" style="1" bestFit="1" customWidth="1"/>
    <col min="1543" max="1543" width="21.625" style="1" bestFit="1" customWidth="1"/>
    <col min="1544" max="1544" width="5.875" style="1" customWidth="1"/>
    <col min="1545" max="1545" width="10.875" style="1" customWidth="1"/>
    <col min="1546" max="1792" width="9" style="1"/>
    <col min="1793" max="1793" width="24.375" style="1" customWidth="1"/>
    <col min="1794" max="1794" width="28.5" style="1" customWidth="1"/>
    <col min="1795" max="1795" width="5.5" style="1" bestFit="1" customWidth="1"/>
    <col min="1796" max="1797" width="13.875" style="1" bestFit="1" customWidth="1"/>
    <col min="1798" max="1798" width="9.5" style="1" bestFit="1" customWidth="1"/>
    <col min="1799" max="1799" width="21.625" style="1" bestFit="1" customWidth="1"/>
    <col min="1800" max="1800" width="5.875" style="1" customWidth="1"/>
    <col min="1801" max="1801" width="10.875" style="1" customWidth="1"/>
    <col min="1802" max="2048" width="9" style="1"/>
    <col min="2049" max="2049" width="24.375" style="1" customWidth="1"/>
    <col min="2050" max="2050" width="28.5" style="1" customWidth="1"/>
    <col min="2051" max="2051" width="5.5" style="1" bestFit="1" customWidth="1"/>
    <col min="2052" max="2053" width="13.875" style="1" bestFit="1" customWidth="1"/>
    <col min="2054" max="2054" width="9.5" style="1" bestFit="1" customWidth="1"/>
    <col min="2055" max="2055" width="21.625" style="1" bestFit="1" customWidth="1"/>
    <col min="2056" max="2056" width="5.875" style="1" customWidth="1"/>
    <col min="2057" max="2057" width="10.875" style="1" customWidth="1"/>
    <col min="2058" max="2304" width="9" style="1"/>
    <col min="2305" max="2305" width="24.375" style="1" customWidth="1"/>
    <col min="2306" max="2306" width="28.5" style="1" customWidth="1"/>
    <col min="2307" max="2307" width="5.5" style="1" bestFit="1" customWidth="1"/>
    <col min="2308" max="2309" width="13.875" style="1" bestFit="1" customWidth="1"/>
    <col min="2310" max="2310" width="9.5" style="1" bestFit="1" customWidth="1"/>
    <col min="2311" max="2311" width="21.625" style="1" bestFit="1" customWidth="1"/>
    <col min="2312" max="2312" width="5.875" style="1" customWidth="1"/>
    <col min="2313" max="2313" width="10.875" style="1" customWidth="1"/>
    <col min="2314" max="2560" width="9" style="1"/>
    <col min="2561" max="2561" width="24.375" style="1" customWidth="1"/>
    <col min="2562" max="2562" width="28.5" style="1" customWidth="1"/>
    <col min="2563" max="2563" width="5.5" style="1" bestFit="1" customWidth="1"/>
    <col min="2564" max="2565" width="13.875" style="1" bestFit="1" customWidth="1"/>
    <col min="2566" max="2566" width="9.5" style="1" bestFit="1" customWidth="1"/>
    <col min="2567" max="2567" width="21.625" style="1" bestFit="1" customWidth="1"/>
    <col min="2568" max="2568" width="5.875" style="1" customWidth="1"/>
    <col min="2569" max="2569" width="10.875" style="1" customWidth="1"/>
    <col min="2570" max="2816" width="9" style="1"/>
    <col min="2817" max="2817" width="24.375" style="1" customWidth="1"/>
    <col min="2818" max="2818" width="28.5" style="1" customWidth="1"/>
    <col min="2819" max="2819" width="5.5" style="1" bestFit="1" customWidth="1"/>
    <col min="2820" max="2821" width="13.875" style="1" bestFit="1" customWidth="1"/>
    <col min="2822" max="2822" width="9.5" style="1" bestFit="1" customWidth="1"/>
    <col min="2823" max="2823" width="21.625" style="1" bestFit="1" customWidth="1"/>
    <col min="2824" max="2824" width="5.875" style="1" customWidth="1"/>
    <col min="2825" max="2825" width="10.875" style="1" customWidth="1"/>
    <col min="2826" max="3072" width="9" style="1"/>
    <col min="3073" max="3073" width="24.375" style="1" customWidth="1"/>
    <col min="3074" max="3074" width="28.5" style="1" customWidth="1"/>
    <col min="3075" max="3075" width="5.5" style="1" bestFit="1" customWidth="1"/>
    <col min="3076" max="3077" width="13.875" style="1" bestFit="1" customWidth="1"/>
    <col min="3078" max="3078" width="9.5" style="1" bestFit="1" customWidth="1"/>
    <col min="3079" max="3079" width="21.625" style="1" bestFit="1" customWidth="1"/>
    <col min="3080" max="3080" width="5.875" style="1" customWidth="1"/>
    <col min="3081" max="3081" width="10.875" style="1" customWidth="1"/>
    <col min="3082" max="3328" width="9" style="1"/>
    <col min="3329" max="3329" width="24.375" style="1" customWidth="1"/>
    <col min="3330" max="3330" width="28.5" style="1" customWidth="1"/>
    <col min="3331" max="3331" width="5.5" style="1" bestFit="1" customWidth="1"/>
    <col min="3332" max="3333" width="13.875" style="1" bestFit="1" customWidth="1"/>
    <col min="3334" max="3334" width="9.5" style="1" bestFit="1" customWidth="1"/>
    <col min="3335" max="3335" width="21.625" style="1" bestFit="1" customWidth="1"/>
    <col min="3336" max="3336" width="5.875" style="1" customWidth="1"/>
    <col min="3337" max="3337" width="10.875" style="1" customWidth="1"/>
    <col min="3338" max="3584" width="9" style="1"/>
    <col min="3585" max="3585" width="24.375" style="1" customWidth="1"/>
    <col min="3586" max="3586" width="28.5" style="1" customWidth="1"/>
    <col min="3587" max="3587" width="5.5" style="1" bestFit="1" customWidth="1"/>
    <col min="3588" max="3589" width="13.875" style="1" bestFit="1" customWidth="1"/>
    <col min="3590" max="3590" width="9.5" style="1" bestFit="1" customWidth="1"/>
    <col min="3591" max="3591" width="21.625" style="1" bestFit="1" customWidth="1"/>
    <col min="3592" max="3592" width="5.875" style="1" customWidth="1"/>
    <col min="3593" max="3593" width="10.875" style="1" customWidth="1"/>
    <col min="3594" max="3840" width="9" style="1"/>
    <col min="3841" max="3841" width="24.375" style="1" customWidth="1"/>
    <col min="3842" max="3842" width="28.5" style="1" customWidth="1"/>
    <col min="3843" max="3843" width="5.5" style="1" bestFit="1" customWidth="1"/>
    <col min="3844" max="3845" width="13.875" style="1" bestFit="1" customWidth="1"/>
    <col min="3846" max="3846" width="9.5" style="1" bestFit="1" customWidth="1"/>
    <col min="3847" max="3847" width="21.625" style="1" bestFit="1" customWidth="1"/>
    <col min="3848" max="3848" width="5.875" style="1" customWidth="1"/>
    <col min="3849" max="3849" width="10.875" style="1" customWidth="1"/>
    <col min="3850" max="4096" width="9" style="1"/>
    <col min="4097" max="4097" width="24.375" style="1" customWidth="1"/>
    <col min="4098" max="4098" width="28.5" style="1" customWidth="1"/>
    <col min="4099" max="4099" width="5.5" style="1" bestFit="1" customWidth="1"/>
    <col min="4100" max="4101" width="13.875" style="1" bestFit="1" customWidth="1"/>
    <col min="4102" max="4102" width="9.5" style="1" bestFit="1" customWidth="1"/>
    <col min="4103" max="4103" width="21.625" style="1" bestFit="1" customWidth="1"/>
    <col min="4104" max="4104" width="5.875" style="1" customWidth="1"/>
    <col min="4105" max="4105" width="10.875" style="1" customWidth="1"/>
    <col min="4106" max="4352" width="9" style="1"/>
    <col min="4353" max="4353" width="24.375" style="1" customWidth="1"/>
    <col min="4354" max="4354" width="28.5" style="1" customWidth="1"/>
    <col min="4355" max="4355" width="5.5" style="1" bestFit="1" customWidth="1"/>
    <col min="4356" max="4357" width="13.875" style="1" bestFit="1" customWidth="1"/>
    <col min="4358" max="4358" width="9.5" style="1" bestFit="1" customWidth="1"/>
    <col min="4359" max="4359" width="21.625" style="1" bestFit="1" customWidth="1"/>
    <col min="4360" max="4360" width="5.875" style="1" customWidth="1"/>
    <col min="4361" max="4361" width="10.875" style="1" customWidth="1"/>
    <col min="4362" max="4608" width="9" style="1"/>
    <col min="4609" max="4609" width="24.375" style="1" customWidth="1"/>
    <col min="4610" max="4610" width="28.5" style="1" customWidth="1"/>
    <col min="4611" max="4611" width="5.5" style="1" bestFit="1" customWidth="1"/>
    <col min="4612" max="4613" width="13.875" style="1" bestFit="1" customWidth="1"/>
    <col min="4614" max="4614" width="9.5" style="1" bestFit="1" customWidth="1"/>
    <col min="4615" max="4615" width="21.625" style="1" bestFit="1" customWidth="1"/>
    <col min="4616" max="4616" width="5.875" style="1" customWidth="1"/>
    <col min="4617" max="4617" width="10.875" style="1" customWidth="1"/>
    <col min="4618" max="4864" width="9" style="1"/>
    <col min="4865" max="4865" width="24.375" style="1" customWidth="1"/>
    <col min="4866" max="4866" width="28.5" style="1" customWidth="1"/>
    <col min="4867" max="4867" width="5.5" style="1" bestFit="1" customWidth="1"/>
    <col min="4868" max="4869" width="13.875" style="1" bestFit="1" customWidth="1"/>
    <col min="4870" max="4870" width="9.5" style="1" bestFit="1" customWidth="1"/>
    <col min="4871" max="4871" width="21.625" style="1" bestFit="1" customWidth="1"/>
    <col min="4872" max="4872" width="5.875" style="1" customWidth="1"/>
    <col min="4873" max="4873" width="10.875" style="1" customWidth="1"/>
    <col min="4874" max="5120" width="9" style="1"/>
    <col min="5121" max="5121" width="24.375" style="1" customWidth="1"/>
    <col min="5122" max="5122" width="28.5" style="1" customWidth="1"/>
    <col min="5123" max="5123" width="5.5" style="1" bestFit="1" customWidth="1"/>
    <col min="5124" max="5125" width="13.875" style="1" bestFit="1" customWidth="1"/>
    <col min="5126" max="5126" width="9.5" style="1" bestFit="1" customWidth="1"/>
    <col min="5127" max="5127" width="21.625" style="1" bestFit="1" customWidth="1"/>
    <col min="5128" max="5128" width="5.875" style="1" customWidth="1"/>
    <col min="5129" max="5129" width="10.875" style="1" customWidth="1"/>
    <col min="5130" max="5376" width="9" style="1"/>
    <col min="5377" max="5377" width="24.375" style="1" customWidth="1"/>
    <col min="5378" max="5378" width="28.5" style="1" customWidth="1"/>
    <col min="5379" max="5379" width="5.5" style="1" bestFit="1" customWidth="1"/>
    <col min="5380" max="5381" width="13.875" style="1" bestFit="1" customWidth="1"/>
    <col min="5382" max="5382" width="9.5" style="1" bestFit="1" customWidth="1"/>
    <col min="5383" max="5383" width="21.625" style="1" bestFit="1" customWidth="1"/>
    <col min="5384" max="5384" width="5.875" style="1" customWidth="1"/>
    <col min="5385" max="5385" width="10.875" style="1" customWidth="1"/>
    <col min="5386" max="5632" width="9" style="1"/>
    <col min="5633" max="5633" width="24.375" style="1" customWidth="1"/>
    <col min="5634" max="5634" width="28.5" style="1" customWidth="1"/>
    <col min="5635" max="5635" width="5.5" style="1" bestFit="1" customWidth="1"/>
    <col min="5636" max="5637" width="13.875" style="1" bestFit="1" customWidth="1"/>
    <col min="5638" max="5638" width="9.5" style="1" bestFit="1" customWidth="1"/>
    <col min="5639" max="5639" width="21.625" style="1" bestFit="1" customWidth="1"/>
    <col min="5640" max="5640" width="5.875" style="1" customWidth="1"/>
    <col min="5641" max="5641" width="10.875" style="1" customWidth="1"/>
    <col min="5642" max="5888" width="9" style="1"/>
    <col min="5889" max="5889" width="24.375" style="1" customWidth="1"/>
    <col min="5890" max="5890" width="28.5" style="1" customWidth="1"/>
    <col min="5891" max="5891" width="5.5" style="1" bestFit="1" customWidth="1"/>
    <col min="5892" max="5893" width="13.875" style="1" bestFit="1" customWidth="1"/>
    <col min="5894" max="5894" width="9.5" style="1" bestFit="1" customWidth="1"/>
    <col min="5895" max="5895" width="21.625" style="1" bestFit="1" customWidth="1"/>
    <col min="5896" max="5896" width="5.875" style="1" customWidth="1"/>
    <col min="5897" max="5897" width="10.875" style="1" customWidth="1"/>
    <col min="5898" max="6144" width="9" style="1"/>
    <col min="6145" max="6145" width="24.375" style="1" customWidth="1"/>
    <col min="6146" max="6146" width="28.5" style="1" customWidth="1"/>
    <col min="6147" max="6147" width="5.5" style="1" bestFit="1" customWidth="1"/>
    <col min="6148" max="6149" width="13.875" style="1" bestFit="1" customWidth="1"/>
    <col min="6150" max="6150" width="9.5" style="1" bestFit="1" customWidth="1"/>
    <col min="6151" max="6151" width="21.625" style="1" bestFit="1" customWidth="1"/>
    <col min="6152" max="6152" width="5.875" style="1" customWidth="1"/>
    <col min="6153" max="6153" width="10.875" style="1" customWidth="1"/>
    <col min="6154" max="6400" width="9" style="1"/>
    <col min="6401" max="6401" width="24.375" style="1" customWidth="1"/>
    <col min="6402" max="6402" width="28.5" style="1" customWidth="1"/>
    <col min="6403" max="6403" width="5.5" style="1" bestFit="1" customWidth="1"/>
    <col min="6404" max="6405" width="13.875" style="1" bestFit="1" customWidth="1"/>
    <col min="6406" max="6406" width="9.5" style="1" bestFit="1" customWidth="1"/>
    <col min="6407" max="6407" width="21.625" style="1" bestFit="1" customWidth="1"/>
    <col min="6408" max="6408" width="5.875" style="1" customWidth="1"/>
    <col min="6409" max="6409" width="10.875" style="1" customWidth="1"/>
    <col min="6410" max="6656" width="9" style="1"/>
    <col min="6657" max="6657" width="24.375" style="1" customWidth="1"/>
    <col min="6658" max="6658" width="28.5" style="1" customWidth="1"/>
    <col min="6659" max="6659" width="5.5" style="1" bestFit="1" customWidth="1"/>
    <col min="6660" max="6661" width="13.875" style="1" bestFit="1" customWidth="1"/>
    <col min="6662" max="6662" width="9.5" style="1" bestFit="1" customWidth="1"/>
    <col min="6663" max="6663" width="21.625" style="1" bestFit="1" customWidth="1"/>
    <col min="6664" max="6664" width="5.875" style="1" customWidth="1"/>
    <col min="6665" max="6665" width="10.875" style="1" customWidth="1"/>
    <col min="6666" max="6912" width="9" style="1"/>
    <col min="6913" max="6913" width="24.375" style="1" customWidth="1"/>
    <col min="6914" max="6914" width="28.5" style="1" customWidth="1"/>
    <col min="6915" max="6915" width="5.5" style="1" bestFit="1" customWidth="1"/>
    <col min="6916" max="6917" width="13.875" style="1" bestFit="1" customWidth="1"/>
    <col min="6918" max="6918" width="9.5" style="1" bestFit="1" customWidth="1"/>
    <col min="6919" max="6919" width="21.625" style="1" bestFit="1" customWidth="1"/>
    <col min="6920" max="6920" width="5.875" style="1" customWidth="1"/>
    <col min="6921" max="6921" width="10.875" style="1" customWidth="1"/>
    <col min="6922" max="7168" width="9" style="1"/>
    <col min="7169" max="7169" width="24.375" style="1" customWidth="1"/>
    <col min="7170" max="7170" width="28.5" style="1" customWidth="1"/>
    <col min="7171" max="7171" width="5.5" style="1" bestFit="1" customWidth="1"/>
    <col min="7172" max="7173" width="13.875" style="1" bestFit="1" customWidth="1"/>
    <col min="7174" max="7174" width="9.5" style="1" bestFit="1" customWidth="1"/>
    <col min="7175" max="7175" width="21.625" style="1" bestFit="1" customWidth="1"/>
    <col min="7176" max="7176" width="5.875" style="1" customWidth="1"/>
    <col min="7177" max="7177" width="10.875" style="1" customWidth="1"/>
    <col min="7178" max="7424" width="9" style="1"/>
    <col min="7425" max="7425" width="24.375" style="1" customWidth="1"/>
    <col min="7426" max="7426" width="28.5" style="1" customWidth="1"/>
    <col min="7427" max="7427" width="5.5" style="1" bestFit="1" customWidth="1"/>
    <col min="7428" max="7429" width="13.875" style="1" bestFit="1" customWidth="1"/>
    <col min="7430" max="7430" width="9.5" style="1" bestFit="1" customWidth="1"/>
    <col min="7431" max="7431" width="21.625" style="1" bestFit="1" customWidth="1"/>
    <col min="7432" max="7432" width="5.875" style="1" customWidth="1"/>
    <col min="7433" max="7433" width="10.875" style="1" customWidth="1"/>
    <col min="7434" max="7680" width="9" style="1"/>
    <col min="7681" max="7681" width="24.375" style="1" customWidth="1"/>
    <col min="7682" max="7682" width="28.5" style="1" customWidth="1"/>
    <col min="7683" max="7683" width="5.5" style="1" bestFit="1" customWidth="1"/>
    <col min="7684" max="7685" width="13.875" style="1" bestFit="1" customWidth="1"/>
    <col min="7686" max="7686" width="9.5" style="1" bestFit="1" customWidth="1"/>
    <col min="7687" max="7687" width="21.625" style="1" bestFit="1" customWidth="1"/>
    <col min="7688" max="7688" width="5.875" style="1" customWidth="1"/>
    <col min="7689" max="7689" width="10.875" style="1" customWidth="1"/>
    <col min="7690" max="7936" width="9" style="1"/>
    <col min="7937" max="7937" width="24.375" style="1" customWidth="1"/>
    <col min="7938" max="7938" width="28.5" style="1" customWidth="1"/>
    <col min="7939" max="7939" width="5.5" style="1" bestFit="1" customWidth="1"/>
    <col min="7940" max="7941" width="13.875" style="1" bestFit="1" customWidth="1"/>
    <col min="7942" max="7942" width="9.5" style="1" bestFit="1" customWidth="1"/>
    <col min="7943" max="7943" width="21.625" style="1" bestFit="1" customWidth="1"/>
    <col min="7944" max="7944" width="5.875" style="1" customWidth="1"/>
    <col min="7945" max="7945" width="10.875" style="1" customWidth="1"/>
    <col min="7946" max="8192" width="9" style="1"/>
    <col min="8193" max="8193" width="24.375" style="1" customWidth="1"/>
    <col min="8194" max="8194" width="28.5" style="1" customWidth="1"/>
    <col min="8195" max="8195" width="5.5" style="1" bestFit="1" customWidth="1"/>
    <col min="8196" max="8197" width="13.875" style="1" bestFit="1" customWidth="1"/>
    <col min="8198" max="8198" width="9.5" style="1" bestFit="1" customWidth="1"/>
    <col min="8199" max="8199" width="21.625" style="1" bestFit="1" customWidth="1"/>
    <col min="8200" max="8200" width="5.875" style="1" customWidth="1"/>
    <col min="8201" max="8201" width="10.875" style="1" customWidth="1"/>
    <col min="8202" max="8448" width="9" style="1"/>
    <col min="8449" max="8449" width="24.375" style="1" customWidth="1"/>
    <col min="8450" max="8450" width="28.5" style="1" customWidth="1"/>
    <col min="8451" max="8451" width="5.5" style="1" bestFit="1" customWidth="1"/>
    <col min="8452" max="8453" width="13.875" style="1" bestFit="1" customWidth="1"/>
    <col min="8454" max="8454" width="9.5" style="1" bestFit="1" customWidth="1"/>
    <col min="8455" max="8455" width="21.625" style="1" bestFit="1" customWidth="1"/>
    <col min="8456" max="8456" width="5.875" style="1" customWidth="1"/>
    <col min="8457" max="8457" width="10.875" style="1" customWidth="1"/>
    <col min="8458" max="8704" width="9" style="1"/>
    <col min="8705" max="8705" width="24.375" style="1" customWidth="1"/>
    <col min="8706" max="8706" width="28.5" style="1" customWidth="1"/>
    <col min="8707" max="8707" width="5.5" style="1" bestFit="1" customWidth="1"/>
    <col min="8708" max="8709" width="13.875" style="1" bestFit="1" customWidth="1"/>
    <col min="8710" max="8710" width="9.5" style="1" bestFit="1" customWidth="1"/>
    <col min="8711" max="8711" width="21.625" style="1" bestFit="1" customWidth="1"/>
    <col min="8712" max="8712" width="5.875" style="1" customWidth="1"/>
    <col min="8713" max="8713" width="10.875" style="1" customWidth="1"/>
    <col min="8714" max="8960" width="9" style="1"/>
    <col min="8961" max="8961" width="24.375" style="1" customWidth="1"/>
    <col min="8962" max="8962" width="28.5" style="1" customWidth="1"/>
    <col min="8963" max="8963" width="5.5" style="1" bestFit="1" customWidth="1"/>
    <col min="8964" max="8965" width="13.875" style="1" bestFit="1" customWidth="1"/>
    <col min="8966" max="8966" width="9.5" style="1" bestFit="1" customWidth="1"/>
    <col min="8967" max="8967" width="21.625" style="1" bestFit="1" customWidth="1"/>
    <col min="8968" max="8968" width="5.875" style="1" customWidth="1"/>
    <col min="8969" max="8969" width="10.875" style="1" customWidth="1"/>
    <col min="8970" max="9216" width="9" style="1"/>
    <col min="9217" max="9217" width="24.375" style="1" customWidth="1"/>
    <col min="9218" max="9218" width="28.5" style="1" customWidth="1"/>
    <col min="9219" max="9219" width="5.5" style="1" bestFit="1" customWidth="1"/>
    <col min="9220" max="9221" width="13.875" style="1" bestFit="1" customWidth="1"/>
    <col min="9222" max="9222" width="9.5" style="1" bestFit="1" customWidth="1"/>
    <col min="9223" max="9223" width="21.625" style="1" bestFit="1" customWidth="1"/>
    <col min="9224" max="9224" width="5.875" style="1" customWidth="1"/>
    <col min="9225" max="9225" width="10.875" style="1" customWidth="1"/>
    <col min="9226" max="9472" width="9" style="1"/>
    <col min="9473" max="9473" width="24.375" style="1" customWidth="1"/>
    <col min="9474" max="9474" width="28.5" style="1" customWidth="1"/>
    <col min="9475" max="9475" width="5.5" style="1" bestFit="1" customWidth="1"/>
    <col min="9476" max="9477" width="13.875" style="1" bestFit="1" customWidth="1"/>
    <col min="9478" max="9478" width="9.5" style="1" bestFit="1" customWidth="1"/>
    <col min="9479" max="9479" width="21.625" style="1" bestFit="1" customWidth="1"/>
    <col min="9480" max="9480" width="5.875" style="1" customWidth="1"/>
    <col min="9481" max="9481" width="10.875" style="1" customWidth="1"/>
    <col min="9482" max="9728" width="9" style="1"/>
    <col min="9729" max="9729" width="24.375" style="1" customWidth="1"/>
    <col min="9730" max="9730" width="28.5" style="1" customWidth="1"/>
    <col min="9731" max="9731" width="5.5" style="1" bestFit="1" customWidth="1"/>
    <col min="9732" max="9733" width="13.875" style="1" bestFit="1" customWidth="1"/>
    <col min="9734" max="9734" width="9.5" style="1" bestFit="1" customWidth="1"/>
    <col min="9735" max="9735" width="21.625" style="1" bestFit="1" customWidth="1"/>
    <col min="9736" max="9736" width="5.875" style="1" customWidth="1"/>
    <col min="9737" max="9737" width="10.875" style="1" customWidth="1"/>
    <col min="9738" max="9984" width="9" style="1"/>
    <col min="9985" max="9985" width="24.375" style="1" customWidth="1"/>
    <col min="9986" max="9986" width="28.5" style="1" customWidth="1"/>
    <col min="9987" max="9987" width="5.5" style="1" bestFit="1" customWidth="1"/>
    <col min="9988" max="9989" width="13.875" style="1" bestFit="1" customWidth="1"/>
    <col min="9990" max="9990" width="9.5" style="1" bestFit="1" customWidth="1"/>
    <col min="9991" max="9991" width="21.625" style="1" bestFit="1" customWidth="1"/>
    <col min="9992" max="9992" width="5.875" style="1" customWidth="1"/>
    <col min="9993" max="9993" width="10.875" style="1" customWidth="1"/>
    <col min="9994" max="10240" width="9" style="1"/>
    <col min="10241" max="10241" width="24.375" style="1" customWidth="1"/>
    <col min="10242" max="10242" width="28.5" style="1" customWidth="1"/>
    <col min="10243" max="10243" width="5.5" style="1" bestFit="1" customWidth="1"/>
    <col min="10244" max="10245" width="13.875" style="1" bestFit="1" customWidth="1"/>
    <col min="10246" max="10246" width="9.5" style="1" bestFit="1" customWidth="1"/>
    <col min="10247" max="10247" width="21.625" style="1" bestFit="1" customWidth="1"/>
    <col min="10248" max="10248" width="5.875" style="1" customWidth="1"/>
    <col min="10249" max="10249" width="10.875" style="1" customWidth="1"/>
    <col min="10250" max="10496" width="9" style="1"/>
    <col min="10497" max="10497" width="24.375" style="1" customWidth="1"/>
    <col min="10498" max="10498" width="28.5" style="1" customWidth="1"/>
    <col min="10499" max="10499" width="5.5" style="1" bestFit="1" customWidth="1"/>
    <col min="10500" max="10501" width="13.875" style="1" bestFit="1" customWidth="1"/>
    <col min="10502" max="10502" width="9.5" style="1" bestFit="1" customWidth="1"/>
    <col min="10503" max="10503" width="21.625" style="1" bestFit="1" customWidth="1"/>
    <col min="10504" max="10504" width="5.875" style="1" customWidth="1"/>
    <col min="10505" max="10505" width="10.875" style="1" customWidth="1"/>
    <col min="10506" max="10752" width="9" style="1"/>
    <col min="10753" max="10753" width="24.375" style="1" customWidth="1"/>
    <col min="10754" max="10754" width="28.5" style="1" customWidth="1"/>
    <col min="10755" max="10755" width="5.5" style="1" bestFit="1" customWidth="1"/>
    <col min="10756" max="10757" width="13.875" style="1" bestFit="1" customWidth="1"/>
    <col min="10758" max="10758" width="9.5" style="1" bestFit="1" customWidth="1"/>
    <col min="10759" max="10759" width="21.625" style="1" bestFit="1" customWidth="1"/>
    <col min="10760" max="10760" width="5.875" style="1" customWidth="1"/>
    <col min="10761" max="10761" width="10.875" style="1" customWidth="1"/>
    <col min="10762" max="11008" width="9" style="1"/>
    <col min="11009" max="11009" width="24.375" style="1" customWidth="1"/>
    <col min="11010" max="11010" width="28.5" style="1" customWidth="1"/>
    <col min="11011" max="11011" width="5.5" style="1" bestFit="1" customWidth="1"/>
    <col min="11012" max="11013" width="13.875" style="1" bestFit="1" customWidth="1"/>
    <col min="11014" max="11014" width="9.5" style="1" bestFit="1" customWidth="1"/>
    <col min="11015" max="11015" width="21.625" style="1" bestFit="1" customWidth="1"/>
    <col min="11016" max="11016" width="5.875" style="1" customWidth="1"/>
    <col min="11017" max="11017" width="10.875" style="1" customWidth="1"/>
    <col min="11018" max="11264" width="9" style="1"/>
    <col min="11265" max="11265" width="24.375" style="1" customWidth="1"/>
    <col min="11266" max="11266" width="28.5" style="1" customWidth="1"/>
    <col min="11267" max="11267" width="5.5" style="1" bestFit="1" customWidth="1"/>
    <col min="11268" max="11269" width="13.875" style="1" bestFit="1" customWidth="1"/>
    <col min="11270" max="11270" width="9.5" style="1" bestFit="1" customWidth="1"/>
    <col min="11271" max="11271" width="21.625" style="1" bestFit="1" customWidth="1"/>
    <col min="11272" max="11272" width="5.875" style="1" customWidth="1"/>
    <col min="11273" max="11273" width="10.875" style="1" customWidth="1"/>
    <col min="11274" max="11520" width="9" style="1"/>
    <col min="11521" max="11521" width="24.375" style="1" customWidth="1"/>
    <col min="11522" max="11522" width="28.5" style="1" customWidth="1"/>
    <col min="11523" max="11523" width="5.5" style="1" bestFit="1" customWidth="1"/>
    <col min="11524" max="11525" width="13.875" style="1" bestFit="1" customWidth="1"/>
    <col min="11526" max="11526" width="9.5" style="1" bestFit="1" customWidth="1"/>
    <col min="11527" max="11527" width="21.625" style="1" bestFit="1" customWidth="1"/>
    <col min="11528" max="11528" width="5.875" style="1" customWidth="1"/>
    <col min="11529" max="11529" width="10.875" style="1" customWidth="1"/>
    <col min="11530" max="11776" width="9" style="1"/>
    <col min="11777" max="11777" width="24.375" style="1" customWidth="1"/>
    <col min="11778" max="11778" width="28.5" style="1" customWidth="1"/>
    <col min="11779" max="11779" width="5.5" style="1" bestFit="1" customWidth="1"/>
    <col min="11780" max="11781" width="13.875" style="1" bestFit="1" customWidth="1"/>
    <col min="11782" max="11782" width="9.5" style="1" bestFit="1" customWidth="1"/>
    <col min="11783" max="11783" width="21.625" style="1" bestFit="1" customWidth="1"/>
    <col min="11784" max="11784" width="5.875" style="1" customWidth="1"/>
    <col min="11785" max="11785" width="10.875" style="1" customWidth="1"/>
    <col min="11786" max="12032" width="9" style="1"/>
    <col min="12033" max="12033" width="24.375" style="1" customWidth="1"/>
    <col min="12034" max="12034" width="28.5" style="1" customWidth="1"/>
    <col min="12035" max="12035" width="5.5" style="1" bestFit="1" customWidth="1"/>
    <col min="12036" max="12037" width="13.875" style="1" bestFit="1" customWidth="1"/>
    <col min="12038" max="12038" width="9.5" style="1" bestFit="1" customWidth="1"/>
    <col min="12039" max="12039" width="21.625" style="1" bestFit="1" customWidth="1"/>
    <col min="12040" max="12040" width="5.875" style="1" customWidth="1"/>
    <col min="12041" max="12041" width="10.875" style="1" customWidth="1"/>
    <col min="12042" max="12288" width="9" style="1"/>
    <col min="12289" max="12289" width="24.375" style="1" customWidth="1"/>
    <col min="12290" max="12290" width="28.5" style="1" customWidth="1"/>
    <col min="12291" max="12291" width="5.5" style="1" bestFit="1" customWidth="1"/>
    <col min="12292" max="12293" width="13.875" style="1" bestFit="1" customWidth="1"/>
    <col min="12294" max="12294" width="9.5" style="1" bestFit="1" customWidth="1"/>
    <col min="12295" max="12295" width="21.625" style="1" bestFit="1" customWidth="1"/>
    <col min="12296" max="12296" width="5.875" style="1" customWidth="1"/>
    <col min="12297" max="12297" width="10.875" style="1" customWidth="1"/>
    <col min="12298" max="12544" width="9" style="1"/>
    <col min="12545" max="12545" width="24.375" style="1" customWidth="1"/>
    <col min="12546" max="12546" width="28.5" style="1" customWidth="1"/>
    <col min="12547" max="12547" width="5.5" style="1" bestFit="1" customWidth="1"/>
    <col min="12548" max="12549" width="13.875" style="1" bestFit="1" customWidth="1"/>
    <col min="12550" max="12550" width="9.5" style="1" bestFit="1" customWidth="1"/>
    <col min="12551" max="12551" width="21.625" style="1" bestFit="1" customWidth="1"/>
    <col min="12552" max="12552" width="5.875" style="1" customWidth="1"/>
    <col min="12553" max="12553" width="10.875" style="1" customWidth="1"/>
    <col min="12554" max="12800" width="9" style="1"/>
    <col min="12801" max="12801" width="24.375" style="1" customWidth="1"/>
    <col min="12802" max="12802" width="28.5" style="1" customWidth="1"/>
    <col min="12803" max="12803" width="5.5" style="1" bestFit="1" customWidth="1"/>
    <col min="12804" max="12805" width="13.875" style="1" bestFit="1" customWidth="1"/>
    <col min="12806" max="12806" width="9.5" style="1" bestFit="1" customWidth="1"/>
    <col min="12807" max="12807" width="21.625" style="1" bestFit="1" customWidth="1"/>
    <col min="12808" max="12808" width="5.875" style="1" customWidth="1"/>
    <col min="12809" max="12809" width="10.875" style="1" customWidth="1"/>
    <col min="12810" max="13056" width="9" style="1"/>
    <col min="13057" max="13057" width="24.375" style="1" customWidth="1"/>
    <col min="13058" max="13058" width="28.5" style="1" customWidth="1"/>
    <col min="13059" max="13059" width="5.5" style="1" bestFit="1" customWidth="1"/>
    <col min="13060" max="13061" width="13.875" style="1" bestFit="1" customWidth="1"/>
    <col min="13062" max="13062" width="9.5" style="1" bestFit="1" customWidth="1"/>
    <col min="13063" max="13063" width="21.625" style="1" bestFit="1" customWidth="1"/>
    <col min="13064" max="13064" width="5.875" style="1" customWidth="1"/>
    <col min="13065" max="13065" width="10.875" style="1" customWidth="1"/>
    <col min="13066" max="13312" width="9" style="1"/>
    <col min="13313" max="13313" width="24.375" style="1" customWidth="1"/>
    <col min="13314" max="13314" width="28.5" style="1" customWidth="1"/>
    <col min="13315" max="13315" width="5.5" style="1" bestFit="1" customWidth="1"/>
    <col min="13316" max="13317" width="13.875" style="1" bestFit="1" customWidth="1"/>
    <col min="13318" max="13318" width="9.5" style="1" bestFit="1" customWidth="1"/>
    <col min="13319" max="13319" width="21.625" style="1" bestFit="1" customWidth="1"/>
    <col min="13320" max="13320" width="5.875" style="1" customWidth="1"/>
    <col min="13321" max="13321" width="10.875" style="1" customWidth="1"/>
    <col min="13322" max="13568" width="9" style="1"/>
    <col min="13569" max="13569" width="24.375" style="1" customWidth="1"/>
    <col min="13570" max="13570" width="28.5" style="1" customWidth="1"/>
    <col min="13571" max="13571" width="5.5" style="1" bestFit="1" customWidth="1"/>
    <col min="13572" max="13573" width="13.875" style="1" bestFit="1" customWidth="1"/>
    <col min="13574" max="13574" width="9.5" style="1" bestFit="1" customWidth="1"/>
    <col min="13575" max="13575" width="21.625" style="1" bestFit="1" customWidth="1"/>
    <col min="13576" max="13576" width="5.875" style="1" customWidth="1"/>
    <col min="13577" max="13577" width="10.875" style="1" customWidth="1"/>
    <col min="13578" max="13824" width="9" style="1"/>
    <col min="13825" max="13825" width="24.375" style="1" customWidth="1"/>
    <col min="13826" max="13826" width="28.5" style="1" customWidth="1"/>
    <col min="13827" max="13827" width="5.5" style="1" bestFit="1" customWidth="1"/>
    <col min="13828" max="13829" width="13.875" style="1" bestFit="1" customWidth="1"/>
    <col min="13830" max="13830" width="9.5" style="1" bestFit="1" customWidth="1"/>
    <col min="13831" max="13831" width="21.625" style="1" bestFit="1" customWidth="1"/>
    <col min="13832" max="13832" width="5.875" style="1" customWidth="1"/>
    <col min="13833" max="13833" width="10.875" style="1" customWidth="1"/>
    <col min="13834" max="14080" width="9" style="1"/>
    <col min="14081" max="14081" width="24.375" style="1" customWidth="1"/>
    <col min="14082" max="14082" width="28.5" style="1" customWidth="1"/>
    <col min="14083" max="14083" width="5.5" style="1" bestFit="1" customWidth="1"/>
    <col min="14084" max="14085" width="13.875" style="1" bestFit="1" customWidth="1"/>
    <col min="14086" max="14086" width="9.5" style="1" bestFit="1" customWidth="1"/>
    <col min="14087" max="14087" width="21.625" style="1" bestFit="1" customWidth="1"/>
    <col min="14088" max="14088" width="5.875" style="1" customWidth="1"/>
    <col min="14089" max="14089" width="10.875" style="1" customWidth="1"/>
    <col min="14090" max="14336" width="9" style="1"/>
    <col min="14337" max="14337" width="24.375" style="1" customWidth="1"/>
    <col min="14338" max="14338" width="28.5" style="1" customWidth="1"/>
    <col min="14339" max="14339" width="5.5" style="1" bestFit="1" customWidth="1"/>
    <col min="14340" max="14341" width="13.875" style="1" bestFit="1" customWidth="1"/>
    <col min="14342" max="14342" width="9.5" style="1" bestFit="1" customWidth="1"/>
    <col min="14343" max="14343" width="21.625" style="1" bestFit="1" customWidth="1"/>
    <col min="14344" max="14344" width="5.875" style="1" customWidth="1"/>
    <col min="14345" max="14345" width="10.875" style="1" customWidth="1"/>
    <col min="14346" max="14592" width="9" style="1"/>
    <col min="14593" max="14593" width="24.375" style="1" customWidth="1"/>
    <col min="14594" max="14594" width="28.5" style="1" customWidth="1"/>
    <col min="14595" max="14595" width="5.5" style="1" bestFit="1" customWidth="1"/>
    <col min="14596" max="14597" width="13.875" style="1" bestFit="1" customWidth="1"/>
    <col min="14598" max="14598" width="9.5" style="1" bestFit="1" customWidth="1"/>
    <col min="14599" max="14599" width="21.625" style="1" bestFit="1" customWidth="1"/>
    <col min="14600" max="14600" width="5.875" style="1" customWidth="1"/>
    <col min="14601" max="14601" width="10.875" style="1" customWidth="1"/>
    <col min="14602" max="14848" width="9" style="1"/>
    <col min="14849" max="14849" width="24.375" style="1" customWidth="1"/>
    <col min="14850" max="14850" width="28.5" style="1" customWidth="1"/>
    <col min="14851" max="14851" width="5.5" style="1" bestFit="1" customWidth="1"/>
    <col min="14852" max="14853" width="13.875" style="1" bestFit="1" customWidth="1"/>
    <col min="14854" max="14854" width="9.5" style="1" bestFit="1" customWidth="1"/>
    <col min="14855" max="14855" width="21.625" style="1" bestFit="1" customWidth="1"/>
    <col min="14856" max="14856" width="5.875" style="1" customWidth="1"/>
    <col min="14857" max="14857" width="10.875" style="1" customWidth="1"/>
    <col min="14858" max="15104" width="9" style="1"/>
    <col min="15105" max="15105" width="24.375" style="1" customWidth="1"/>
    <col min="15106" max="15106" width="28.5" style="1" customWidth="1"/>
    <col min="15107" max="15107" width="5.5" style="1" bestFit="1" customWidth="1"/>
    <col min="15108" max="15109" width="13.875" style="1" bestFit="1" customWidth="1"/>
    <col min="15110" max="15110" width="9.5" style="1" bestFit="1" customWidth="1"/>
    <col min="15111" max="15111" width="21.625" style="1" bestFit="1" customWidth="1"/>
    <col min="15112" max="15112" width="5.875" style="1" customWidth="1"/>
    <col min="15113" max="15113" width="10.875" style="1" customWidth="1"/>
    <col min="15114" max="15360" width="9" style="1"/>
    <col min="15361" max="15361" width="24.375" style="1" customWidth="1"/>
    <col min="15362" max="15362" width="28.5" style="1" customWidth="1"/>
    <col min="15363" max="15363" width="5.5" style="1" bestFit="1" customWidth="1"/>
    <col min="15364" max="15365" width="13.875" style="1" bestFit="1" customWidth="1"/>
    <col min="15366" max="15366" width="9.5" style="1" bestFit="1" customWidth="1"/>
    <col min="15367" max="15367" width="21.625" style="1" bestFit="1" customWidth="1"/>
    <col min="15368" max="15368" width="5.875" style="1" customWidth="1"/>
    <col min="15369" max="15369" width="10.875" style="1" customWidth="1"/>
    <col min="15370" max="15616" width="9" style="1"/>
    <col min="15617" max="15617" width="24.375" style="1" customWidth="1"/>
    <col min="15618" max="15618" width="28.5" style="1" customWidth="1"/>
    <col min="15619" max="15619" width="5.5" style="1" bestFit="1" customWidth="1"/>
    <col min="15620" max="15621" width="13.875" style="1" bestFit="1" customWidth="1"/>
    <col min="15622" max="15622" width="9.5" style="1" bestFit="1" customWidth="1"/>
    <col min="15623" max="15623" width="21.625" style="1" bestFit="1" customWidth="1"/>
    <col min="15624" max="15624" width="5.875" style="1" customWidth="1"/>
    <col min="15625" max="15625" width="10.875" style="1" customWidth="1"/>
    <col min="15626" max="15872" width="9" style="1"/>
    <col min="15873" max="15873" width="24.375" style="1" customWidth="1"/>
    <col min="15874" max="15874" width="28.5" style="1" customWidth="1"/>
    <col min="15875" max="15875" width="5.5" style="1" bestFit="1" customWidth="1"/>
    <col min="15876" max="15877" width="13.875" style="1" bestFit="1" customWidth="1"/>
    <col min="15878" max="15878" width="9.5" style="1" bestFit="1" customWidth="1"/>
    <col min="15879" max="15879" width="21.625" style="1" bestFit="1" customWidth="1"/>
    <col min="15880" max="15880" width="5.875" style="1" customWidth="1"/>
    <col min="15881" max="15881" width="10.875" style="1" customWidth="1"/>
    <col min="15882" max="16128" width="9" style="1"/>
    <col min="16129" max="16129" width="24.375" style="1" customWidth="1"/>
    <col min="16130" max="16130" width="28.5" style="1" customWidth="1"/>
    <col min="16131" max="16131" width="5.5" style="1" bestFit="1" customWidth="1"/>
    <col min="16132" max="16133" width="13.875" style="1" bestFit="1" customWidth="1"/>
    <col min="16134" max="16134" width="9.5" style="1" bestFit="1" customWidth="1"/>
    <col min="16135" max="16135" width="21.625" style="1" bestFit="1" customWidth="1"/>
    <col min="16136" max="16136" width="5.875" style="1" customWidth="1"/>
    <col min="16137" max="16137" width="10.875" style="1" customWidth="1"/>
    <col min="16138" max="16384" width="9" style="1"/>
  </cols>
  <sheetData>
    <row r="1" spans="1:9" x14ac:dyDescent="0.15">
      <c r="H1" s="14"/>
      <c r="I1" s="277" t="s">
        <v>868</v>
      </c>
    </row>
    <row r="2" spans="1:9" ht="13.5" customHeight="1" x14ac:dyDescent="0.15">
      <c r="A2" s="8" t="s">
        <v>0</v>
      </c>
      <c r="B2" s="9"/>
      <c r="C2" s="9"/>
      <c r="D2" s="9"/>
      <c r="E2" s="9"/>
      <c r="F2" s="9"/>
      <c r="G2" s="9"/>
      <c r="H2" s="9"/>
      <c r="I2" s="9"/>
    </row>
    <row r="4" spans="1:9" x14ac:dyDescent="0.15">
      <c r="A4" s="3" t="s">
        <v>1</v>
      </c>
    </row>
    <row r="5" spans="1:9" s="40" customFormat="1" x14ac:dyDescent="0.15">
      <c r="A5" s="296" t="s">
        <v>74</v>
      </c>
      <c r="B5" s="296"/>
      <c r="C5" s="296"/>
      <c r="D5" s="296"/>
      <c r="E5" s="296"/>
      <c r="F5" s="296"/>
      <c r="G5" s="296"/>
      <c r="H5" s="296"/>
      <c r="I5" s="296"/>
    </row>
    <row r="7" spans="1:9" x14ac:dyDescent="0.15">
      <c r="A7" s="3" t="s">
        <v>2</v>
      </c>
    </row>
    <row r="8" spans="1:9" x14ac:dyDescent="0.15">
      <c r="A8" s="1" t="s">
        <v>884</v>
      </c>
    </row>
    <row r="10" spans="1:9" ht="27" x14ac:dyDescent="0.15">
      <c r="A10" s="4" t="s">
        <v>75</v>
      </c>
      <c r="B10" s="4" t="s">
        <v>76</v>
      </c>
      <c r="C10" s="4" t="s">
        <v>5</v>
      </c>
      <c r="D10" s="4" t="s">
        <v>6</v>
      </c>
      <c r="E10" s="4" t="s">
        <v>7</v>
      </c>
      <c r="F10" s="4" t="s">
        <v>8</v>
      </c>
      <c r="G10" s="4" t="s">
        <v>9</v>
      </c>
      <c r="H10" s="5" t="s">
        <v>10</v>
      </c>
      <c r="I10" s="4" t="s">
        <v>77</v>
      </c>
    </row>
    <row r="11" spans="1:9" ht="22.5" x14ac:dyDescent="0.15">
      <c r="A11" s="37" t="s">
        <v>78</v>
      </c>
      <c r="B11" s="17" t="s">
        <v>79</v>
      </c>
      <c r="C11" s="41" t="s">
        <v>19</v>
      </c>
      <c r="D11" s="42">
        <v>1091791</v>
      </c>
      <c r="E11" s="42">
        <v>1091791</v>
      </c>
      <c r="F11" s="43">
        <v>38315</v>
      </c>
      <c r="G11" s="19" t="s">
        <v>80</v>
      </c>
      <c r="H11" s="41" t="s">
        <v>81</v>
      </c>
      <c r="I11" s="44"/>
    </row>
    <row r="12" spans="1:9" ht="24" x14ac:dyDescent="0.15">
      <c r="A12" s="37" t="s">
        <v>82</v>
      </c>
      <c r="B12" s="17" t="s">
        <v>83</v>
      </c>
      <c r="C12" s="41" t="s">
        <v>19</v>
      </c>
      <c r="D12" s="42">
        <v>1251432</v>
      </c>
      <c r="E12" s="42">
        <v>1251432</v>
      </c>
      <c r="F12" s="43">
        <v>38359</v>
      </c>
      <c r="G12" s="19" t="s">
        <v>84</v>
      </c>
      <c r="H12" s="41" t="s">
        <v>85</v>
      </c>
      <c r="I12" s="44"/>
    </row>
    <row r="13" spans="1:9" ht="22.5" x14ac:dyDescent="0.15">
      <c r="A13" s="37" t="s">
        <v>86</v>
      </c>
      <c r="B13" s="17" t="s">
        <v>87</v>
      </c>
      <c r="C13" s="41" t="s">
        <v>88</v>
      </c>
      <c r="D13" s="42">
        <v>257040</v>
      </c>
      <c r="E13" s="42">
        <v>257040</v>
      </c>
      <c r="F13" s="43">
        <v>38400</v>
      </c>
      <c r="G13" s="19" t="s">
        <v>89</v>
      </c>
      <c r="H13" s="41" t="s">
        <v>85</v>
      </c>
      <c r="I13" s="44"/>
    </row>
    <row r="14" spans="1:9" ht="22.5" x14ac:dyDescent="0.15">
      <c r="A14" s="37" t="s">
        <v>90</v>
      </c>
      <c r="B14" s="17" t="s">
        <v>91</v>
      </c>
      <c r="C14" s="41" t="s">
        <v>19</v>
      </c>
      <c r="D14" s="42">
        <v>262500</v>
      </c>
      <c r="E14" s="42">
        <v>262500</v>
      </c>
      <c r="F14" s="43">
        <v>38510</v>
      </c>
      <c r="G14" s="19" t="s">
        <v>92</v>
      </c>
      <c r="H14" s="41" t="s">
        <v>93</v>
      </c>
      <c r="I14" s="44"/>
    </row>
    <row r="15" spans="1:9" ht="22.5" x14ac:dyDescent="0.15">
      <c r="A15" s="37" t="s">
        <v>94</v>
      </c>
      <c r="B15" s="17" t="s">
        <v>95</v>
      </c>
      <c r="C15" s="41" t="s">
        <v>19</v>
      </c>
      <c r="D15" s="42">
        <v>132352</v>
      </c>
      <c r="E15" s="42">
        <v>132352</v>
      </c>
      <c r="F15" s="43">
        <v>38573</v>
      </c>
      <c r="G15" s="19" t="s">
        <v>96</v>
      </c>
      <c r="H15" s="41" t="s">
        <v>85</v>
      </c>
      <c r="I15" s="44"/>
    </row>
    <row r="16" spans="1:9" ht="24" x14ac:dyDescent="0.15">
      <c r="A16" s="37" t="s">
        <v>97</v>
      </c>
      <c r="B16" s="17" t="s">
        <v>98</v>
      </c>
      <c r="C16" s="41" t="s">
        <v>68</v>
      </c>
      <c r="D16" s="42">
        <v>840000</v>
      </c>
      <c r="E16" s="42">
        <v>840000</v>
      </c>
      <c r="F16" s="43">
        <v>38685</v>
      </c>
      <c r="G16" s="19" t="s">
        <v>99</v>
      </c>
      <c r="H16" s="41" t="s">
        <v>100</v>
      </c>
      <c r="I16" s="44"/>
    </row>
    <row r="17" spans="1:9" ht="22.5" x14ac:dyDescent="0.15">
      <c r="A17" s="37" t="s">
        <v>101</v>
      </c>
      <c r="B17" s="17" t="s">
        <v>102</v>
      </c>
      <c r="C17" s="41" t="s">
        <v>19</v>
      </c>
      <c r="D17" s="42">
        <v>2047500</v>
      </c>
      <c r="E17" s="42">
        <v>2047500</v>
      </c>
      <c r="F17" s="43">
        <v>38777</v>
      </c>
      <c r="G17" s="19" t="s">
        <v>103</v>
      </c>
      <c r="H17" s="41" t="s">
        <v>85</v>
      </c>
      <c r="I17" s="44"/>
    </row>
    <row r="18" spans="1:9" ht="24" x14ac:dyDescent="0.15">
      <c r="A18" s="37" t="s">
        <v>104</v>
      </c>
      <c r="B18" s="17" t="s">
        <v>105</v>
      </c>
      <c r="C18" s="41" t="s">
        <v>19</v>
      </c>
      <c r="D18" s="42">
        <v>255990</v>
      </c>
      <c r="E18" s="42">
        <v>255990</v>
      </c>
      <c r="F18" s="43">
        <v>38806</v>
      </c>
      <c r="G18" s="19" t="s">
        <v>106</v>
      </c>
      <c r="H18" s="41" t="s">
        <v>85</v>
      </c>
      <c r="I18" s="44"/>
    </row>
    <row r="19" spans="1:9" ht="27" x14ac:dyDescent="0.15">
      <c r="A19" s="37" t="s">
        <v>107</v>
      </c>
      <c r="B19" s="17" t="s">
        <v>108</v>
      </c>
      <c r="C19" s="41" t="s">
        <v>19</v>
      </c>
      <c r="D19" s="42">
        <v>921864</v>
      </c>
      <c r="E19" s="42">
        <v>921864</v>
      </c>
      <c r="F19" s="43">
        <v>39057</v>
      </c>
      <c r="G19" s="19" t="s">
        <v>106</v>
      </c>
      <c r="H19" s="41" t="s">
        <v>85</v>
      </c>
      <c r="I19" s="44"/>
    </row>
    <row r="20" spans="1:9" ht="27" x14ac:dyDescent="0.15">
      <c r="A20" s="37" t="s">
        <v>109</v>
      </c>
      <c r="B20" s="17" t="s">
        <v>110</v>
      </c>
      <c r="C20" s="41" t="s">
        <v>68</v>
      </c>
      <c r="D20" s="42">
        <v>699680</v>
      </c>
      <c r="E20" s="42">
        <v>699680</v>
      </c>
      <c r="F20" s="43">
        <v>39076</v>
      </c>
      <c r="G20" s="19" t="s">
        <v>106</v>
      </c>
      <c r="H20" s="41" t="s">
        <v>111</v>
      </c>
      <c r="I20" s="44"/>
    </row>
    <row r="22" spans="1:9" x14ac:dyDescent="0.15">
      <c r="A22" s="1" t="s">
        <v>12</v>
      </c>
    </row>
    <row r="23" spans="1:9" x14ac:dyDescent="0.15">
      <c r="A23" s="1" t="s">
        <v>13</v>
      </c>
    </row>
    <row r="24" spans="1:9" x14ac:dyDescent="0.15">
      <c r="A24" s="1" t="s">
        <v>14</v>
      </c>
    </row>
    <row r="25" spans="1:9" x14ac:dyDescent="0.15">
      <c r="A25" s="1" t="s">
        <v>15</v>
      </c>
    </row>
    <row r="26" spans="1:9" x14ac:dyDescent="0.15">
      <c r="A26" s="1" t="s">
        <v>16</v>
      </c>
    </row>
    <row r="27" spans="1:9" x14ac:dyDescent="0.15">
      <c r="A27" s="1" t="s">
        <v>17</v>
      </c>
    </row>
    <row r="28" spans="1:9" x14ac:dyDescent="0.15">
      <c r="A28" s="1" t="s">
        <v>18</v>
      </c>
    </row>
  </sheetData>
  <mergeCells count="1">
    <mergeCell ref="A5:I5"/>
  </mergeCells>
  <phoneticPr fontId="1"/>
  <pageMargins left="0.70866141732283472" right="0.51181102362204722" top="0.55118110236220474" bottom="0.55118110236220474" header="0.31496062992125984" footer="0.31496062992125984"/>
  <pageSetup paperSize="9" orientation="landscape" r:id="rId1"/>
  <headerFooter>
    <oddHeader>&amp;L&amp;"Calibri"&amp;10&amp;K000000機密性2情報&amp;1#</oddHead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K26"/>
  <sheetViews>
    <sheetView workbookViewId="0">
      <selection activeCell="M11" sqref="M11"/>
    </sheetView>
  </sheetViews>
  <sheetFormatPr defaultRowHeight="13.5" x14ac:dyDescent="0.15"/>
  <sheetData>
    <row r="1" spans="1:11" x14ac:dyDescent="0.15">
      <c r="A1" s="280"/>
      <c r="B1" s="280"/>
      <c r="C1" s="280"/>
      <c r="D1" s="280"/>
      <c r="E1" s="280"/>
      <c r="F1" s="280"/>
      <c r="G1" s="280"/>
      <c r="H1" s="280"/>
      <c r="I1" s="280"/>
      <c r="J1" s="280"/>
      <c r="K1" s="280"/>
    </row>
    <row r="2" spans="1:11" x14ac:dyDescent="0.15">
      <c r="A2" s="281"/>
      <c r="B2" s="280"/>
      <c r="C2" s="280"/>
      <c r="D2" s="280"/>
      <c r="E2" s="280"/>
      <c r="F2" s="280"/>
      <c r="G2" s="280"/>
      <c r="H2" s="280"/>
      <c r="I2" s="280"/>
      <c r="J2" s="307"/>
      <c r="K2" s="307"/>
    </row>
    <row r="3" spans="1:11" ht="14.25" x14ac:dyDescent="0.15">
      <c r="A3" s="282"/>
      <c r="B3" s="280"/>
      <c r="C3" s="280"/>
      <c r="D3" s="280"/>
      <c r="E3" s="280"/>
      <c r="F3" s="280"/>
      <c r="G3" s="280"/>
      <c r="H3" s="280"/>
      <c r="I3" s="280"/>
      <c r="J3" s="280"/>
      <c r="K3" s="280"/>
    </row>
    <row r="4" spans="1:11" ht="14.25" x14ac:dyDescent="0.15">
      <c r="A4" s="283"/>
      <c r="B4" s="280"/>
      <c r="C4" s="280"/>
      <c r="D4" s="280"/>
      <c r="E4" s="280"/>
      <c r="F4" s="280"/>
      <c r="G4" s="280"/>
      <c r="H4" s="308" t="s">
        <v>989</v>
      </c>
      <c r="I4" s="308"/>
      <c r="J4" s="308"/>
      <c r="K4" s="308"/>
    </row>
    <row r="5" spans="1:11" ht="14.25" x14ac:dyDescent="0.15">
      <c r="A5" s="283"/>
      <c r="B5" s="280"/>
      <c r="C5" s="280"/>
      <c r="D5" s="280"/>
      <c r="E5" s="280"/>
      <c r="F5" s="280"/>
      <c r="G5" s="280"/>
      <c r="I5" s="286" t="s">
        <v>899</v>
      </c>
      <c r="J5" s="287"/>
      <c r="K5" s="287"/>
    </row>
    <row r="6" spans="1:11" ht="14.25" x14ac:dyDescent="0.15">
      <c r="A6" s="282"/>
      <c r="B6" s="280"/>
      <c r="C6" s="280"/>
      <c r="D6" s="280"/>
      <c r="E6" s="280"/>
      <c r="F6" s="280"/>
      <c r="G6" s="280"/>
      <c r="H6" s="280"/>
      <c r="I6" s="280"/>
      <c r="J6" s="280"/>
      <c r="K6" s="280"/>
    </row>
    <row r="7" spans="1:11" ht="14.25" x14ac:dyDescent="0.15">
      <c r="A7" s="282"/>
      <c r="B7" s="280"/>
      <c r="C7" s="309" t="s">
        <v>992</v>
      </c>
      <c r="D7" s="309"/>
      <c r="E7" s="309"/>
      <c r="F7" s="309"/>
      <c r="G7" s="309"/>
      <c r="H7" s="309"/>
      <c r="I7" s="309"/>
      <c r="J7" s="280"/>
      <c r="K7" s="280"/>
    </row>
    <row r="8" spans="1:11" ht="14.25" x14ac:dyDescent="0.15">
      <c r="A8" s="282"/>
      <c r="B8" s="280"/>
      <c r="C8" s="309"/>
      <c r="D8" s="309"/>
      <c r="E8" s="309"/>
      <c r="F8" s="309"/>
      <c r="G8" s="309"/>
      <c r="H8" s="309"/>
      <c r="I8" s="309"/>
      <c r="J8" s="280"/>
      <c r="K8" s="280"/>
    </row>
    <row r="9" spans="1:11" ht="14.25" x14ac:dyDescent="0.15">
      <c r="A9" s="282"/>
      <c r="B9" s="280"/>
      <c r="C9" s="309"/>
      <c r="D9" s="309"/>
      <c r="E9" s="309"/>
      <c r="F9" s="309"/>
      <c r="G9" s="309"/>
      <c r="H9" s="309"/>
      <c r="I9" s="309"/>
      <c r="J9" s="280"/>
      <c r="K9" s="280"/>
    </row>
    <row r="10" spans="1:11" ht="14.25" x14ac:dyDescent="0.15">
      <c r="A10" s="282"/>
      <c r="B10" s="280"/>
      <c r="C10" s="309"/>
      <c r="D10" s="309"/>
      <c r="E10" s="309"/>
      <c r="F10" s="309"/>
      <c r="G10" s="309"/>
      <c r="H10" s="309"/>
      <c r="I10" s="309"/>
      <c r="J10" s="280"/>
      <c r="K10" s="280"/>
    </row>
    <row r="11" spans="1:11" ht="14.25" x14ac:dyDescent="0.15">
      <c r="A11" s="282"/>
      <c r="B11" s="280"/>
      <c r="C11" s="309"/>
      <c r="D11" s="309"/>
      <c r="E11" s="309"/>
      <c r="F11" s="309"/>
      <c r="G11" s="309"/>
      <c r="H11" s="309"/>
      <c r="I11" s="309"/>
      <c r="J11" s="280"/>
      <c r="K11" s="280"/>
    </row>
    <row r="12" spans="1:11" ht="14.25" x14ac:dyDescent="0.15">
      <c r="A12" s="282"/>
      <c r="C12" s="280"/>
      <c r="D12" s="280"/>
      <c r="E12" s="280"/>
      <c r="F12" s="280"/>
      <c r="G12" s="280"/>
      <c r="H12" s="280"/>
      <c r="I12" s="280"/>
      <c r="J12" s="280"/>
      <c r="K12" s="280"/>
    </row>
    <row r="13" spans="1:11" ht="14.25" x14ac:dyDescent="0.15">
      <c r="A13" s="282"/>
      <c r="B13" s="280" t="s">
        <v>901</v>
      </c>
      <c r="C13" s="280"/>
      <c r="D13" s="280"/>
      <c r="E13" s="280"/>
      <c r="F13" s="280"/>
      <c r="G13" s="280"/>
      <c r="H13" s="280"/>
      <c r="I13" s="280"/>
      <c r="J13" s="280"/>
      <c r="K13" s="280"/>
    </row>
    <row r="14" spans="1:11" ht="14.25" x14ac:dyDescent="0.15">
      <c r="A14" s="282"/>
      <c r="B14" s="309" t="s">
        <v>993</v>
      </c>
      <c r="C14" s="309"/>
      <c r="D14" s="309"/>
      <c r="E14" s="309"/>
      <c r="F14" s="309"/>
      <c r="G14" s="309"/>
      <c r="H14" s="309"/>
      <c r="I14" s="309"/>
      <c r="J14" s="288"/>
      <c r="K14" s="280"/>
    </row>
    <row r="15" spans="1:11" ht="14.25" x14ac:dyDescent="0.15">
      <c r="A15" s="282"/>
      <c r="B15" s="309"/>
      <c r="C15" s="309"/>
      <c r="D15" s="309"/>
      <c r="E15" s="309"/>
      <c r="F15" s="309"/>
      <c r="G15" s="309"/>
      <c r="H15" s="309"/>
      <c r="I15" s="309"/>
      <c r="J15" s="288"/>
      <c r="K15" s="280"/>
    </row>
    <row r="16" spans="1:11" ht="14.25" x14ac:dyDescent="0.15">
      <c r="A16" s="282"/>
      <c r="B16" s="309"/>
      <c r="C16" s="309"/>
      <c r="D16" s="309"/>
      <c r="E16" s="309"/>
      <c r="F16" s="309"/>
      <c r="G16" s="309"/>
      <c r="H16" s="309"/>
      <c r="I16" s="309"/>
      <c r="J16" s="288"/>
      <c r="K16" s="280"/>
    </row>
    <row r="17" spans="1:11" ht="14.25" x14ac:dyDescent="0.15">
      <c r="A17" s="282"/>
      <c r="B17" s="309"/>
      <c r="C17" s="309"/>
      <c r="D17" s="309"/>
      <c r="E17" s="309"/>
      <c r="F17" s="309"/>
      <c r="G17" s="309"/>
      <c r="H17" s="309"/>
      <c r="I17" s="309"/>
      <c r="J17" s="288"/>
      <c r="K17" s="280"/>
    </row>
    <row r="18" spans="1:11" ht="14.25" x14ac:dyDescent="0.15">
      <c r="A18" s="282"/>
      <c r="B18" s="280"/>
      <c r="C18" s="280"/>
      <c r="D18" s="280"/>
      <c r="E18" s="280"/>
      <c r="F18" s="280"/>
      <c r="G18" s="280"/>
      <c r="H18" s="280"/>
      <c r="I18" s="280"/>
      <c r="J18" s="280"/>
      <c r="K18" s="280"/>
    </row>
    <row r="19" spans="1:11" ht="14.25" x14ac:dyDescent="0.15">
      <c r="A19" s="282"/>
      <c r="B19" s="280" t="s">
        <v>903</v>
      </c>
      <c r="C19" s="280"/>
      <c r="D19" s="280"/>
      <c r="E19" s="280"/>
      <c r="F19" s="280"/>
      <c r="G19" s="280"/>
      <c r="H19" s="280"/>
      <c r="I19" s="280"/>
      <c r="J19" s="280"/>
      <c r="K19" s="280"/>
    </row>
    <row r="20" spans="1:11" ht="14.25" x14ac:dyDescent="0.15">
      <c r="A20" s="282"/>
      <c r="B20" s="280" t="s">
        <v>904</v>
      </c>
      <c r="C20" s="280"/>
      <c r="D20" s="280"/>
      <c r="E20" s="280"/>
      <c r="F20" s="280"/>
      <c r="G20" s="280"/>
      <c r="H20" s="280"/>
      <c r="I20" s="280"/>
      <c r="J20" s="280"/>
      <c r="K20" s="280"/>
    </row>
    <row r="21" spans="1:11" ht="14.25" x14ac:dyDescent="0.15">
      <c r="A21" s="282"/>
      <c r="B21" s="280" t="s">
        <v>951</v>
      </c>
      <c r="C21" s="280"/>
      <c r="D21" s="280"/>
      <c r="E21" s="280"/>
      <c r="F21" s="280"/>
      <c r="G21" s="280"/>
      <c r="H21" s="280"/>
      <c r="I21" s="280"/>
      <c r="J21" s="280"/>
      <c r="K21" s="280"/>
    </row>
    <row r="22" spans="1:11" ht="14.25" x14ac:dyDescent="0.15">
      <c r="A22" s="282"/>
      <c r="B22" s="280"/>
      <c r="C22" s="280"/>
      <c r="D22" s="280"/>
      <c r="E22" s="280"/>
      <c r="F22" s="280"/>
      <c r="G22" s="280"/>
      <c r="H22" s="280"/>
      <c r="I22" s="280"/>
      <c r="J22" s="280"/>
      <c r="K22" s="280"/>
    </row>
    <row r="23" spans="1:11" ht="14.25" x14ac:dyDescent="0.15">
      <c r="A23" s="282"/>
      <c r="B23" s="280"/>
      <c r="C23" s="280"/>
      <c r="D23" s="280"/>
      <c r="E23" s="280"/>
      <c r="F23" s="280"/>
      <c r="G23" s="280"/>
      <c r="H23" s="280"/>
      <c r="I23" s="280"/>
      <c r="J23" s="280"/>
      <c r="K23" s="280"/>
    </row>
    <row r="24" spans="1:11" ht="14.25" x14ac:dyDescent="0.15">
      <c r="A24" s="289"/>
      <c r="B24" s="280"/>
      <c r="C24" s="280"/>
      <c r="D24" s="280"/>
      <c r="E24" s="280"/>
      <c r="F24" s="280"/>
      <c r="G24" s="280"/>
      <c r="H24" s="280"/>
      <c r="I24" s="280"/>
      <c r="J24" s="280"/>
      <c r="K24" s="280"/>
    </row>
    <row r="25" spans="1:11" x14ac:dyDescent="0.15">
      <c r="A25" s="280"/>
      <c r="B25" s="280"/>
      <c r="C25" s="280"/>
      <c r="D25" s="280"/>
      <c r="E25" s="280"/>
      <c r="F25" s="280"/>
      <c r="G25" s="280"/>
      <c r="H25" s="280"/>
      <c r="I25" s="280"/>
      <c r="J25" s="280"/>
      <c r="K25" s="280"/>
    </row>
    <row r="26" spans="1:11" x14ac:dyDescent="0.15">
      <c r="A26" s="280"/>
      <c r="B26" s="280"/>
      <c r="C26" s="280"/>
      <c r="D26" s="280"/>
      <c r="E26" s="280"/>
      <c r="F26" s="280"/>
      <c r="G26" s="280"/>
      <c r="H26" s="280"/>
      <c r="I26" s="280"/>
      <c r="J26" s="280"/>
      <c r="K26" s="280"/>
    </row>
  </sheetData>
  <mergeCells count="4">
    <mergeCell ref="J2:K2"/>
    <mergeCell ref="H4:K4"/>
    <mergeCell ref="C7:I11"/>
    <mergeCell ref="B14:I17"/>
  </mergeCells>
  <phoneticPr fontId="1"/>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I19"/>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x14ac:dyDescent="0.15">
      <c r="A5" s="290" t="s">
        <v>568</v>
      </c>
      <c r="B5" s="290"/>
      <c r="C5" s="290"/>
      <c r="D5" s="290"/>
      <c r="E5" s="290"/>
      <c r="F5" s="290"/>
      <c r="G5" s="290"/>
      <c r="H5" s="290"/>
      <c r="I5" s="290"/>
    </row>
    <row r="7" spans="1:9" x14ac:dyDescent="0.15">
      <c r="A7" s="3" t="s">
        <v>2</v>
      </c>
    </row>
    <row r="8" spans="1:9" x14ac:dyDescent="0.15">
      <c r="A8" s="1" t="s">
        <v>884</v>
      </c>
    </row>
    <row r="10" spans="1:9" ht="27" x14ac:dyDescent="0.15">
      <c r="A10" s="4" t="s">
        <v>3</v>
      </c>
      <c r="B10" s="4" t="s">
        <v>4</v>
      </c>
      <c r="C10" s="4" t="s">
        <v>5</v>
      </c>
      <c r="D10" s="4" t="s">
        <v>6</v>
      </c>
      <c r="E10" s="4" t="s">
        <v>7</v>
      </c>
      <c r="F10" s="4" t="s">
        <v>8</v>
      </c>
      <c r="G10" s="4" t="s">
        <v>9</v>
      </c>
      <c r="H10" s="5" t="s">
        <v>10</v>
      </c>
      <c r="I10" s="4" t="s">
        <v>11</v>
      </c>
    </row>
    <row r="11" spans="1:9" ht="54" x14ac:dyDescent="0.15">
      <c r="A11" s="6" t="s">
        <v>569</v>
      </c>
      <c r="B11" s="6" t="s">
        <v>570</v>
      </c>
      <c r="C11" s="210" t="s">
        <v>68</v>
      </c>
      <c r="D11" s="211">
        <v>256800</v>
      </c>
      <c r="E11" s="211">
        <v>256800</v>
      </c>
      <c r="F11" s="212">
        <v>42240</v>
      </c>
      <c r="G11" s="6" t="s">
        <v>572</v>
      </c>
      <c r="H11" s="213" t="s">
        <v>573</v>
      </c>
      <c r="I11" s="214" t="s">
        <v>574</v>
      </c>
    </row>
    <row r="13" spans="1:9" x14ac:dyDescent="0.15">
      <c r="A13" s="1" t="s">
        <v>12</v>
      </c>
    </row>
    <row r="14" spans="1:9" x14ac:dyDescent="0.15">
      <c r="A14" s="1" t="s">
        <v>13</v>
      </c>
    </row>
    <row r="15" spans="1:9" x14ac:dyDescent="0.15">
      <c r="A15" s="1" t="s">
        <v>14</v>
      </c>
    </row>
    <row r="16" spans="1:9" x14ac:dyDescent="0.15">
      <c r="A16" s="1" t="s">
        <v>15</v>
      </c>
    </row>
    <row r="17" spans="1:1" x14ac:dyDescent="0.15">
      <c r="A17" s="1" t="s">
        <v>16</v>
      </c>
    </row>
    <row r="18" spans="1:1" x14ac:dyDescent="0.15">
      <c r="A18" s="1" t="s">
        <v>17</v>
      </c>
    </row>
    <row r="19" spans="1:1" x14ac:dyDescent="0.15">
      <c r="A19" s="1" t="s">
        <v>18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I22"/>
  <sheetViews>
    <sheetView workbookViewId="0">
      <selection activeCell="L13" sqref="L13"/>
    </sheetView>
  </sheetViews>
  <sheetFormatPr defaultRowHeight="13.5" x14ac:dyDescent="0.15"/>
  <cols>
    <col min="1" max="1" width="9" customWidth="1"/>
    <col min="9" max="9" width="10.625"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994</v>
      </c>
      <c r="H4" s="291"/>
      <c r="I4" s="291"/>
    </row>
    <row r="5" spans="1:9" ht="14.25" x14ac:dyDescent="0.15">
      <c r="A5" s="283"/>
      <c r="B5" s="280"/>
      <c r="C5" s="280"/>
      <c r="D5" s="280"/>
      <c r="E5" s="280"/>
      <c r="F5" s="280"/>
      <c r="G5" s="295" t="s">
        <v>899</v>
      </c>
      <c r="H5" s="295"/>
      <c r="I5" s="295"/>
    </row>
    <row r="6" spans="1:9" ht="14.25" x14ac:dyDescent="0.15">
      <c r="A6" s="282"/>
      <c r="B6" s="280"/>
      <c r="C6" s="280"/>
      <c r="D6" s="280"/>
      <c r="E6" s="280"/>
      <c r="F6" s="280"/>
      <c r="G6" s="280"/>
      <c r="H6" s="280"/>
      <c r="I6" s="280"/>
    </row>
    <row r="7" spans="1:9" ht="14.25" x14ac:dyDescent="0.15">
      <c r="A7" s="282"/>
      <c r="B7" s="280"/>
      <c r="C7" s="292" t="s">
        <v>995</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996</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4">
    <mergeCell ref="G4:I4"/>
    <mergeCell ref="G5:I5"/>
    <mergeCell ref="C7:I9"/>
    <mergeCell ref="B13:I16"/>
  </mergeCells>
  <phoneticPr fontId="1"/>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pageSetUpPr fitToPage="1"/>
  </sheetPr>
  <dimension ref="A1:M19"/>
  <sheetViews>
    <sheetView zoomScaleNormal="100" zoomScaleSheetLayoutView="90" workbookViewId="0">
      <selection activeCell="A9" sqref="A9"/>
    </sheetView>
  </sheetViews>
  <sheetFormatPr defaultRowHeight="13.5" x14ac:dyDescent="0.15"/>
  <cols>
    <col min="1" max="1" width="25.75" style="52" customWidth="1"/>
    <col min="2" max="2" width="45.875" style="52" customWidth="1"/>
    <col min="3" max="3" width="5.5" style="204" bestFit="1" customWidth="1"/>
    <col min="4" max="5" width="13.875" style="52" bestFit="1" customWidth="1"/>
    <col min="6" max="6" width="21.875" style="204" customWidth="1"/>
    <col min="7" max="7" width="20.25" style="52" customWidth="1"/>
    <col min="8" max="8" width="5.875" style="52" customWidth="1"/>
    <col min="9" max="9" width="36.5" style="52" customWidth="1"/>
    <col min="10" max="16384" width="9" style="52"/>
  </cols>
  <sheetData>
    <row r="1" spans="1:13" x14ac:dyDescent="0.15">
      <c r="I1" s="252" t="s">
        <v>868</v>
      </c>
    </row>
    <row r="2" spans="1:13" x14ac:dyDescent="0.15">
      <c r="A2" s="53" t="s">
        <v>136</v>
      </c>
      <c r="B2" s="54"/>
      <c r="D2" s="54"/>
      <c r="E2" s="54"/>
      <c r="G2" s="54"/>
      <c r="H2" s="54"/>
      <c r="I2" s="54"/>
    </row>
    <row r="4" spans="1:13" x14ac:dyDescent="0.15">
      <c r="A4" s="55" t="s">
        <v>137</v>
      </c>
    </row>
    <row r="5" spans="1:13" s="80" customFormat="1" x14ac:dyDescent="0.15">
      <c r="A5" s="298" t="s">
        <v>575</v>
      </c>
      <c r="B5" s="298"/>
      <c r="C5" s="298"/>
      <c r="D5" s="298"/>
      <c r="E5" s="298"/>
      <c r="F5" s="298"/>
      <c r="G5" s="298"/>
      <c r="H5" s="298"/>
      <c r="I5" s="298"/>
    </row>
    <row r="7" spans="1:13" x14ac:dyDescent="0.15">
      <c r="A7" s="55" t="s">
        <v>139</v>
      </c>
    </row>
    <row r="8" spans="1:13" x14ac:dyDescent="0.15">
      <c r="A8" s="52" t="s">
        <v>884</v>
      </c>
    </row>
    <row r="10" spans="1:13" ht="27" x14ac:dyDescent="0.15">
      <c r="A10" s="56" t="s">
        <v>140</v>
      </c>
      <c r="B10" s="56" t="s">
        <v>141</v>
      </c>
      <c r="C10" s="56" t="s">
        <v>142</v>
      </c>
      <c r="D10" s="56" t="s">
        <v>143</v>
      </c>
      <c r="E10" s="56" t="s">
        <v>144</v>
      </c>
      <c r="F10" s="56" t="s">
        <v>145</v>
      </c>
      <c r="G10" s="56" t="s">
        <v>146</v>
      </c>
      <c r="H10" s="57" t="s">
        <v>147</v>
      </c>
      <c r="I10" s="56" t="s">
        <v>148</v>
      </c>
    </row>
    <row r="11" spans="1:13" ht="99" customHeight="1" x14ac:dyDescent="0.15">
      <c r="A11" s="85" t="s">
        <v>576</v>
      </c>
      <c r="B11" s="85" t="s">
        <v>577</v>
      </c>
      <c r="C11" s="205" t="s">
        <v>560</v>
      </c>
      <c r="D11" s="86">
        <v>5250000</v>
      </c>
      <c r="E11" s="86">
        <v>5250000</v>
      </c>
      <c r="F11" s="206" t="s">
        <v>578</v>
      </c>
      <c r="G11" s="85" t="s">
        <v>579</v>
      </c>
      <c r="H11" s="84" t="s">
        <v>181</v>
      </c>
      <c r="I11" s="207" t="s">
        <v>580</v>
      </c>
      <c r="M11" s="208"/>
    </row>
    <row r="13" spans="1:13" x14ac:dyDescent="0.15">
      <c r="A13" s="52" t="s">
        <v>211</v>
      </c>
    </row>
    <row r="14" spans="1:13" x14ac:dyDescent="0.15">
      <c r="A14" s="52" t="s">
        <v>154</v>
      </c>
    </row>
    <row r="15" spans="1:13" x14ac:dyDescent="0.15">
      <c r="A15" s="52" t="s">
        <v>155</v>
      </c>
    </row>
    <row r="16" spans="1:13" x14ac:dyDescent="0.15">
      <c r="A16" s="52" t="s">
        <v>156</v>
      </c>
    </row>
    <row r="17" spans="1:1" x14ac:dyDescent="0.15">
      <c r="A17" s="52" t="s">
        <v>157</v>
      </c>
    </row>
    <row r="18" spans="1:1" x14ac:dyDescent="0.15">
      <c r="A18" s="52" t="s">
        <v>158</v>
      </c>
    </row>
    <row r="19" spans="1:1" x14ac:dyDescent="0.15">
      <c r="A19"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I22"/>
  <sheetViews>
    <sheetView workbookViewId="0">
      <selection activeCell="M18" sqref="M18"/>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997</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998</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999</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pageSetUpPr fitToPage="1"/>
  </sheetPr>
  <dimension ref="A1:M19"/>
  <sheetViews>
    <sheetView topLeftCell="A4" zoomScaleNormal="100" zoomScaleSheetLayoutView="90" workbookViewId="0">
      <selection activeCell="A11" sqref="A11"/>
    </sheetView>
  </sheetViews>
  <sheetFormatPr defaultRowHeight="13.5" x14ac:dyDescent="0.15"/>
  <cols>
    <col min="1" max="1" width="35.875" style="52" customWidth="1"/>
    <col min="2" max="2" width="15.875" style="52" customWidth="1"/>
    <col min="3" max="3" width="5.5" style="204" bestFit="1" customWidth="1"/>
    <col min="4" max="5" width="13.875" style="52" bestFit="1" customWidth="1"/>
    <col min="6" max="6" width="12" style="204" customWidth="1"/>
    <col min="7" max="7" width="27.25" style="52" bestFit="1" customWidth="1"/>
    <col min="8" max="8" width="5.875" style="52" customWidth="1"/>
    <col min="9" max="9" width="41.75" style="52" customWidth="1"/>
    <col min="10" max="16384" width="9" style="52"/>
  </cols>
  <sheetData>
    <row r="1" spans="1:13" x14ac:dyDescent="0.15">
      <c r="I1" s="252" t="s">
        <v>868</v>
      </c>
    </row>
    <row r="2" spans="1:13" x14ac:dyDescent="0.15">
      <c r="A2" s="53" t="s">
        <v>136</v>
      </c>
      <c r="B2" s="54"/>
      <c r="D2" s="54"/>
      <c r="E2" s="54"/>
      <c r="G2" s="54"/>
      <c r="H2" s="54"/>
      <c r="I2" s="54"/>
    </row>
    <row r="4" spans="1:13" x14ac:dyDescent="0.15">
      <c r="A4" s="55" t="s">
        <v>137</v>
      </c>
    </row>
    <row r="5" spans="1:13" s="80" customFormat="1" x14ac:dyDescent="0.15">
      <c r="A5" s="298" t="s">
        <v>581</v>
      </c>
      <c r="B5" s="298"/>
      <c r="C5" s="298"/>
      <c r="D5" s="298"/>
      <c r="E5" s="298"/>
      <c r="F5" s="298"/>
      <c r="G5" s="298"/>
      <c r="H5" s="298"/>
      <c r="I5" s="298"/>
    </row>
    <row r="7" spans="1:13" x14ac:dyDescent="0.15">
      <c r="A7" s="55" t="s">
        <v>139</v>
      </c>
    </row>
    <row r="8" spans="1:13" x14ac:dyDescent="0.15">
      <c r="A8" s="52" t="s">
        <v>890</v>
      </c>
    </row>
    <row r="10" spans="1:13" ht="27" x14ac:dyDescent="0.15">
      <c r="A10" s="215" t="s">
        <v>140</v>
      </c>
      <c r="B10" s="215" t="s">
        <v>141</v>
      </c>
      <c r="C10" s="215" t="s">
        <v>142</v>
      </c>
      <c r="D10" s="215" t="s">
        <v>143</v>
      </c>
      <c r="E10" s="215" t="s">
        <v>144</v>
      </c>
      <c r="F10" s="215" t="s">
        <v>145</v>
      </c>
      <c r="G10" s="215" t="s">
        <v>146</v>
      </c>
      <c r="H10" s="216" t="s">
        <v>147</v>
      </c>
      <c r="I10" s="215" t="s">
        <v>148</v>
      </c>
    </row>
    <row r="11" spans="1:13" ht="118.5" customHeight="1" x14ac:dyDescent="0.15">
      <c r="A11" s="217" t="s">
        <v>582</v>
      </c>
      <c r="B11" s="217" t="s">
        <v>583</v>
      </c>
      <c r="C11" s="218" t="s">
        <v>560</v>
      </c>
      <c r="D11" s="219">
        <v>1036875</v>
      </c>
      <c r="E11" s="219">
        <v>1036875</v>
      </c>
      <c r="F11" s="220" t="s">
        <v>584</v>
      </c>
      <c r="G11" s="217" t="s">
        <v>585</v>
      </c>
      <c r="H11" s="221" t="s">
        <v>181</v>
      </c>
      <c r="I11" s="207" t="s">
        <v>586</v>
      </c>
      <c r="M11" s="208"/>
    </row>
    <row r="13" spans="1:13" x14ac:dyDescent="0.15">
      <c r="A13" s="52" t="s">
        <v>211</v>
      </c>
    </row>
    <row r="14" spans="1:13" x14ac:dyDescent="0.15">
      <c r="A14" s="52" t="s">
        <v>154</v>
      </c>
    </row>
    <row r="15" spans="1:13" x14ac:dyDescent="0.15">
      <c r="A15" s="52" t="s">
        <v>155</v>
      </c>
    </row>
    <row r="16" spans="1:13" x14ac:dyDescent="0.15">
      <c r="A16" s="52" t="s">
        <v>156</v>
      </c>
    </row>
    <row r="17" spans="1:1" x14ac:dyDescent="0.15">
      <c r="A17" s="52" t="s">
        <v>157</v>
      </c>
    </row>
    <row r="18" spans="1:1" x14ac:dyDescent="0.15">
      <c r="A18" s="52" t="s">
        <v>158</v>
      </c>
    </row>
    <row r="19" spans="1:1" x14ac:dyDescent="0.15">
      <c r="A19"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I22"/>
  <sheetViews>
    <sheetView workbookViewId="0">
      <selection activeCell="N19" sqref="N19"/>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997</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1000</v>
      </c>
      <c r="D7" s="292"/>
      <c r="E7" s="292"/>
      <c r="F7" s="292"/>
      <c r="G7" s="292"/>
      <c r="H7" s="292"/>
      <c r="I7" s="292"/>
    </row>
    <row r="8" spans="1:9" ht="14.25" x14ac:dyDescent="0.15">
      <c r="A8" s="282"/>
      <c r="B8" s="280"/>
      <c r="C8" s="292"/>
      <c r="D8" s="292"/>
      <c r="E8" s="292"/>
      <c r="F8" s="292"/>
      <c r="G8" s="292"/>
      <c r="H8" s="292"/>
      <c r="I8" s="292"/>
    </row>
    <row r="9" spans="1:9" ht="14.25"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1001</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14.25"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pageSetUpPr fitToPage="1"/>
  </sheetPr>
  <dimension ref="A1:M36"/>
  <sheetViews>
    <sheetView zoomScaleNormal="100" zoomScaleSheetLayoutView="90" workbookViewId="0">
      <selection activeCell="A9" sqref="A9"/>
    </sheetView>
  </sheetViews>
  <sheetFormatPr defaultRowHeight="13.5" x14ac:dyDescent="0.15"/>
  <cols>
    <col min="1" max="1" width="35.875" style="52" customWidth="1"/>
    <col min="2" max="2" width="15.875" style="52" customWidth="1"/>
    <col min="3" max="3" width="5.5" style="204" bestFit="1" customWidth="1"/>
    <col min="4" max="5" width="13.875" style="52" bestFit="1" customWidth="1"/>
    <col min="6" max="6" width="12" style="204" customWidth="1"/>
    <col min="7" max="7" width="27.25" style="52" bestFit="1" customWidth="1"/>
    <col min="8" max="8" width="5.875" style="52" customWidth="1"/>
    <col min="9" max="9" width="36.5" style="52" customWidth="1"/>
    <col min="10" max="16384" width="9" style="52"/>
  </cols>
  <sheetData>
    <row r="1" spans="1:13" x14ac:dyDescent="0.15">
      <c r="I1" s="252" t="s">
        <v>868</v>
      </c>
    </row>
    <row r="2" spans="1:13" x14ac:dyDescent="0.15">
      <c r="A2" s="53" t="s">
        <v>136</v>
      </c>
      <c r="B2" s="54"/>
      <c r="D2" s="54"/>
      <c r="E2" s="54"/>
      <c r="G2" s="54"/>
      <c r="H2" s="54"/>
      <c r="I2" s="54"/>
    </row>
    <row r="4" spans="1:13" x14ac:dyDescent="0.15">
      <c r="A4" s="55" t="s">
        <v>137</v>
      </c>
    </row>
    <row r="5" spans="1:13" s="80" customFormat="1" x14ac:dyDescent="0.15">
      <c r="A5" s="298" t="s">
        <v>587</v>
      </c>
      <c r="B5" s="298"/>
      <c r="C5" s="298"/>
      <c r="D5" s="298"/>
      <c r="E5" s="298"/>
      <c r="F5" s="298"/>
      <c r="G5" s="298"/>
      <c r="H5" s="298"/>
      <c r="I5" s="298"/>
    </row>
    <row r="7" spans="1:13" x14ac:dyDescent="0.15">
      <c r="A7" s="55" t="s">
        <v>139</v>
      </c>
    </row>
    <row r="8" spans="1:13" x14ac:dyDescent="0.15">
      <c r="A8" s="52" t="s">
        <v>884</v>
      </c>
    </row>
    <row r="10" spans="1:13" ht="27" x14ac:dyDescent="0.15">
      <c r="A10" s="215" t="s">
        <v>140</v>
      </c>
      <c r="B10" s="215" t="s">
        <v>141</v>
      </c>
      <c r="C10" s="215" t="s">
        <v>142</v>
      </c>
      <c r="D10" s="215" t="s">
        <v>143</v>
      </c>
      <c r="E10" s="215" t="s">
        <v>144</v>
      </c>
      <c r="F10" s="215" t="s">
        <v>145</v>
      </c>
      <c r="G10" s="215" t="s">
        <v>146</v>
      </c>
      <c r="H10" s="216" t="s">
        <v>147</v>
      </c>
      <c r="I10" s="215" t="s">
        <v>148</v>
      </c>
    </row>
    <row r="11" spans="1:13" ht="99" customHeight="1" x14ac:dyDescent="0.15">
      <c r="A11" s="217" t="s">
        <v>588</v>
      </c>
      <c r="B11" s="217"/>
      <c r="C11" s="218" t="s">
        <v>560</v>
      </c>
      <c r="D11" s="219">
        <v>922950</v>
      </c>
      <c r="E11" s="219">
        <v>922950</v>
      </c>
      <c r="F11" s="220" t="s">
        <v>589</v>
      </c>
      <c r="G11" s="217" t="s">
        <v>590</v>
      </c>
      <c r="H11" s="221" t="s">
        <v>181</v>
      </c>
      <c r="I11" s="207" t="s">
        <v>591</v>
      </c>
      <c r="M11" s="208"/>
    </row>
    <row r="12" spans="1:13" ht="99" customHeight="1" x14ac:dyDescent="0.15">
      <c r="A12" s="217" t="s">
        <v>592</v>
      </c>
      <c r="B12" s="217"/>
      <c r="C12" s="218" t="s">
        <v>571</v>
      </c>
      <c r="D12" s="219">
        <v>420000</v>
      </c>
      <c r="E12" s="219">
        <v>420000</v>
      </c>
      <c r="F12" s="220" t="s">
        <v>594</v>
      </c>
      <c r="G12" s="217" t="s">
        <v>590</v>
      </c>
      <c r="H12" s="221" t="s">
        <v>595</v>
      </c>
      <c r="I12" s="207" t="s">
        <v>596</v>
      </c>
    </row>
    <row r="13" spans="1:13" ht="99" customHeight="1" x14ac:dyDescent="0.15">
      <c r="A13" s="217" t="s">
        <v>597</v>
      </c>
      <c r="B13" s="217"/>
      <c r="C13" s="218" t="s">
        <v>571</v>
      </c>
      <c r="D13" s="219">
        <v>360675</v>
      </c>
      <c r="E13" s="219">
        <v>360675</v>
      </c>
      <c r="F13" s="220" t="s">
        <v>598</v>
      </c>
      <c r="G13" s="217" t="s">
        <v>590</v>
      </c>
      <c r="H13" s="221" t="s">
        <v>595</v>
      </c>
      <c r="I13" s="207" t="s">
        <v>591</v>
      </c>
      <c r="M13" s="208"/>
    </row>
    <row r="14" spans="1:13" ht="99" customHeight="1" x14ac:dyDescent="0.15">
      <c r="A14" s="217" t="s">
        <v>599</v>
      </c>
      <c r="B14" s="217"/>
      <c r="C14" s="218" t="s">
        <v>571</v>
      </c>
      <c r="D14" s="219">
        <v>207900</v>
      </c>
      <c r="E14" s="219">
        <v>207900</v>
      </c>
      <c r="F14" s="220" t="s">
        <v>600</v>
      </c>
      <c r="G14" s="217" t="s">
        <v>590</v>
      </c>
      <c r="H14" s="221" t="s">
        <v>181</v>
      </c>
      <c r="I14" s="207" t="s">
        <v>591</v>
      </c>
    </row>
    <row r="15" spans="1:13" ht="99" customHeight="1" x14ac:dyDescent="0.15">
      <c r="A15" s="217" t="s">
        <v>601</v>
      </c>
      <c r="B15" s="217"/>
      <c r="C15" s="218" t="s">
        <v>571</v>
      </c>
      <c r="D15" s="219">
        <v>205800</v>
      </c>
      <c r="E15" s="219">
        <v>205800</v>
      </c>
      <c r="F15" s="220" t="s">
        <v>602</v>
      </c>
      <c r="G15" s="217" t="s">
        <v>590</v>
      </c>
      <c r="H15" s="221" t="s">
        <v>595</v>
      </c>
      <c r="I15" s="207" t="s">
        <v>603</v>
      </c>
      <c r="M15" s="208"/>
    </row>
    <row r="16" spans="1:13" ht="99" customHeight="1" x14ac:dyDescent="0.15">
      <c r="A16" s="217" t="s">
        <v>604</v>
      </c>
      <c r="B16" s="217"/>
      <c r="C16" s="218" t="s">
        <v>571</v>
      </c>
      <c r="D16" s="219">
        <v>142800</v>
      </c>
      <c r="E16" s="219">
        <v>142800</v>
      </c>
      <c r="F16" s="220" t="s">
        <v>605</v>
      </c>
      <c r="G16" s="217" t="s">
        <v>590</v>
      </c>
      <c r="H16" s="221" t="s">
        <v>595</v>
      </c>
      <c r="I16" s="207" t="s">
        <v>591</v>
      </c>
    </row>
    <row r="17" spans="1:13" ht="99" customHeight="1" x14ac:dyDescent="0.15">
      <c r="A17" s="217" t="s">
        <v>606</v>
      </c>
      <c r="B17" s="217"/>
      <c r="C17" s="218" t="s">
        <v>560</v>
      </c>
      <c r="D17" s="219">
        <v>3900645</v>
      </c>
      <c r="E17" s="219">
        <v>3900645</v>
      </c>
      <c r="F17" s="220" t="s">
        <v>607</v>
      </c>
      <c r="G17" s="217" t="s">
        <v>590</v>
      </c>
      <c r="H17" s="221" t="s">
        <v>181</v>
      </c>
      <c r="I17" s="207" t="s">
        <v>596</v>
      </c>
      <c r="M17" s="208"/>
    </row>
    <row r="18" spans="1:13" ht="99" customHeight="1" x14ac:dyDescent="0.15">
      <c r="A18" s="217" t="s">
        <v>608</v>
      </c>
      <c r="B18" s="217"/>
      <c r="C18" s="218" t="s">
        <v>560</v>
      </c>
      <c r="D18" s="219">
        <v>1438500</v>
      </c>
      <c r="E18" s="219">
        <v>1438500</v>
      </c>
      <c r="F18" s="220" t="s">
        <v>609</v>
      </c>
      <c r="G18" s="217" t="s">
        <v>590</v>
      </c>
      <c r="H18" s="221" t="s">
        <v>181</v>
      </c>
      <c r="I18" s="207" t="s">
        <v>596</v>
      </c>
    </row>
    <row r="19" spans="1:13" ht="99" customHeight="1" x14ac:dyDescent="0.15">
      <c r="A19" s="217" t="s">
        <v>610</v>
      </c>
      <c r="B19" s="217"/>
      <c r="C19" s="218" t="s">
        <v>571</v>
      </c>
      <c r="D19" s="219">
        <v>233520</v>
      </c>
      <c r="E19" s="219">
        <v>233520</v>
      </c>
      <c r="F19" s="220" t="s">
        <v>611</v>
      </c>
      <c r="G19" s="217" t="s">
        <v>590</v>
      </c>
      <c r="H19" s="221" t="s">
        <v>595</v>
      </c>
      <c r="I19" s="207" t="s">
        <v>591</v>
      </c>
      <c r="M19" s="208"/>
    </row>
    <row r="20" spans="1:13" ht="99" customHeight="1" x14ac:dyDescent="0.15">
      <c r="A20" s="217" t="s">
        <v>612</v>
      </c>
      <c r="B20" s="217"/>
      <c r="C20" s="218" t="s">
        <v>571</v>
      </c>
      <c r="D20" s="219">
        <v>269640</v>
      </c>
      <c r="E20" s="219">
        <v>269640</v>
      </c>
      <c r="F20" s="220" t="s">
        <v>613</v>
      </c>
      <c r="G20" s="217" t="s">
        <v>590</v>
      </c>
      <c r="H20" s="221" t="s">
        <v>595</v>
      </c>
      <c r="I20" s="207" t="s">
        <v>596</v>
      </c>
    </row>
    <row r="21" spans="1:13" ht="99" customHeight="1" x14ac:dyDescent="0.15">
      <c r="A21" s="217" t="s">
        <v>614</v>
      </c>
      <c r="B21" s="217"/>
      <c r="C21" s="218" t="s">
        <v>560</v>
      </c>
      <c r="D21" s="219">
        <v>651000</v>
      </c>
      <c r="E21" s="219">
        <v>651000</v>
      </c>
      <c r="F21" s="220" t="s">
        <v>615</v>
      </c>
      <c r="G21" s="217" t="s">
        <v>616</v>
      </c>
      <c r="H21" s="221" t="s">
        <v>181</v>
      </c>
      <c r="I21" s="207" t="s">
        <v>596</v>
      </c>
      <c r="M21" s="208"/>
    </row>
    <row r="22" spans="1:13" ht="99" customHeight="1" x14ac:dyDescent="0.15">
      <c r="A22" s="217" t="s">
        <v>617</v>
      </c>
      <c r="B22" s="217"/>
      <c r="C22" s="218" t="s">
        <v>571</v>
      </c>
      <c r="D22" s="219">
        <v>405191</v>
      </c>
      <c r="E22" s="219">
        <v>405191</v>
      </c>
      <c r="F22" s="220" t="s">
        <v>618</v>
      </c>
      <c r="G22" s="217" t="s">
        <v>616</v>
      </c>
      <c r="H22" s="221" t="s">
        <v>181</v>
      </c>
      <c r="I22" s="207" t="s">
        <v>619</v>
      </c>
    </row>
    <row r="23" spans="1:13" ht="99" customHeight="1" x14ac:dyDescent="0.15">
      <c r="A23" s="217" t="s">
        <v>620</v>
      </c>
      <c r="B23" s="217"/>
      <c r="C23" s="218" t="s">
        <v>560</v>
      </c>
      <c r="D23" s="219">
        <v>106470</v>
      </c>
      <c r="E23" s="219">
        <v>106470</v>
      </c>
      <c r="F23" s="220" t="s">
        <v>621</v>
      </c>
      <c r="G23" s="217" t="s">
        <v>616</v>
      </c>
      <c r="H23" s="221" t="s">
        <v>595</v>
      </c>
      <c r="I23" s="207" t="s">
        <v>622</v>
      </c>
      <c r="M23" s="208"/>
    </row>
    <row r="24" spans="1:13" ht="99" customHeight="1" x14ac:dyDescent="0.15">
      <c r="A24" s="217" t="s">
        <v>623</v>
      </c>
      <c r="B24" s="217"/>
      <c r="C24" s="218" t="s">
        <v>571</v>
      </c>
      <c r="D24" s="219">
        <v>192150</v>
      </c>
      <c r="E24" s="219">
        <v>192150</v>
      </c>
      <c r="F24" s="220" t="s">
        <v>624</v>
      </c>
      <c r="G24" s="217" t="s">
        <v>616</v>
      </c>
      <c r="H24" s="221" t="s">
        <v>181</v>
      </c>
      <c r="I24" s="207" t="s">
        <v>625</v>
      </c>
    </row>
    <row r="25" spans="1:13" ht="99" customHeight="1" x14ac:dyDescent="0.15">
      <c r="A25" s="217" t="s">
        <v>626</v>
      </c>
      <c r="B25" s="217"/>
      <c r="C25" s="218" t="s">
        <v>627</v>
      </c>
      <c r="D25" s="219">
        <v>110880</v>
      </c>
      <c r="E25" s="219">
        <v>554400</v>
      </c>
      <c r="F25" s="220" t="s">
        <v>628</v>
      </c>
      <c r="G25" s="217" t="s">
        <v>616</v>
      </c>
      <c r="H25" s="221" t="s">
        <v>181</v>
      </c>
      <c r="I25" s="207" t="s">
        <v>625</v>
      </c>
      <c r="M25" s="208"/>
    </row>
    <row r="26" spans="1:13" ht="99" customHeight="1" x14ac:dyDescent="0.15">
      <c r="A26" s="217" t="s">
        <v>629</v>
      </c>
      <c r="B26" s="217"/>
      <c r="C26" s="218" t="s">
        <v>571</v>
      </c>
      <c r="D26" s="219">
        <v>183750</v>
      </c>
      <c r="E26" s="219">
        <v>183750</v>
      </c>
      <c r="F26" s="220" t="s">
        <v>630</v>
      </c>
      <c r="G26" s="217" t="s">
        <v>616</v>
      </c>
      <c r="H26" s="221" t="s">
        <v>181</v>
      </c>
      <c r="I26" s="207" t="s">
        <v>625</v>
      </c>
    </row>
    <row r="27" spans="1:13" ht="99" customHeight="1" x14ac:dyDescent="0.15">
      <c r="A27" s="217" t="s">
        <v>631</v>
      </c>
      <c r="B27" s="217"/>
      <c r="C27" s="218" t="s">
        <v>571</v>
      </c>
      <c r="D27" s="219">
        <v>108570</v>
      </c>
      <c r="E27" s="219">
        <v>108570</v>
      </c>
      <c r="F27" s="220" t="s">
        <v>632</v>
      </c>
      <c r="G27" s="217" t="s">
        <v>616</v>
      </c>
      <c r="H27" s="221" t="s">
        <v>181</v>
      </c>
      <c r="I27" s="207" t="s">
        <v>625</v>
      </c>
      <c r="M27" s="208"/>
    </row>
    <row r="28" spans="1:13" ht="99" customHeight="1" x14ac:dyDescent="0.15">
      <c r="A28" s="217" t="s">
        <v>633</v>
      </c>
      <c r="B28" s="217"/>
      <c r="C28" s="218" t="s">
        <v>571</v>
      </c>
      <c r="D28" s="219">
        <v>205800</v>
      </c>
      <c r="E28" s="219">
        <v>205800</v>
      </c>
      <c r="F28" s="220" t="s">
        <v>630</v>
      </c>
      <c r="G28" s="217" t="s">
        <v>616</v>
      </c>
      <c r="H28" s="221" t="s">
        <v>181</v>
      </c>
      <c r="I28" s="207" t="s">
        <v>625</v>
      </c>
    </row>
    <row r="30" spans="1:13" x14ac:dyDescent="0.15">
      <c r="A30" s="52" t="s">
        <v>211</v>
      </c>
    </row>
    <row r="31" spans="1:13" x14ac:dyDescent="0.15">
      <c r="A31" s="52" t="s">
        <v>154</v>
      </c>
    </row>
    <row r="32" spans="1:13" x14ac:dyDescent="0.15">
      <c r="A32" s="52" t="s">
        <v>155</v>
      </c>
    </row>
    <row r="33" spans="1:1" x14ac:dyDescent="0.15">
      <c r="A33" s="52" t="s">
        <v>156</v>
      </c>
    </row>
    <row r="34" spans="1:1" x14ac:dyDescent="0.15">
      <c r="A34" s="52" t="s">
        <v>157</v>
      </c>
    </row>
    <row r="35" spans="1:1" x14ac:dyDescent="0.15">
      <c r="A35" s="52" t="s">
        <v>158</v>
      </c>
    </row>
    <row r="36" spans="1:1" x14ac:dyDescent="0.15">
      <c r="A36" s="52" t="s">
        <v>159</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 xml:space="preserve">&amp;C&amp;P / &amp;N </oddFooter>
  </headerFooter>
  <colBreaks count="1" manualBreakCount="1">
    <brk id="1" max="18" man="1"/>
  </colBreaks>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I22"/>
  <sheetViews>
    <sheetView workbookViewId="0">
      <selection activeCell="M14" sqref="M14"/>
    </sheetView>
  </sheetViews>
  <sheetFormatPr defaultRowHeight="13.5" x14ac:dyDescent="0.15"/>
  <cols>
    <col min="1" max="1" width="9" customWidth="1"/>
  </cols>
  <sheetData>
    <row r="1" spans="1:9" x14ac:dyDescent="0.15">
      <c r="A1" s="280"/>
      <c r="B1" s="280"/>
      <c r="C1" s="280"/>
      <c r="D1" s="280"/>
      <c r="E1" s="280"/>
      <c r="F1" s="280"/>
      <c r="G1" s="280"/>
      <c r="H1" s="280"/>
      <c r="I1" s="280"/>
    </row>
    <row r="2" spans="1:9" x14ac:dyDescent="0.15">
      <c r="A2" s="281"/>
      <c r="B2" s="280"/>
      <c r="C2" s="280"/>
      <c r="D2" s="280"/>
      <c r="E2" s="280"/>
      <c r="F2" s="280"/>
      <c r="G2" s="280"/>
      <c r="H2" s="280"/>
      <c r="I2" s="280"/>
    </row>
    <row r="3" spans="1:9" ht="14.25" x14ac:dyDescent="0.15">
      <c r="A3" s="282"/>
      <c r="B3" s="280"/>
      <c r="C3" s="280"/>
      <c r="D3" s="280"/>
      <c r="E3" s="280"/>
      <c r="F3" s="280"/>
      <c r="G3" s="280"/>
      <c r="H3" s="280"/>
      <c r="I3" s="280"/>
    </row>
    <row r="4" spans="1:9" ht="14.25" x14ac:dyDescent="0.15">
      <c r="A4" s="283"/>
      <c r="B4" s="280"/>
      <c r="C4" s="280"/>
      <c r="D4" s="280"/>
      <c r="E4" s="280"/>
      <c r="F4" s="280"/>
      <c r="G4" s="291" t="s">
        <v>974</v>
      </c>
      <c r="H4" s="291"/>
      <c r="I4" s="291"/>
    </row>
    <row r="5" spans="1:9" ht="14.25" x14ac:dyDescent="0.15">
      <c r="A5" s="283"/>
      <c r="B5" s="280"/>
      <c r="C5" s="280"/>
      <c r="D5" s="280"/>
      <c r="E5" s="280"/>
      <c r="F5" s="280"/>
      <c r="G5" s="284"/>
      <c r="H5" s="284" t="s">
        <v>899</v>
      </c>
      <c r="I5" s="284"/>
    </row>
    <row r="6" spans="1:9" ht="14.25" x14ac:dyDescent="0.15">
      <c r="A6" s="282"/>
      <c r="B6" s="280"/>
      <c r="C6" s="280"/>
      <c r="D6" s="280"/>
      <c r="E6" s="280"/>
      <c r="F6" s="280"/>
      <c r="G6" s="280"/>
      <c r="H6" s="280"/>
      <c r="I6" s="280"/>
    </row>
    <row r="7" spans="1:9" ht="14.25" x14ac:dyDescent="0.15">
      <c r="A7" s="282"/>
      <c r="B7" s="280"/>
      <c r="C7" s="292" t="s">
        <v>1002</v>
      </c>
      <c r="D7" s="292"/>
      <c r="E7" s="292"/>
      <c r="F7" s="292"/>
      <c r="G7" s="292"/>
      <c r="H7" s="292"/>
      <c r="I7" s="292"/>
    </row>
    <row r="8" spans="1:9" ht="14.25" x14ac:dyDescent="0.15">
      <c r="A8" s="282"/>
      <c r="B8" s="280"/>
      <c r="C8" s="292"/>
      <c r="D8" s="292"/>
      <c r="E8" s="292"/>
      <c r="F8" s="292"/>
      <c r="G8" s="292"/>
      <c r="H8" s="292"/>
      <c r="I8" s="292"/>
    </row>
    <row r="9" spans="1:9" ht="39" customHeight="1" x14ac:dyDescent="0.15">
      <c r="A9" s="282"/>
      <c r="B9" s="280"/>
      <c r="C9" s="292"/>
      <c r="D9" s="292"/>
      <c r="E9" s="292"/>
      <c r="F9" s="292"/>
      <c r="G9" s="292"/>
      <c r="H9" s="292"/>
      <c r="I9" s="292"/>
    </row>
    <row r="10" spans="1:9" ht="14.25" x14ac:dyDescent="0.15">
      <c r="A10" s="282"/>
      <c r="B10" s="280"/>
      <c r="C10" s="280"/>
      <c r="D10" s="280"/>
      <c r="E10" s="280"/>
      <c r="F10" s="280"/>
      <c r="G10" s="280"/>
      <c r="H10" s="280"/>
      <c r="I10" s="280"/>
    </row>
    <row r="11" spans="1:9" ht="14.25" x14ac:dyDescent="0.15">
      <c r="A11" s="282"/>
      <c r="B11" s="280" t="s">
        <v>901</v>
      </c>
      <c r="C11" s="280"/>
      <c r="D11" s="280"/>
      <c r="E11" s="280"/>
      <c r="F11" s="280"/>
      <c r="G11" s="280"/>
      <c r="H11" s="280"/>
      <c r="I11" s="280"/>
    </row>
    <row r="12" spans="1:9" ht="14.25" x14ac:dyDescent="0.15">
      <c r="A12" s="282"/>
      <c r="B12" s="280"/>
      <c r="C12" s="280"/>
      <c r="D12" s="280"/>
      <c r="E12" s="280"/>
      <c r="F12" s="280"/>
      <c r="G12" s="280"/>
      <c r="H12" s="280"/>
      <c r="I12" s="280"/>
    </row>
    <row r="13" spans="1:9" ht="14.25" x14ac:dyDescent="0.15">
      <c r="A13" s="282"/>
      <c r="B13" s="292" t="s">
        <v>1003</v>
      </c>
      <c r="C13" s="292"/>
      <c r="D13" s="292"/>
      <c r="E13" s="292"/>
      <c r="F13" s="292"/>
      <c r="G13" s="292"/>
      <c r="H13" s="292"/>
      <c r="I13" s="292"/>
    </row>
    <row r="14" spans="1:9" ht="14.25" x14ac:dyDescent="0.15">
      <c r="A14" s="282"/>
      <c r="B14" s="292"/>
      <c r="C14" s="292"/>
      <c r="D14" s="292"/>
      <c r="E14" s="292"/>
      <c r="F14" s="292"/>
      <c r="G14" s="292"/>
      <c r="H14" s="292"/>
      <c r="I14" s="292"/>
    </row>
    <row r="15" spans="1:9" ht="14.25" x14ac:dyDescent="0.15">
      <c r="A15" s="282"/>
      <c r="B15" s="292"/>
      <c r="C15" s="292"/>
      <c r="D15" s="292"/>
      <c r="E15" s="292"/>
      <c r="F15" s="292"/>
      <c r="G15" s="292"/>
      <c r="H15" s="292"/>
      <c r="I15" s="292"/>
    </row>
    <row r="16" spans="1:9" ht="32.25" customHeight="1" x14ac:dyDescent="0.15">
      <c r="A16" s="282"/>
      <c r="B16" s="292"/>
      <c r="C16" s="292"/>
      <c r="D16" s="292"/>
      <c r="E16" s="292"/>
      <c r="F16" s="292"/>
      <c r="G16" s="292"/>
      <c r="H16" s="292"/>
      <c r="I16" s="292"/>
    </row>
    <row r="17" spans="1:9" ht="14.25" x14ac:dyDescent="0.15">
      <c r="A17" s="282"/>
      <c r="B17" s="280"/>
      <c r="C17" s="280"/>
      <c r="D17" s="280"/>
      <c r="E17" s="280"/>
      <c r="F17" s="280"/>
      <c r="G17" s="280"/>
      <c r="H17" s="280"/>
      <c r="I17" s="280"/>
    </row>
    <row r="18" spans="1:9" ht="14.25" x14ac:dyDescent="0.15">
      <c r="A18" s="282"/>
      <c r="B18" s="280" t="s">
        <v>903</v>
      </c>
      <c r="C18" s="280"/>
      <c r="D18" s="280"/>
      <c r="E18" s="280"/>
      <c r="F18" s="280"/>
      <c r="G18" s="280"/>
      <c r="H18" s="280"/>
      <c r="I18" s="280"/>
    </row>
    <row r="19" spans="1:9" ht="14.25" x14ac:dyDescent="0.15">
      <c r="A19" s="282"/>
      <c r="B19" s="280" t="s">
        <v>904</v>
      </c>
      <c r="C19" s="280"/>
      <c r="D19" s="280"/>
      <c r="E19" s="280"/>
      <c r="F19" s="280"/>
      <c r="G19" s="280"/>
      <c r="H19" s="280"/>
      <c r="I19" s="280"/>
    </row>
    <row r="20" spans="1:9" ht="14.25" x14ac:dyDescent="0.15">
      <c r="A20" s="282"/>
      <c r="B20" s="280" t="s">
        <v>905</v>
      </c>
      <c r="C20" s="280"/>
      <c r="D20" s="280"/>
      <c r="E20" s="280"/>
      <c r="F20" s="280"/>
      <c r="G20" s="280"/>
      <c r="H20" s="280"/>
      <c r="I20" s="280"/>
    </row>
    <row r="21" spans="1:9" ht="14.25" x14ac:dyDescent="0.15">
      <c r="A21" s="282"/>
      <c r="B21" s="280"/>
      <c r="C21" s="280"/>
      <c r="D21" s="280"/>
      <c r="E21" s="280"/>
      <c r="F21" s="280"/>
      <c r="G21" s="280"/>
      <c r="H21" s="280"/>
      <c r="I21" s="280"/>
    </row>
    <row r="22" spans="1:9" ht="14.25" x14ac:dyDescent="0.15">
      <c r="A22" s="282"/>
      <c r="B22" s="280"/>
      <c r="C22" s="280"/>
      <c r="D22" s="280"/>
      <c r="E22" s="280"/>
      <c r="F22" s="280"/>
      <c r="G22" s="280"/>
      <c r="H22" s="280"/>
      <c r="I22" s="280"/>
    </row>
  </sheetData>
  <mergeCells count="3">
    <mergeCell ref="G4:I4"/>
    <mergeCell ref="C7:I9"/>
    <mergeCell ref="B13:I16"/>
  </mergeCells>
  <phoneticPr fontId="1"/>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I24"/>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49" t="s">
        <v>868</v>
      </c>
    </row>
    <row r="2" spans="1:9" x14ac:dyDescent="0.15">
      <c r="A2" s="8" t="s">
        <v>0</v>
      </c>
      <c r="B2" s="9"/>
      <c r="C2" s="9"/>
      <c r="D2" s="9"/>
      <c r="E2" s="9"/>
      <c r="F2" s="9"/>
      <c r="G2" s="9"/>
      <c r="H2" s="9"/>
      <c r="I2" s="9"/>
    </row>
    <row r="4" spans="1:9" x14ac:dyDescent="0.15">
      <c r="A4" s="3" t="s">
        <v>1</v>
      </c>
    </row>
    <row r="5" spans="1:9" ht="27.75" customHeight="1" x14ac:dyDescent="0.15">
      <c r="A5" s="299" t="s">
        <v>634</v>
      </c>
      <c r="B5" s="299"/>
      <c r="C5" s="299"/>
      <c r="D5" s="299"/>
      <c r="E5" s="299"/>
      <c r="F5" s="299"/>
      <c r="G5" s="299"/>
      <c r="H5" s="299"/>
      <c r="I5" s="299"/>
    </row>
    <row r="7" spans="1:9" x14ac:dyDescent="0.15">
      <c r="A7" s="3" t="s">
        <v>2</v>
      </c>
    </row>
    <row r="8" spans="1:9" x14ac:dyDescent="0.15">
      <c r="A8" s="1" t="s">
        <v>889</v>
      </c>
    </row>
    <row r="10" spans="1:9" ht="27" x14ac:dyDescent="0.15">
      <c r="A10" s="222" t="s">
        <v>3</v>
      </c>
      <c r="B10" s="222" t="s">
        <v>4</v>
      </c>
      <c r="C10" s="222" t="s">
        <v>5</v>
      </c>
      <c r="D10" s="222" t="s">
        <v>6</v>
      </c>
      <c r="E10" s="222" t="s">
        <v>7</v>
      </c>
      <c r="F10" s="222" t="s">
        <v>8</v>
      </c>
      <c r="G10" s="222" t="s">
        <v>9</v>
      </c>
      <c r="H10" s="223" t="s">
        <v>10</v>
      </c>
      <c r="I10" s="222" t="s">
        <v>11</v>
      </c>
    </row>
    <row r="11" spans="1:9" ht="90.75" customHeight="1" x14ac:dyDescent="0.15">
      <c r="A11" s="224" t="s">
        <v>635</v>
      </c>
      <c r="B11" s="224" t="s">
        <v>636</v>
      </c>
      <c r="C11" s="225" t="s">
        <v>554</v>
      </c>
      <c r="D11" s="225">
        <v>2940000</v>
      </c>
      <c r="E11" s="225">
        <f>D11</f>
        <v>2940000</v>
      </c>
      <c r="F11" s="226">
        <v>40116</v>
      </c>
      <c r="G11" s="227" t="s">
        <v>637</v>
      </c>
      <c r="H11" s="228" t="s">
        <v>638</v>
      </c>
      <c r="I11" s="229"/>
    </row>
    <row r="12" spans="1:9" ht="107.25" customHeight="1" x14ac:dyDescent="0.15">
      <c r="A12" s="224" t="s">
        <v>639</v>
      </c>
      <c r="B12" s="224" t="s">
        <v>640</v>
      </c>
      <c r="C12" s="225" t="s">
        <v>554</v>
      </c>
      <c r="D12" s="225">
        <v>2352000</v>
      </c>
      <c r="E12" s="225">
        <v>2352000</v>
      </c>
      <c r="F12" s="226">
        <v>40168</v>
      </c>
      <c r="G12" s="227" t="s">
        <v>641</v>
      </c>
      <c r="H12" s="228" t="s">
        <v>642</v>
      </c>
      <c r="I12" s="229"/>
    </row>
    <row r="13" spans="1:9" ht="130.5" customHeight="1" x14ac:dyDescent="0.15">
      <c r="A13" s="224" t="s">
        <v>643</v>
      </c>
      <c r="B13" s="224" t="s">
        <v>644</v>
      </c>
      <c r="C13" s="225" t="s">
        <v>554</v>
      </c>
      <c r="D13" s="225">
        <v>2499000</v>
      </c>
      <c r="E13" s="225">
        <v>2499000</v>
      </c>
      <c r="F13" s="226">
        <v>40168</v>
      </c>
      <c r="G13" s="227" t="s">
        <v>641</v>
      </c>
      <c r="H13" s="228" t="s">
        <v>642</v>
      </c>
      <c r="I13" s="229"/>
    </row>
    <row r="14" spans="1:9" ht="98.45" customHeight="1" x14ac:dyDescent="0.15">
      <c r="A14" s="224" t="s">
        <v>645</v>
      </c>
      <c r="B14" s="224" t="s">
        <v>646</v>
      </c>
      <c r="C14" s="225" t="s">
        <v>554</v>
      </c>
      <c r="D14" s="225">
        <v>1092000</v>
      </c>
      <c r="E14" s="225">
        <v>1092000</v>
      </c>
      <c r="F14" s="230">
        <v>40192</v>
      </c>
      <c r="G14" s="227" t="s">
        <v>647</v>
      </c>
      <c r="H14" s="228" t="s">
        <v>648</v>
      </c>
      <c r="I14" s="229"/>
    </row>
    <row r="15" spans="1:9" ht="71.45" customHeight="1" x14ac:dyDescent="0.15">
      <c r="A15" s="224" t="s">
        <v>649</v>
      </c>
      <c r="B15" s="224" t="s">
        <v>650</v>
      </c>
      <c r="C15" s="225" t="s">
        <v>554</v>
      </c>
      <c r="D15" s="225">
        <v>486150</v>
      </c>
      <c r="E15" s="225">
        <v>486150</v>
      </c>
      <c r="F15" s="230">
        <v>40184</v>
      </c>
      <c r="G15" s="227" t="s">
        <v>637</v>
      </c>
      <c r="H15" s="228" t="s">
        <v>642</v>
      </c>
      <c r="I15" s="229"/>
    </row>
    <row r="16" spans="1:9" ht="82.15" customHeight="1" x14ac:dyDescent="0.15">
      <c r="A16" s="224" t="s">
        <v>651</v>
      </c>
      <c r="B16" s="224" t="s">
        <v>652</v>
      </c>
      <c r="C16" s="225" t="s">
        <v>554</v>
      </c>
      <c r="D16" s="225">
        <v>821100</v>
      </c>
      <c r="E16" s="225">
        <v>821100</v>
      </c>
      <c r="F16" s="230">
        <v>40186</v>
      </c>
      <c r="G16" s="227" t="s">
        <v>641</v>
      </c>
      <c r="H16" s="228" t="s">
        <v>642</v>
      </c>
      <c r="I16" s="224"/>
    </row>
    <row r="18" spans="1:1" x14ac:dyDescent="0.15">
      <c r="A18" s="1" t="s">
        <v>12</v>
      </c>
    </row>
    <row r="19" spans="1:1" x14ac:dyDescent="0.15">
      <c r="A19" s="1" t="s">
        <v>13</v>
      </c>
    </row>
    <row r="20" spans="1:1" x14ac:dyDescent="0.15">
      <c r="A20" s="1" t="s">
        <v>14</v>
      </c>
    </row>
    <row r="21" spans="1:1" x14ac:dyDescent="0.15">
      <c r="A21" s="1" t="s">
        <v>15</v>
      </c>
    </row>
    <row r="22" spans="1:1" x14ac:dyDescent="0.15">
      <c r="A22" s="1" t="s">
        <v>16</v>
      </c>
    </row>
    <row r="23" spans="1:1" x14ac:dyDescent="0.15">
      <c r="A23" s="1" t="s">
        <v>17</v>
      </c>
    </row>
    <row r="24" spans="1:1" x14ac:dyDescent="0.15">
      <c r="A24" s="1" t="s">
        <v>18</v>
      </c>
    </row>
  </sheetData>
  <mergeCells count="1">
    <mergeCell ref="A5:I5"/>
  </mergeCells>
  <phoneticPr fontId="1"/>
  <pageMargins left="0.74803149606299213" right="0.74803149606299213" top="0.78740157480314965" bottom="0.78740157480314965" header="0.51181102362204722" footer="0.51181102362204722"/>
  <pageSetup paperSize="9" scale="8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134</vt:i4>
      </vt:variant>
      <vt:variant>
        <vt:lpstr>名前付き一覧</vt:lpstr>
      </vt:variant>
      <vt:variant>
        <vt:i4>42</vt:i4>
      </vt:variant>
    </vt:vector>
  </HeadingPairs>
  <TitlesOfParts>
    <vt:vector size="176" baseType="lpstr">
      <vt:lpstr>一覧表（筑波大学）①</vt:lpstr>
      <vt:lpstr>需要調査結果①</vt:lpstr>
      <vt:lpstr>一覧表（沼津工業技術支援センター）②</vt:lpstr>
      <vt:lpstr>需要調査結果②</vt:lpstr>
      <vt:lpstr>一覧表（自然科学研究機構）③</vt:lpstr>
      <vt:lpstr>需要調査結果③</vt:lpstr>
      <vt:lpstr>一覧表（山梨大学）④</vt:lpstr>
      <vt:lpstr>需要調査結果④</vt:lpstr>
      <vt:lpstr>一覧表（北海道大学）⑤</vt:lpstr>
      <vt:lpstr>需要調査結果⑤</vt:lpstr>
      <vt:lpstr>一覧表（石巻市）⑥</vt:lpstr>
      <vt:lpstr>需要調査結果⑥</vt:lpstr>
      <vt:lpstr>一覧表（神戸大学）⑦</vt:lpstr>
      <vt:lpstr>需要調査結果⑦</vt:lpstr>
      <vt:lpstr>一覧表（東京大学）⑧</vt:lpstr>
      <vt:lpstr>需要調査結果⑧</vt:lpstr>
      <vt:lpstr>一覧表（横浜市立大学）⑨</vt:lpstr>
      <vt:lpstr>需要調査結果⑨</vt:lpstr>
      <vt:lpstr>一覧表（長崎大学）⑩</vt:lpstr>
      <vt:lpstr>需要調査結果⑩</vt:lpstr>
      <vt:lpstr>一覧表（横浜市立大学）⑪</vt:lpstr>
      <vt:lpstr>需要調査結果⑪</vt:lpstr>
      <vt:lpstr>一覧表（古野電機株式会社）⑫</vt:lpstr>
      <vt:lpstr>需要調査結果⑫</vt:lpstr>
      <vt:lpstr>一覧表（東京大学）⑬</vt:lpstr>
      <vt:lpstr>需要調査結果⑬</vt:lpstr>
      <vt:lpstr>一覧表（物質・材料研究機構）⑭</vt:lpstr>
      <vt:lpstr>需要調査結果⑭</vt:lpstr>
      <vt:lpstr>一覧表（東京大学）⑮</vt:lpstr>
      <vt:lpstr>需要調査結果⑮</vt:lpstr>
      <vt:lpstr>一覧表（横浜市立大学）⑯</vt:lpstr>
      <vt:lpstr>需要調査結果⑯</vt:lpstr>
      <vt:lpstr>一覧表（東京理科大学）⑰</vt:lpstr>
      <vt:lpstr>需要調査結果⑰</vt:lpstr>
      <vt:lpstr>一覧表（大阪大学）⑱</vt:lpstr>
      <vt:lpstr>需要調査結果⑱</vt:lpstr>
      <vt:lpstr>一覧表（東京大学）⑲</vt:lpstr>
      <vt:lpstr>需要調査結果⑲</vt:lpstr>
      <vt:lpstr>一覧表（東京大学）⑳</vt:lpstr>
      <vt:lpstr>需要調査結果⑳</vt:lpstr>
      <vt:lpstr>一覧表（京都大学）㉑</vt:lpstr>
      <vt:lpstr>需要調査結果㉑</vt:lpstr>
      <vt:lpstr>一覧表（滋賀医科大学）㉒</vt:lpstr>
      <vt:lpstr>需要調査結果㉒</vt:lpstr>
      <vt:lpstr>一覧表（東北大学）㉓</vt:lpstr>
      <vt:lpstr>需要調査結果㉓</vt:lpstr>
      <vt:lpstr>一覧表（東京大学）㉔</vt:lpstr>
      <vt:lpstr>需要調査結果㉔</vt:lpstr>
      <vt:lpstr>一覧表（東北大学）㉕</vt:lpstr>
      <vt:lpstr>需要調査結果㉕</vt:lpstr>
      <vt:lpstr>一覧表（大阪医療センター）㉖</vt:lpstr>
      <vt:lpstr>需要調査結果㉖</vt:lpstr>
      <vt:lpstr>一覧表（北海道大学）㉗</vt:lpstr>
      <vt:lpstr>需要調査結果㉗</vt:lpstr>
      <vt:lpstr>一覧表（九州大学）㉘</vt:lpstr>
      <vt:lpstr>需要調査結果㉘</vt:lpstr>
      <vt:lpstr>一覧表（九州大学）㉙</vt:lpstr>
      <vt:lpstr>需要調査結果㉙</vt:lpstr>
      <vt:lpstr>一覧表（京都大学）㉚</vt:lpstr>
      <vt:lpstr>需要調査結果㉚</vt:lpstr>
      <vt:lpstr>一覧表（東京大学）㉛</vt:lpstr>
      <vt:lpstr>需要調査結果㉛</vt:lpstr>
      <vt:lpstr>一覧表（京都大学）㉜</vt:lpstr>
      <vt:lpstr>需要調査結果㉜</vt:lpstr>
      <vt:lpstr>一覧表（武蔵野大学）㉝</vt:lpstr>
      <vt:lpstr>需要調査結果㉝</vt:lpstr>
      <vt:lpstr>一覧表（大阪大学）㉞</vt:lpstr>
      <vt:lpstr>需要調査結果㉞</vt:lpstr>
      <vt:lpstr>一覧表（東京医科歯科大学）㉟</vt:lpstr>
      <vt:lpstr>需要調査結果㉟</vt:lpstr>
      <vt:lpstr>一覧表（東京大学）㊱</vt:lpstr>
      <vt:lpstr>需要調査結果㊱</vt:lpstr>
      <vt:lpstr>一覧表（東京大学）㊲</vt:lpstr>
      <vt:lpstr>需要調査結果㊲</vt:lpstr>
      <vt:lpstr>一覧表（東京大学）㊳</vt:lpstr>
      <vt:lpstr>需要調査結果㊳</vt:lpstr>
      <vt:lpstr>一覧表（東京大学）㊴</vt:lpstr>
      <vt:lpstr>需要調査結果㊴</vt:lpstr>
      <vt:lpstr>一覧表（香川大学）㊵</vt:lpstr>
      <vt:lpstr>需要調査結果㊵</vt:lpstr>
      <vt:lpstr>一覧表（熊本大学）㊶</vt:lpstr>
      <vt:lpstr>需要調査結果㊶</vt:lpstr>
      <vt:lpstr>一覧表（鹿児島大学）㊷</vt:lpstr>
      <vt:lpstr>需要調査結果㊷</vt:lpstr>
      <vt:lpstr>一覧表（東京都市大学）㊸</vt:lpstr>
      <vt:lpstr>需要調査結果㊸</vt:lpstr>
      <vt:lpstr>一覧表（理化学研究所）㊹</vt:lpstr>
      <vt:lpstr>需要調査結果㊹</vt:lpstr>
      <vt:lpstr>一覧表（東京大学）㊺</vt:lpstr>
      <vt:lpstr>需要調査結果㊺</vt:lpstr>
      <vt:lpstr>一覧表（大阪大学）㊻</vt:lpstr>
      <vt:lpstr>需要調査結果㊻</vt:lpstr>
      <vt:lpstr>一覧表（理化学研究所）㊼</vt:lpstr>
      <vt:lpstr>需要調査結果㊼</vt:lpstr>
      <vt:lpstr>一覧表（理化学研究所）㊽</vt:lpstr>
      <vt:lpstr>需要調査結果㊽</vt:lpstr>
      <vt:lpstr>一覧表（理化学研究所）㊾</vt:lpstr>
      <vt:lpstr>需要調査結果㊾</vt:lpstr>
      <vt:lpstr>一覧表（名古屋産業振興公社）㊿</vt:lpstr>
      <vt:lpstr>需要調査結果㊿</vt:lpstr>
      <vt:lpstr>一覧表（東北大学）51</vt:lpstr>
      <vt:lpstr>需要調査結果51</vt:lpstr>
      <vt:lpstr>一覧表（九州大学）52</vt:lpstr>
      <vt:lpstr>需要調査結果52</vt:lpstr>
      <vt:lpstr>一覧表（北海道大学）53</vt:lpstr>
      <vt:lpstr>需要調査結果53</vt:lpstr>
      <vt:lpstr>一覧表（京都大学）54</vt:lpstr>
      <vt:lpstr>需要調査結果54</vt:lpstr>
      <vt:lpstr>一覧表（東北大学）55</vt:lpstr>
      <vt:lpstr>需要調査結果55</vt:lpstr>
      <vt:lpstr>一覧表（北海道大学）56</vt:lpstr>
      <vt:lpstr>需要調査結果56</vt:lpstr>
      <vt:lpstr>一覧表（東京大学）57</vt:lpstr>
      <vt:lpstr>需要調査結果57</vt:lpstr>
      <vt:lpstr>一覧表（玉川大学）58</vt:lpstr>
      <vt:lpstr>需要調査結果58</vt:lpstr>
      <vt:lpstr>一覧表（東京大学）59</vt:lpstr>
      <vt:lpstr>需要調査結果59</vt:lpstr>
      <vt:lpstr>一覧表（東京大学）60</vt:lpstr>
      <vt:lpstr>需要調査結果60</vt:lpstr>
      <vt:lpstr>一覧表（愛媛大学）61</vt:lpstr>
      <vt:lpstr>需要調査結果61</vt:lpstr>
      <vt:lpstr>一覧表（科学技術研究交流財団）62</vt:lpstr>
      <vt:lpstr>需要調査結果62</vt:lpstr>
      <vt:lpstr>一覧表（東京大学）63</vt:lpstr>
      <vt:lpstr>需要調査結果63</vt:lpstr>
      <vt:lpstr>一覧表（筑波大学）64</vt:lpstr>
      <vt:lpstr>需要調査結果64</vt:lpstr>
      <vt:lpstr>一覧表（筑波大学）65</vt:lpstr>
      <vt:lpstr>需要調査結果65</vt:lpstr>
      <vt:lpstr>一覧表（実験動物中央研究所）66</vt:lpstr>
      <vt:lpstr>需要調査結果66</vt:lpstr>
      <vt:lpstr>一覧表（研究交流センター）67</vt:lpstr>
      <vt:lpstr>需要調査結果67</vt:lpstr>
      <vt:lpstr>'一覧表（横浜市立大学）⑪'!Print_Area</vt:lpstr>
      <vt:lpstr>'一覧表（横浜市立大学）⑯'!Print_Area</vt:lpstr>
      <vt:lpstr>'一覧表（科学技術研究交流財団）62'!Print_Area</vt:lpstr>
      <vt:lpstr>'一覧表（京都大学）54'!Print_Area</vt:lpstr>
      <vt:lpstr>'一覧表（京都大学）㉚'!Print_Area</vt:lpstr>
      <vt:lpstr>'一覧表（鹿児島大学）㊷'!Print_Area</vt:lpstr>
      <vt:lpstr>'一覧表（実験動物中央研究所）66'!Print_Area</vt:lpstr>
      <vt:lpstr>'一覧表（石巻市）⑥'!Print_Area</vt:lpstr>
      <vt:lpstr>'一覧表（大阪大学）⑱'!Print_Area</vt:lpstr>
      <vt:lpstr>'一覧表（大阪大学）㉞'!Print_Area</vt:lpstr>
      <vt:lpstr>'一覧表（筑波大学）64'!Print_Area</vt:lpstr>
      <vt:lpstr>'一覧表（筑波大学）65'!Print_Area</vt:lpstr>
      <vt:lpstr>'一覧表（東京大学）59'!Print_Area</vt:lpstr>
      <vt:lpstr>'一覧表（東京大学）60'!Print_Area</vt:lpstr>
      <vt:lpstr>'一覧表（東京大学）63'!Print_Area</vt:lpstr>
      <vt:lpstr>'一覧表（東京大学）⑧'!Print_Area</vt:lpstr>
      <vt:lpstr>'一覧表（東京大学）⑮'!Print_Area</vt:lpstr>
      <vt:lpstr>'一覧表（東京大学）⑲'!Print_Area</vt:lpstr>
      <vt:lpstr>'一覧表（東京大学）㉔'!Print_Area</vt:lpstr>
      <vt:lpstr>'一覧表（東京大学）㉛'!Print_Area</vt:lpstr>
      <vt:lpstr>'一覧表（東京大学）㊱'!Print_Area</vt:lpstr>
      <vt:lpstr>'一覧表（東京大学）㊲'!Print_Area</vt:lpstr>
      <vt:lpstr>'一覧表（東京大学）㊳'!Print_Area</vt:lpstr>
      <vt:lpstr>'一覧表（東京大学）㊴'!Print_Area</vt:lpstr>
      <vt:lpstr>'一覧表（東京大学）㊺'!Print_Area</vt:lpstr>
      <vt:lpstr>'一覧表（東北大学）㉓'!Print_Area</vt:lpstr>
      <vt:lpstr>'一覧表（東北大学）㉕'!Print_Area</vt:lpstr>
      <vt:lpstr>'一覧表（物質・材料研究機構）⑭'!Print_Area</vt:lpstr>
      <vt:lpstr>'一覧表（北海道大学）⑤'!Print_Area</vt:lpstr>
      <vt:lpstr>'一覧表（北海道大学）56'!Print_Area</vt:lpstr>
      <vt:lpstr>'一覧表（北海道大学）㉗'!Print_Area</vt:lpstr>
      <vt:lpstr>'一覧表（名古屋産業振興公社）㊿'!Print_Area</vt:lpstr>
      <vt:lpstr>'一覧表（理化学研究所）㊹'!Print_Area</vt:lpstr>
      <vt:lpstr>'一覧表（理化学研究所）㊼'!Print_Area</vt:lpstr>
      <vt:lpstr>'一覧表（理化学研究所）㊽'!Print_Area</vt:lpstr>
      <vt:lpstr>'一覧表（理化学研究所）㊾'!Print_Area</vt:lpstr>
      <vt:lpstr>'一覧表（大阪大学）㉞'!Print_Titles</vt:lpstr>
      <vt:lpstr>'一覧表（東北大学）㉓'!Print_Titles</vt:lpstr>
      <vt:lpstr>'一覧表（東北大学）㉕'!Print_Titles</vt:lpstr>
      <vt:lpstr>'一覧表（北海道大学）56'!Print_Titles</vt:lpstr>
      <vt:lpstr>'一覧表（名古屋産業振興公社）㊿'!Print_Titles</vt:lpstr>
      <vt:lpstr>'一覧表（理化学研究所）㊾'!Print_Titles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2020-02-05T07:14:48Z</cp:lastPrinted>
  <dcterms:created xsi:type="dcterms:W3CDTF">2011-06-14T05:32:50Z</dcterms:created>
  <dcterms:modified xsi:type="dcterms:W3CDTF">2022-01-11T02:11:04Z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2022-01-11T02:10:54Z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ff7e325a-4f21-4629-9d2d-d09f97ee94d9</vt:lpwstr>
  </property>
  <property fmtid="{D5CDD505-2E9C-101B-9397-08002B2CF9AE}" pid="8" name="MSIP_Label_d899a617-f30e-4fb8-b81c-fb6d0b94ac5b_ContentBits">
    <vt:lpwstr>1</vt:lpwstr>
  </property>
</Properties>
</file>