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【別紙様式３】添付資料②－１" sheetId="23" r:id="rId1"/>
    <sheet name="【様式別紙5-1】管理機関積算" sheetId="9" r:id="rId2"/>
    <sheet name="【別紙様式5-2】再委託積算" sheetId="14" r:id="rId3"/>
    <sheet name="【別紙様式６】担当者名簿" sheetId="12" r:id="rId4"/>
    <sheet name="【参考】教育課程表の例" sheetId="24" r:id="rId5"/>
  </sheets>
  <definedNames>
    <definedName name="_xlnm.Print_Area" localSheetId="4">【参考】教育課程表の例!$A$4:$J$101</definedName>
    <definedName name="_xlnm.Print_Area" localSheetId="0">'【別紙様式３】添付資料②－１'!$A$1:$Q$23</definedName>
    <definedName name="_xlnm.Print_Area" localSheetId="3">【別紙様式６】担当者名簿!$A$1:$H$14</definedName>
    <definedName name="_xlnm.Print_Area" localSheetId="1">'【様式別紙5-1】管理機関積算'!$A$1:$T$59</definedName>
    <definedName name="_xlnm.Print_Titles" localSheetId="4">【参考】教育課程表の例!$4:$11</definedName>
    <definedName name="_xlnm.Print_Titles" localSheetId="0">'【別紙様式３】添付資料②－１'!$3:$21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1" i="24" l="1"/>
  <c r="F101" i="24"/>
  <c r="H101" i="24"/>
  <c r="P22" i="23" l="1"/>
  <c r="O22" i="23"/>
  <c r="N22" i="23" l="1"/>
  <c r="M22" i="23"/>
  <c r="L22" i="23"/>
  <c r="Q22" i="23" l="1"/>
  <c r="K22" i="23"/>
  <c r="J22" i="23"/>
  <c r="I22" i="23"/>
  <c r="H22" i="23"/>
  <c r="E22" i="23"/>
  <c r="D48" i="14" l="1"/>
  <c r="B48" i="14" s="1"/>
  <c r="C48" i="14"/>
  <c r="Q46" i="14"/>
  <c r="B46" i="14"/>
  <c r="B42" i="14"/>
  <c r="B39" i="14"/>
  <c r="B36" i="14"/>
  <c r="B32" i="14"/>
  <c r="B28" i="14"/>
  <c r="B24" i="14"/>
  <c r="B20" i="14"/>
  <c r="B16" i="14"/>
  <c r="B12" i="14"/>
  <c r="B8" i="14"/>
  <c r="D48" i="9" l="1"/>
  <c r="D50" i="9" s="1"/>
  <c r="C48" i="9"/>
  <c r="C50" i="9" s="1"/>
  <c r="Q46" i="9"/>
  <c r="B46" i="9"/>
  <c r="B42" i="9"/>
  <c r="B39" i="9"/>
  <c r="B36" i="9"/>
  <c r="B32" i="9"/>
  <c r="B28" i="9"/>
  <c r="B24" i="9"/>
  <c r="B20" i="9"/>
  <c r="B16" i="9"/>
  <c r="B12" i="9"/>
  <c r="B8" i="9"/>
  <c r="B48" i="9" l="1"/>
  <c r="B50" i="9"/>
</calcChain>
</file>

<file path=xl/sharedStrings.xml><?xml version="1.0" encoding="utf-8"?>
<sst xmlns="http://schemas.openxmlformats.org/spreadsheetml/2006/main" count="537" uniqueCount="207">
  <si>
    <t>管理機関名</t>
    <rPh sb="0" eb="2">
      <t>カンリ</t>
    </rPh>
    <rPh sb="2" eb="4">
      <t>キカン</t>
    </rPh>
    <rPh sb="4" eb="5">
      <t>メイ</t>
    </rPh>
    <phoneticPr fontId="5"/>
  </si>
  <si>
    <t>事業規模
①＋②</t>
    <rPh sb="0" eb="2">
      <t>ジギョウ</t>
    </rPh>
    <rPh sb="2" eb="4">
      <t>キボ</t>
    </rPh>
    <phoneticPr fontId="5"/>
  </si>
  <si>
    <t>書類番号</t>
    <rPh sb="0" eb="2">
      <t>ショルイ</t>
    </rPh>
    <rPh sb="2" eb="4">
      <t>バンゴウ</t>
    </rPh>
    <phoneticPr fontId="5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</si>
  <si>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5"/>
  </si>
  <si>
    <t>１．諸謝金</t>
    <rPh sb="2" eb="3">
      <t>ショ</t>
    </rPh>
    <rPh sb="3" eb="5">
      <t>シャキン</t>
    </rPh>
    <phoneticPr fontId="5"/>
  </si>
  <si>
    <t>人</t>
    <rPh sb="0" eb="1">
      <t>ニン</t>
    </rPh>
    <phoneticPr fontId="5"/>
  </si>
  <si>
    <t>×</t>
    <phoneticPr fontId="5"/>
  </si>
  <si>
    <t>回</t>
    <rPh sb="0" eb="1">
      <t>カイ</t>
    </rPh>
    <phoneticPr fontId="5"/>
  </si>
  <si>
    <t>円</t>
    <rPh sb="0" eb="1">
      <t>エン</t>
    </rPh>
    <phoneticPr fontId="5"/>
  </si>
  <si>
    <t>＝</t>
    <phoneticPr fontId="5"/>
  </si>
  <si>
    <t>①,②</t>
    <phoneticPr fontId="5"/>
  </si>
  <si>
    <t>⑥</t>
    <phoneticPr fontId="5"/>
  </si>
  <si>
    <t>×</t>
    <phoneticPr fontId="5"/>
  </si>
  <si>
    <t>＝</t>
    <phoneticPr fontId="5"/>
  </si>
  <si>
    <t>③</t>
    <phoneticPr fontId="5"/>
  </si>
  <si>
    <t>＝</t>
    <phoneticPr fontId="5"/>
  </si>
  <si>
    <t>※管理機関負担</t>
    <rPh sb="1" eb="3">
      <t>カンリ</t>
    </rPh>
    <rPh sb="3" eb="5">
      <t>キカン</t>
    </rPh>
    <rPh sb="5" eb="7">
      <t>フタン</t>
    </rPh>
    <phoneticPr fontId="5"/>
  </si>
  <si>
    <t>２．旅費</t>
    <rPh sb="2" eb="4">
      <t>リョヒ</t>
    </rPh>
    <phoneticPr fontId="5"/>
  </si>
  <si>
    <t>＝</t>
    <phoneticPr fontId="5"/>
  </si>
  <si>
    <t>⑤</t>
    <phoneticPr fontId="5"/>
  </si>
  <si>
    <t>×</t>
    <phoneticPr fontId="5"/>
  </si>
  <si>
    <t>＝</t>
    <phoneticPr fontId="5"/>
  </si>
  <si>
    <t>×</t>
    <phoneticPr fontId="5"/>
  </si>
  <si>
    <t>３．借損料</t>
    <rPh sb="2" eb="3">
      <t>シャク</t>
    </rPh>
    <rPh sb="3" eb="5">
      <t>ソンリョウ</t>
    </rPh>
    <phoneticPr fontId="5"/>
  </si>
  <si>
    <t>台</t>
    <rPh sb="0" eb="1">
      <t>ダイ</t>
    </rPh>
    <phoneticPr fontId="5"/>
  </si>
  <si>
    <t>×</t>
    <phoneticPr fontId="5"/>
  </si>
  <si>
    <t>月</t>
    <rPh sb="0" eb="1">
      <t>ツキ</t>
    </rPh>
    <phoneticPr fontId="5"/>
  </si>
  <si>
    <t>×</t>
    <phoneticPr fontId="5"/>
  </si>
  <si>
    <t>＝</t>
    <phoneticPr fontId="5"/>
  </si>
  <si>
    <t>４．会議費</t>
    <rPh sb="2" eb="4">
      <t>カイギ</t>
    </rPh>
    <rPh sb="4" eb="5">
      <t>ヒ</t>
    </rPh>
    <phoneticPr fontId="5"/>
  </si>
  <si>
    <t>時間</t>
    <rPh sb="0" eb="2">
      <t>ジカン</t>
    </rPh>
    <phoneticPr fontId="5"/>
  </si>
  <si>
    <t>５．通信運搬費</t>
    <rPh sb="2" eb="4">
      <t>ツウシン</t>
    </rPh>
    <rPh sb="4" eb="7">
      <t>ウンパンヒ</t>
    </rPh>
    <phoneticPr fontId="5"/>
  </si>
  <si>
    <t>枚</t>
    <rPh sb="0" eb="1">
      <t>マイ</t>
    </rPh>
    <phoneticPr fontId="5"/>
  </si>
  <si>
    <t>６．消耗品費</t>
    <rPh sb="2" eb="5">
      <t>ショウモウヒン</t>
    </rPh>
    <rPh sb="5" eb="6">
      <t>ヒ</t>
    </rPh>
    <phoneticPr fontId="5"/>
  </si>
  <si>
    <t>個</t>
    <rPh sb="0" eb="1">
      <t>コ</t>
    </rPh>
    <phoneticPr fontId="5"/>
  </si>
  <si>
    <t>７．雑役務費</t>
    <rPh sb="2" eb="3">
      <t>ザツ</t>
    </rPh>
    <rPh sb="3" eb="5">
      <t>エキム</t>
    </rPh>
    <rPh sb="5" eb="6">
      <t>ヒ</t>
    </rPh>
    <phoneticPr fontId="5"/>
  </si>
  <si>
    <t>８．人件費</t>
    <rPh sb="2" eb="5">
      <t>ジンケンヒ</t>
    </rPh>
    <phoneticPr fontId="5"/>
  </si>
  <si>
    <t>日</t>
    <rPh sb="0" eb="1">
      <t>ニチ</t>
    </rPh>
    <phoneticPr fontId="5"/>
  </si>
  <si>
    <t>＝</t>
    <phoneticPr fontId="5"/>
  </si>
  <si>
    <t>①,②</t>
    <phoneticPr fontId="5"/>
  </si>
  <si>
    <t>９．設備備品費</t>
    <rPh sb="2" eb="4">
      <t>セツビ</t>
    </rPh>
    <rPh sb="4" eb="7">
      <t>ビヒンヒ</t>
    </rPh>
    <phoneticPr fontId="5"/>
  </si>
  <si>
    <t>×</t>
    <phoneticPr fontId="5"/>
  </si>
  <si>
    <t>10．消費税相当額</t>
    <rPh sb="3" eb="6">
      <t>ショウヒゼイ</t>
    </rPh>
    <rPh sb="6" eb="9">
      <t>ソウトウガク</t>
    </rPh>
    <phoneticPr fontId="5"/>
  </si>
  <si>
    <t>＝</t>
    <phoneticPr fontId="5"/>
  </si>
  <si>
    <t>11．一般管理費</t>
    <rPh sb="3" eb="5">
      <t>イッパン</t>
    </rPh>
    <rPh sb="5" eb="8">
      <t>カンリヒ</t>
    </rPh>
    <phoneticPr fontId="5"/>
  </si>
  <si>
    <t>％</t>
    <phoneticPr fontId="5"/>
  </si>
  <si>
    <t>小計</t>
    <rPh sb="0" eb="1">
      <t>ショウ</t>
    </rPh>
    <rPh sb="1" eb="2">
      <t>ケイ</t>
    </rPh>
    <phoneticPr fontId="5"/>
  </si>
  <si>
    <t>再委託費計※2</t>
    <rPh sb="0" eb="3">
      <t>サイイタク</t>
    </rPh>
    <rPh sb="3" eb="4">
      <t>ヒ</t>
    </rPh>
    <rPh sb="4" eb="5">
      <t>ケイ</t>
    </rPh>
    <phoneticPr fontId="5"/>
  </si>
  <si>
    <t>合計</t>
    <rPh sb="0" eb="1">
      <t>ゴウ</t>
    </rPh>
    <rPh sb="1" eb="2">
      <t>ケイ</t>
    </rPh>
    <phoneticPr fontId="5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</si>
  <si>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5"/>
  </si>
  <si>
    <t>②</t>
    <phoneticPr fontId="5"/>
  </si>
  <si>
    <t>：</t>
    <phoneticPr fontId="5"/>
  </si>
  <si>
    <t>など</t>
    <phoneticPr fontId="5"/>
  </si>
  <si>
    <t>〒</t>
    <phoneticPr fontId="8"/>
  </si>
  <si>
    <t>代表</t>
    <rPh sb="0" eb="2">
      <t>ダイヒョウ</t>
    </rPh>
    <phoneticPr fontId="8"/>
  </si>
  <si>
    <t>内線</t>
    <rPh sb="0" eb="2">
      <t>ナイセン</t>
    </rPh>
    <phoneticPr fontId="8"/>
  </si>
  <si>
    <t>担当者直通</t>
    <rPh sb="0" eb="3">
      <t>タントウシャ</t>
    </rPh>
    <rPh sb="3" eb="5">
      <t>チョクツウ</t>
    </rPh>
    <phoneticPr fontId="8"/>
  </si>
  <si>
    <t>ＦＡＸ</t>
    <phoneticPr fontId="8"/>
  </si>
  <si>
    <t>所属・職名</t>
    <rPh sb="0" eb="2">
      <t>ショゾク</t>
    </rPh>
    <rPh sb="3" eb="5">
      <t>ショクメイ</t>
    </rPh>
    <phoneticPr fontId="8"/>
  </si>
  <si>
    <t>氏名</t>
    <rPh sb="0" eb="2">
      <t>シメイ</t>
    </rPh>
    <phoneticPr fontId="8"/>
  </si>
  <si>
    <t>ネットワーク名</t>
    <rPh sb="6" eb="7">
      <t>メイ</t>
    </rPh>
    <phoneticPr fontId="5"/>
  </si>
  <si>
    <t>再委託先</t>
    <rPh sb="0" eb="3">
      <t>サイイタク</t>
    </rPh>
    <rPh sb="3" eb="4">
      <t>サキ</t>
    </rPh>
    <phoneticPr fontId="3"/>
  </si>
  <si>
    <t>（１）ネットワーク名</t>
    <rPh sb="9" eb="10">
      <t>メイ</t>
    </rPh>
    <phoneticPr fontId="8"/>
  </si>
  <si>
    <t>（２）管理機関名</t>
    <rPh sb="3" eb="5">
      <t>カンリ</t>
    </rPh>
    <rPh sb="5" eb="8">
      <t>キカンメイ</t>
    </rPh>
    <phoneticPr fontId="8"/>
  </si>
  <si>
    <t>（３）住所</t>
    <rPh sb="3" eb="5">
      <t>ジュウショ</t>
    </rPh>
    <phoneticPr fontId="8"/>
  </si>
  <si>
    <t>（５）担当者</t>
    <rPh sb="3" eb="6">
      <t>タントウシャ</t>
    </rPh>
    <phoneticPr fontId="8"/>
  </si>
  <si>
    <t>（４）電話番号等</t>
    <rPh sb="3" eb="5">
      <t>デンワ</t>
    </rPh>
    <rPh sb="5" eb="7">
      <t>バンゴウ</t>
    </rPh>
    <rPh sb="7" eb="8">
      <t>トウ</t>
    </rPh>
    <phoneticPr fontId="8"/>
  </si>
  <si>
    <t>担当課メールアドレス</t>
    <rPh sb="0" eb="3">
      <t>タントウカ</t>
    </rPh>
    <phoneticPr fontId="3"/>
  </si>
  <si>
    <t>※メールアドレスは、担当課の組織アドレスを記入すること。</t>
    <rPh sb="10" eb="13">
      <t>タントウカ</t>
    </rPh>
    <rPh sb="14" eb="16">
      <t>ソシキ</t>
    </rPh>
    <rPh sb="21" eb="23">
      <t>キニュウ</t>
    </rPh>
    <phoneticPr fontId="3"/>
  </si>
  <si>
    <t xml:space="preserve">地域社会に根ざした高等学校の学校間連携・協働ネットワーク構築事業
（ＣＯＲＥハイスクール・ネットワーク構想）　所要経費 </t>
    <rPh sb="0" eb="2">
      <t>チイキ</t>
    </rPh>
    <rPh sb="2" eb="4">
      <t>シャカイ</t>
    </rPh>
    <rPh sb="5" eb="6">
      <t>ネ</t>
    </rPh>
    <rPh sb="9" eb="11">
      <t>コウトウ</t>
    </rPh>
    <rPh sb="11" eb="13">
      <t>ガッコウ</t>
    </rPh>
    <rPh sb="14" eb="16">
      <t>ガッコウ</t>
    </rPh>
    <rPh sb="16" eb="17">
      <t>カン</t>
    </rPh>
    <rPh sb="17" eb="19">
      <t>レンケイ</t>
    </rPh>
    <rPh sb="20" eb="22">
      <t>キョウドウ</t>
    </rPh>
    <rPh sb="28" eb="30">
      <t>コウチク</t>
    </rPh>
    <rPh sb="30" eb="32">
      <t>ジギョウ</t>
    </rPh>
    <rPh sb="51" eb="53">
      <t>コウソウ</t>
    </rPh>
    <rPh sb="55" eb="56">
      <t>ショ</t>
    </rPh>
    <rPh sb="56" eb="57">
      <t>ヨウ</t>
    </rPh>
    <rPh sb="57" eb="58">
      <t>ヘ</t>
    </rPh>
    <rPh sb="58" eb="59">
      <t>ヒ</t>
    </rPh>
    <phoneticPr fontId="5"/>
  </si>
  <si>
    <t xml:space="preserve">地域社会に根ざした高等学校の学校間連携・協働ネットワーク構築事業
（ＣＯＲＥハイスクール・ネットワーク構想）　再委託費所要経費 </t>
    <rPh sb="0" eb="2">
      <t>チイキ</t>
    </rPh>
    <rPh sb="2" eb="4">
      <t>シャカイ</t>
    </rPh>
    <rPh sb="5" eb="6">
      <t>ネ</t>
    </rPh>
    <rPh sb="9" eb="11">
      <t>コウトウ</t>
    </rPh>
    <rPh sb="11" eb="13">
      <t>ガッコウ</t>
    </rPh>
    <rPh sb="14" eb="16">
      <t>ガッコウ</t>
    </rPh>
    <rPh sb="16" eb="17">
      <t>カン</t>
    </rPh>
    <rPh sb="17" eb="19">
      <t>レンケイ</t>
    </rPh>
    <rPh sb="20" eb="22">
      <t>キョウドウ</t>
    </rPh>
    <rPh sb="28" eb="30">
      <t>コウチク</t>
    </rPh>
    <rPh sb="30" eb="32">
      <t>ジギョウ</t>
    </rPh>
    <rPh sb="51" eb="53">
      <t>コウソウ</t>
    </rPh>
    <rPh sb="55" eb="58">
      <t>サイイタク</t>
    </rPh>
    <rPh sb="58" eb="59">
      <t>ヒ</t>
    </rPh>
    <rPh sb="59" eb="60">
      <t>ショ</t>
    </rPh>
    <rPh sb="60" eb="61">
      <t>ヨウ</t>
    </rPh>
    <rPh sb="61" eb="62">
      <t>ヘ</t>
    </rPh>
    <rPh sb="62" eb="63">
      <t>ヒ</t>
    </rPh>
    <phoneticPr fontId="5"/>
  </si>
  <si>
    <t>地域社会に根ざした高等学校の学校間連携・協働ネットワーク構築事業
（ＣＯＲＥハイスクール・ネットワーク構想）
管理機関担当者名簿</t>
    <rPh sb="0" eb="2">
      <t>チイキ</t>
    </rPh>
    <rPh sb="2" eb="4">
      <t>シャカイ</t>
    </rPh>
    <rPh sb="5" eb="6">
      <t>ネ</t>
    </rPh>
    <rPh sb="9" eb="11">
      <t>コウトウ</t>
    </rPh>
    <rPh sb="11" eb="13">
      <t>ガッコウ</t>
    </rPh>
    <rPh sb="14" eb="16">
      <t>ガッコウ</t>
    </rPh>
    <rPh sb="16" eb="17">
      <t>カン</t>
    </rPh>
    <rPh sb="17" eb="19">
      <t>レンケイ</t>
    </rPh>
    <rPh sb="20" eb="22">
      <t>キョウドウ</t>
    </rPh>
    <rPh sb="28" eb="30">
      <t>コウチク</t>
    </rPh>
    <rPh sb="30" eb="32">
      <t>ジギョウ</t>
    </rPh>
    <rPh sb="51" eb="53">
      <t>コウソウ</t>
    </rPh>
    <rPh sb="55" eb="57">
      <t>カンリ</t>
    </rPh>
    <rPh sb="57" eb="59">
      <t>キカン</t>
    </rPh>
    <rPh sb="59" eb="62">
      <t>タントウシャ</t>
    </rPh>
    <rPh sb="62" eb="64">
      <t>メイボ</t>
    </rPh>
    <phoneticPr fontId="8"/>
  </si>
  <si>
    <t>①教育課程共通化に関する連絡会議</t>
    <rPh sb="1" eb="3">
      <t>キョウイク</t>
    </rPh>
    <rPh sb="3" eb="5">
      <t>カテイ</t>
    </rPh>
    <rPh sb="5" eb="8">
      <t>キョウツウカ</t>
    </rPh>
    <rPh sb="9" eb="10">
      <t>カン</t>
    </rPh>
    <rPh sb="12" eb="14">
      <t>レンラク</t>
    </rPh>
    <rPh sb="14" eb="16">
      <t>カイギ</t>
    </rPh>
    <phoneticPr fontId="5"/>
  </si>
  <si>
    <t>①遠隔授業システム研修会</t>
    <rPh sb="1" eb="3">
      <t>エンカク</t>
    </rPh>
    <rPh sb="3" eb="5">
      <t>ジュギョウ</t>
    </rPh>
    <rPh sb="9" eb="12">
      <t>ケンシュウカイ</t>
    </rPh>
    <phoneticPr fontId="5"/>
  </si>
  <si>
    <t>②ＣＯＲＥハイスクール・ネットワーク地域連携会議</t>
    <rPh sb="18" eb="20">
      <t>チイキ</t>
    </rPh>
    <rPh sb="20" eb="22">
      <t>レンケイ</t>
    </rPh>
    <rPh sb="22" eb="24">
      <t>カイギ</t>
    </rPh>
    <phoneticPr fontId="5"/>
  </si>
  <si>
    <t>【別紙様式5－１】</t>
    <rPh sb="1" eb="3">
      <t>ベッシ</t>
    </rPh>
    <rPh sb="3" eb="5">
      <t>ヨウシキ</t>
    </rPh>
    <phoneticPr fontId="5"/>
  </si>
  <si>
    <t>【別紙様式５－２】</t>
    <rPh sb="1" eb="3">
      <t>ベッシ</t>
    </rPh>
    <rPh sb="3" eb="5">
      <t>ヨウシキ</t>
    </rPh>
    <phoneticPr fontId="5"/>
  </si>
  <si>
    <t>遠隔授業を行う教科・科目に関する説明資料（一覧表）</t>
    <rPh sb="0" eb="2">
      <t>エンカク</t>
    </rPh>
    <rPh sb="2" eb="4">
      <t>ジュギョウ</t>
    </rPh>
    <rPh sb="5" eb="6">
      <t>オコナ</t>
    </rPh>
    <rPh sb="7" eb="9">
      <t>キョウカ</t>
    </rPh>
    <rPh sb="10" eb="12">
      <t>カモク</t>
    </rPh>
    <rPh sb="13" eb="14">
      <t>カン</t>
    </rPh>
    <rPh sb="16" eb="18">
      <t>セツメイ</t>
    </rPh>
    <rPh sb="18" eb="20">
      <t>シリョウ</t>
    </rPh>
    <rPh sb="21" eb="24">
      <t>イチランヒョウ</t>
    </rPh>
    <phoneticPr fontId="9"/>
  </si>
  <si>
    <t>管理機関名</t>
    <rPh sb="0" eb="2">
      <t>カンリ</t>
    </rPh>
    <rPh sb="2" eb="4">
      <t>キカン</t>
    </rPh>
    <rPh sb="4" eb="5">
      <t>メイ</t>
    </rPh>
    <phoneticPr fontId="3"/>
  </si>
  <si>
    <t>ネットワーク名</t>
    <rPh sb="6" eb="7">
      <t>メイ</t>
    </rPh>
    <phoneticPr fontId="3"/>
  </si>
  <si>
    <t>受信学校名</t>
    <rPh sb="0" eb="2">
      <t>ジュシン</t>
    </rPh>
    <rPh sb="2" eb="5">
      <t>ガッコウメイ</t>
    </rPh>
    <phoneticPr fontId="11"/>
  </si>
  <si>
    <t>遠隔授業を実施する教科</t>
    <rPh sb="0" eb="2">
      <t>エンカク</t>
    </rPh>
    <rPh sb="2" eb="4">
      <t>ジュギョウ</t>
    </rPh>
    <rPh sb="5" eb="7">
      <t>ジッシ</t>
    </rPh>
    <rPh sb="9" eb="11">
      <t>キョウカ</t>
    </rPh>
    <phoneticPr fontId="11"/>
  </si>
  <si>
    <t>開設学年</t>
    <rPh sb="0" eb="2">
      <t>カイセツ</t>
    </rPh>
    <rPh sb="2" eb="4">
      <t>ガクネン</t>
    </rPh>
    <phoneticPr fontId="11"/>
  </si>
  <si>
    <t>遠隔授業
開始年度</t>
    <rPh sb="0" eb="2">
      <t>エンカク</t>
    </rPh>
    <rPh sb="2" eb="4">
      <t>ジュギョウ</t>
    </rPh>
    <rPh sb="5" eb="7">
      <t>カイシ</t>
    </rPh>
    <rPh sb="7" eb="9">
      <t>ネンド</t>
    </rPh>
    <phoneticPr fontId="11"/>
  </si>
  <si>
    <t>必修・選択科目の別</t>
    <rPh sb="0" eb="2">
      <t>ヒッシュウ</t>
    </rPh>
    <rPh sb="3" eb="5">
      <t>センタク</t>
    </rPh>
    <rPh sb="5" eb="7">
      <t>カモク</t>
    </rPh>
    <rPh sb="8" eb="9">
      <t>ベツ</t>
    </rPh>
    <phoneticPr fontId="11"/>
  </si>
  <si>
    <t>遠隔授業を実施する主な理由</t>
    <rPh sb="0" eb="2">
      <t>エンカク</t>
    </rPh>
    <rPh sb="2" eb="4">
      <t>ジュギョウ</t>
    </rPh>
    <rPh sb="5" eb="7">
      <t>ジッシ</t>
    </rPh>
    <rPh sb="9" eb="10">
      <t>オモ</t>
    </rPh>
    <rPh sb="11" eb="13">
      <t>リユウ</t>
    </rPh>
    <phoneticPr fontId="11"/>
  </si>
  <si>
    <t>遠隔授業を行う
教室の状況</t>
    <rPh sb="0" eb="2">
      <t>エンカク</t>
    </rPh>
    <rPh sb="2" eb="4">
      <t>ジュギョウ</t>
    </rPh>
    <rPh sb="5" eb="6">
      <t>オコナ</t>
    </rPh>
    <rPh sb="8" eb="10">
      <t>キョウシツ</t>
    </rPh>
    <rPh sb="11" eb="13">
      <t>ジョウキョウ</t>
    </rPh>
    <phoneticPr fontId="11"/>
  </si>
  <si>
    <t>教科名</t>
    <rPh sb="0" eb="2">
      <t>キョウカ</t>
    </rPh>
    <rPh sb="2" eb="3">
      <t>メイ</t>
    </rPh>
    <phoneticPr fontId="11"/>
  </si>
  <si>
    <t>科目名</t>
    <rPh sb="0" eb="3">
      <t>カモクメイ</t>
    </rPh>
    <phoneticPr fontId="11"/>
  </si>
  <si>
    <t>必修</t>
    <rPh sb="0" eb="2">
      <t>ヒッシュウ</t>
    </rPh>
    <phoneticPr fontId="11"/>
  </si>
  <si>
    <t>選択</t>
    <rPh sb="0" eb="2">
      <t>センタク</t>
    </rPh>
    <phoneticPr fontId="11"/>
  </si>
  <si>
    <t>多様な教科・科目開設</t>
    <rPh sb="0" eb="2">
      <t>タヨウ</t>
    </rPh>
    <rPh sb="3" eb="5">
      <t>キョウカ</t>
    </rPh>
    <rPh sb="6" eb="8">
      <t>カモク</t>
    </rPh>
    <rPh sb="8" eb="10">
      <t>カイセツ</t>
    </rPh>
    <phoneticPr fontId="11"/>
  </si>
  <si>
    <t>習熟度別指導</t>
    <rPh sb="0" eb="3">
      <t>シュウジュクド</t>
    </rPh>
    <rPh sb="3" eb="4">
      <t>ベツ</t>
    </rPh>
    <rPh sb="4" eb="6">
      <t>シドウ</t>
    </rPh>
    <phoneticPr fontId="11"/>
  </si>
  <si>
    <t>免許外教科担任制度の解消</t>
    <rPh sb="0" eb="2">
      <t>メンキョ</t>
    </rPh>
    <rPh sb="2" eb="5">
      <t>ガイキョウカ</t>
    </rPh>
    <rPh sb="5" eb="7">
      <t>タンニン</t>
    </rPh>
    <rPh sb="7" eb="9">
      <t>セイド</t>
    </rPh>
    <rPh sb="10" eb="12">
      <t>カイショウ</t>
    </rPh>
    <phoneticPr fontId="11"/>
  </si>
  <si>
    <t>その他</t>
    <rPh sb="2" eb="3">
      <t>タ</t>
    </rPh>
    <phoneticPr fontId="11"/>
  </si>
  <si>
    <t>機器を常設する教室で実施</t>
    <rPh sb="0" eb="2">
      <t>キキ</t>
    </rPh>
    <rPh sb="3" eb="5">
      <t>ジョウセツ</t>
    </rPh>
    <rPh sb="7" eb="9">
      <t>キョウシツ</t>
    </rPh>
    <rPh sb="10" eb="12">
      <t>ジッシ</t>
    </rPh>
    <phoneticPr fontId="11"/>
  </si>
  <si>
    <t>機器を移動して実施</t>
    <rPh sb="0" eb="2">
      <t>キキ</t>
    </rPh>
    <rPh sb="3" eb="5">
      <t>イドウ</t>
    </rPh>
    <rPh sb="7" eb="9">
      <t>ジッシ</t>
    </rPh>
    <phoneticPr fontId="11"/>
  </si>
  <si>
    <t>計</t>
    <rPh sb="0" eb="1">
      <t>ケイ</t>
    </rPh>
    <phoneticPr fontId="11"/>
  </si>
  <si>
    <t>別紙様式３の添付資料②－１</t>
    <rPh sb="0" eb="2">
      <t>ベッシ</t>
    </rPh>
    <rPh sb="2" eb="4">
      <t>ヨウシキ</t>
    </rPh>
    <rPh sb="6" eb="8">
      <t>テンプ</t>
    </rPh>
    <rPh sb="8" eb="10">
      <t>シリョウ</t>
    </rPh>
    <phoneticPr fontId="3"/>
  </si>
  <si>
    <t>課程</t>
    <rPh sb="0" eb="2">
      <t>カテイ</t>
    </rPh>
    <phoneticPr fontId="3"/>
  </si>
  <si>
    <t>学科</t>
    <rPh sb="0" eb="2">
      <t>ガッカ</t>
    </rPh>
    <phoneticPr fontId="3"/>
  </si>
  <si>
    <t>全日制</t>
    <rPh sb="0" eb="2">
      <t>ゼンニチ</t>
    </rPh>
    <rPh sb="2" eb="3">
      <t>セイ</t>
    </rPh>
    <phoneticPr fontId="3"/>
  </si>
  <si>
    <t>定時制</t>
    <rPh sb="0" eb="3">
      <t>テイジセイ</t>
    </rPh>
    <phoneticPr fontId="3"/>
  </si>
  <si>
    <t>④運営指導委員会</t>
    <rPh sb="1" eb="3">
      <t>ウンエイ</t>
    </rPh>
    <rPh sb="3" eb="5">
      <t>シドウ</t>
    </rPh>
    <rPh sb="5" eb="8">
      <t>イインカイ</t>
    </rPh>
    <phoneticPr fontId="5"/>
  </si>
  <si>
    <t>⑤報告書作成</t>
    <rPh sb="1" eb="4">
      <t>ホウコクショ</t>
    </rPh>
    <rPh sb="4" eb="6">
      <t>サクセイ</t>
    </rPh>
    <phoneticPr fontId="5"/>
  </si>
  <si>
    <t>経費区分</t>
    <rPh sb="0" eb="1">
      <t>キョウ</t>
    </rPh>
    <rPh sb="1" eb="2">
      <t>ヒ</t>
    </rPh>
    <rPh sb="2" eb="3">
      <t>ク</t>
    </rPh>
    <rPh sb="3" eb="4">
      <t>ブン</t>
    </rPh>
    <phoneticPr fontId="5"/>
  </si>
  <si>
    <t>積算内訳　　　　</t>
    <rPh sb="0" eb="1">
      <t>セキ</t>
    </rPh>
    <rPh sb="1" eb="2">
      <t>ザン</t>
    </rPh>
    <rPh sb="2" eb="3">
      <t>ナイ</t>
    </rPh>
    <rPh sb="3" eb="4">
      <t>ヤク</t>
    </rPh>
    <phoneticPr fontId="5"/>
  </si>
  <si>
    <t>単位数</t>
    <rPh sb="0" eb="3">
      <t>タンイスウ</t>
    </rPh>
    <phoneticPr fontId="3"/>
  </si>
  <si>
    <r>
      <t xml:space="preserve">備　　　考
</t>
    </r>
    <r>
      <rPr>
        <sz val="8"/>
        <color rgb="FFFF0000"/>
        <rFont val="ＭＳ 明朝"/>
        <family val="1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5"/>
  </si>
  <si>
    <t>令和3年度 中に10コマ以上の遠隔授業（試行を含む。）を実施予定</t>
    <rPh sb="0" eb="2">
      <t>レイワ</t>
    </rPh>
    <rPh sb="3" eb="5">
      <t>ネンド</t>
    </rPh>
    <rPh sb="6" eb="7">
      <t>チュウ</t>
    </rPh>
    <rPh sb="12" eb="14">
      <t>イジョウ</t>
    </rPh>
    <rPh sb="15" eb="17">
      <t>エンカク</t>
    </rPh>
    <rPh sb="17" eb="19">
      <t>ジュギョウ</t>
    </rPh>
    <rPh sb="20" eb="22">
      <t>シコウ</t>
    </rPh>
    <rPh sb="23" eb="24">
      <t>フク</t>
    </rPh>
    <rPh sb="28" eb="30">
      <t>ジッシ</t>
    </rPh>
    <rPh sb="30" eb="32">
      <t>ヨテイ</t>
    </rPh>
    <phoneticPr fontId="11"/>
  </si>
  <si>
    <t>※記入欄が不足する場合は適宜欄を追加して差し支えないこと。</t>
    <rPh sb="1" eb="4">
      <t>キニュウラン</t>
    </rPh>
    <rPh sb="5" eb="7">
      <t>フソク</t>
    </rPh>
    <rPh sb="9" eb="11">
      <t>バアイ</t>
    </rPh>
    <rPh sb="12" eb="14">
      <t>テキギ</t>
    </rPh>
    <rPh sb="14" eb="15">
      <t>ラン</t>
    </rPh>
    <rPh sb="16" eb="18">
      <t>ツイカ</t>
    </rPh>
    <rPh sb="20" eb="21">
      <t>サ</t>
    </rPh>
    <rPh sb="22" eb="23">
      <t>ツカ</t>
    </rPh>
    <phoneticPr fontId="3"/>
  </si>
  <si>
    <t>管理機関
負担額
②</t>
    <rPh sb="0" eb="2">
      <t>カンリ</t>
    </rPh>
    <rPh sb="2" eb="4">
      <t>キカン</t>
    </rPh>
    <rPh sb="5" eb="7">
      <t>フタン</t>
    </rPh>
    <rPh sb="7" eb="8">
      <t>ガク</t>
    </rPh>
    <phoneticPr fontId="5"/>
  </si>
  <si>
    <t>履修すべき単位数の合計</t>
    <rPh sb="0" eb="2">
      <t>リシュウ</t>
    </rPh>
    <rPh sb="5" eb="8">
      <t>タンイスウ</t>
    </rPh>
    <rPh sb="9" eb="11">
      <t>ゴウケイ</t>
    </rPh>
    <phoneticPr fontId="9"/>
  </si>
  <si>
    <t>３～６</t>
    <phoneticPr fontId="9"/>
  </si>
  <si>
    <t>総合的な探究の時間</t>
    <rPh sb="0" eb="3">
      <t>ソウゴウテキ</t>
    </rPh>
    <rPh sb="4" eb="6">
      <t>タンキュウ</t>
    </rPh>
    <rPh sb="7" eb="9">
      <t>ジカン</t>
    </rPh>
    <phoneticPr fontId="9"/>
  </si>
  <si>
    <t>2～6</t>
    <phoneticPr fontId="3"/>
  </si>
  <si>
    <t>フードデザイン</t>
    <phoneticPr fontId="3"/>
  </si>
  <si>
    <t>2～8</t>
    <phoneticPr fontId="3"/>
  </si>
  <si>
    <t>生活と福祉</t>
    <rPh sb="0" eb="2">
      <t>セイカツ</t>
    </rPh>
    <rPh sb="3" eb="5">
      <t>フクシ</t>
    </rPh>
    <phoneticPr fontId="3"/>
  </si>
  <si>
    <t>家庭</t>
    <rPh sb="0" eb="2">
      <t>カテイ</t>
    </rPh>
    <phoneticPr fontId="3"/>
  </si>
  <si>
    <t>情報処理</t>
    <rPh sb="0" eb="2">
      <t>ジョウホウ</t>
    </rPh>
    <rPh sb="2" eb="4">
      <t>ショリ</t>
    </rPh>
    <phoneticPr fontId="3"/>
  </si>
  <si>
    <t>簿記</t>
    <rPh sb="0" eb="2">
      <t>ボキ</t>
    </rPh>
    <phoneticPr fontId="3"/>
  </si>
  <si>
    <t>商業</t>
    <rPh sb="0" eb="2">
      <t>ショウギョウ</t>
    </rPh>
    <phoneticPr fontId="3"/>
  </si>
  <si>
    <t>英語理解</t>
    <rPh sb="0" eb="2">
      <t>エイゴ</t>
    </rPh>
    <rPh sb="2" eb="4">
      <t>リカイ</t>
    </rPh>
    <phoneticPr fontId="3"/>
  </si>
  <si>
    <t>英語</t>
    <rPh sb="0" eb="2">
      <t>エイゴ</t>
    </rPh>
    <phoneticPr fontId="3"/>
  </si>
  <si>
    <t>専門教育</t>
    <rPh sb="0" eb="2">
      <t>センモン</t>
    </rPh>
    <rPh sb="2" eb="4">
      <t>キョウイク</t>
    </rPh>
    <phoneticPr fontId="9"/>
  </si>
  <si>
    <t>情報と科学</t>
    <rPh sb="0" eb="2">
      <t>ジョウホウ</t>
    </rPh>
    <rPh sb="3" eb="5">
      <t>カガク</t>
    </rPh>
    <phoneticPr fontId="9"/>
  </si>
  <si>
    <t>社会と情報</t>
    <rPh sb="0" eb="2">
      <t>シャカイ</t>
    </rPh>
    <rPh sb="3" eb="5">
      <t>ジョウホウ</t>
    </rPh>
    <phoneticPr fontId="9"/>
  </si>
  <si>
    <t>情報</t>
    <rPh sb="0" eb="2">
      <t>ジョウホウ</t>
    </rPh>
    <phoneticPr fontId="9"/>
  </si>
  <si>
    <t>生活デザイン</t>
    <rPh sb="0" eb="2">
      <t>セイカツ</t>
    </rPh>
    <phoneticPr fontId="9"/>
  </si>
  <si>
    <t>家庭総合</t>
    <rPh sb="0" eb="2">
      <t>カテイ</t>
    </rPh>
    <rPh sb="2" eb="4">
      <t>ソウゴウ</t>
    </rPh>
    <phoneticPr fontId="9"/>
  </si>
  <si>
    <t>家庭基礎</t>
    <rPh sb="0" eb="2">
      <t>カテイ</t>
    </rPh>
    <rPh sb="2" eb="4">
      <t>キソ</t>
    </rPh>
    <phoneticPr fontId="9"/>
  </si>
  <si>
    <t>家庭</t>
    <rPh sb="0" eb="2">
      <t>カテイ</t>
    </rPh>
    <phoneticPr fontId="9"/>
  </si>
  <si>
    <t>英語会話</t>
    <rPh sb="0" eb="2">
      <t>エイゴ</t>
    </rPh>
    <rPh sb="2" eb="4">
      <t>カイワ</t>
    </rPh>
    <phoneticPr fontId="9"/>
  </si>
  <si>
    <t>英語表現Ⅱ</t>
    <rPh sb="0" eb="2">
      <t>エイゴ</t>
    </rPh>
    <rPh sb="2" eb="4">
      <t>ヒョウゲン</t>
    </rPh>
    <phoneticPr fontId="9"/>
  </si>
  <si>
    <t>英語表現Ⅰ</t>
    <rPh sb="0" eb="2">
      <t>エイゴ</t>
    </rPh>
    <rPh sb="2" eb="4">
      <t>ヒョウゲン</t>
    </rPh>
    <phoneticPr fontId="9"/>
  </si>
  <si>
    <t>コミュニケーション英語Ⅲ</t>
    <rPh sb="9" eb="11">
      <t>エイゴ</t>
    </rPh>
    <phoneticPr fontId="9"/>
  </si>
  <si>
    <t>コミュニケーション英語Ⅱ</t>
    <rPh sb="9" eb="11">
      <t>エイゴ</t>
    </rPh>
    <phoneticPr fontId="9"/>
  </si>
  <si>
    <t>コミュニケーション英語Ⅰ</t>
    <rPh sb="9" eb="11">
      <t>エイゴ</t>
    </rPh>
    <phoneticPr fontId="9"/>
  </si>
  <si>
    <t>コミュニケーション英語基礎</t>
    <rPh sb="9" eb="11">
      <t>エイゴ</t>
    </rPh>
    <rPh sb="11" eb="13">
      <t>キソ</t>
    </rPh>
    <phoneticPr fontId="9"/>
  </si>
  <si>
    <t>外国語</t>
    <rPh sb="0" eb="3">
      <t>ガイコクゴ</t>
    </rPh>
    <phoneticPr fontId="9"/>
  </si>
  <si>
    <t>書道Ⅲ</t>
    <phoneticPr fontId="9"/>
  </si>
  <si>
    <t>書道Ⅱ</t>
    <phoneticPr fontId="9"/>
  </si>
  <si>
    <t>書道Ⅰ</t>
    <phoneticPr fontId="9"/>
  </si>
  <si>
    <t>工芸Ⅲ</t>
    <phoneticPr fontId="9"/>
  </si>
  <si>
    <t>工芸Ⅱ</t>
    <phoneticPr fontId="9"/>
  </si>
  <si>
    <t>工芸Ⅰ</t>
    <phoneticPr fontId="9"/>
  </si>
  <si>
    <t>美術Ⅲ</t>
    <phoneticPr fontId="9"/>
  </si>
  <si>
    <t>美術Ⅱ</t>
    <phoneticPr fontId="9"/>
  </si>
  <si>
    <t>美術Ⅰ</t>
    <phoneticPr fontId="9"/>
  </si>
  <si>
    <t>音楽Ⅲ</t>
    <rPh sb="0" eb="2">
      <t>オンガク</t>
    </rPh>
    <phoneticPr fontId="9"/>
  </si>
  <si>
    <t>音楽Ⅱ</t>
    <rPh sb="0" eb="2">
      <t>オンガク</t>
    </rPh>
    <phoneticPr fontId="9"/>
  </si>
  <si>
    <t>音楽Ⅰ</t>
    <rPh sb="0" eb="2">
      <t>オンガク</t>
    </rPh>
    <phoneticPr fontId="9"/>
  </si>
  <si>
    <t>芸術</t>
    <rPh sb="0" eb="2">
      <t>ゲイジュツ</t>
    </rPh>
    <phoneticPr fontId="9"/>
  </si>
  <si>
    <t>保健</t>
    <rPh sb="0" eb="2">
      <t>ホケン</t>
    </rPh>
    <phoneticPr fontId="9"/>
  </si>
  <si>
    <t>７～８</t>
    <phoneticPr fontId="9"/>
  </si>
  <si>
    <t>体育</t>
    <rPh sb="0" eb="2">
      <t>タイイク</t>
    </rPh>
    <phoneticPr fontId="9"/>
  </si>
  <si>
    <t>保健
体育</t>
    <rPh sb="0" eb="2">
      <t>ホケン</t>
    </rPh>
    <rPh sb="3" eb="5">
      <t>タイイク</t>
    </rPh>
    <phoneticPr fontId="9"/>
  </si>
  <si>
    <t>理科課題探究</t>
    <rPh sb="0" eb="2">
      <t>リカ</t>
    </rPh>
    <rPh sb="2" eb="4">
      <t>カダイ</t>
    </rPh>
    <rPh sb="4" eb="6">
      <t>タンキュウ</t>
    </rPh>
    <phoneticPr fontId="9"/>
  </si>
  <si>
    <t>地学</t>
    <rPh sb="0" eb="2">
      <t>チガク</t>
    </rPh>
    <phoneticPr fontId="9"/>
  </si>
  <si>
    <t>地学基礎</t>
    <rPh sb="0" eb="2">
      <t>チガク</t>
    </rPh>
    <rPh sb="2" eb="4">
      <t>キソ</t>
    </rPh>
    <phoneticPr fontId="9"/>
  </si>
  <si>
    <t>生物</t>
    <rPh sb="0" eb="2">
      <t>セイブツ</t>
    </rPh>
    <phoneticPr fontId="9"/>
  </si>
  <si>
    <t>生物基礎</t>
    <rPh sb="0" eb="2">
      <t>セイブツ</t>
    </rPh>
    <rPh sb="2" eb="4">
      <t>キソ</t>
    </rPh>
    <phoneticPr fontId="9"/>
  </si>
  <si>
    <t>化学</t>
    <rPh sb="0" eb="2">
      <t>カガク</t>
    </rPh>
    <phoneticPr fontId="9"/>
  </si>
  <si>
    <t>化学基礎</t>
    <rPh sb="0" eb="2">
      <t>カガク</t>
    </rPh>
    <rPh sb="2" eb="4">
      <t>キソ</t>
    </rPh>
    <phoneticPr fontId="9"/>
  </si>
  <si>
    <t>物理</t>
    <rPh sb="0" eb="2">
      <t>ブツリ</t>
    </rPh>
    <phoneticPr fontId="9"/>
  </si>
  <si>
    <t>物理基礎</t>
    <rPh sb="0" eb="2">
      <t>ブツリ</t>
    </rPh>
    <rPh sb="2" eb="4">
      <t>キソ</t>
    </rPh>
    <phoneticPr fontId="9"/>
  </si>
  <si>
    <t>科学と人間生活</t>
    <rPh sb="0" eb="2">
      <t>カガク</t>
    </rPh>
    <rPh sb="3" eb="5">
      <t>ニンゲン</t>
    </rPh>
    <rPh sb="5" eb="7">
      <t>セイカツ</t>
    </rPh>
    <phoneticPr fontId="9"/>
  </si>
  <si>
    <t>理科</t>
    <rPh sb="0" eb="2">
      <t>リカ</t>
    </rPh>
    <phoneticPr fontId="9"/>
  </si>
  <si>
    <t>数学活用</t>
    <rPh sb="0" eb="2">
      <t>スウガク</t>
    </rPh>
    <rPh sb="2" eb="4">
      <t>カツヨウ</t>
    </rPh>
    <phoneticPr fontId="9"/>
  </si>
  <si>
    <t>数学Ｂ</t>
    <rPh sb="0" eb="2">
      <t>スウガク</t>
    </rPh>
    <phoneticPr fontId="9"/>
  </si>
  <si>
    <t>数学Ａ</t>
    <rPh sb="0" eb="2">
      <t>スウガク</t>
    </rPh>
    <phoneticPr fontId="9"/>
  </si>
  <si>
    <t>数学Ⅲ</t>
    <rPh sb="0" eb="2">
      <t>スウガク</t>
    </rPh>
    <phoneticPr fontId="9"/>
  </si>
  <si>
    <t>数学Ⅱ</t>
    <rPh sb="0" eb="2">
      <t>スウガク</t>
    </rPh>
    <phoneticPr fontId="9"/>
  </si>
  <si>
    <t>数学Ⅰ</t>
    <rPh sb="0" eb="2">
      <t>スウガク</t>
    </rPh>
    <phoneticPr fontId="9"/>
  </si>
  <si>
    <t>数学</t>
    <rPh sb="0" eb="2">
      <t>スウガク</t>
    </rPh>
    <phoneticPr fontId="9"/>
  </si>
  <si>
    <t>政治・経済</t>
    <rPh sb="0" eb="2">
      <t>セイジ</t>
    </rPh>
    <rPh sb="3" eb="5">
      <t>ケイザイ</t>
    </rPh>
    <phoneticPr fontId="9"/>
  </si>
  <si>
    <t>倫理</t>
    <rPh sb="0" eb="2">
      <t>リンリ</t>
    </rPh>
    <phoneticPr fontId="9"/>
  </si>
  <si>
    <t>現代社会</t>
    <rPh sb="0" eb="2">
      <t>ゲンダイ</t>
    </rPh>
    <rPh sb="2" eb="4">
      <t>シャカイ</t>
    </rPh>
    <phoneticPr fontId="9"/>
  </si>
  <si>
    <t>公民</t>
    <rPh sb="0" eb="2">
      <t>コウミン</t>
    </rPh>
    <phoneticPr fontId="9"/>
  </si>
  <si>
    <t>地理Ｂ</t>
    <rPh sb="0" eb="2">
      <t>チリ</t>
    </rPh>
    <phoneticPr fontId="9"/>
  </si>
  <si>
    <t>地理Ａ</t>
    <rPh sb="0" eb="2">
      <t>チリ</t>
    </rPh>
    <phoneticPr fontId="9"/>
  </si>
  <si>
    <t>日本史Ｂ</t>
    <rPh sb="0" eb="3">
      <t>ニホンシ</t>
    </rPh>
    <phoneticPr fontId="9"/>
  </si>
  <si>
    <t>日本史Ａ</t>
    <rPh sb="0" eb="3">
      <t>ニホンシ</t>
    </rPh>
    <phoneticPr fontId="9"/>
  </si>
  <si>
    <t>世界史Ｂ</t>
    <rPh sb="0" eb="3">
      <t>セカイシ</t>
    </rPh>
    <phoneticPr fontId="9"/>
  </si>
  <si>
    <t>世界史Ａ</t>
    <rPh sb="0" eb="3">
      <t>セカイシ</t>
    </rPh>
    <phoneticPr fontId="9"/>
  </si>
  <si>
    <t>地理歴史</t>
    <rPh sb="0" eb="2">
      <t>チリ</t>
    </rPh>
    <rPh sb="2" eb="4">
      <t>レキシ</t>
    </rPh>
    <phoneticPr fontId="9"/>
  </si>
  <si>
    <t>古典Ｂ</t>
    <rPh sb="0" eb="2">
      <t>コテン</t>
    </rPh>
    <phoneticPr fontId="9"/>
  </si>
  <si>
    <t>古典Ａ</t>
    <rPh sb="0" eb="2">
      <t>コテン</t>
    </rPh>
    <phoneticPr fontId="9"/>
  </si>
  <si>
    <t>現代文Ｂ</t>
    <rPh sb="0" eb="3">
      <t>ゲンダイブン</t>
    </rPh>
    <phoneticPr fontId="9"/>
  </si>
  <si>
    <t>現代文Ａ</t>
    <rPh sb="0" eb="3">
      <t>ゲンダイブン</t>
    </rPh>
    <phoneticPr fontId="9"/>
  </si>
  <si>
    <t>国語表現</t>
    <rPh sb="0" eb="2">
      <t>コクゴ</t>
    </rPh>
    <rPh sb="2" eb="4">
      <t>ヒョウゲン</t>
    </rPh>
    <phoneticPr fontId="9"/>
  </si>
  <si>
    <t>国語総合</t>
    <rPh sb="0" eb="2">
      <t>コクゴ</t>
    </rPh>
    <rPh sb="2" eb="4">
      <t>ソウゴウ</t>
    </rPh>
    <phoneticPr fontId="9"/>
  </si>
  <si>
    <t>国語</t>
    <rPh sb="0" eb="2">
      <t>コクゴ</t>
    </rPh>
    <phoneticPr fontId="9"/>
  </si>
  <si>
    <t>各学科共通</t>
    <rPh sb="0" eb="3">
      <t>カクガッカ</t>
    </rPh>
    <rPh sb="3" eb="5">
      <t>キョウツウ</t>
    </rPh>
    <phoneticPr fontId="9"/>
  </si>
  <si>
    <t>選択２</t>
    <rPh sb="0" eb="2">
      <t>センタク</t>
    </rPh>
    <phoneticPr fontId="3"/>
  </si>
  <si>
    <t>選択１</t>
    <rPh sb="0" eb="2">
      <t>センタク</t>
    </rPh>
    <phoneticPr fontId="3"/>
  </si>
  <si>
    <t>共通</t>
    <rPh sb="0" eb="2">
      <t>キョウツウ</t>
    </rPh>
    <phoneticPr fontId="3"/>
  </si>
  <si>
    <t>選択</t>
    <rPh sb="0" eb="2">
      <t>センタク</t>
    </rPh>
    <phoneticPr fontId="3"/>
  </si>
  <si>
    <t>第３学年
（学級数1学級）</t>
    <rPh sb="0" eb="1">
      <t>ダイ</t>
    </rPh>
    <rPh sb="2" eb="4">
      <t>ガクネン</t>
    </rPh>
    <rPh sb="6" eb="9">
      <t>ガッキュウスウ</t>
    </rPh>
    <rPh sb="10" eb="12">
      <t>ガッキュウ</t>
    </rPh>
    <phoneticPr fontId="3"/>
  </si>
  <si>
    <t>第２学年
（学級数1学級）</t>
    <rPh sb="0" eb="1">
      <t>ダイ</t>
    </rPh>
    <rPh sb="2" eb="4">
      <t>ガクネン</t>
    </rPh>
    <rPh sb="6" eb="9">
      <t>ガッキュウスウ</t>
    </rPh>
    <rPh sb="10" eb="12">
      <t>ガッキュウ</t>
    </rPh>
    <phoneticPr fontId="3"/>
  </si>
  <si>
    <t>第1学年
（学級数1学級）</t>
    <rPh sb="0" eb="1">
      <t>ダイ</t>
    </rPh>
    <rPh sb="2" eb="4">
      <t>ガクネン</t>
    </rPh>
    <rPh sb="6" eb="9">
      <t>ガッキュウスウ</t>
    </rPh>
    <rPh sb="10" eb="12">
      <t>ガッキュウ</t>
    </rPh>
    <phoneticPr fontId="3"/>
  </si>
  <si>
    <t>教科</t>
    <rPh sb="0" eb="2">
      <t>キョウカ</t>
    </rPh>
    <phoneticPr fontId="9"/>
  </si>
  <si>
    <t>小学科・コース</t>
    <rPh sb="0" eb="3">
      <t>ショウガッカ</t>
    </rPh>
    <phoneticPr fontId="3"/>
  </si>
  <si>
    <t>大学科</t>
    <rPh sb="0" eb="1">
      <t>ダイ</t>
    </rPh>
    <rPh sb="1" eb="3">
      <t>ガッカ</t>
    </rPh>
    <phoneticPr fontId="3"/>
  </si>
  <si>
    <t>学校名</t>
    <rPh sb="0" eb="3">
      <t>ガッコウメイ</t>
    </rPh>
    <phoneticPr fontId="3"/>
  </si>
  <si>
    <t>令和３年度入学者の教育課程表【例】</t>
    <rPh sb="0" eb="2">
      <t>レイワ</t>
    </rPh>
    <rPh sb="3" eb="5">
      <t>ネンド</t>
    </rPh>
    <rPh sb="5" eb="8">
      <t>ニュウガクシャ</t>
    </rPh>
    <rPh sb="9" eb="11">
      <t>キョウイク</t>
    </rPh>
    <rPh sb="11" eb="13">
      <t>カテイ</t>
    </rPh>
    <rPh sb="13" eb="14">
      <t>ヒョウ</t>
    </rPh>
    <rPh sb="15" eb="16">
      <t>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</si>
</sst>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_ "/>
    <numFmt numFmtId="179" formatCode="0_);[Red]\(0\)"/>
  </numFmts>
  <fonts count="3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/>
  </cellStyleXfs>
  <cellXfs count="256">
    <xf numFmtId="0" fontId="0" fillId="0" borderId="0" xfId="0"/>
    <xf numFmtId="0" fontId="6" fillId="0" borderId="0" xfId="2" applyFont="1" applyFill="1">
      <alignment vertical="center"/>
    </xf>
    <xf numFmtId="0" fontId="14" fillId="0" borderId="0" xfId="3" applyFont="1">
      <alignment vertical="center"/>
    </xf>
    <xf numFmtId="0" fontId="15" fillId="0" borderId="0" xfId="2" applyFont="1" applyFill="1">
      <alignment vertical="center"/>
    </xf>
    <xf numFmtId="0" fontId="15" fillId="0" borderId="0" xfId="2" applyFont="1" applyFill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 shrinkToFit="1"/>
    </xf>
    <xf numFmtId="0" fontId="15" fillId="0" borderId="21" xfId="2" applyFont="1" applyFill="1" applyBorder="1" applyAlignment="1">
      <alignment horizontal="center" vertical="center" shrinkToFit="1"/>
    </xf>
    <xf numFmtId="0" fontId="15" fillId="0" borderId="23" xfId="2" applyFont="1" applyFill="1" applyBorder="1" applyAlignment="1">
      <alignment horizontal="center" vertical="center" wrapText="1" shrinkToFit="1"/>
    </xf>
    <xf numFmtId="0" fontId="15" fillId="0" borderId="11" xfId="2" applyFont="1" applyFill="1" applyBorder="1" applyAlignment="1">
      <alignment horizontal="center" vertical="center" wrapText="1" shrinkToFit="1"/>
    </xf>
    <xf numFmtId="176" fontId="20" fillId="0" borderId="6" xfId="2" applyNumberFormat="1" applyFont="1" applyFill="1" applyBorder="1" applyAlignment="1">
      <alignment vertical="center" shrinkToFit="1"/>
    </xf>
    <xf numFmtId="0" fontId="20" fillId="0" borderId="6" xfId="2" applyFont="1" applyFill="1" applyBorder="1" applyAlignment="1">
      <alignment horizontal="center" vertical="center" shrinkToFit="1"/>
    </xf>
    <xf numFmtId="3" fontId="20" fillId="0" borderId="6" xfId="2" applyNumberFormat="1" applyFont="1" applyFill="1" applyBorder="1" applyAlignment="1">
      <alignment horizontal="center" vertical="center" shrinkToFit="1"/>
    </xf>
    <xf numFmtId="177" fontId="20" fillId="0" borderId="6" xfId="2" applyNumberFormat="1" applyFont="1" applyFill="1" applyBorder="1" applyAlignment="1">
      <alignment vertical="center" shrinkToFit="1"/>
    </xf>
    <xf numFmtId="3" fontId="20" fillId="0" borderId="22" xfId="2" applyNumberFormat="1" applyFont="1" applyFill="1" applyBorder="1" applyAlignment="1">
      <alignment horizontal="center" vertical="center" shrinkToFit="1"/>
    </xf>
    <xf numFmtId="177" fontId="21" fillId="0" borderId="22" xfId="2" applyNumberFormat="1" applyFont="1" applyFill="1" applyBorder="1" applyAlignment="1">
      <alignment vertical="center" shrinkToFit="1"/>
    </xf>
    <xf numFmtId="176" fontId="20" fillId="0" borderId="0" xfId="2" applyNumberFormat="1" applyFont="1" applyFill="1" applyBorder="1" applyAlignment="1">
      <alignment vertical="center" shrinkToFit="1"/>
    </xf>
    <xf numFmtId="0" fontId="20" fillId="0" borderId="0" xfId="2" applyFont="1" applyFill="1" applyBorder="1" applyAlignment="1">
      <alignment horizontal="center" vertical="center" shrinkToFit="1"/>
    </xf>
    <xf numFmtId="3" fontId="20" fillId="0" borderId="0" xfId="2" applyNumberFormat="1" applyFont="1" applyFill="1" applyBorder="1" applyAlignment="1">
      <alignment horizontal="center" vertical="center" shrinkToFit="1"/>
    </xf>
    <xf numFmtId="177" fontId="20" fillId="0" borderId="0" xfId="2" applyNumberFormat="1" applyFont="1" applyFill="1" applyBorder="1" applyAlignment="1">
      <alignment vertical="center" shrinkToFit="1"/>
    </xf>
    <xf numFmtId="3" fontId="20" fillId="0" borderId="12" xfId="2" applyNumberFormat="1" applyFont="1" applyFill="1" applyBorder="1" applyAlignment="1">
      <alignment horizontal="center" vertical="center" shrinkToFit="1"/>
    </xf>
    <xf numFmtId="0" fontId="21" fillId="0" borderId="12" xfId="2" applyFont="1" applyFill="1" applyBorder="1" applyAlignment="1">
      <alignment vertical="center" shrinkToFit="1"/>
    </xf>
    <xf numFmtId="177" fontId="21" fillId="0" borderId="12" xfId="2" applyNumberFormat="1" applyFont="1" applyFill="1" applyBorder="1" applyAlignment="1">
      <alignment vertical="center" shrinkToFit="1"/>
    </xf>
    <xf numFmtId="177" fontId="21" fillId="0" borderId="29" xfId="2" applyNumberFormat="1" applyFont="1" applyFill="1" applyBorder="1" applyAlignment="1">
      <alignment vertical="center" shrinkToFit="1"/>
    </xf>
    <xf numFmtId="176" fontId="20" fillId="0" borderId="9" xfId="2" applyNumberFormat="1" applyFont="1" applyFill="1" applyBorder="1" applyAlignment="1">
      <alignment vertical="center" shrinkToFit="1"/>
    </xf>
    <xf numFmtId="0" fontId="20" fillId="0" borderId="9" xfId="2" applyFont="1" applyFill="1" applyBorder="1" applyAlignment="1">
      <alignment horizontal="center" vertical="center" shrinkToFit="1"/>
    </xf>
    <xf numFmtId="3" fontId="20" fillId="0" borderId="9" xfId="2" applyNumberFormat="1" applyFont="1" applyFill="1" applyBorder="1" applyAlignment="1">
      <alignment horizontal="center" vertical="center" shrinkToFit="1"/>
    </xf>
    <xf numFmtId="177" fontId="20" fillId="0" borderId="9" xfId="2" applyNumberFormat="1" applyFont="1" applyFill="1" applyBorder="1" applyAlignment="1">
      <alignment vertical="center" shrinkToFit="1"/>
    </xf>
    <xf numFmtId="3" fontId="20" fillId="0" borderId="13" xfId="2" applyNumberFormat="1" applyFont="1" applyFill="1" applyBorder="1" applyAlignment="1">
      <alignment horizontal="center" vertical="center" shrinkToFit="1"/>
    </xf>
    <xf numFmtId="177" fontId="21" fillId="0" borderId="13" xfId="2" applyNumberFormat="1" applyFont="1" applyFill="1" applyBorder="1" applyAlignment="1">
      <alignment vertical="center" shrinkToFit="1"/>
    </xf>
    <xf numFmtId="177" fontId="20" fillId="0" borderId="13" xfId="2" applyNumberFormat="1" applyFont="1" applyFill="1" applyBorder="1" applyAlignment="1">
      <alignment vertical="center" shrinkToFit="1"/>
    </xf>
    <xf numFmtId="177" fontId="20" fillId="0" borderId="12" xfId="2" applyNumberFormat="1" applyFont="1" applyFill="1" applyBorder="1" applyAlignment="1">
      <alignment vertical="center" shrinkToFit="1"/>
    </xf>
    <xf numFmtId="176" fontId="20" fillId="0" borderId="8" xfId="2" applyNumberFormat="1" applyFont="1" applyFill="1" applyBorder="1" applyAlignment="1">
      <alignment vertical="center" shrinkToFit="1"/>
    </xf>
    <xf numFmtId="0" fontId="20" fillId="0" borderId="8" xfId="2" applyFont="1" applyFill="1" applyBorder="1" applyAlignment="1">
      <alignment horizontal="center" vertical="center" shrinkToFit="1"/>
    </xf>
    <xf numFmtId="3" fontId="20" fillId="0" borderId="8" xfId="2" applyNumberFormat="1" applyFont="1" applyFill="1" applyBorder="1" applyAlignment="1">
      <alignment horizontal="center" vertical="center" shrinkToFit="1"/>
    </xf>
    <xf numFmtId="177" fontId="20" fillId="0" borderId="8" xfId="2" applyNumberFormat="1" applyFont="1" applyFill="1" applyBorder="1" applyAlignment="1">
      <alignment vertical="center" shrinkToFit="1"/>
    </xf>
    <xf numFmtId="3" fontId="20" fillId="0" borderId="14" xfId="2" applyNumberFormat="1" applyFont="1" applyFill="1" applyBorder="1" applyAlignment="1">
      <alignment horizontal="center" vertical="center" shrinkToFit="1"/>
    </xf>
    <xf numFmtId="177" fontId="20" fillId="0" borderId="14" xfId="2" applyNumberFormat="1" applyFont="1" applyFill="1" applyBorder="1" applyAlignment="1">
      <alignment vertical="center" shrinkToFit="1"/>
    </xf>
    <xf numFmtId="0" fontId="15" fillId="0" borderId="37" xfId="2" applyFont="1" applyFill="1" applyBorder="1" applyAlignment="1">
      <alignment horizontal="center" vertical="center" shrinkToFit="1"/>
    </xf>
    <xf numFmtId="177" fontId="15" fillId="0" borderId="37" xfId="2" applyNumberFormat="1" applyFont="1" applyFill="1" applyBorder="1" applyAlignment="1">
      <alignment vertical="center" shrinkToFit="1"/>
    </xf>
    <xf numFmtId="177" fontId="15" fillId="0" borderId="38" xfId="2" applyNumberFormat="1" applyFont="1" applyFill="1" applyBorder="1" applyAlignment="1">
      <alignment vertical="center" shrinkToFit="1"/>
    </xf>
    <xf numFmtId="177" fontId="15" fillId="0" borderId="54" xfId="2" applyNumberFormat="1" applyFont="1" applyFill="1" applyBorder="1" applyAlignment="1">
      <alignment vertical="center" shrinkToFit="1"/>
    </xf>
    <xf numFmtId="0" fontId="22" fillId="0" borderId="30" xfId="2" applyFont="1" applyFill="1" applyBorder="1" applyAlignment="1">
      <alignment horizontal="center" vertical="center" shrinkToFit="1"/>
    </xf>
    <xf numFmtId="177" fontId="15" fillId="0" borderId="39" xfId="2" quotePrefix="1" applyNumberFormat="1" applyFont="1" applyFill="1" applyBorder="1" applyAlignment="1">
      <alignment vertical="center" shrinkToFit="1"/>
    </xf>
    <xf numFmtId="177" fontId="15" fillId="0" borderId="40" xfId="2" quotePrefix="1" applyNumberFormat="1" applyFont="1" applyFill="1" applyBorder="1" applyAlignment="1">
      <alignment vertical="center" shrinkToFit="1"/>
    </xf>
    <xf numFmtId="177" fontId="15" fillId="0" borderId="55" xfId="2" quotePrefix="1" applyNumberFormat="1" applyFont="1" applyFill="1" applyBorder="1" applyAlignment="1">
      <alignment vertical="center" shrinkToFit="1"/>
    </xf>
    <xf numFmtId="0" fontId="15" fillId="0" borderId="41" xfId="2" applyFont="1" applyFill="1" applyBorder="1" applyAlignment="1">
      <alignment horizontal="center" vertical="center" shrinkToFit="1"/>
    </xf>
    <xf numFmtId="177" fontId="15" fillId="0" borderId="19" xfId="2" applyNumberFormat="1" applyFont="1" applyFill="1" applyBorder="1" applyAlignment="1">
      <alignment vertical="center" shrinkToFit="1"/>
    </xf>
    <xf numFmtId="177" fontId="15" fillId="2" borderId="42" xfId="2" applyNumberFormat="1" applyFont="1" applyFill="1" applyBorder="1" applyAlignment="1">
      <alignment vertical="center" shrinkToFit="1"/>
    </xf>
    <xf numFmtId="177" fontId="15" fillId="0" borderId="11" xfId="2" applyNumberFormat="1" applyFont="1" applyFill="1" applyBorder="1" applyAlignment="1">
      <alignment vertical="center" shrinkToFit="1"/>
    </xf>
    <xf numFmtId="177" fontId="15" fillId="0" borderId="0" xfId="2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177" fontId="15" fillId="0" borderId="0" xfId="2" applyNumberFormat="1" applyFont="1" applyFill="1" applyBorder="1" applyAlignment="1">
      <alignment horizontal="left" vertical="center"/>
    </xf>
    <xf numFmtId="0" fontId="23" fillId="0" borderId="0" xfId="2" applyFont="1" applyFill="1" applyBorder="1" applyAlignment="1">
      <alignment horizontal="left" vertical="center"/>
    </xf>
    <xf numFmtId="177" fontId="23" fillId="0" borderId="0" xfId="2" applyNumberFormat="1" applyFont="1" applyFill="1" applyBorder="1" applyAlignment="1">
      <alignment horizontal="left" vertical="center"/>
    </xf>
    <xf numFmtId="0" fontId="15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5" fillId="0" borderId="0" xfId="2" applyFont="1" applyFill="1" applyAlignment="1">
      <alignment vertical="center" shrinkToFit="1"/>
    </xf>
    <xf numFmtId="0" fontId="6" fillId="0" borderId="1" xfId="2" applyFont="1" applyFill="1" applyBorder="1" applyAlignment="1">
      <alignment horizontal="center" vertical="center"/>
    </xf>
    <xf numFmtId="177" fontId="15" fillId="0" borderId="41" xfId="2" applyNumberFormat="1" applyFont="1" applyFill="1" applyBorder="1" applyAlignment="1">
      <alignment vertical="center" shrinkToFit="1"/>
    </xf>
    <xf numFmtId="177" fontId="15" fillId="2" borderId="44" xfId="2" applyNumberFormat="1" applyFont="1" applyFill="1" applyBorder="1" applyAlignment="1">
      <alignment vertical="center" shrinkToFit="1"/>
    </xf>
    <xf numFmtId="177" fontId="15" fillId="0" borderId="45" xfId="2" applyNumberFormat="1" applyFont="1" applyFill="1" applyBorder="1" applyAlignment="1">
      <alignment vertical="center" shrinkToFit="1"/>
    </xf>
    <xf numFmtId="0" fontId="14" fillId="0" borderId="1" xfId="3" applyFont="1" applyBorder="1">
      <alignment vertical="center"/>
    </xf>
    <xf numFmtId="0" fontId="14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shrinkToFit="1"/>
    </xf>
    <xf numFmtId="0" fontId="26" fillId="0" borderId="0" xfId="3" applyFont="1">
      <alignment vertical="center"/>
    </xf>
    <xf numFmtId="0" fontId="27" fillId="0" borderId="0" xfId="4" applyFont="1" applyAlignment="1">
      <alignment vertical="center"/>
    </xf>
    <xf numFmtId="0" fontId="27" fillId="0" borderId="0" xfId="5" applyFont="1" applyAlignment="1">
      <alignment vertical="center"/>
    </xf>
    <xf numFmtId="0" fontId="27" fillId="0" borderId="0" xfId="5" applyFont="1">
      <alignment vertical="center"/>
    </xf>
    <xf numFmtId="0" fontId="27" fillId="0" borderId="0" xfId="5" applyFont="1" applyAlignment="1">
      <alignment horizontal="center" vertical="center"/>
    </xf>
    <xf numFmtId="0" fontId="27" fillId="0" borderId="52" xfId="0" applyFont="1" applyBorder="1" applyAlignment="1">
      <alignment horizontal="center" vertical="center" wrapText="1"/>
    </xf>
    <xf numFmtId="0" fontId="27" fillId="0" borderId="52" xfId="5" applyFont="1" applyBorder="1" applyAlignment="1">
      <alignment vertical="center" wrapText="1"/>
    </xf>
    <xf numFmtId="0" fontId="27" fillId="0" borderId="52" xfId="5" applyFont="1" applyBorder="1" applyAlignment="1">
      <alignment horizontal="center" vertical="center" wrapText="1"/>
    </xf>
    <xf numFmtId="0" fontId="27" fillId="0" borderId="52" xfId="5" applyFont="1" applyBorder="1" applyAlignment="1">
      <alignment horizontal="center" vertical="center"/>
    </xf>
    <xf numFmtId="0" fontId="27" fillId="0" borderId="46" xfId="5" applyFont="1" applyBorder="1" applyAlignment="1">
      <alignment vertical="center" wrapText="1"/>
    </xf>
    <xf numFmtId="0" fontId="27" fillId="0" borderId="56" xfId="5" applyFont="1" applyBorder="1" applyAlignment="1">
      <alignment horizontal="center" vertical="center" wrapText="1"/>
    </xf>
    <xf numFmtId="0" fontId="27" fillId="0" borderId="56" xfId="5" applyFont="1" applyBorder="1" applyAlignment="1">
      <alignment vertical="center" wrapText="1"/>
    </xf>
    <xf numFmtId="0" fontId="27" fillId="0" borderId="47" xfId="5" applyFont="1" applyBorder="1" applyAlignment="1">
      <alignment vertical="center" wrapText="1"/>
    </xf>
    <xf numFmtId="0" fontId="27" fillId="0" borderId="47" xfId="5" applyFont="1" applyBorder="1">
      <alignment vertical="center"/>
    </xf>
    <xf numFmtId="0" fontId="27" fillId="0" borderId="47" xfId="5" applyFont="1" applyBorder="1" applyAlignment="1">
      <alignment horizontal="center" vertical="center"/>
    </xf>
    <xf numFmtId="0" fontId="27" fillId="0" borderId="53" xfId="5" applyFont="1" applyBorder="1" applyAlignment="1">
      <alignment horizontal="center" vertical="center"/>
    </xf>
    <xf numFmtId="0" fontId="27" fillId="0" borderId="48" xfId="5" applyFont="1" applyBorder="1" applyAlignment="1">
      <alignment horizontal="center" vertical="center"/>
    </xf>
    <xf numFmtId="0" fontId="27" fillId="0" borderId="49" xfId="5" applyFont="1" applyBorder="1" applyAlignment="1">
      <alignment vertical="center" wrapText="1"/>
    </xf>
    <xf numFmtId="0" fontId="27" fillId="0" borderId="4" xfId="5" applyFont="1" applyBorder="1" applyAlignment="1">
      <alignment horizontal="center" vertical="center" wrapText="1"/>
    </xf>
    <xf numFmtId="0" fontId="27" fillId="0" borderId="4" xfId="5" applyFont="1" applyBorder="1" applyAlignment="1">
      <alignment vertical="center" wrapText="1"/>
    </xf>
    <xf numFmtId="0" fontId="27" fillId="0" borderId="1" xfId="5" applyFont="1" applyBorder="1" applyAlignment="1">
      <alignment vertical="center" wrapText="1"/>
    </xf>
    <xf numFmtId="0" fontId="27" fillId="0" borderId="1" xfId="5" applyFont="1" applyBorder="1">
      <alignment vertical="center"/>
    </xf>
    <xf numFmtId="0" fontId="27" fillId="0" borderId="1" xfId="5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27" fillId="0" borderId="50" xfId="5" applyFont="1" applyBorder="1" applyAlignment="1">
      <alignment horizontal="center" vertical="center"/>
    </xf>
    <xf numFmtId="0" fontId="27" fillId="0" borderId="58" xfId="5" applyFont="1" applyBorder="1" applyAlignment="1">
      <alignment vertical="center" wrapText="1"/>
    </xf>
    <xf numFmtId="0" fontId="27" fillId="0" borderId="59" xfId="5" applyFont="1" applyBorder="1">
      <alignment vertical="center"/>
    </xf>
    <xf numFmtId="0" fontId="27" fillId="0" borderId="60" xfId="5" applyFont="1" applyBorder="1">
      <alignment vertical="center"/>
    </xf>
    <xf numFmtId="178" fontId="27" fillId="0" borderId="58" xfId="5" applyNumberFormat="1" applyFont="1" applyBorder="1" applyAlignment="1">
      <alignment vertical="center" shrinkToFit="1"/>
    </xf>
    <xf numFmtId="178" fontId="27" fillId="0" borderId="61" xfId="5" applyNumberFormat="1" applyFont="1" applyBorder="1" applyAlignment="1">
      <alignment vertical="center" shrinkToFit="1"/>
    </xf>
    <xf numFmtId="178" fontId="27" fillId="0" borderId="62" xfId="5" applyNumberFormat="1" applyFont="1" applyBorder="1" applyAlignment="1">
      <alignment vertical="center" shrinkToFit="1"/>
    </xf>
    <xf numFmtId="0" fontId="27" fillId="0" borderId="53" xfId="5" applyFont="1" applyBorder="1" applyAlignment="1">
      <alignment horizontal="center" vertical="center"/>
    </xf>
    <xf numFmtId="0" fontId="27" fillId="0" borderId="65" xfId="5" applyFont="1" applyBorder="1" applyAlignment="1">
      <alignment horizontal="center" vertical="center" wrapText="1"/>
    </xf>
    <xf numFmtId="0" fontId="27" fillId="0" borderId="65" xfId="5" applyFont="1" applyBorder="1" applyAlignment="1">
      <alignment vertical="center" wrapText="1"/>
    </xf>
    <xf numFmtId="0" fontId="28" fillId="0" borderId="0" xfId="4" applyFont="1" applyAlignment="1">
      <alignment vertical="center"/>
    </xf>
    <xf numFmtId="0" fontId="29" fillId="0" borderId="0" xfId="5" applyFont="1">
      <alignment vertical="center"/>
    </xf>
    <xf numFmtId="0" fontId="27" fillId="0" borderId="47" xfId="5" applyFont="1" applyBorder="1" applyAlignment="1">
      <alignment horizontal="center" vertical="center"/>
    </xf>
    <xf numFmtId="0" fontId="27" fillId="0" borderId="41" xfId="5" applyFont="1" applyBorder="1" applyAlignment="1">
      <alignment horizontal="center" vertical="center" wrapText="1"/>
    </xf>
    <xf numFmtId="0" fontId="27" fillId="0" borderId="63" xfId="5" applyFont="1" applyBorder="1" applyAlignment="1">
      <alignment horizontal="center" vertical="center" wrapText="1"/>
    </xf>
    <xf numFmtId="0" fontId="27" fillId="0" borderId="57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27" fillId="0" borderId="46" xfId="5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3" xfId="5" applyFont="1" applyBorder="1" applyAlignment="1">
      <alignment horizontal="center" vertical="center"/>
    </xf>
    <xf numFmtId="0" fontId="27" fillId="0" borderId="56" xfId="5" applyFont="1" applyBorder="1" applyAlignment="1">
      <alignment horizontal="center" vertical="center"/>
    </xf>
    <xf numFmtId="0" fontId="27" fillId="0" borderId="47" xfId="5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0" borderId="66" xfId="0" applyFont="1" applyBorder="1" applyAlignment="1">
      <alignment horizontal="center" vertical="center" shrinkToFit="1"/>
    </xf>
    <xf numFmtId="0" fontId="27" fillId="0" borderId="67" xfId="0" applyFont="1" applyBorder="1" applyAlignment="1">
      <alignment horizontal="center" vertical="center" shrinkToFit="1"/>
    </xf>
    <xf numFmtId="0" fontId="27" fillId="0" borderId="53" xfId="5" applyFont="1" applyBorder="1" applyAlignment="1">
      <alignment horizontal="center" vertical="center" wrapText="1"/>
    </xf>
    <xf numFmtId="0" fontId="27" fillId="0" borderId="56" xfId="5" applyFont="1" applyBorder="1" applyAlignment="1">
      <alignment horizontal="center" vertical="center" wrapText="1"/>
    </xf>
    <xf numFmtId="0" fontId="27" fillId="0" borderId="68" xfId="5" applyFont="1" applyBorder="1" applyAlignment="1">
      <alignment horizontal="left" vertical="center" wrapText="1"/>
    </xf>
    <xf numFmtId="0" fontId="27" fillId="0" borderId="69" xfId="5" applyFont="1" applyBorder="1" applyAlignment="1">
      <alignment horizontal="left" vertical="center" wrapText="1"/>
    </xf>
    <xf numFmtId="0" fontId="27" fillId="0" borderId="2" xfId="5" applyFont="1" applyBorder="1" applyAlignment="1">
      <alignment horizontal="center" vertical="center"/>
    </xf>
    <xf numFmtId="0" fontId="27" fillId="0" borderId="3" xfId="5" applyFont="1" applyBorder="1" applyAlignment="1">
      <alignment horizontal="center" vertical="center"/>
    </xf>
    <xf numFmtId="0" fontId="27" fillId="0" borderId="4" xfId="5" applyFont="1" applyBorder="1" applyAlignment="1">
      <alignment horizontal="center" vertical="center"/>
    </xf>
    <xf numFmtId="0" fontId="27" fillId="0" borderId="66" xfId="5" applyFont="1" applyBorder="1" applyAlignment="1">
      <alignment horizontal="center" vertical="center"/>
    </xf>
    <xf numFmtId="0" fontId="27" fillId="0" borderId="67" xfId="5" applyFont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8" fillId="0" borderId="20" xfId="2" applyFont="1" applyFill="1" applyBorder="1" applyAlignment="1">
      <alignment horizontal="center" vertical="center" wrapText="1" shrinkToFit="1"/>
    </xf>
    <xf numFmtId="0" fontId="18" fillId="0" borderId="19" xfId="2" applyFont="1" applyFill="1" applyBorder="1" applyAlignment="1">
      <alignment horizontal="center" vertical="center" wrapText="1" shrinkToFit="1"/>
    </xf>
    <xf numFmtId="0" fontId="15" fillId="0" borderId="20" xfId="2" applyFont="1" applyFill="1" applyBorder="1" applyAlignment="1">
      <alignment horizontal="center" vertical="center" wrapText="1" shrinkToFit="1"/>
    </xf>
    <xf numFmtId="0" fontId="15" fillId="0" borderId="19" xfId="2" applyFont="1" applyFill="1" applyBorder="1" applyAlignment="1">
      <alignment horizontal="center" vertical="center" shrinkToFit="1"/>
    </xf>
    <xf numFmtId="0" fontId="18" fillId="0" borderId="20" xfId="2" applyFont="1" applyFill="1" applyBorder="1" applyAlignment="1">
      <alignment horizontal="center" vertical="center" shrinkToFit="1"/>
    </xf>
    <xf numFmtId="0" fontId="18" fillId="0" borderId="6" xfId="2" applyFont="1" applyFill="1" applyBorder="1" applyAlignment="1">
      <alignment horizontal="center" vertical="center" shrinkToFit="1"/>
    </xf>
    <xf numFmtId="0" fontId="18" fillId="0" borderId="22" xfId="2" applyFont="1" applyFill="1" applyBorder="1" applyAlignment="1">
      <alignment horizontal="center" vertical="center" shrinkToFit="1"/>
    </xf>
    <xf numFmtId="0" fontId="18" fillId="0" borderId="19" xfId="2" applyFont="1" applyFill="1" applyBorder="1" applyAlignment="1">
      <alignment horizontal="center" vertical="center" shrinkToFit="1"/>
    </xf>
    <xf numFmtId="0" fontId="18" fillId="0" borderId="11" xfId="2" applyFont="1" applyFill="1" applyBorder="1" applyAlignment="1">
      <alignment horizontal="center" vertical="center" shrinkToFit="1"/>
    </xf>
    <xf numFmtId="0" fontId="18" fillId="0" borderId="24" xfId="2" applyFont="1" applyFill="1" applyBorder="1" applyAlignment="1">
      <alignment horizontal="center" vertical="center" shrinkToFit="1"/>
    </xf>
    <xf numFmtId="0" fontId="15" fillId="0" borderId="22" xfId="2" applyFont="1" applyFill="1" applyBorder="1" applyAlignment="1">
      <alignment horizontal="center" vertical="center" wrapText="1" shrinkToFit="1"/>
    </xf>
    <xf numFmtId="0" fontId="15" fillId="0" borderId="24" xfId="2" applyFont="1" applyFill="1" applyBorder="1" applyAlignment="1">
      <alignment horizontal="center" vertical="center" shrinkToFit="1"/>
    </xf>
    <xf numFmtId="0" fontId="14" fillId="0" borderId="2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left" vertical="center" wrapText="1" shrinkToFit="1"/>
    </xf>
    <xf numFmtId="0" fontId="18" fillId="0" borderId="16" xfId="2" applyFont="1" applyFill="1" applyBorder="1" applyAlignment="1">
      <alignment horizontal="left" vertical="center" wrapText="1" shrinkToFit="1"/>
    </xf>
    <xf numFmtId="177" fontId="15" fillId="0" borderId="20" xfId="2" applyNumberFormat="1" applyFont="1" applyFill="1" applyBorder="1" applyAlignment="1">
      <alignment vertical="center" shrinkToFit="1"/>
    </xf>
    <xf numFmtId="177" fontId="15" fillId="0" borderId="15" xfId="2" applyNumberFormat="1" applyFont="1" applyFill="1" applyBorder="1" applyAlignment="1">
      <alignment vertical="center" shrinkToFit="1"/>
    </xf>
    <xf numFmtId="177" fontId="15" fillId="0" borderId="5" xfId="2" applyNumberFormat="1" applyFont="1" applyFill="1" applyBorder="1" applyAlignment="1">
      <alignment horizontal="right" vertical="center" shrinkToFit="1"/>
    </xf>
    <xf numFmtId="177" fontId="15" fillId="0" borderId="7" xfId="2" applyNumberFormat="1" applyFont="1" applyFill="1" applyBorder="1" applyAlignment="1">
      <alignment horizontal="right" vertical="center" shrinkToFit="1"/>
    </xf>
    <xf numFmtId="177" fontId="15" fillId="0" borderId="27" xfId="2" applyNumberFormat="1" applyFont="1" applyFill="1" applyBorder="1" applyAlignment="1">
      <alignment horizontal="right" vertical="center" shrinkToFit="1"/>
    </xf>
    <xf numFmtId="177" fontId="15" fillId="0" borderId="25" xfId="2" applyNumberFormat="1" applyFont="1" applyFill="1" applyBorder="1" applyAlignment="1">
      <alignment horizontal="right" vertical="center" shrinkToFit="1"/>
    </xf>
    <xf numFmtId="177" fontId="15" fillId="0" borderId="26" xfId="2" applyNumberFormat="1" applyFont="1" applyFill="1" applyBorder="1" applyAlignment="1">
      <alignment horizontal="right" vertical="center" shrinkToFit="1"/>
    </xf>
    <xf numFmtId="177" fontId="15" fillId="0" borderId="28" xfId="2" applyNumberFormat="1" applyFont="1" applyFill="1" applyBorder="1" applyAlignment="1">
      <alignment horizontal="right" vertical="center" shrinkToFit="1"/>
    </xf>
    <xf numFmtId="177" fontId="15" fillId="0" borderId="30" xfId="2" applyNumberFormat="1" applyFont="1" applyFill="1" applyBorder="1" applyAlignment="1">
      <alignment vertical="center" shrinkToFit="1"/>
    </xf>
    <xf numFmtId="177" fontId="15" fillId="0" borderId="31" xfId="2" applyNumberFormat="1" applyFont="1" applyFill="1" applyBorder="1" applyAlignment="1">
      <alignment horizontal="right" vertical="center" shrinkToFit="1"/>
    </xf>
    <xf numFmtId="177" fontId="15" fillId="0" borderId="32" xfId="2" applyNumberFormat="1" applyFont="1" applyFill="1" applyBorder="1" applyAlignment="1">
      <alignment horizontal="right" vertical="center" shrinkToFit="1"/>
    </xf>
    <xf numFmtId="0" fontId="18" fillId="0" borderId="33" xfId="2" applyFont="1" applyFill="1" applyBorder="1" applyAlignment="1">
      <alignment horizontal="left" vertical="center" wrapText="1" shrinkToFit="1"/>
    </xf>
    <xf numFmtId="0" fontId="18" fillId="0" borderId="34" xfId="2" applyFont="1" applyFill="1" applyBorder="1" applyAlignment="1">
      <alignment horizontal="left" vertical="center" wrapText="1" shrinkToFit="1"/>
    </xf>
    <xf numFmtId="0" fontId="18" fillId="0" borderId="29" xfId="2" applyFont="1" applyFill="1" applyBorder="1" applyAlignment="1">
      <alignment horizontal="left" vertical="center" wrapText="1" shrinkToFit="1"/>
    </xf>
    <xf numFmtId="0" fontId="24" fillId="0" borderId="9" xfId="2" applyFont="1" applyFill="1" applyBorder="1" applyAlignment="1">
      <alignment horizontal="left" vertical="center" wrapText="1" shrinkToFit="1"/>
    </xf>
    <xf numFmtId="177" fontId="15" fillId="0" borderId="16" xfId="2" applyNumberFormat="1" applyFont="1" applyFill="1" applyBorder="1" applyAlignment="1">
      <alignment vertical="center" shrinkToFit="1"/>
    </xf>
    <xf numFmtId="0" fontId="18" fillId="0" borderId="18" xfId="2" applyFont="1" applyFill="1" applyBorder="1" applyAlignment="1">
      <alignment horizontal="left" vertical="center" shrinkToFit="1"/>
    </xf>
    <xf numFmtId="0" fontId="18" fillId="0" borderId="16" xfId="2" applyFont="1" applyFill="1" applyBorder="1" applyAlignment="1">
      <alignment horizontal="left" vertical="center" shrinkToFit="1"/>
    </xf>
    <xf numFmtId="177" fontId="15" fillId="0" borderId="35" xfId="2" applyNumberFormat="1" applyFont="1" applyFill="1" applyBorder="1" applyAlignment="1">
      <alignment horizontal="right" vertical="center" shrinkToFit="1"/>
    </xf>
    <xf numFmtId="177" fontId="15" fillId="0" borderId="36" xfId="2" applyNumberFormat="1" applyFont="1" applyFill="1" applyBorder="1" applyAlignment="1">
      <alignment horizontal="right" vertical="center" shrinkToFit="1"/>
    </xf>
    <xf numFmtId="0" fontId="15" fillId="0" borderId="20" xfId="2" applyFont="1" applyFill="1" applyBorder="1" applyAlignment="1">
      <alignment vertical="center" shrinkToFit="1"/>
    </xf>
    <xf numFmtId="0" fontId="15" fillId="0" borderId="6" xfId="2" applyFont="1" applyFill="1" applyBorder="1" applyAlignment="1">
      <alignment vertical="center" shrinkToFit="1"/>
    </xf>
    <xf numFmtId="0" fontId="15" fillId="0" borderId="15" xfId="2" applyFont="1" applyFill="1" applyBorder="1" applyAlignment="1">
      <alignment vertical="center" shrinkToFit="1"/>
    </xf>
    <xf numFmtId="0" fontId="15" fillId="0" borderId="0" xfId="2" applyFont="1" applyFill="1" applyBorder="1" applyAlignment="1">
      <alignment vertical="center" shrinkToFit="1"/>
    </xf>
    <xf numFmtId="0" fontId="14" fillId="0" borderId="0" xfId="2" applyFont="1" applyFill="1" applyBorder="1" applyAlignment="1">
      <alignment horizontal="left" vertical="center" wrapText="1" shrinkToFit="1"/>
    </xf>
    <xf numFmtId="0" fontId="14" fillId="0" borderId="0" xfId="2" applyFont="1" applyFill="1" applyBorder="1" applyAlignment="1">
      <alignment vertical="center" wrapText="1"/>
    </xf>
    <xf numFmtId="0" fontId="14" fillId="0" borderId="10" xfId="3" applyFont="1" applyBorder="1" applyAlignment="1">
      <alignment horizontal="left" vertical="center"/>
    </xf>
    <xf numFmtId="0" fontId="14" fillId="0" borderId="17" xfId="3" applyFont="1" applyBorder="1" applyAlignment="1">
      <alignment horizontal="left" vertical="center"/>
    </xf>
    <xf numFmtId="0" fontId="14" fillId="0" borderId="1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13" fillId="0" borderId="8" xfId="3" applyFont="1" applyBorder="1" applyAlignment="1">
      <alignment horizontal="left" vertical="center" wrapText="1"/>
    </xf>
    <xf numFmtId="0" fontId="14" fillId="0" borderId="1" xfId="3" applyFont="1" applyBorder="1" applyAlignment="1">
      <alignment horizontal="left" vertical="center"/>
    </xf>
    <xf numFmtId="0" fontId="14" fillId="0" borderId="43" xfId="3" applyFont="1" applyBorder="1" applyAlignment="1">
      <alignment horizontal="left" vertical="center"/>
    </xf>
    <xf numFmtId="0" fontId="28" fillId="0" borderId="0" xfId="1" applyFont="1">
      <alignment vertical="center"/>
    </xf>
    <xf numFmtId="0" fontId="28" fillId="0" borderId="0" xfId="1" applyFont="1" applyAlignment="1">
      <alignment horizontal="center" vertical="center"/>
    </xf>
    <xf numFmtId="0" fontId="28" fillId="3" borderId="4" xfId="1" applyFont="1" applyFill="1" applyBorder="1" applyAlignment="1">
      <alignment horizontal="center" vertical="center"/>
    </xf>
    <xf numFmtId="0" fontId="28" fillId="3" borderId="3" xfId="1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0" fontId="28" fillId="3" borderId="1" xfId="1" applyFont="1" applyFill="1" applyBorder="1" applyAlignment="1">
      <alignment horizontal="center" vertical="center"/>
    </xf>
    <xf numFmtId="0" fontId="28" fillId="3" borderId="70" xfId="1" applyFont="1" applyFill="1" applyBorder="1" applyAlignment="1">
      <alignment horizontal="center" vertical="center"/>
    </xf>
    <xf numFmtId="0" fontId="28" fillId="3" borderId="8" xfId="1" applyFont="1" applyFill="1" applyBorder="1" applyAlignment="1">
      <alignment horizontal="center" vertical="center"/>
    </xf>
    <xf numFmtId="0" fontId="28" fillId="3" borderId="71" xfId="1" applyFont="1" applyFill="1" applyBorder="1" applyAlignment="1">
      <alignment horizontal="center" vertical="center"/>
    </xf>
    <xf numFmtId="0" fontId="28" fillId="3" borderId="72" xfId="1" applyFont="1" applyFill="1" applyBorder="1" applyAlignment="1">
      <alignment horizontal="center" vertical="center"/>
    </xf>
    <xf numFmtId="0" fontId="28" fillId="3" borderId="73" xfId="1" applyFont="1" applyFill="1" applyBorder="1" applyAlignment="1">
      <alignment horizontal="center" vertical="center"/>
    </xf>
    <xf numFmtId="0" fontId="28" fillId="3" borderId="74" xfId="1" applyFont="1" applyFill="1" applyBorder="1" applyAlignment="1">
      <alignment horizontal="center" vertical="center"/>
    </xf>
    <xf numFmtId="0" fontId="28" fillId="3" borderId="75" xfId="1" applyFont="1" applyFill="1" applyBorder="1" applyAlignment="1">
      <alignment horizontal="center" vertical="center"/>
    </xf>
    <xf numFmtId="0" fontId="28" fillId="3" borderId="9" xfId="1" applyFont="1" applyFill="1" applyBorder="1" applyAlignment="1">
      <alignment horizontal="center" vertical="center"/>
    </xf>
    <xf numFmtId="0" fontId="28" fillId="3" borderId="76" xfId="1" applyFont="1" applyFill="1" applyBorder="1" applyAlignment="1">
      <alignment horizontal="center" vertical="center"/>
    </xf>
    <xf numFmtId="179" fontId="28" fillId="0" borderId="77" xfId="1" applyNumberFormat="1" applyFont="1" applyBorder="1" applyAlignment="1">
      <alignment horizontal="center" vertical="center"/>
    </xf>
    <xf numFmtId="179" fontId="28" fillId="0" borderId="78" xfId="1" applyNumberFormat="1" applyFont="1" applyBorder="1" applyAlignment="1">
      <alignment horizontal="center" vertical="center"/>
    </xf>
    <xf numFmtId="179" fontId="28" fillId="0" borderId="79" xfId="1" applyNumberFormat="1" applyFont="1" applyBorder="1" applyAlignment="1">
      <alignment horizontal="center" vertical="center"/>
    </xf>
    <xf numFmtId="0" fontId="28" fillId="0" borderId="80" xfId="1" applyFont="1" applyBorder="1" applyAlignment="1">
      <alignment horizontal="center" vertical="center"/>
    </xf>
    <xf numFmtId="0" fontId="28" fillId="0" borderId="75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8" fillId="0" borderId="76" xfId="1" applyFont="1" applyBorder="1" applyAlignment="1">
      <alignment horizontal="center" vertical="center" wrapText="1"/>
    </xf>
    <xf numFmtId="179" fontId="28" fillId="0" borderId="81" xfId="1" applyNumberFormat="1" applyFont="1" applyBorder="1" applyAlignment="1">
      <alignment horizontal="center" vertical="center"/>
    </xf>
    <xf numFmtId="179" fontId="28" fillId="0" borderId="82" xfId="1" applyNumberFormat="1" applyFont="1" applyBorder="1" applyAlignment="1">
      <alignment horizontal="center" vertical="center"/>
    </xf>
    <xf numFmtId="179" fontId="28" fillId="0" borderId="83" xfId="1" applyNumberFormat="1" applyFont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vertical="center" shrinkToFit="1"/>
    </xf>
    <xf numFmtId="0" fontId="28" fillId="0" borderId="84" xfId="1" applyFont="1" applyBorder="1" applyAlignment="1">
      <alignment vertical="center" shrinkToFit="1"/>
    </xf>
    <xf numFmtId="0" fontId="28" fillId="0" borderId="17" xfId="1" applyFont="1" applyBorder="1" applyAlignment="1">
      <alignment horizontal="center" vertical="center" textRotation="255"/>
    </xf>
    <xf numFmtId="179" fontId="28" fillId="0" borderId="86" xfId="1" applyNumberFormat="1" applyFont="1" applyBorder="1" applyAlignment="1">
      <alignment horizontal="center" vertical="center"/>
    </xf>
    <xf numFmtId="179" fontId="28" fillId="0" borderId="87" xfId="1" applyNumberFormat="1" applyFont="1" applyBorder="1" applyAlignment="1">
      <alignment horizontal="center" vertical="center"/>
    </xf>
    <xf numFmtId="179" fontId="28" fillId="0" borderId="88" xfId="1" applyNumberFormat="1" applyFont="1" applyBorder="1" applyAlignment="1">
      <alignment horizontal="center" vertical="center"/>
    </xf>
    <xf numFmtId="0" fontId="28" fillId="0" borderId="89" xfId="1" applyFont="1" applyBorder="1" applyAlignment="1">
      <alignment horizontal="center" vertical="center"/>
    </xf>
    <xf numFmtId="0" fontId="28" fillId="0" borderId="90" xfId="1" applyFont="1" applyBorder="1" applyAlignment="1">
      <alignment vertical="center" shrinkToFit="1"/>
    </xf>
    <xf numFmtId="0" fontId="28" fillId="0" borderId="89" xfId="1" applyFont="1" applyBorder="1" applyAlignment="1">
      <alignment vertical="center" shrinkToFit="1"/>
    </xf>
    <xf numFmtId="0" fontId="28" fillId="0" borderId="43" xfId="1" applyFont="1" applyBorder="1" applyAlignment="1">
      <alignment horizontal="center" vertical="center" textRotation="255"/>
    </xf>
    <xf numFmtId="179" fontId="28" fillId="0" borderId="86" xfId="1" applyNumberFormat="1" applyFont="1" applyFill="1" applyBorder="1" applyAlignment="1">
      <alignment horizontal="center" vertical="center"/>
    </xf>
    <xf numFmtId="179" fontId="28" fillId="0" borderId="87" xfId="1" applyNumberFormat="1" applyFont="1" applyFill="1" applyBorder="1" applyAlignment="1">
      <alignment horizontal="center" vertical="center"/>
    </xf>
    <xf numFmtId="179" fontId="28" fillId="4" borderId="88" xfId="1" applyNumberFormat="1" applyFont="1" applyFill="1" applyBorder="1" applyAlignment="1">
      <alignment horizontal="center" vertical="center"/>
    </xf>
    <xf numFmtId="0" fontId="28" fillId="0" borderId="91" xfId="1" applyFont="1" applyBorder="1" applyAlignment="1">
      <alignment horizontal="center" vertical="center" shrinkToFit="1"/>
    </xf>
    <xf numFmtId="179" fontId="28" fillId="4" borderId="86" xfId="1" applyNumberFormat="1" applyFont="1" applyFill="1" applyBorder="1" applyAlignment="1">
      <alignment horizontal="center" vertical="center"/>
    </xf>
    <xf numFmtId="179" fontId="28" fillId="0" borderId="88" xfId="1" applyNumberFormat="1" applyFont="1" applyFill="1" applyBorder="1" applyAlignment="1">
      <alignment horizontal="center" vertical="center"/>
    </xf>
    <xf numFmtId="179" fontId="28" fillId="4" borderId="87" xfId="1" applyNumberFormat="1" applyFont="1" applyFill="1" applyBorder="1" applyAlignment="1">
      <alignment horizontal="center" vertical="center"/>
    </xf>
    <xf numFmtId="0" fontId="28" fillId="0" borderId="92" xfId="1" applyFont="1" applyBorder="1" applyAlignment="1">
      <alignment horizontal="center" vertical="center" shrinkToFit="1"/>
    </xf>
    <xf numFmtId="0" fontId="28" fillId="0" borderId="93" xfId="1" applyFont="1" applyBorder="1" applyAlignment="1">
      <alignment vertical="center" shrinkToFit="1"/>
    </xf>
    <xf numFmtId="0" fontId="28" fillId="0" borderId="80" xfId="1" applyFont="1" applyBorder="1" applyAlignment="1">
      <alignment horizontal="center" vertical="center" shrinkToFit="1"/>
    </xf>
    <xf numFmtId="0" fontId="28" fillId="0" borderId="10" xfId="1" applyFont="1" applyBorder="1" applyAlignment="1">
      <alignment horizontal="center" vertical="center" textRotation="255"/>
    </xf>
    <xf numFmtId="0" fontId="28" fillId="0" borderId="84" xfId="1" applyFont="1" applyBorder="1" applyAlignment="1">
      <alignment horizontal="center" vertical="center" textRotation="255"/>
    </xf>
    <xf numFmtId="0" fontId="28" fillId="0" borderId="89" xfId="1" applyFont="1" applyBorder="1" applyAlignment="1">
      <alignment horizontal="center" vertical="center" textRotation="255"/>
    </xf>
    <xf numFmtId="0" fontId="28" fillId="0" borderId="80" xfId="1" applyFont="1" applyBorder="1" applyAlignment="1">
      <alignment vertical="center" shrinkToFit="1"/>
    </xf>
    <xf numFmtId="0" fontId="28" fillId="0" borderId="80" xfId="1" applyFont="1" applyBorder="1" applyAlignment="1">
      <alignment horizontal="center" vertical="center" textRotation="255"/>
    </xf>
    <xf numFmtId="0" fontId="28" fillId="0" borderId="91" xfId="1" applyFont="1" applyBorder="1" applyAlignment="1">
      <alignment horizontal="center" vertical="center" textRotation="255"/>
    </xf>
    <xf numFmtId="0" fontId="28" fillId="0" borderId="84" xfId="1" applyFont="1" applyBorder="1" applyAlignment="1">
      <alignment horizontal="center" vertical="center"/>
    </xf>
    <xf numFmtId="0" fontId="28" fillId="0" borderId="89" xfId="1" applyFont="1" applyBorder="1" applyAlignment="1">
      <alignment horizontal="center" vertical="center"/>
    </xf>
    <xf numFmtId="0" fontId="28" fillId="0" borderId="80" xfId="1" applyFont="1" applyBorder="1" applyAlignment="1">
      <alignment horizontal="center" vertical="center" wrapText="1"/>
    </xf>
    <xf numFmtId="0" fontId="28" fillId="0" borderId="94" xfId="1" applyFont="1" applyBorder="1" applyAlignment="1">
      <alignment horizontal="center" vertical="center"/>
    </xf>
    <xf numFmtId="0" fontId="28" fillId="0" borderId="95" xfId="1" applyFont="1" applyBorder="1" applyAlignment="1">
      <alignment horizontal="center" vertical="center"/>
    </xf>
    <xf numFmtId="0" fontId="28" fillId="0" borderId="31" xfId="1" applyFont="1" applyBorder="1" applyAlignment="1">
      <alignment horizontal="center" vertical="center" wrapText="1"/>
    </xf>
    <xf numFmtId="0" fontId="28" fillId="0" borderId="76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top" wrapText="1"/>
    </xf>
    <xf numFmtId="0" fontId="28" fillId="0" borderId="71" xfId="1" applyFont="1" applyBorder="1" applyAlignment="1">
      <alignment horizontal="center" vertical="top"/>
    </xf>
    <xf numFmtId="0" fontId="28" fillId="0" borderId="70" xfId="1" applyFont="1" applyBorder="1" applyAlignment="1">
      <alignment horizontal="center" vertical="center" textRotation="255"/>
    </xf>
    <xf numFmtId="0" fontId="28" fillId="0" borderId="71" xfId="1" applyFont="1" applyBorder="1" applyAlignment="1">
      <alignment horizontal="center" vertical="center" textRotation="255"/>
    </xf>
    <xf numFmtId="0" fontId="28" fillId="0" borderId="4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top" wrapText="1"/>
    </xf>
    <xf numFmtId="0" fontId="28" fillId="0" borderId="76" xfId="1" applyFont="1" applyBorder="1" applyAlignment="1">
      <alignment horizontal="center" vertical="top"/>
    </xf>
    <xf numFmtId="0" fontId="28" fillId="0" borderId="75" xfId="1" applyFont="1" applyBorder="1" applyAlignment="1">
      <alignment horizontal="center" vertical="center" textRotation="255"/>
    </xf>
    <xf numFmtId="0" fontId="28" fillId="0" borderId="76" xfId="1" applyFont="1" applyBorder="1" applyAlignment="1">
      <alignment horizontal="center" vertical="center" textRotation="255"/>
    </xf>
    <xf numFmtId="0" fontId="28" fillId="0" borderId="1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28" fillId="0" borderId="0" xfId="0" applyFont="1" applyAlignment="1">
      <alignment vertical="center"/>
    </xf>
  </cellXfs>
  <cellStyles count="7">
    <cellStyle name="標準" xfId="0" builtinId="0"/>
    <cellStyle name="標準 2" xfId="1"/>
    <cellStyle name="標準 2 2" xfId="5"/>
    <cellStyle name="標準 2 3" xfId="6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1196036</xdr:colOff>
      <xdr:row>9</xdr:row>
      <xdr:rowOff>140890</xdr:rowOff>
    </xdr:from>
    <xdr:ext cx="992579" cy="285527"/>
    <xdr:sp macro="" textlink="">
      <xdr:nvSpPr>
        <xdr:cNvPr id="2" name="テキスト ボックス 1"/>
        <xdr:cNvSpPr txBox="1"/>
      </xdr:nvSpPr>
      <xdr:spPr>
        <a:xfrm>
          <a:off x="2053286" y="2284015"/>
          <a:ext cx="992579" cy="285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r>
            <a:rPr kumimoji="1" lang="ja-JP" altLang="en-US" sz="900"/>
            <a:t>学年（学級数）</a:t>
          </a:r>
        </a:p>
      </xdr:txBody>
    </xdr:sp>
    <xdr:clientData/>
  </xdr:oneCellAnchor>
  <xdr:twoCellAnchor>
    <xdr:from>
      <xdr:col>2</xdr:col>
      <xdr:colOff>0</xdr:colOff>
      <xdr:row>9</xdr:row>
      <xdr:rowOff>8660</xdr:rowOff>
    </xdr:from>
    <xdr:to>
      <xdr:col>4</xdr:col>
      <xdr:colOff>9922</xdr:colOff>
      <xdr:row>10</xdr:row>
      <xdr:rowOff>0</xdr:rowOff>
    </xdr:to>
    <xdr:cxnSp macro="">
      <xdr:nvCxnSpPr>
        <xdr:cNvPr id="3" name="直線コネクタ 2"/>
        <xdr:cNvCxnSpPr/>
      </xdr:nvCxnSpPr>
      <xdr:spPr>
        <a:xfrm>
          <a:off x="1371600" y="2151785"/>
          <a:ext cx="1381522" cy="22946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1561343</xdr:colOff>
      <xdr:row>9</xdr:row>
      <xdr:rowOff>620208</xdr:rowOff>
    </xdr:from>
    <xdr:ext cx="415498" cy="285527"/>
    <xdr:sp macro="" textlink="">
      <xdr:nvSpPr>
        <xdr:cNvPr id="4" name="テキスト ボックス 3"/>
        <xdr:cNvSpPr txBox="1"/>
      </xdr:nvSpPr>
      <xdr:spPr>
        <a:xfrm>
          <a:off x="2056643" y="2382333"/>
          <a:ext cx="415498" cy="285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r>
            <a:rPr kumimoji="1" lang="ja-JP" altLang="en-US" sz="900"/>
            <a:t>類型</a:t>
          </a:r>
          <a:endParaRPr kumimoji="1" lang="en-US" altLang="ja-JP" sz="900"/>
        </a:p>
      </xdr:txBody>
    </xdr:sp>
    <xdr:clientData/>
  </xdr:oneCellAnchor>
  <xdr:oneCellAnchor>
    <xdr:from>
      <xdr:col>2</xdr:col>
      <xdr:colOff>31750</xdr:colOff>
      <xdr:row>10</xdr:row>
      <xdr:rowOff>3969</xdr:rowOff>
    </xdr:from>
    <xdr:ext cx="1107996" cy="285527"/>
    <xdr:sp macro="" textlink="">
      <xdr:nvSpPr>
        <xdr:cNvPr id="5" name="テキスト ボックス 4"/>
        <xdr:cNvSpPr txBox="1"/>
      </xdr:nvSpPr>
      <xdr:spPr>
        <a:xfrm>
          <a:off x="1403350" y="2385219"/>
          <a:ext cx="1107996" cy="285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r>
            <a:rPr kumimoji="1" lang="ja-JP" altLang="en-US" sz="900"/>
            <a:t>科目・標準単位数</a:t>
          </a:r>
          <a:endParaRPr kumimoji="1" lang="en-US" altLang="ja-JP" sz="900"/>
        </a:p>
      </xdr:txBody>
    </xdr:sp>
    <xdr:clientData/>
  </xdr:oneCellAnchor>
  <xdr:twoCellAnchor>
    <xdr:from>
      <xdr:col>2</xdr:col>
      <xdr:colOff>4329</xdr:colOff>
      <xdr:row>9</xdr:row>
      <xdr:rowOff>12989</xdr:rowOff>
    </xdr:from>
    <xdr:to>
      <xdr:col>2</xdr:col>
      <xdr:colOff>1476375</xdr:colOff>
      <xdr:row>10</xdr:row>
      <xdr:rowOff>95250</xdr:rowOff>
    </xdr:to>
    <xdr:cxnSp macro="">
      <xdr:nvCxnSpPr>
        <xdr:cNvPr id="6" name="直線コネクタ 5"/>
        <xdr:cNvCxnSpPr/>
      </xdr:nvCxnSpPr>
      <xdr:spPr>
        <a:xfrm>
          <a:off x="1375929" y="2156114"/>
          <a:ext cx="681471" cy="32038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1480704</xdr:colOff>
      <xdr:row>10</xdr:row>
      <xdr:rowOff>99580</xdr:rowOff>
    </xdr:from>
    <xdr:to>
      <xdr:col>4</xdr:col>
      <xdr:colOff>0</xdr:colOff>
      <xdr:row>11</xdr:row>
      <xdr:rowOff>4330</xdr:rowOff>
    </xdr:to>
    <xdr:cxnSp macro="">
      <xdr:nvCxnSpPr>
        <xdr:cNvPr id="7" name="直線コネクタ 6"/>
        <xdr:cNvCxnSpPr/>
      </xdr:nvCxnSpPr>
      <xdr:spPr>
        <a:xfrm>
          <a:off x="2061729" y="2480830"/>
          <a:ext cx="681471" cy="1428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128984</xdr:colOff>
      <xdr:row>4</xdr:row>
      <xdr:rowOff>59531</xdr:rowOff>
    </xdr:from>
    <xdr:to>
      <xdr:col>4</xdr:col>
      <xdr:colOff>1944688</xdr:colOff>
      <xdr:row>8</xdr:row>
      <xdr:rowOff>148828</xdr:rowOff>
    </xdr:to>
    <xdr:sp macro="" textlink="">
      <xdr:nvSpPr>
        <xdr:cNvPr id="8" name="正方形/長方形 7"/>
        <xdr:cNvSpPr/>
      </xdr:nvSpPr>
      <xdr:spPr>
        <a:xfrm>
          <a:off x="128984" y="1012031"/>
          <a:ext cx="3301604" cy="104179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教育課程表の例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遠隔授業を実施する予定の学年・科目の単位を網掛表示すること。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生徒が在学する全ての学年について、入学年度毎に作成すること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BreakPreview" topLeftCell="A4" zoomScale="96" zoomScaleNormal="100" zoomScaleSheetLayoutView="96" workbookViewId="0">
      <selection activeCell="J32" sqref="J32"/>
    </sheetView>
  </sheetViews>
  <sheetFormatPr defaultRowHeight="13.5"/>
  <cols>
    <col min="1" max="1" width="17.75" style="70" customWidth="1"/>
    <col min="2" max="2" width="7.25" style="70" customWidth="1"/>
    <col min="3" max="3" width="8.5" style="70" customWidth="1"/>
    <col min="4" max="4" width="14.375" style="70" customWidth="1"/>
    <col min="5" max="5" width="13.125" style="70" customWidth="1"/>
    <col min="6" max="6" width="6" style="70" customWidth="1"/>
    <col min="7" max="7" width="5.5" style="70" customWidth="1"/>
    <col min="8" max="8" width="8.625" style="71" customWidth="1"/>
    <col min="9" max="11" width="8.625" style="70" customWidth="1"/>
    <col min="12" max="13" width="5.5" style="70" bestFit="1" customWidth="1"/>
    <col min="14" max="14" width="7.5" style="70" bestFit="1" customWidth="1"/>
    <col min="15" max="16" width="7.5" style="70" customWidth="1"/>
    <col min="17" max="17" width="8.625" style="70" customWidth="1"/>
    <col min="18" max="19" width="8.375" style="70" customWidth="1"/>
    <col min="20" max="16384" width="9" style="70"/>
  </cols>
  <sheetData>
    <row r="1" spans="1:19" s="68" customFormat="1" ht="18.75" customHeight="1">
      <c r="A1" s="101" t="s">
        <v>98</v>
      </c>
      <c r="S1" s="68" t="s">
        <v>101</v>
      </c>
    </row>
    <row r="2" spans="1:19" s="68" customFormat="1">
      <c r="S2" s="68" t="s">
        <v>102</v>
      </c>
    </row>
    <row r="3" spans="1:19" ht="17.25">
      <c r="A3" s="107" t="s">
        <v>77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69"/>
      <c r="S3" s="69"/>
    </row>
    <row r="4" spans="1:19">
      <c r="A4" s="71"/>
      <c r="B4" s="71"/>
      <c r="C4" s="71"/>
      <c r="D4" s="71"/>
      <c r="E4" s="71"/>
      <c r="F4" s="71"/>
      <c r="G4" s="71"/>
      <c r="I4" s="71"/>
      <c r="J4" s="71"/>
      <c r="K4" s="71"/>
      <c r="L4" s="71"/>
      <c r="M4" s="71"/>
      <c r="N4" s="71"/>
      <c r="O4" s="71"/>
      <c r="P4" s="71"/>
      <c r="Q4" s="71"/>
      <c r="R4" s="69"/>
      <c r="S4" s="69"/>
    </row>
    <row r="5" spans="1:19">
      <c r="D5" s="71"/>
      <c r="E5" s="71"/>
      <c r="F5" s="71"/>
      <c r="G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>
      <c r="K6" s="122" t="s">
        <v>78</v>
      </c>
      <c r="L6" s="124"/>
      <c r="M6" s="122"/>
      <c r="N6" s="123"/>
      <c r="O6" s="123"/>
      <c r="P6" s="123"/>
      <c r="Q6" s="124"/>
    </row>
    <row r="7" spans="1:19">
      <c r="K7" s="122" t="s">
        <v>79</v>
      </c>
      <c r="L7" s="124"/>
      <c r="M7" s="122"/>
      <c r="N7" s="123"/>
      <c r="O7" s="123"/>
      <c r="P7" s="123"/>
      <c r="Q7" s="124"/>
    </row>
    <row r="8" spans="1:19" ht="14.25" thickBot="1"/>
    <row r="9" spans="1:19" s="71" customFormat="1" ht="45" customHeight="1">
      <c r="A9" s="108" t="s">
        <v>80</v>
      </c>
      <c r="B9" s="114" t="s">
        <v>99</v>
      </c>
      <c r="C9" s="116" t="s">
        <v>100</v>
      </c>
      <c r="D9" s="110" t="s">
        <v>81</v>
      </c>
      <c r="E9" s="111"/>
      <c r="F9" s="112" t="s">
        <v>82</v>
      </c>
      <c r="G9" s="112" t="s">
        <v>83</v>
      </c>
      <c r="H9" s="103" t="s">
        <v>85</v>
      </c>
      <c r="I9" s="103"/>
      <c r="J9" s="103"/>
      <c r="K9" s="103"/>
      <c r="L9" s="118" t="s">
        <v>84</v>
      </c>
      <c r="M9" s="119"/>
      <c r="N9" s="125" t="s">
        <v>107</v>
      </c>
      <c r="O9" s="118" t="s">
        <v>86</v>
      </c>
      <c r="P9" s="112"/>
      <c r="Q9" s="120" t="s">
        <v>109</v>
      </c>
    </row>
    <row r="10" spans="1:19" ht="88.5" customHeight="1" thickBot="1">
      <c r="A10" s="109"/>
      <c r="B10" s="115"/>
      <c r="C10" s="117"/>
      <c r="D10" s="72" t="s">
        <v>87</v>
      </c>
      <c r="E10" s="72" t="s">
        <v>88</v>
      </c>
      <c r="F10" s="113"/>
      <c r="G10" s="113"/>
      <c r="H10" s="73" t="s">
        <v>91</v>
      </c>
      <c r="I10" s="74" t="s">
        <v>92</v>
      </c>
      <c r="J10" s="73" t="s">
        <v>93</v>
      </c>
      <c r="K10" s="75" t="s">
        <v>94</v>
      </c>
      <c r="L10" s="72" t="s">
        <v>89</v>
      </c>
      <c r="M10" s="74" t="s">
        <v>90</v>
      </c>
      <c r="N10" s="126"/>
      <c r="O10" s="99" t="s">
        <v>95</v>
      </c>
      <c r="P10" s="100" t="s">
        <v>96</v>
      </c>
      <c r="Q10" s="121"/>
    </row>
    <row r="11" spans="1:19" ht="26.25" customHeight="1">
      <c r="A11" s="76"/>
      <c r="B11" s="77"/>
      <c r="C11" s="78"/>
      <c r="D11" s="79"/>
      <c r="E11" s="79"/>
      <c r="F11" s="80"/>
      <c r="G11" s="80"/>
      <c r="H11" s="81"/>
      <c r="I11" s="81"/>
      <c r="J11" s="81"/>
      <c r="K11" s="81"/>
      <c r="L11" s="81"/>
      <c r="M11" s="81"/>
      <c r="N11" s="82"/>
      <c r="O11" s="98"/>
      <c r="P11" s="98"/>
      <c r="Q11" s="83"/>
    </row>
    <row r="12" spans="1:19" ht="26.25" customHeight="1">
      <c r="A12" s="84"/>
      <c r="B12" s="85"/>
      <c r="C12" s="86"/>
      <c r="D12" s="87"/>
      <c r="E12" s="87"/>
      <c r="F12" s="88"/>
      <c r="G12" s="88"/>
      <c r="H12" s="89"/>
      <c r="I12" s="89"/>
      <c r="J12" s="89"/>
      <c r="K12" s="89"/>
      <c r="L12" s="89"/>
      <c r="M12" s="89"/>
      <c r="N12" s="90"/>
      <c r="O12" s="90"/>
      <c r="P12" s="90"/>
      <c r="Q12" s="91"/>
    </row>
    <row r="13" spans="1:19" ht="26.25" customHeight="1">
      <c r="A13" s="84"/>
      <c r="B13" s="85"/>
      <c r="C13" s="86"/>
      <c r="D13" s="87"/>
      <c r="E13" s="87"/>
      <c r="F13" s="88"/>
      <c r="G13" s="88"/>
      <c r="H13" s="89"/>
      <c r="I13" s="89"/>
      <c r="J13" s="89"/>
      <c r="K13" s="89"/>
      <c r="L13" s="89"/>
      <c r="M13" s="89"/>
      <c r="N13" s="90"/>
      <c r="O13" s="90"/>
      <c r="P13" s="90"/>
      <c r="Q13" s="91"/>
    </row>
    <row r="14" spans="1:19" ht="26.25" customHeight="1">
      <c r="A14" s="84"/>
      <c r="B14" s="85"/>
      <c r="C14" s="86"/>
      <c r="D14" s="87"/>
      <c r="E14" s="87"/>
      <c r="F14" s="88"/>
      <c r="G14" s="88"/>
      <c r="H14" s="89"/>
      <c r="I14" s="89"/>
      <c r="J14" s="89"/>
      <c r="K14" s="89"/>
      <c r="L14" s="89"/>
      <c r="M14" s="89"/>
      <c r="N14" s="90"/>
      <c r="O14" s="90"/>
      <c r="P14" s="90"/>
      <c r="Q14" s="91"/>
    </row>
    <row r="15" spans="1:19" ht="26.25" customHeight="1">
      <c r="A15" s="84"/>
      <c r="B15" s="85"/>
      <c r="C15" s="86"/>
      <c r="D15" s="87"/>
      <c r="E15" s="87"/>
      <c r="F15" s="88"/>
      <c r="G15" s="88"/>
      <c r="H15" s="89"/>
      <c r="I15" s="89"/>
      <c r="J15" s="89"/>
      <c r="K15" s="89"/>
      <c r="L15" s="89"/>
      <c r="M15" s="89"/>
      <c r="N15" s="90"/>
      <c r="O15" s="90"/>
      <c r="P15" s="90"/>
      <c r="Q15" s="91"/>
    </row>
    <row r="16" spans="1:19" ht="26.25" customHeight="1">
      <c r="A16" s="84"/>
      <c r="B16" s="85"/>
      <c r="C16" s="86"/>
      <c r="D16" s="87"/>
      <c r="E16" s="87"/>
      <c r="F16" s="88"/>
      <c r="G16" s="88"/>
      <c r="H16" s="89"/>
      <c r="I16" s="89"/>
      <c r="J16" s="89"/>
      <c r="K16" s="89"/>
      <c r="L16" s="89"/>
      <c r="M16" s="89"/>
      <c r="N16" s="90"/>
      <c r="O16" s="90"/>
      <c r="P16" s="90"/>
      <c r="Q16" s="91"/>
    </row>
    <row r="17" spans="1:17" ht="26.25" customHeight="1">
      <c r="A17" s="84"/>
      <c r="B17" s="85"/>
      <c r="C17" s="86"/>
      <c r="D17" s="87"/>
      <c r="E17" s="87"/>
      <c r="F17" s="88"/>
      <c r="G17" s="88"/>
      <c r="H17" s="89"/>
      <c r="I17" s="89"/>
      <c r="J17" s="89"/>
      <c r="K17" s="89"/>
      <c r="L17" s="89"/>
      <c r="M17" s="89"/>
      <c r="N17" s="90"/>
      <c r="O17" s="90"/>
      <c r="P17" s="90"/>
      <c r="Q17" s="91"/>
    </row>
    <row r="18" spans="1:17" ht="26.25" customHeight="1">
      <c r="A18" s="84"/>
      <c r="B18" s="85"/>
      <c r="C18" s="86"/>
      <c r="D18" s="87"/>
      <c r="E18" s="87"/>
      <c r="F18" s="88"/>
      <c r="G18" s="88"/>
      <c r="H18" s="89"/>
      <c r="I18" s="89"/>
      <c r="J18" s="89"/>
      <c r="K18" s="89"/>
      <c r="L18" s="89"/>
      <c r="M18" s="89"/>
      <c r="N18" s="90"/>
      <c r="O18" s="90"/>
      <c r="P18" s="90"/>
      <c r="Q18" s="91"/>
    </row>
    <row r="19" spans="1:17" ht="26.25" customHeight="1">
      <c r="A19" s="84"/>
      <c r="B19" s="85"/>
      <c r="C19" s="86"/>
      <c r="D19" s="87"/>
      <c r="E19" s="87"/>
      <c r="F19" s="88"/>
      <c r="G19" s="88"/>
      <c r="H19" s="89"/>
      <c r="I19" s="89"/>
      <c r="J19" s="89"/>
      <c r="K19" s="89"/>
      <c r="L19" s="89"/>
      <c r="M19" s="89"/>
      <c r="N19" s="90"/>
      <c r="O19" s="90"/>
      <c r="P19" s="90"/>
      <c r="Q19" s="91"/>
    </row>
    <row r="20" spans="1:17" ht="26.25" customHeight="1">
      <c r="A20" s="84"/>
      <c r="B20" s="85"/>
      <c r="C20" s="86"/>
      <c r="D20" s="87"/>
      <c r="E20" s="87"/>
      <c r="F20" s="88"/>
      <c r="G20" s="88"/>
      <c r="H20" s="89"/>
      <c r="I20" s="89"/>
      <c r="J20" s="89"/>
      <c r="K20" s="89"/>
      <c r="L20" s="89"/>
      <c r="M20" s="89"/>
      <c r="N20" s="90"/>
      <c r="O20" s="90"/>
      <c r="P20" s="90"/>
      <c r="Q20" s="91"/>
    </row>
    <row r="21" spans="1:17" ht="26.25" customHeight="1" thickBot="1">
      <c r="A21" s="84"/>
      <c r="B21" s="85"/>
      <c r="C21" s="86"/>
      <c r="D21" s="87"/>
      <c r="E21" s="87"/>
      <c r="F21" s="88"/>
      <c r="G21" s="88"/>
      <c r="H21" s="89"/>
      <c r="I21" s="89"/>
      <c r="J21" s="89"/>
      <c r="K21" s="89"/>
      <c r="L21" s="89"/>
      <c r="M21" s="89"/>
      <c r="N21" s="90"/>
      <c r="O21" s="90"/>
      <c r="P21" s="90"/>
      <c r="Q21" s="91"/>
    </row>
    <row r="22" spans="1:17" ht="26.25" customHeight="1" thickTop="1" thickBot="1">
      <c r="A22" s="104" t="s">
        <v>97</v>
      </c>
      <c r="B22" s="105"/>
      <c r="C22" s="105"/>
      <c r="D22" s="106"/>
      <c r="E22" s="92">
        <f>COUNTA(E11:E21)</f>
        <v>0</v>
      </c>
      <c r="F22" s="93"/>
      <c r="G22" s="94"/>
      <c r="H22" s="95">
        <f t="shared" ref="H22:M22" si="0">COUNTA(H11:H21)</f>
        <v>0</v>
      </c>
      <c r="I22" s="95">
        <f t="shared" si="0"/>
        <v>0</v>
      </c>
      <c r="J22" s="95">
        <f t="shared" si="0"/>
        <v>0</v>
      </c>
      <c r="K22" s="95">
        <f t="shared" si="0"/>
        <v>0</v>
      </c>
      <c r="L22" s="95">
        <f t="shared" si="0"/>
        <v>0</v>
      </c>
      <c r="M22" s="95">
        <f t="shared" si="0"/>
        <v>0</v>
      </c>
      <c r="N22" s="96">
        <f>SUM(N11:N21)</f>
        <v>0</v>
      </c>
      <c r="O22" s="96">
        <f>COUNTA(O11:O21)</f>
        <v>0</v>
      </c>
      <c r="P22" s="96">
        <f>COUNTA(P11:P21)</f>
        <v>0</v>
      </c>
      <c r="Q22" s="97">
        <f>COUNTA(Q11:Q21)</f>
        <v>0</v>
      </c>
    </row>
    <row r="23" spans="1:17" ht="18.75" customHeight="1">
      <c r="A23" s="102" t="s">
        <v>110</v>
      </c>
      <c r="H23" s="70"/>
    </row>
  </sheetData>
  <mergeCells count="17">
    <mergeCell ref="N9:N10"/>
    <mergeCell ref="H9:K9"/>
    <mergeCell ref="A22:D22"/>
    <mergeCell ref="A3:Q3"/>
    <mergeCell ref="A9:A10"/>
    <mergeCell ref="D9:E9"/>
    <mergeCell ref="F9:F10"/>
    <mergeCell ref="G9:G10"/>
    <mergeCell ref="B9:B10"/>
    <mergeCell ref="C9:C10"/>
    <mergeCell ref="L9:M9"/>
    <mergeCell ref="O9:P9"/>
    <mergeCell ref="Q9:Q10"/>
    <mergeCell ref="M6:Q6"/>
    <mergeCell ref="M7:Q7"/>
    <mergeCell ref="K6:L6"/>
    <mergeCell ref="K7:L7"/>
  </mergeCells>
  <phoneticPr fontId="3"/>
  <dataValidations count="2">
    <dataValidation type="list" allowBlank="1" showInputMessage="1" showErrorMessage="1" sqref="B11:B21">
      <formula1>$S$1:$S$2</formula1>
    </dataValidation>
    <dataValidation type="list" allowBlank="1" showInputMessage="1" showErrorMessage="1" sqref="H11:M21 O11:Q21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view="pageBreakPreview" zoomScale="70" zoomScaleNormal="25" zoomScaleSheetLayoutView="70" zoomScalePageLayoutView="85" workbookViewId="0">
      <selection activeCell="J32" sqref="J32"/>
    </sheetView>
  </sheetViews>
  <sheetFormatPr defaultRowHeight="12"/>
  <cols>
    <col min="1" max="1" width="13" style="3" customWidth="1"/>
    <col min="2" max="4" width="9.625" style="3" customWidth="1"/>
    <col min="5" max="5" width="6.625" style="3" customWidth="1"/>
    <col min="6" max="6" width="4.625" style="4" customWidth="1"/>
    <col min="7" max="7" width="3.625" style="4" customWidth="1"/>
    <col min="8" max="8" width="6.625" style="3" customWidth="1"/>
    <col min="9" max="9" width="4.625" style="7" customWidth="1"/>
    <col min="10" max="10" width="3.5" style="4" customWidth="1"/>
    <col min="11" max="11" width="10.625" style="3" customWidth="1"/>
    <col min="12" max="12" width="3.625" style="4" customWidth="1"/>
    <col min="13" max="13" width="3.5" style="4" customWidth="1"/>
    <col min="14" max="14" width="10.625" style="3" customWidth="1"/>
    <col min="15" max="16" width="3.625" style="4" customWidth="1"/>
    <col min="17" max="17" width="10.625" style="3" customWidth="1"/>
    <col min="18" max="18" width="3.625" style="4" customWidth="1"/>
    <col min="19" max="19" width="12.5" style="4" customWidth="1"/>
    <col min="20" max="20" width="9.875" style="3" customWidth="1"/>
    <col min="21" max="16384" width="9" style="3"/>
  </cols>
  <sheetData>
    <row r="1" spans="1:20" ht="26.25" customHeight="1">
      <c r="A1" s="1" t="s">
        <v>75</v>
      </c>
      <c r="I1" s="4"/>
      <c r="J1" s="145" t="s">
        <v>0</v>
      </c>
      <c r="K1" s="146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26.25" customHeight="1">
      <c r="A2" s="1"/>
      <c r="I2" s="4"/>
      <c r="J2" s="145" t="s">
        <v>60</v>
      </c>
      <c r="K2" s="146"/>
      <c r="L2" s="128"/>
      <c r="M2" s="129"/>
      <c r="N2" s="129"/>
      <c r="O2" s="129"/>
      <c r="P2" s="129"/>
      <c r="Q2" s="129"/>
      <c r="R2" s="129"/>
      <c r="S2" s="129"/>
      <c r="T2" s="130"/>
    </row>
    <row r="3" spans="1:20" ht="15.75" customHeight="1">
      <c r="A3" s="1"/>
      <c r="I3" s="4"/>
      <c r="K3" s="5"/>
      <c r="L3" s="6"/>
      <c r="N3" s="5"/>
      <c r="O3" s="6"/>
      <c r="P3" s="6"/>
      <c r="Q3" s="6"/>
      <c r="R3" s="6"/>
      <c r="S3" s="6"/>
      <c r="T3" s="6"/>
    </row>
    <row r="4" spans="1:20" ht="48" customHeight="1">
      <c r="A4" s="131" t="s">
        <v>69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</row>
    <row r="5" spans="1:20" ht="7.5" customHeight="1" thickBot="1"/>
    <row r="6" spans="1:20" ht="20.100000000000001" customHeight="1">
      <c r="A6" s="133" t="s">
        <v>105</v>
      </c>
      <c r="B6" s="135" t="s">
        <v>1</v>
      </c>
      <c r="C6" s="8"/>
      <c r="D6" s="8"/>
      <c r="E6" s="137" t="s">
        <v>106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9"/>
      <c r="S6" s="143" t="s">
        <v>108</v>
      </c>
      <c r="T6" s="143" t="s">
        <v>2</v>
      </c>
    </row>
    <row r="7" spans="1:20" ht="38.25" customHeight="1" thickBot="1">
      <c r="A7" s="134"/>
      <c r="B7" s="136"/>
      <c r="C7" s="9" t="s">
        <v>3</v>
      </c>
      <c r="D7" s="10" t="s">
        <v>111</v>
      </c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S7" s="144"/>
      <c r="T7" s="144"/>
    </row>
    <row r="8" spans="1:20" ht="20.100000000000001" customHeight="1">
      <c r="A8" s="147" t="s">
        <v>4</v>
      </c>
      <c r="B8" s="149">
        <f>SUM(C8:D11)</f>
        <v>0</v>
      </c>
      <c r="C8" s="151"/>
      <c r="D8" s="154"/>
      <c r="E8" s="11"/>
      <c r="F8" s="12"/>
      <c r="G8" s="12"/>
      <c r="H8" s="11"/>
      <c r="I8" s="12" t="s">
        <v>5</v>
      </c>
      <c r="J8" s="12" t="s">
        <v>6</v>
      </c>
      <c r="K8" s="11"/>
      <c r="L8" s="12" t="s">
        <v>7</v>
      </c>
      <c r="M8" s="12" t="s">
        <v>6</v>
      </c>
      <c r="N8" s="11"/>
      <c r="O8" s="13" t="s">
        <v>8</v>
      </c>
      <c r="P8" s="13" t="s">
        <v>9</v>
      </c>
      <c r="Q8" s="14"/>
      <c r="R8" s="15" t="s">
        <v>8</v>
      </c>
      <c r="S8" s="16" t="s">
        <v>10</v>
      </c>
      <c r="T8" s="16"/>
    </row>
    <row r="9" spans="1:20" ht="20.100000000000001" customHeight="1">
      <c r="A9" s="148"/>
      <c r="B9" s="150"/>
      <c r="C9" s="152"/>
      <c r="D9" s="155"/>
      <c r="E9" s="17"/>
      <c r="F9" s="18"/>
      <c r="G9" s="18"/>
      <c r="H9" s="17"/>
      <c r="I9" s="18"/>
      <c r="J9" s="18"/>
      <c r="K9" s="17"/>
      <c r="L9" s="18"/>
      <c r="M9" s="18"/>
      <c r="N9" s="17"/>
      <c r="O9" s="19" t="s">
        <v>8</v>
      </c>
      <c r="P9" s="19" t="s">
        <v>9</v>
      </c>
      <c r="Q9" s="20"/>
      <c r="R9" s="21" t="s">
        <v>8</v>
      </c>
      <c r="S9" s="22" t="s">
        <v>11</v>
      </c>
      <c r="T9" s="22"/>
    </row>
    <row r="10" spans="1:20" ht="20.100000000000001" customHeight="1">
      <c r="A10" s="148"/>
      <c r="B10" s="150"/>
      <c r="C10" s="152"/>
      <c r="D10" s="155"/>
      <c r="E10" s="17"/>
      <c r="F10" s="18"/>
      <c r="G10" s="18"/>
      <c r="H10" s="17"/>
      <c r="I10" s="18"/>
      <c r="J10" s="18"/>
      <c r="K10" s="17"/>
      <c r="L10" s="18"/>
      <c r="M10" s="18"/>
      <c r="N10" s="17"/>
      <c r="O10" s="19" t="s">
        <v>8</v>
      </c>
      <c r="P10" s="19" t="s">
        <v>13</v>
      </c>
      <c r="Q10" s="20"/>
      <c r="R10" s="21" t="s">
        <v>8</v>
      </c>
      <c r="S10" s="23" t="s">
        <v>14</v>
      </c>
      <c r="T10" s="23"/>
    </row>
    <row r="11" spans="1:20" ht="20.100000000000001" customHeight="1">
      <c r="A11" s="148"/>
      <c r="B11" s="150"/>
      <c r="C11" s="153"/>
      <c r="D11" s="156"/>
      <c r="E11" s="17"/>
      <c r="F11" s="18"/>
      <c r="G11" s="18"/>
      <c r="H11" s="17"/>
      <c r="I11" s="18"/>
      <c r="J11" s="18"/>
      <c r="K11" s="17"/>
      <c r="L11" s="18"/>
      <c r="M11" s="18"/>
      <c r="N11" s="17"/>
      <c r="O11" s="19" t="s">
        <v>8</v>
      </c>
      <c r="P11" s="19" t="s">
        <v>15</v>
      </c>
      <c r="Q11" s="20"/>
      <c r="R11" s="21" t="s">
        <v>8</v>
      </c>
      <c r="S11" s="24" t="s">
        <v>16</v>
      </c>
      <c r="T11" s="24"/>
    </row>
    <row r="12" spans="1:20" ht="20.100000000000001" customHeight="1">
      <c r="A12" s="147" t="s">
        <v>17</v>
      </c>
      <c r="B12" s="157">
        <f>SUM(C12:D15)</f>
        <v>0</v>
      </c>
      <c r="C12" s="158"/>
      <c r="D12" s="159"/>
      <c r="E12" s="25"/>
      <c r="F12" s="26"/>
      <c r="G12" s="26"/>
      <c r="H12" s="25"/>
      <c r="I12" s="26" t="s">
        <v>5</v>
      </c>
      <c r="J12" s="26" t="s">
        <v>6</v>
      </c>
      <c r="K12" s="25"/>
      <c r="L12" s="26" t="s">
        <v>7</v>
      </c>
      <c r="M12" s="26" t="s">
        <v>6</v>
      </c>
      <c r="N12" s="25"/>
      <c r="O12" s="27" t="s">
        <v>8</v>
      </c>
      <c r="P12" s="27" t="s">
        <v>18</v>
      </c>
      <c r="Q12" s="28"/>
      <c r="R12" s="29" t="s">
        <v>8</v>
      </c>
      <c r="S12" s="23" t="s">
        <v>19</v>
      </c>
      <c r="T12" s="23"/>
    </row>
    <row r="13" spans="1:20" ht="20.100000000000001" customHeight="1">
      <c r="A13" s="148"/>
      <c r="B13" s="150"/>
      <c r="C13" s="152"/>
      <c r="D13" s="155"/>
      <c r="E13" s="17"/>
      <c r="F13" s="18"/>
      <c r="G13" s="18"/>
      <c r="H13" s="17"/>
      <c r="I13" s="18"/>
      <c r="J13" s="18"/>
      <c r="K13" s="17"/>
      <c r="L13" s="18"/>
      <c r="M13" s="18"/>
      <c r="N13" s="17"/>
      <c r="O13" s="19" t="s">
        <v>8</v>
      </c>
      <c r="P13" s="19" t="s">
        <v>21</v>
      </c>
      <c r="Q13" s="20"/>
      <c r="R13" s="21" t="s">
        <v>8</v>
      </c>
      <c r="S13" s="23"/>
      <c r="T13" s="23"/>
    </row>
    <row r="14" spans="1:20" ht="20.100000000000001" customHeight="1">
      <c r="A14" s="148"/>
      <c r="B14" s="150"/>
      <c r="C14" s="152"/>
      <c r="D14" s="155"/>
      <c r="E14" s="17"/>
      <c r="F14" s="18"/>
      <c r="G14" s="18"/>
      <c r="H14" s="17"/>
      <c r="I14" s="18"/>
      <c r="J14" s="18"/>
      <c r="K14" s="17"/>
      <c r="L14" s="18"/>
      <c r="M14" s="18"/>
      <c r="N14" s="17"/>
      <c r="O14" s="19" t="s">
        <v>8</v>
      </c>
      <c r="P14" s="19" t="s">
        <v>15</v>
      </c>
      <c r="Q14" s="20"/>
      <c r="R14" s="21" t="s">
        <v>8</v>
      </c>
      <c r="S14" s="23"/>
      <c r="T14" s="23"/>
    </row>
    <row r="15" spans="1:20" ht="20.100000000000001" customHeight="1">
      <c r="A15" s="148"/>
      <c r="B15" s="150"/>
      <c r="C15" s="153"/>
      <c r="D15" s="156"/>
      <c r="E15" s="17"/>
      <c r="F15" s="18"/>
      <c r="G15" s="18"/>
      <c r="H15" s="17"/>
      <c r="I15" s="18"/>
      <c r="J15" s="18"/>
      <c r="K15" s="17"/>
      <c r="L15" s="18"/>
      <c r="M15" s="18"/>
      <c r="N15" s="17"/>
      <c r="O15" s="19" t="s">
        <v>8</v>
      </c>
      <c r="P15" s="19" t="s">
        <v>15</v>
      </c>
      <c r="Q15" s="20"/>
      <c r="R15" s="21" t="s">
        <v>8</v>
      </c>
      <c r="S15" s="23"/>
      <c r="T15" s="23"/>
    </row>
    <row r="16" spans="1:20" ht="20.100000000000001" customHeight="1">
      <c r="A16" s="147" t="s">
        <v>23</v>
      </c>
      <c r="B16" s="157">
        <f t="shared" ref="B16" si="0">SUM(C16:D19)</f>
        <v>0</v>
      </c>
      <c r="C16" s="158"/>
      <c r="D16" s="159"/>
      <c r="E16" s="25"/>
      <c r="F16" s="26" t="s">
        <v>24</v>
      </c>
      <c r="G16" s="26" t="s">
        <v>25</v>
      </c>
      <c r="H16" s="25"/>
      <c r="I16" s="26" t="s">
        <v>26</v>
      </c>
      <c r="J16" s="26" t="s">
        <v>27</v>
      </c>
      <c r="K16" s="25"/>
      <c r="L16" s="27" t="s">
        <v>8</v>
      </c>
      <c r="M16" s="26" t="s">
        <v>6</v>
      </c>
      <c r="N16" s="25"/>
      <c r="O16" s="27"/>
      <c r="P16" s="27" t="s">
        <v>9</v>
      </c>
      <c r="Q16" s="28"/>
      <c r="R16" s="29" t="s">
        <v>8</v>
      </c>
      <c r="S16" s="30"/>
      <c r="T16" s="30"/>
    </row>
    <row r="17" spans="1:20" ht="20.100000000000001" customHeight="1">
      <c r="A17" s="148"/>
      <c r="B17" s="150"/>
      <c r="C17" s="152"/>
      <c r="D17" s="155"/>
      <c r="E17" s="17"/>
      <c r="F17" s="18"/>
      <c r="G17" s="18"/>
      <c r="H17" s="17"/>
      <c r="I17" s="18"/>
      <c r="J17" s="18"/>
      <c r="K17" s="17"/>
      <c r="L17" s="19" t="s">
        <v>8</v>
      </c>
      <c r="M17" s="18"/>
      <c r="N17" s="17"/>
      <c r="O17" s="19"/>
      <c r="P17" s="19" t="s">
        <v>15</v>
      </c>
      <c r="Q17" s="20"/>
      <c r="R17" s="21" t="s">
        <v>8</v>
      </c>
      <c r="S17" s="23"/>
      <c r="T17" s="23"/>
    </row>
    <row r="18" spans="1:20" ht="20.100000000000001" customHeight="1">
      <c r="A18" s="148"/>
      <c r="B18" s="150"/>
      <c r="C18" s="152"/>
      <c r="D18" s="155"/>
      <c r="E18" s="17"/>
      <c r="F18" s="18"/>
      <c r="G18" s="18"/>
      <c r="H18" s="17"/>
      <c r="I18" s="18"/>
      <c r="J18" s="18"/>
      <c r="K18" s="17"/>
      <c r="L18" s="19" t="s">
        <v>8</v>
      </c>
      <c r="M18" s="18"/>
      <c r="N18" s="17"/>
      <c r="O18" s="19"/>
      <c r="P18" s="19" t="s">
        <v>28</v>
      </c>
      <c r="Q18" s="20"/>
      <c r="R18" s="21" t="s">
        <v>8</v>
      </c>
      <c r="S18" s="23"/>
      <c r="T18" s="23"/>
    </row>
    <row r="19" spans="1:20" ht="20.100000000000001" customHeight="1">
      <c r="A19" s="148"/>
      <c r="B19" s="150"/>
      <c r="C19" s="153"/>
      <c r="D19" s="156"/>
      <c r="E19" s="17"/>
      <c r="F19" s="18"/>
      <c r="G19" s="18"/>
      <c r="H19" s="17"/>
      <c r="I19" s="18"/>
      <c r="J19" s="18"/>
      <c r="K19" s="17"/>
      <c r="L19" s="19" t="s">
        <v>8</v>
      </c>
      <c r="M19" s="18"/>
      <c r="N19" s="17"/>
      <c r="O19" s="19"/>
      <c r="P19" s="19" t="s">
        <v>18</v>
      </c>
      <c r="Q19" s="20"/>
      <c r="R19" s="21" t="s">
        <v>8</v>
      </c>
      <c r="S19" s="23"/>
      <c r="T19" s="23"/>
    </row>
    <row r="20" spans="1:20" ht="20.100000000000001" customHeight="1">
      <c r="A20" s="147" t="s">
        <v>29</v>
      </c>
      <c r="B20" s="157">
        <f t="shared" ref="B20" si="1">SUM(C20:D23)</f>
        <v>0</v>
      </c>
      <c r="C20" s="158"/>
      <c r="D20" s="159"/>
      <c r="E20" s="25"/>
      <c r="F20" s="26" t="s">
        <v>30</v>
      </c>
      <c r="G20" s="26" t="s">
        <v>12</v>
      </c>
      <c r="H20" s="25"/>
      <c r="I20" s="26" t="s">
        <v>7</v>
      </c>
      <c r="J20" s="26" t="s">
        <v>22</v>
      </c>
      <c r="K20" s="25"/>
      <c r="L20" s="27" t="s">
        <v>8</v>
      </c>
      <c r="M20" s="26" t="s">
        <v>6</v>
      </c>
      <c r="N20" s="25"/>
      <c r="O20" s="27"/>
      <c r="P20" s="27" t="s">
        <v>18</v>
      </c>
      <c r="Q20" s="28"/>
      <c r="R20" s="29" t="s">
        <v>8</v>
      </c>
      <c r="S20" s="30"/>
      <c r="T20" s="30"/>
    </row>
    <row r="21" spans="1:20" ht="20.100000000000001" customHeight="1">
      <c r="A21" s="148"/>
      <c r="B21" s="150"/>
      <c r="C21" s="152"/>
      <c r="D21" s="155"/>
      <c r="E21" s="17"/>
      <c r="F21" s="18"/>
      <c r="G21" s="18"/>
      <c r="H21" s="17"/>
      <c r="I21" s="18"/>
      <c r="J21" s="18"/>
      <c r="K21" s="17"/>
      <c r="L21" s="19" t="s">
        <v>8</v>
      </c>
      <c r="M21" s="18"/>
      <c r="N21" s="17"/>
      <c r="O21" s="19"/>
      <c r="P21" s="19" t="s">
        <v>15</v>
      </c>
      <c r="Q21" s="20"/>
      <c r="R21" s="21" t="s">
        <v>8</v>
      </c>
      <c r="S21" s="23"/>
      <c r="T21" s="23"/>
    </row>
    <row r="22" spans="1:20" ht="20.100000000000001" customHeight="1">
      <c r="A22" s="148"/>
      <c r="B22" s="150"/>
      <c r="C22" s="152"/>
      <c r="D22" s="155"/>
      <c r="E22" s="17"/>
      <c r="F22" s="18"/>
      <c r="G22" s="18"/>
      <c r="H22" s="17"/>
      <c r="I22" s="18"/>
      <c r="J22" s="18"/>
      <c r="K22" s="17"/>
      <c r="L22" s="19" t="s">
        <v>8</v>
      </c>
      <c r="M22" s="18"/>
      <c r="N22" s="17"/>
      <c r="O22" s="19"/>
      <c r="P22" s="19" t="s">
        <v>18</v>
      </c>
      <c r="Q22" s="20"/>
      <c r="R22" s="21" t="s">
        <v>8</v>
      </c>
      <c r="S22" s="23"/>
      <c r="T22" s="23"/>
    </row>
    <row r="23" spans="1:20" ht="20.100000000000001" customHeight="1">
      <c r="A23" s="148"/>
      <c r="B23" s="150"/>
      <c r="C23" s="153"/>
      <c r="D23" s="156"/>
      <c r="E23" s="17"/>
      <c r="F23" s="18"/>
      <c r="G23" s="18"/>
      <c r="H23" s="17"/>
      <c r="I23" s="18"/>
      <c r="J23" s="18"/>
      <c r="K23" s="17"/>
      <c r="L23" s="19" t="s">
        <v>8</v>
      </c>
      <c r="M23" s="18"/>
      <c r="N23" s="17"/>
      <c r="O23" s="19"/>
      <c r="P23" s="19" t="s">
        <v>18</v>
      </c>
      <c r="Q23" s="20"/>
      <c r="R23" s="21" t="s">
        <v>8</v>
      </c>
      <c r="S23" s="23"/>
      <c r="T23" s="23"/>
    </row>
    <row r="24" spans="1:20" ht="20.100000000000001" customHeight="1">
      <c r="A24" s="147" t="s">
        <v>31</v>
      </c>
      <c r="B24" s="157">
        <f t="shared" ref="B24" si="2">SUM(C24:D27)</f>
        <v>0</v>
      </c>
      <c r="C24" s="158"/>
      <c r="D24" s="159"/>
      <c r="E24" s="25"/>
      <c r="F24" s="26"/>
      <c r="G24" s="26"/>
      <c r="H24" s="25"/>
      <c r="I24" s="26" t="s">
        <v>32</v>
      </c>
      <c r="J24" s="26" t="s">
        <v>20</v>
      </c>
      <c r="K24" s="25"/>
      <c r="L24" s="27" t="s">
        <v>8</v>
      </c>
      <c r="M24" s="26" t="s">
        <v>6</v>
      </c>
      <c r="N24" s="25"/>
      <c r="O24" s="27"/>
      <c r="P24" s="27" t="s">
        <v>18</v>
      </c>
      <c r="Q24" s="28"/>
      <c r="R24" s="29" t="s">
        <v>8</v>
      </c>
      <c r="S24" s="30"/>
      <c r="T24" s="30"/>
    </row>
    <row r="25" spans="1:20" ht="20.100000000000001" customHeight="1">
      <c r="A25" s="148"/>
      <c r="B25" s="150"/>
      <c r="C25" s="152"/>
      <c r="D25" s="155"/>
      <c r="E25" s="17"/>
      <c r="F25" s="18"/>
      <c r="G25" s="18"/>
      <c r="H25" s="17"/>
      <c r="I25" s="18"/>
      <c r="J25" s="18"/>
      <c r="K25" s="17"/>
      <c r="L25" s="19" t="s">
        <v>8</v>
      </c>
      <c r="M25" s="18"/>
      <c r="N25" s="17"/>
      <c r="O25" s="19"/>
      <c r="P25" s="19" t="s">
        <v>18</v>
      </c>
      <c r="Q25" s="20"/>
      <c r="R25" s="21" t="s">
        <v>8</v>
      </c>
      <c r="S25" s="23"/>
      <c r="T25" s="23"/>
    </row>
    <row r="26" spans="1:20" ht="20.100000000000001" customHeight="1">
      <c r="A26" s="148"/>
      <c r="B26" s="150"/>
      <c r="C26" s="152"/>
      <c r="D26" s="155"/>
      <c r="E26" s="17"/>
      <c r="F26" s="18"/>
      <c r="G26" s="18"/>
      <c r="H26" s="17"/>
      <c r="I26" s="18"/>
      <c r="J26" s="18"/>
      <c r="K26" s="17"/>
      <c r="L26" s="19" t="s">
        <v>8</v>
      </c>
      <c r="M26" s="18"/>
      <c r="N26" s="17"/>
      <c r="O26" s="19"/>
      <c r="P26" s="19" t="s">
        <v>18</v>
      </c>
      <c r="Q26" s="20"/>
      <c r="R26" s="21" t="s">
        <v>8</v>
      </c>
      <c r="S26" s="23"/>
      <c r="T26" s="23"/>
    </row>
    <row r="27" spans="1:20" ht="20.100000000000001" customHeight="1">
      <c r="A27" s="148"/>
      <c r="B27" s="150"/>
      <c r="C27" s="153"/>
      <c r="D27" s="156"/>
      <c r="E27" s="17"/>
      <c r="F27" s="18"/>
      <c r="G27" s="18"/>
      <c r="H27" s="17"/>
      <c r="I27" s="18"/>
      <c r="J27" s="18"/>
      <c r="K27" s="17"/>
      <c r="L27" s="19" t="s">
        <v>8</v>
      </c>
      <c r="M27" s="18"/>
      <c r="N27" s="17"/>
      <c r="O27" s="19"/>
      <c r="P27" s="19" t="s">
        <v>15</v>
      </c>
      <c r="Q27" s="20"/>
      <c r="R27" s="21" t="s">
        <v>8</v>
      </c>
      <c r="S27" s="24"/>
      <c r="T27" s="24"/>
    </row>
    <row r="28" spans="1:20" ht="20.100000000000001" customHeight="1">
      <c r="A28" s="147" t="s">
        <v>33</v>
      </c>
      <c r="B28" s="157">
        <f t="shared" ref="B28" si="3">SUM(C28:D31)</f>
        <v>0</v>
      </c>
      <c r="C28" s="158"/>
      <c r="D28" s="159"/>
      <c r="E28" s="25"/>
      <c r="F28" s="26"/>
      <c r="G28" s="26"/>
      <c r="H28" s="25"/>
      <c r="I28" s="26" t="s">
        <v>34</v>
      </c>
      <c r="J28" s="26" t="s">
        <v>20</v>
      </c>
      <c r="K28" s="25"/>
      <c r="L28" s="27" t="s">
        <v>8</v>
      </c>
      <c r="M28" s="26" t="s">
        <v>6</v>
      </c>
      <c r="N28" s="25"/>
      <c r="O28" s="27"/>
      <c r="P28" s="27" t="s">
        <v>18</v>
      </c>
      <c r="Q28" s="28"/>
      <c r="R28" s="29" t="s">
        <v>8</v>
      </c>
      <c r="S28" s="23"/>
      <c r="T28" s="23"/>
    </row>
    <row r="29" spans="1:20" ht="20.100000000000001" customHeight="1">
      <c r="A29" s="148"/>
      <c r="B29" s="150"/>
      <c r="C29" s="152"/>
      <c r="D29" s="155"/>
      <c r="E29" s="17"/>
      <c r="F29" s="18"/>
      <c r="G29" s="18"/>
      <c r="H29" s="17"/>
      <c r="I29" s="18"/>
      <c r="J29" s="18"/>
      <c r="K29" s="17"/>
      <c r="L29" s="19" t="s">
        <v>8</v>
      </c>
      <c r="M29" s="18"/>
      <c r="N29" s="17"/>
      <c r="O29" s="19"/>
      <c r="P29" s="19" t="s">
        <v>18</v>
      </c>
      <c r="Q29" s="20"/>
      <c r="R29" s="21" t="s">
        <v>8</v>
      </c>
      <c r="S29" s="23"/>
      <c r="T29" s="23"/>
    </row>
    <row r="30" spans="1:20" ht="20.100000000000001" customHeight="1">
      <c r="A30" s="148"/>
      <c r="B30" s="150"/>
      <c r="C30" s="152"/>
      <c r="D30" s="155"/>
      <c r="E30" s="17"/>
      <c r="F30" s="18"/>
      <c r="G30" s="18"/>
      <c r="H30" s="17"/>
      <c r="I30" s="18"/>
      <c r="J30" s="18"/>
      <c r="K30" s="17"/>
      <c r="L30" s="19" t="s">
        <v>8</v>
      </c>
      <c r="M30" s="18"/>
      <c r="N30" s="17"/>
      <c r="O30" s="19"/>
      <c r="P30" s="19" t="s">
        <v>18</v>
      </c>
      <c r="Q30" s="20"/>
      <c r="R30" s="21" t="s">
        <v>8</v>
      </c>
      <c r="S30" s="23"/>
      <c r="T30" s="23"/>
    </row>
    <row r="31" spans="1:20" ht="20.100000000000001" customHeight="1">
      <c r="A31" s="148"/>
      <c r="B31" s="150"/>
      <c r="C31" s="153"/>
      <c r="D31" s="156"/>
      <c r="E31" s="17"/>
      <c r="F31" s="18"/>
      <c r="G31" s="18"/>
      <c r="H31" s="17"/>
      <c r="I31" s="18"/>
      <c r="J31" s="18"/>
      <c r="K31" s="17"/>
      <c r="L31" s="19" t="s">
        <v>8</v>
      </c>
      <c r="M31" s="18"/>
      <c r="N31" s="17"/>
      <c r="O31" s="19"/>
      <c r="P31" s="19" t="s">
        <v>18</v>
      </c>
      <c r="Q31" s="20"/>
      <c r="R31" s="21" t="s">
        <v>8</v>
      </c>
      <c r="S31" s="23"/>
      <c r="T31" s="23"/>
    </row>
    <row r="32" spans="1:20" ht="20.100000000000001" customHeight="1">
      <c r="A32" s="147" t="s">
        <v>35</v>
      </c>
      <c r="B32" s="157">
        <f>SUM(C32:D35)</f>
        <v>0</v>
      </c>
      <c r="C32" s="158"/>
      <c r="D32" s="159"/>
      <c r="E32" s="25"/>
      <c r="F32" s="26"/>
      <c r="G32" s="26"/>
      <c r="H32" s="25"/>
      <c r="I32" s="26"/>
      <c r="J32" s="26" t="s">
        <v>20</v>
      </c>
      <c r="K32" s="25"/>
      <c r="L32" s="27" t="s">
        <v>8</v>
      </c>
      <c r="M32" s="26" t="s">
        <v>6</v>
      </c>
      <c r="N32" s="25"/>
      <c r="O32" s="27"/>
      <c r="P32" s="27" t="s">
        <v>18</v>
      </c>
      <c r="Q32" s="28"/>
      <c r="R32" s="29" t="s">
        <v>8</v>
      </c>
      <c r="S32" s="31"/>
      <c r="T32" s="31"/>
    </row>
    <row r="33" spans="1:20" ht="20.100000000000001" customHeight="1">
      <c r="A33" s="148"/>
      <c r="B33" s="150"/>
      <c r="C33" s="152"/>
      <c r="D33" s="155"/>
      <c r="E33" s="17"/>
      <c r="F33" s="18"/>
      <c r="G33" s="18"/>
      <c r="H33" s="17"/>
      <c r="I33" s="18"/>
      <c r="J33" s="18" t="s">
        <v>12</v>
      </c>
      <c r="K33" s="17"/>
      <c r="L33" s="19" t="s">
        <v>8</v>
      </c>
      <c r="M33" s="18" t="s">
        <v>6</v>
      </c>
      <c r="N33" s="17"/>
      <c r="O33" s="19"/>
      <c r="P33" s="19" t="s">
        <v>18</v>
      </c>
      <c r="Q33" s="20"/>
      <c r="R33" s="21" t="s">
        <v>8</v>
      </c>
      <c r="S33" s="32"/>
      <c r="T33" s="32"/>
    </row>
    <row r="34" spans="1:20" ht="20.100000000000001" customHeight="1">
      <c r="A34" s="148"/>
      <c r="B34" s="150"/>
      <c r="C34" s="152"/>
      <c r="D34" s="155"/>
      <c r="E34" s="17"/>
      <c r="F34" s="18"/>
      <c r="G34" s="18"/>
      <c r="H34" s="17"/>
      <c r="I34" s="18"/>
      <c r="J34" s="18" t="s">
        <v>20</v>
      </c>
      <c r="K34" s="17"/>
      <c r="L34" s="19" t="s">
        <v>8</v>
      </c>
      <c r="M34" s="18" t="s">
        <v>6</v>
      </c>
      <c r="N34" s="17"/>
      <c r="O34" s="19"/>
      <c r="P34" s="19" t="s">
        <v>15</v>
      </c>
      <c r="Q34" s="20"/>
      <c r="R34" s="21" t="s">
        <v>8</v>
      </c>
      <c r="S34" s="32"/>
      <c r="T34" s="32"/>
    </row>
    <row r="35" spans="1:20" ht="20.100000000000001" customHeight="1">
      <c r="A35" s="148"/>
      <c r="B35" s="150"/>
      <c r="C35" s="153"/>
      <c r="D35" s="156"/>
      <c r="E35" s="17"/>
      <c r="F35" s="18"/>
      <c r="G35" s="18"/>
      <c r="H35" s="17"/>
      <c r="I35" s="18"/>
      <c r="J35" s="18" t="s">
        <v>20</v>
      </c>
      <c r="K35" s="17"/>
      <c r="L35" s="19" t="s">
        <v>8</v>
      </c>
      <c r="M35" s="18" t="s">
        <v>6</v>
      </c>
      <c r="N35" s="17"/>
      <c r="O35" s="19"/>
      <c r="P35" s="19" t="s">
        <v>18</v>
      </c>
      <c r="Q35" s="20"/>
      <c r="R35" s="21" t="s">
        <v>8</v>
      </c>
      <c r="S35" s="32"/>
      <c r="T35" s="32"/>
    </row>
    <row r="36" spans="1:20" ht="20.100000000000001" customHeight="1">
      <c r="A36" s="160" t="s">
        <v>36</v>
      </c>
      <c r="B36" s="157">
        <f>SUM(C36:D38)</f>
        <v>0</v>
      </c>
      <c r="C36" s="158"/>
      <c r="D36" s="159"/>
      <c r="E36" s="25"/>
      <c r="F36" s="26"/>
      <c r="G36" s="26"/>
      <c r="H36" s="25"/>
      <c r="I36" s="26" t="s">
        <v>37</v>
      </c>
      <c r="J36" s="26" t="s">
        <v>6</v>
      </c>
      <c r="K36" s="25"/>
      <c r="L36" s="26" t="s">
        <v>26</v>
      </c>
      <c r="M36" s="26" t="s">
        <v>6</v>
      </c>
      <c r="N36" s="25"/>
      <c r="O36" s="27" t="s">
        <v>8</v>
      </c>
      <c r="P36" s="27" t="s">
        <v>38</v>
      </c>
      <c r="Q36" s="28"/>
      <c r="R36" s="29" t="s">
        <v>8</v>
      </c>
      <c r="S36" s="30" t="s">
        <v>39</v>
      </c>
      <c r="T36" s="30"/>
    </row>
    <row r="37" spans="1:20" ht="20.100000000000001" customHeight="1">
      <c r="A37" s="161"/>
      <c r="B37" s="150"/>
      <c r="C37" s="152"/>
      <c r="D37" s="155"/>
      <c r="E37" s="17"/>
      <c r="F37" s="18"/>
      <c r="G37" s="18"/>
      <c r="H37" s="17"/>
      <c r="I37" s="18"/>
      <c r="J37" s="18"/>
      <c r="K37" s="17"/>
      <c r="L37" s="18"/>
      <c r="M37" s="18"/>
      <c r="N37" s="17"/>
      <c r="O37" s="19"/>
      <c r="P37" s="19" t="s">
        <v>18</v>
      </c>
      <c r="Q37" s="20"/>
      <c r="R37" s="21" t="s">
        <v>8</v>
      </c>
      <c r="S37" s="23"/>
      <c r="T37" s="23"/>
    </row>
    <row r="38" spans="1:20" ht="20.100000000000001" customHeight="1">
      <c r="A38" s="162"/>
      <c r="B38" s="150"/>
      <c r="C38" s="153"/>
      <c r="D38" s="156"/>
      <c r="E38" s="17"/>
      <c r="F38" s="18"/>
      <c r="G38" s="18"/>
      <c r="H38" s="17"/>
      <c r="I38" s="18"/>
      <c r="J38" s="18"/>
      <c r="K38" s="17"/>
      <c r="L38" s="18"/>
      <c r="M38" s="18"/>
      <c r="N38" s="17"/>
      <c r="O38" s="19"/>
      <c r="P38" s="19" t="s">
        <v>15</v>
      </c>
      <c r="Q38" s="20"/>
      <c r="R38" s="21" t="s">
        <v>8</v>
      </c>
      <c r="S38" s="32"/>
      <c r="T38" s="32"/>
    </row>
    <row r="39" spans="1:20" ht="20.100000000000001" customHeight="1">
      <c r="A39" s="160" t="s">
        <v>40</v>
      </c>
      <c r="B39" s="157">
        <f>SUM(C39:D41)</f>
        <v>0</v>
      </c>
      <c r="C39" s="158"/>
      <c r="D39" s="159"/>
      <c r="E39" s="25"/>
      <c r="F39" s="26"/>
      <c r="G39" s="26"/>
      <c r="H39" s="25"/>
      <c r="I39" s="26" t="s">
        <v>34</v>
      </c>
      <c r="J39" s="26" t="s">
        <v>41</v>
      </c>
      <c r="K39" s="25"/>
      <c r="L39" s="27" t="s">
        <v>8</v>
      </c>
      <c r="M39" s="26" t="s">
        <v>6</v>
      </c>
      <c r="N39" s="25"/>
      <c r="O39" s="27"/>
      <c r="P39" s="27" t="s">
        <v>18</v>
      </c>
      <c r="Q39" s="28"/>
      <c r="R39" s="29" t="s">
        <v>8</v>
      </c>
      <c r="S39" s="30"/>
      <c r="T39" s="30"/>
    </row>
    <row r="40" spans="1:20" ht="20.100000000000001" customHeight="1">
      <c r="A40" s="161"/>
      <c r="B40" s="150"/>
      <c r="C40" s="152"/>
      <c r="D40" s="155"/>
      <c r="E40" s="17"/>
      <c r="F40" s="18"/>
      <c r="G40" s="18"/>
      <c r="H40" s="17"/>
      <c r="I40" s="18"/>
      <c r="J40" s="18"/>
      <c r="K40" s="17"/>
      <c r="L40" s="19" t="s">
        <v>8</v>
      </c>
      <c r="M40" s="18"/>
      <c r="N40" s="17"/>
      <c r="O40" s="19"/>
      <c r="P40" s="19" t="s">
        <v>18</v>
      </c>
      <c r="Q40" s="20"/>
      <c r="R40" s="21" t="s">
        <v>8</v>
      </c>
      <c r="S40" s="23"/>
      <c r="T40" s="23"/>
    </row>
    <row r="41" spans="1:20" ht="20.100000000000001" customHeight="1">
      <c r="A41" s="162"/>
      <c r="B41" s="150"/>
      <c r="C41" s="153"/>
      <c r="D41" s="156"/>
      <c r="E41" s="17"/>
      <c r="F41" s="18"/>
      <c r="G41" s="18"/>
      <c r="H41" s="17"/>
      <c r="I41" s="18"/>
      <c r="J41" s="18"/>
      <c r="K41" s="17"/>
      <c r="L41" s="19" t="s">
        <v>8</v>
      </c>
      <c r="M41" s="18"/>
      <c r="N41" s="17"/>
      <c r="O41" s="19"/>
      <c r="P41" s="19" t="s">
        <v>18</v>
      </c>
      <c r="Q41" s="20"/>
      <c r="R41" s="21" t="s">
        <v>8</v>
      </c>
      <c r="S41" s="32"/>
      <c r="T41" s="32"/>
    </row>
    <row r="42" spans="1:20" ht="20.100000000000001" customHeight="1">
      <c r="A42" s="147" t="s">
        <v>42</v>
      </c>
      <c r="B42" s="157">
        <f>SUM(C42:D45)</f>
        <v>0</v>
      </c>
      <c r="C42" s="158"/>
      <c r="D42" s="159"/>
      <c r="E42" s="25"/>
      <c r="F42" s="26"/>
      <c r="G42" s="26"/>
      <c r="H42" s="25"/>
      <c r="I42" s="26"/>
      <c r="J42" s="26" t="s">
        <v>20</v>
      </c>
      <c r="K42" s="25"/>
      <c r="L42" s="27" t="s">
        <v>8</v>
      </c>
      <c r="M42" s="26" t="s">
        <v>6</v>
      </c>
      <c r="N42" s="25"/>
      <c r="O42" s="27"/>
      <c r="P42" s="27" t="s">
        <v>43</v>
      </c>
      <c r="Q42" s="28"/>
      <c r="R42" s="29" t="s">
        <v>8</v>
      </c>
      <c r="S42" s="31"/>
      <c r="T42" s="31"/>
    </row>
    <row r="43" spans="1:20" ht="20.100000000000001" customHeight="1">
      <c r="A43" s="148"/>
      <c r="B43" s="150"/>
      <c r="C43" s="152"/>
      <c r="D43" s="155"/>
      <c r="E43" s="17"/>
      <c r="F43" s="18"/>
      <c r="G43" s="18"/>
      <c r="H43" s="17"/>
      <c r="I43" s="18"/>
      <c r="J43" s="18"/>
      <c r="K43" s="17"/>
      <c r="L43" s="19" t="s">
        <v>8</v>
      </c>
      <c r="M43" s="18"/>
      <c r="N43" s="17"/>
      <c r="O43" s="19"/>
      <c r="P43" s="19" t="s">
        <v>18</v>
      </c>
      <c r="Q43" s="20"/>
      <c r="R43" s="21" t="s">
        <v>8</v>
      </c>
      <c r="S43" s="32"/>
      <c r="T43" s="32"/>
    </row>
    <row r="44" spans="1:20" ht="20.100000000000001" customHeight="1">
      <c r="A44" s="148"/>
      <c r="B44" s="150"/>
      <c r="C44" s="152"/>
      <c r="D44" s="155"/>
      <c r="E44" s="17"/>
      <c r="F44" s="18"/>
      <c r="G44" s="18"/>
      <c r="H44" s="17"/>
      <c r="I44" s="18"/>
      <c r="J44" s="18"/>
      <c r="K44" s="17"/>
      <c r="L44" s="19" t="s">
        <v>8</v>
      </c>
      <c r="M44" s="18"/>
      <c r="N44" s="17"/>
      <c r="O44" s="19"/>
      <c r="P44" s="19" t="s">
        <v>18</v>
      </c>
      <c r="Q44" s="20"/>
      <c r="R44" s="21" t="s">
        <v>8</v>
      </c>
      <c r="S44" s="32"/>
      <c r="T44" s="32"/>
    </row>
    <row r="45" spans="1:20" ht="20.100000000000001" customHeight="1">
      <c r="A45" s="148"/>
      <c r="B45" s="164"/>
      <c r="C45" s="153"/>
      <c r="D45" s="156"/>
      <c r="E45" s="33"/>
      <c r="F45" s="34"/>
      <c r="G45" s="34"/>
      <c r="H45" s="33"/>
      <c r="I45" s="34"/>
      <c r="J45" s="34"/>
      <c r="K45" s="33"/>
      <c r="L45" s="35" t="s">
        <v>8</v>
      </c>
      <c r="M45" s="34"/>
      <c r="N45" s="33"/>
      <c r="O45" s="35"/>
      <c r="P45" s="35" t="s">
        <v>18</v>
      </c>
      <c r="Q45" s="36"/>
      <c r="R45" s="37" t="s">
        <v>8</v>
      </c>
      <c r="S45" s="38"/>
      <c r="T45" s="38"/>
    </row>
    <row r="46" spans="1:20" ht="20.100000000000001" customHeight="1">
      <c r="A46" s="165" t="s">
        <v>44</v>
      </c>
      <c r="B46" s="150">
        <f>SUM(C46:D47)</f>
        <v>0</v>
      </c>
      <c r="C46" s="152"/>
      <c r="D46" s="155"/>
      <c r="E46" s="17"/>
      <c r="F46" s="18"/>
      <c r="G46" s="18"/>
      <c r="H46" s="17"/>
      <c r="I46" s="18"/>
      <c r="J46" s="18"/>
      <c r="K46" s="17"/>
      <c r="L46" s="18" t="s">
        <v>8</v>
      </c>
      <c r="M46" s="18" t="s">
        <v>6</v>
      </c>
      <c r="N46" s="17"/>
      <c r="O46" s="19" t="s">
        <v>45</v>
      </c>
      <c r="P46" s="19" t="s">
        <v>18</v>
      </c>
      <c r="Q46" s="20">
        <f>ROUNDDOWN(H46*K46/100,0)</f>
        <v>0</v>
      </c>
      <c r="R46" s="21" t="s">
        <v>8</v>
      </c>
      <c r="S46" s="32"/>
      <c r="T46" s="32"/>
    </row>
    <row r="47" spans="1:20" ht="20.100000000000001" customHeight="1" thickBot="1">
      <c r="A47" s="166"/>
      <c r="B47" s="150"/>
      <c r="C47" s="167"/>
      <c r="D47" s="168"/>
      <c r="E47" s="17"/>
      <c r="F47" s="18"/>
      <c r="G47" s="18"/>
      <c r="H47" s="17"/>
      <c r="I47" s="18"/>
      <c r="J47" s="18"/>
      <c r="K47" s="17"/>
      <c r="L47" s="19"/>
      <c r="M47" s="18"/>
      <c r="N47" s="17"/>
      <c r="O47" s="19"/>
      <c r="P47" s="19"/>
      <c r="Q47" s="20"/>
      <c r="R47" s="21"/>
      <c r="S47" s="32"/>
      <c r="T47" s="32"/>
    </row>
    <row r="48" spans="1:20" ht="20.100000000000001" customHeight="1" thickTop="1">
      <c r="A48" s="39" t="s">
        <v>46</v>
      </c>
      <c r="B48" s="40">
        <f>SUM(B8:B47)</f>
        <v>0</v>
      </c>
      <c r="C48" s="41">
        <f>SUM(C8:C47)</f>
        <v>0</v>
      </c>
      <c r="D48" s="42">
        <f>SUM(D8:D47)</f>
        <v>0</v>
      </c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</row>
    <row r="49" spans="1:20" ht="20.100000000000001" customHeight="1" thickBot="1">
      <c r="A49" s="43" t="s">
        <v>47</v>
      </c>
      <c r="B49" s="44"/>
      <c r="C49" s="45"/>
      <c r="D49" s="46"/>
      <c r="E49" s="171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</row>
    <row r="50" spans="1:20" ht="20.100000000000001" customHeight="1" thickTop="1" thickBot="1">
      <c r="A50" s="47" t="s">
        <v>48</v>
      </c>
      <c r="B50" s="48">
        <f>SUM(C50:D50)</f>
        <v>0</v>
      </c>
      <c r="C50" s="49">
        <f>SUM(C48:C49)</f>
        <v>0</v>
      </c>
      <c r="D50" s="50">
        <f>D48</f>
        <v>0</v>
      </c>
      <c r="E50" s="171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</row>
    <row r="51" spans="1:20" ht="9.75" customHeight="1">
      <c r="A51" s="6"/>
      <c r="B51" s="51"/>
      <c r="C51" s="51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</row>
    <row r="52" spans="1:20" ht="20.100000000000001" customHeight="1">
      <c r="A52" s="53" t="s">
        <v>49</v>
      </c>
      <c r="B52" s="54"/>
      <c r="C52" s="54"/>
      <c r="D52" s="54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20.100000000000001" customHeight="1">
      <c r="A53" s="55" t="s">
        <v>72</v>
      </c>
      <c r="B53" s="54"/>
      <c r="C53" s="54"/>
      <c r="D53" s="54"/>
      <c r="E53" s="53"/>
      <c r="F53" s="55" t="s">
        <v>103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</row>
    <row r="54" spans="1:20" ht="20.100000000000001" customHeight="1">
      <c r="A54" s="55" t="s">
        <v>74</v>
      </c>
      <c r="B54" s="54"/>
      <c r="D54" s="54"/>
      <c r="E54" s="53"/>
      <c r="F54" s="55" t="s">
        <v>104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</row>
    <row r="55" spans="1:20" ht="20.100000000000001" customHeight="1">
      <c r="A55" s="55" t="s">
        <v>14</v>
      </c>
      <c r="B55" s="54"/>
      <c r="D55" s="54"/>
      <c r="E55" s="53"/>
      <c r="F55" s="53"/>
      <c r="G55" s="55" t="s">
        <v>51</v>
      </c>
      <c r="H55" s="53"/>
      <c r="I55" s="53"/>
      <c r="J55" s="53"/>
      <c r="K55" s="55" t="s">
        <v>52</v>
      </c>
      <c r="L55" s="53"/>
      <c r="M55" s="53"/>
      <c r="N55" s="55"/>
      <c r="O55" s="53"/>
      <c r="P55" s="53"/>
      <c r="Q55" s="53"/>
      <c r="R55" s="53"/>
      <c r="S55" s="53"/>
      <c r="T55" s="53"/>
    </row>
    <row r="56" spans="1:20" s="57" customFormat="1" ht="20.100000000000001" customHeight="1">
      <c r="A56" s="53"/>
      <c r="B56" s="54"/>
      <c r="C56" s="56" t="s">
        <v>51</v>
      </c>
      <c r="D56" s="54"/>
      <c r="E56" s="53"/>
      <c r="F56" s="53"/>
      <c r="G56" s="55"/>
      <c r="H56" s="53"/>
      <c r="I56" s="53"/>
      <c r="J56" s="53"/>
      <c r="K56" s="55"/>
      <c r="L56" s="53"/>
      <c r="M56" s="53"/>
      <c r="N56" s="55"/>
      <c r="O56" s="53"/>
      <c r="P56" s="53"/>
      <c r="Q56" s="53"/>
      <c r="R56" s="53"/>
      <c r="S56" s="53"/>
      <c r="T56" s="53"/>
    </row>
    <row r="57" spans="1:20" ht="20.100000000000001" customHeight="1">
      <c r="A57" s="53"/>
      <c r="B57" s="54"/>
      <c r="C57" s="56" t="s">
        <v>51</v>
      </c>
      <c r="D57" s="54"/>
      <c r="E57" s="53"/>
      <c r="F57" s="53"/>
      <c r="G57" s="55"/>
      <c r="H57" s="53"/>
      <c r="I57" s="53"/>
      <c r="J57" s="53"/>
      <c r="K57" s="55"/>
      <c r="L57" s="53"/>
      <c r="M57" s="53"/>
      <c r="N57" s="55"/>
      <c r="O57" s="53"/>
      <c r="P57" s="53"/>
      <c r="Q57" s="53"/>
      <c r="R57" s="53"/>
      <c r="S57" s="53"/>
      <c r="T57" s="53"/>
    </row>
    <row r="58" spans="1:20" ht="20.100000000000001" customHeight="1">
      <c r="A58" s="53"/>
      <c r="B58" s="54"/>
      <c r="C58" s="56"/>
      <c r="D58" s="54"/>
      <c r="E58" s="53"/>
      <c r="F58" s="53"/>
      <c r="G58" s="55"/>
      <c r="H58" s="53"/>
      <c r="I58" s="53"/>
      <c r="J58" s="53"/>
      <c r="K58" s="55"/>
      <c r="L58" s="53"/>
      <c r="M58" s="53"/>
      <c r="N58" s="55"/>
      <c r="O58" s="53"/>
      <c r="P58" s="53"/>
      <c r="Q58" s="53"/>
      <c r="R58" s="53"/>
      <c r="S58" s="53"/>
      <c r="T58" s="53"/>
    </row>
    <row r="59" spans="1:20" ht="20.100000000000001" customHeight="1">
      <c r="A59" s="53"/>
      <c r="B59" s="54"/>
      <c r="C59" s="56"/>
      <c r="D59" s="54"/>
      <c r="E59" s="53"/>
      <c r="F59" s="53"/>
      <c r="G59" s="55"/>
      <c r="H59" s="53"/>
      <c r="I59" s="53"/>
      <c r="J59" s="53"/>
      <c r="K59" s="55"/>
      <c r="L59" s="53"/>
      <c r="M59" s="53"/>
      <c r="N59" s="55"/>
      <c r="O59" s="53"/>
      <c r="P59" s="53"/>
      <c r="Q59" s="53"/>
      <c r="R59" s="53"/>
      <c r="S59" s="53"/>
      <c r="T59" s="53"/>
    </row>
    <row r="60" spans="1:20" s="58" customFormat="1" ht="55.5" customHeight="1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</row>
    <row r="61" spans="1:20" s="58" customFormat="1" ht="55.5" customHeight="1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</row>
    <row r="62" spans="1:20" s="58" customFormat="1" ht="55.5" customHeight="1">
      <c r="A62" s="174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</row>
    <row r="63" spans="1:20" s="58" customFormat="1" ht="55.5" customHeight="1">
      <c r="A63" s="174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</row>
    <row r="64" spans="1:20" s="58" customFormat="1" ht="55.5" customHeight="1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</row>
    <row r="65" spans="1:20" s="58" customFormat="1" ht="28.5" customHeight="1">
      <c r="A65" s="174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</row>
    <row r="66" spans="1:20" ht="20.100000000000001" customHeight="1"/>
    <row r="70" spans="1:20">
      <c r="B70" s="59"/>
    </row>
  </sheetData>
  <mergeCells count="61">
    <mergeCell ref="A61:T61"/>
    <mergeCell ref="A62:T62"/>
    <mergeCell ref="A63:T63"/>
    <mergeCell ref="A64:T64"/>
    <mergeCell ref="A65:T65"/>
    <mergeCell ref="A60:T60"/>
    <mergeCell ref="A39:A41"/>
    <mergeCell ref="B39:B41"/>
    <mergeCell ref="C39:C41"/>
    <mergeCell ref="D39:D41"/>
    <mergeCell ref="A42:A45"/>
    <mergeCell ref="B42:B45"/>
    <mergeCell ref="C42:C45"/>
    <mergeCell ref="D42:D45"/>
    <mergeCell ref="A46:A47"/>
    <mergeCell ref="B46:B47"/>
    <mergeCell ref="C46:C47"/>
    <mergeCell ref="D46:D47"/>
    <mergeCell ref="E48:T50"/>
    <mergeCell ref="A32:A35"/>
    <mergeCell ref="B32:B35"/>
    <mergeCell ref="C32:C35"/>
    <mergeCell ref="D32:D35"/>
    <mergeCell ref="A36:A38"/>
    <mergeCell ref="B36:B38"/>
    <mergeCell ref="C36:C38"/>
    <mergeCell ref="D36:D38"/>
    <mergeCell ref="A24:A27"/>
    <mergeCell ref="B24:B27"/>
    <mergeCell ref="C24:C27"/>
    <mergeCell ref="D24:D27"/>
    <mergeCell ref="A28:A31"/>
    <mergeCell ref="B28:B31"/>
    <mergeCell ref="C28:C31"/>
    <mergeCell ref="D28:D31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L1:T1"/>
    <mergeCell ref="L2:T2"/>
    <mergeCell ref="A4:T4"/>
    <mergeCell ref="A6:A7"/>
    <mergeCell ref="B6:B7"/>
    <mergeCell ref="E6:R7"/>
    <mergeCell ref="S6:S7"/>
    <mergeCell ref="T6:T7"/>
    <mergeCell ref="J1:K1"/>
    <mergeCell ref="J2:K2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headerFooter alignWithMargins="0"/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zoomScale="70" zoomScaleNormal="25" zoomScaleSheetLayoutView="70" zoomScalePageLayoutView="85" workbookViewId="0">
      <selection activeCell="J32" sqref="J32"/>
    </sheetView>
  </sheetViews>
  <sheetFormatPr defaultRowHeight="12"/>
  <cols>
    <col min="1" max="1" width="13" style="3" customWidth="1"/>
    <col min="2" max="4" width="9.625" style="3" customWidth="1"/>
    <col min="5" max="5" width="6.625" style="3" customWidth="1"/>
    <col min="6" max="6" width="4.625" style="4" customWidth="1"/>
    <col min="7" max="7" width="3.625" style="4" customWidth="1"/>
    <col min="8" max="8" width="6.625" style="3" customWidth="1"/>
    <col min="9" max="9" width="4.625" style="7" customWidth="1"/>
    <col min="10" max="10" width="3.5" style="4" customWidth="1"/>
    <col min="11" max="11" width="10.625" style="3" customWidth="1"/>
    <col min="12" max="12" width="3.625" style="4" customWidth="1"/>
    <col min="13" max="13" width="3.5" style="4" customWidth="1"/>
    <col min="14" max="14" width="10.625" style="3" customWidth="1"/>
    <col min="15" max="16" width="3.625" style="4" customWidth="1"/>
    <col min="17" max="17" width="10.625" style="3" customWidth="1"/>
    <col min="18" max="18" width="3.625" style="4" customWidth="1"/>
    <col min="19" max="19" width="12.5" style="4" customWidth="1"/>
    <col min="20" max="20" width="9.875" style="3" customWidth="1"/>
    <col min="21" max="16384" width="9" style="3"/>
  </cols>
  <sheetData>
    <row r="1" spans="1:20" ht="26.25" customHeight="1">
      <c r="A1" s="1" t="s">
        <v>76</v>
      </c>
      <c r="I1" s="4"/>
      <c r="J1" s="145" t="s">
        <v>0</v>
      </c>
      <c r="K1" s="146"/>
      <c r="L1" s="127"/>
      <c r="M1" s="127"/>
      <c r="N1" s="127"/>
      <c r="O1" s="127"/>
      <c r="P1" s="127"/>
      <c r="Q1" s="127"/>
      <c r="R1" s="127"/>
      <c r="S1" s="127"/>
      <c r="T1" s="127"/>
    </row>
    <row r="2" spans="1:20" ht="26.25" customHeight="1">
      <c r="A2" s="60" t="s">
        <v>61</v>
      </c>
      <c r="B2" s="127"/>
      <c r="C2" s="127"/>
      <c r="D2" s="127"/>
      <c r="E2" s="127"/>
      <c r="F2" s="127"/>
      <c r="G2" s="127"/>
      <c r="I2" s="4"/>
      <c r="J2" s="145" t="s">
        <v>60</v>
      </c>
      <c r="K2" s="146"/>
      <c r="L2" s="128"/>
      <c r="M2" s="129"/>
      <c r="N2" s="129"/>
      <c r="O2" s="129"/>
      <c r="P2" s="129"/>
      <c r="Q2" s="129"/>
      <c r="R2" s="129"/>
      <c r="S2" s="129"/>
      <c r="T2" s="130"/>
    </row>
    <row r="3" spans="1:20" ht="15.75" customHeight="1">
      <c r="A3" s="1"/>
      <c r="I3" s="4"/>
      <c r="K3" s="5"/>
      <c r="L3" s="6"/>
      <c r="N3" s="5"/>
      <c r="O3" s="6"/>
      <c r="P3" s="6"/>
      <c r="Q3" s="6"/>
      <c r="R3" s="6"/>
      <c r="S3" s="6"/>
      <c r="T3" s="6"/>
    </row>
    <row r="4" spans="1:20" ht="48" customHeight="1">
      <c r="A4" s="131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</row>
    <row r="5" spans="1:20" ht="7.5" customHeight="1" thickBot="1"/>
    <row r="6" spans="1:20" ht="20.100000000000001" customHeight="1">
      <c r="A6" s="133" t="s">
        <v>105</v>
      </c>
      <c r="B6" s="135" t="s">
        <v>1</v>
      </c>
      <c r="C6" s="8"/>
      <c r="D6" s="8"/>
      <c r="E6" s="137" t="s">
        <v>106</v>
      </c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9"/>
      <c r="S6" s="143" t="s">
        <v>108</v>
      </c>
      <c r="T6" s="143" t="s">
        <v>2</v>
      </c>
    </row>
    <row r="7" spans="1:20" ht="38.25" customHeight="1" thickBot="1">
      <c r="A7" s="134"/>
      <c r="B7" s="136"/>
      <c r="C7" s="9" t="s">
        <v>3</v>
      </c>
      <c r="D7" s="10" t="s">
        <v>111</v>
      </c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  <c r="S7" s="144"/>
      <c r="T7" s="144"/>
    </row>
    <row r="8" spans="1:20" ht="20.100000000000001" customHeight="1">
      <c r="A8" s="147" t="s">
        <v>4</v>
      </c>
      <c r="B8" s="149">
        <f>SUM(C8:D11)</f>
        <v>0</v>
      </c>
      <c r="C8" s="151"/>
      <c r="D8" s="154"/>
      <c r="E8" s="11"/>
      <c r="F8" s="12"/>
      <c r="G8" s="12"/>
      <c r="H8" s="11"/>
      <c r="I8" s="12" t="s">
        <v>5</v>
      </c>
      <c r="J8" s="12" t="s">
        <v>6</v>
      </c>
      <c r="K8" s="11"/>
      <c r="L8" s="12" t="s">
        <v>7</v>
      </c>
      <c r="M8" s="12" t="s">
        <v>6</v>
      </c>
      <c r="N8" s="11"/>
      <c r="O8" s="13" t="s">
        <v>8</v>
      </c>
      <c r="P8" s="13" t="s">
        <v>9</v>
      </c>
      <c r="Q8" s="14"/>
      <c r="R8" s="15" t="s">
        <v>8</v>
      </c>
      <c r="S8" s="16" t="s">
        <v>10</v>
      </c>
      <c r="T8" s="16"/>
    </row>
    <row r="9" spans="1:20" ht="20.100000000000001" customHeight="1">
      <c r="A9" s="148"/>
      <c r="B9" s="150"/>
      <c r="C9" s="152"/>
      <c r="D9" s="155"/>
      <c r="E9" s="17"/>
      <c r="F9" s="18"/>
      <c r="G9" s="18"/>
      <c r="H9" s="17"/>
      <c r="I9" s="18"/>
      <c r="J9" s="18"/>
      <c r="K9" s="17"/>
      <c r="L9" s="18"/>
      <c r="M9" s="18"/>
      <c r="N9" s="17"/>
      <c r="O9" s="19" t="s">
        <v>8</v>
      </c>
      <c r="P9" s="19" t="s">
        <v>9</v>
      </c>
      <c r="Q9" s="20"/>
      <c r="R9" s="21" t="s">
        <v>8</v>
      </c>
      <c r="S9" s="22" t="s">
        <v>11</v>
      </c>
      <c r="T9" s="22"/>
    </row>
    <row r="10" spans="1:20" ht="20.100000000000001" customHeight="1">
      <c r="A10" s="148"/>
      <c r="B10" s="150"/>
      <c r="C10" s="152"/>
      <c r="D10" s="155"/>
      <c r="E10" s="17"/>
      <c r="F10" s="18"/>
      <c r="G10" s="18"/>
      <c r="H10" s="17"/>
      <c r="I10" s="18"/>
      <c r="J10" s="18"/>
      <c r="K10" s="17"/>
      <c r="L10" s="18"/>
      <c r="M10" s="18"/>
      <c r="N10" s="17"/>
      <c r="O10" s="19" t="s">
        <v>8</v>
      </c>
      <c r="P10" s="19" t="s">
        <v>9</v>
      </c>
      <c r="Q10" s="20"/>
      <c r="R10" s="21" t="s">
        <v>8</v>
      </c>
      <c r="S10" s="23" t="s">
        <v>14</v>
      </c>
      <c r="T10" s="23"/>
    </row>
    <row r="11" spans="1:20" ht="20.100000000000001" customHeight="1">
      <c r="A11" s="148"/>
      <c r="B11" s="150"/>
      <c r="C11" s="153"/>
      <c r="D11" s="156"/>
      <c r="E11" s="17"/>
      <c r="F11" s="18"/>
      <c r="G11" s="18"/>
      <c r="H11" s="17"/>
      <c r="I11" s="18"/>
      <c r="J11" s="18"/>
      <c r="K11" s="17"/>
      <c r="L11" s="18"/>
      <c r="M11" s="18"/>
      <c r="N11" s="17"/>
      <c r="O11" s="19" t="s">
        <v>8</v>
      </c>
      <c r="P11" s="19" t="s">
        <v>9</v>
      </c>
      <c r="Q11" s="20"/>
      <c r="R11" s="21" t="s">
        <v>8</v>
      </c>
      <c r="S11" s="24" t="s">
        <v>16</v>
      </c>
      <c r="T11" s="24"/>
    </row>
    <row r="12" spans="1:20" ht="20.100000000000001" customHeight="1">
      <c r="A12" s="147" t="s">
        <v>17</v>
      </c>
      <c r="B12" s="157">
        <f>SUM(C12:D15)</f>
        <v>0</v>
      </c>
      <c r="C12" s="158"/>
      <c r="D12" s="159"/>
      <c r="E12" s="25"/>
      <c r="F12" s="26"/>
      <c r="G12" s="26"/>
      <c r="H12" s="25"/>
      <c r="I12" s="26" t="s">
        <v>5</v>
      </c>
      <c r="J12" s="26" t="s">
        <v>6</v>
      </c>
      <c r="K12" s="25"/>
      <c r="L12" s="26" t="s">
        <v>7</v>
      </c>
      <c r="M12" s="26" t="s">
        <v>6</v>
      </c>
      <c r="N12" s="25"/>
      <c r="O12" s="27" t="s">
        <v>8</v>
      </c>
      <c r="P12" s="27" t="s">
        <v>9</v>
      </c>
      <c r="Q12" s="28"/>
      <c r="R12" s="29" t="s">
        <v>8</v>
      </c>
      <c r="S12" s="23" t="s">
        <v>19</v>
      </c>
      <c r="T12" s="23"/>
    </row>
    <row r="13" spans="1:20" ht="20.100000000000001" customHeight="1">
      <c r="A13" s="148"/>
      <c r="B13" s="150"/>
      <c r="C13" s="152"/>
      <c r="D13" s="155"/>
      <c r="E13" s="17"/>
      <c r="F13" s="18"/>
      <c r="G13" s="18"/>
      <c r="H13" s="17"/>
      <c r="I13" s="18"/>
      <c r="J13" s="18"/>
      <c r="K13" s="17"/>
      <c r="L13" s="18"/>
      <c r="M13" s="18"/>
      <c r="N13" s="17"/>
      <c r="O13" s="19" t="s">
        <v>8</v>
      </c>
      <c r="P13" s="19" t="s">
        <v>9</v>
      </c>
      <c r="Q13" s="20"/>
      <c r="R13" s="21" t="s">
        <v>8</v>
      </c>
      <c r="S13" s="23"/>
      <c r="T13" s="23"/>
    </row>
    <row r="14" spans="1:20" ht="20.100000000000001" customHeight="1">
      <c r="A14" s="148"/>
      <c r="B14" s="150"/>
      <c r="C14" s="152"/>
      <c r="D14" s="155"/>
      <c r="E14" s="17"/>
      <c r="F14" s="18"/>
      <c r="G14" s="18"/>
      <c r="H14" s="17"/>
      <c r="I14" s="18"/>
      <c r="J14" s="18"/>
      <c r="K14" s="17"/>
      <c r="L14" s="18"/>
      <c r="M14" s="18"/>
      <c r="N14" s="17"/>
      <c r="O14" s="19" t="s">
        <v>8</v>
      </c>
      <c r="P14" s="19" t="s">
        <v>9</v>
      </c>
      <c r="Q14" s="20"/>
      <c r="R14" s="21" t="s">
        <v>8</v>
      </c>
      <c r="S14" s="23"/>
      <c r="T14" s="23"/>
    </row>
    <row r="15" spans="1:20" ht="20.100000000000001" customHeight="1">
      <c r="A15" s="148"/>
      <c r="B15" s="150"/>
      <c r="C15" s="153"/>
      <c r="D15" s="156"/>
      <c r="E15" s="17"/>
      <c r="F15" s="18"/>
      <c r="G15" s="18"/>
      <c r="H15" s="17"/>
      <c r="I15" s="18"/>
      <c r="J15" s="18"/>
      <c r="K15" s="17"/>
      <c r="L15" s="18"/>
      <c r="M15" s="18"/>
      <c r="N15" s="17"/>
      <c r="O15" s="19" t="s">
        <v>8</v>
      </c>
      <c r="P15" s="19" t="s">
        <v>9</v>
      </c>
      <c r="Q15" s="20"/>
      <c r="R15" s="21" t="s">
        <v>8</v>
      </c>
      <c r="S15" s="23"/>
      <c r="T15" s="23"/>
    </row>
    <row r="16" spans="1:20" ht="20.100000000000001" customHeight="1">
      <c r="A16" s="147" t="s">
        <v>23</v>
      </c>
      <c r="B16" s="157">
        <f t="shared" ref="B16" si="0">SUM(C16:D19)</f>
        <v>0</v>
      </c>
      <c r="C16" s="158"/>
      <c r="D16" s="159"/>
      <c r="E16" s="25"/>
      <c r="F16" s="26" t="s">
        <v>24</v>
      </c>
      <c r="G16" s="26" t="s">
        <v>6</v>
      </c>
      <c r="H16" s="25"/>
      <c r="I16" s="26" t="s">
        <v>26</v>
      </c>
      <c r="J16" s="26" t="s">
        <v>6</v>
      </c>
      <c r="K16" s="25"/>
      <c r="L16" s="27" t="s">
        <v>8</v>
      </c>
      <c r="M16" s="26" t="s">
        <v>6</v>
      </c>
      <c r="N16" s="25"/>
      <c r="O16" s="27"/>
      <c r="P16" s="27" t="s">
        <v>9</v>
      </c>
      <c r="Q16" s="28"/>
      <c r="R16" s="29" t="s">
        <v>8</v>
      </c>
      <c r="S16" s="30"/>
      <c r="T16" s="30"/>
    </row>
    <row r="17" spans="1:20" ht="20.100000000000001" customHeight="1">
      <c r="A17" s="148"/>
      <c r="B17" s="150"/>
      <c r="C17" s="152"/>
      <c r="D17" s="155"/>
      <c r="E17" s="17"/>
      <c r="F17" s="18"/>
      <c r="G17" s="18"/>
      <c r="H17" s="17"/>
      <c r="I17" s="18"/>
      <c r="J17" s="18"/>
      <c r="K17" s="17"/>
      <c r="L17" s="19" t="s">
        <v>8</v>
      </c>
      <c r="M17" s="18"/>
      <c r="N17" s="17"/>
      <c r="O17" s="19"/>
      <c r="P17" s="19" t="s">
        <v>9</v>
      </c>
      <c r="Q17" s="20"/>
      <c r="R17" s="21" t="s">
        <v>8</v>
      </c>
      <c r="S17" s="23"/>
      <c r="T17" s="23"/>
    </row>
    <row r="18" spans="1:20" ht="20.100000000000001" customHeight="1">
      <c r="A18" s="148"/>
      <c r="B18" s="150"/>
      <c r="C18" s="152"/>
      <c r="D18" s="155"/>
      <c r="E18" s="17"/>
      <c r="F18" s="18"/>
      <c r="G18" s="18"/>
      <c r="H18" s="17"/>
      <c r="I18" s="18"/>
      <c r="J18" s="18"/>
      <c r="K18" s="17"/>
      <c r="L18" s="19" t="s">
        <v>8</v>
      </c>
      <c r="M18" s="18"/>
      <c r="N18" s="17"/>
      <c r="O18" s="19"/>
      <c r="P18" s="19" t="s">
        <v>9</v>
      </c>
      <c r="Q18" s="20"/>
      <c r="R18" s="21" t="s">
        <v>8</v>
      </c>
      <c r="S18" s="23"/>
      <c r="T18" s="23"/>
    </row>
    <row r="19" spans="1:20" ht="20.100000000000001" customHeight="1">
      <c r="A19" s="148"/>
      <c r="B19" s="150"/>
      <c r="C19" s="153"/>
      <c r="D19" s="156"/>
      <c r="E19" s="17"/>
      <c r="F19" s="18"/>
      <c r="G19" s="18"/>
      <c r="H19" s="17"/>
      <c r="I19" s="18"/>
      <c r="J19" s="18"/>
      <c r="K19" s="17"/>
      <c r="L19" s="19" t="s">
        <v>8</v>
      </c>
      <c r="M19" s="18"/>
      <c r="N19" s="17"/>
      <c r="O19" s="19"/>
      <c r="P19" s="19" t="s">
        <v>9</v>
      </c>
      <c r="Q19" s="20"/>
      <c r="R19" s="21" t="s">
        <v>8</v>
      </c>
      <c r="S19" s="23"/>
      <c r="T19" s="23"/>
    </row>
    <row r="20" spans="1:20" ht="20.100000000000001" customHeight="1">
      <c r="A20" s="147" t="s">
        <v>29</v>
      </c>
      <c r="B20" s="157">
        <f t="shared" ref="B20" si="1">SUM(C20:D23)</f>
        <v>0</v>
      </c>
      <c r="C20" s="158"/>
      <c r="D20" s="159"/>
      <c r="E20" s="25"/>
      <c r="F20" s="26" t="s">
        <v>30</v>
      </c>
      <c r="G20" s="26" t="s">
        <v>6</v>
      </c>
      <c r="H20" s="25"/>
      <c r="I20" s="26" t="s">
        <v>7</v>
      </c>
      <c r="J20" s="26" t="s">
        <v>6</v>
      </c>
      <c r="K20" s="25"/>
      <c r="L20" s="27" t="s">
        <v>8</v>
      </c>
      <c r="M20" s="26" t="s">
        <v>6</v>
      </c>
      <c r="N20" s="25"/>
      <c r="O20" s="27"/>
      <c r="P20" s="27" t="s">
        <v>9</v>
      </c>
      <c r="Q20" s="28"/>
      <c r="R20" s="29" t="s">
        <v>8</v>
      </c>
      <c r="S20" s="30"/>
      <c r="T20" s="30"/>
    </row>
    <row r="21" spans="1:20" ht="20.100000000000001" customHeight="1">
      <c r="A21" s="148"/>
      <c r="B21" s="150"/>
      <c r="C21" s="152"/>
      <c r="D21" s="155"/>
      <c r="E21" s="17"/>
      <c r="F21" s="18"/>
      <c r="G21" s="18"/>
      <c r="H21" s="17"/>
      <c r="I21" s="18"/>
      <c r="J21" s="18"/>
      <c r="K21" s="17"/>
      <c r="L21" s="19" t="s">
        <v>8</v>
      </c>
      <c r="M21" s="18"/>
      <c r="N21" s="17"/>
      <c r="O21" s="19"/>
      <c r="P21" s="19" t="s">
        <v>9</v>
      </c>
      <c r="Q21" s="20"/>
      <c r="R21" s="21" t="s">
        <v>8</v>
      </c>
      <c r="S21" s="23"/>
      <c r="T21" s="23"/>
    </row>
    <row r="22" spans="1:20" ht="20.100000000000001" customHeight="1">
      <c r="A22" s="148"/>
      <c r="B22" s="150"/>
      <c r="C22" s="152"/>
      <c r="D22" s="155"/>
      <c r="E22" s="17"/>
      <c r="F22" s="18"/>
      <c r="G22" s="18"/>
      <c r="H22" s="17"/>
      <c r="I22" s="18"/>
      <c r="J22" s="18"/>
      <c r="K22" s="17"/>
      <c r="L22" s="19" t="s">
        <v>8</v>
      </c>
      <c r="M22" s="18"/>
      <c r="N22" s="17"/>
      <c r="O22" s="19"/>
      <c r="P22" s="19" t="s">
        <v>9</v>
      </c>
      <c r="Q22" s="20"/>
      <c r="R22" s="21" t="s">
        <v>8</v>
      </c>
      <c r="S22" s="23"/>
      <c r="T22" s="23"/>
    </row>
    <row r="23" spans="1:20" ht="20.100000000000001" customHeight="1">
      <c r="A23" s="148"/>
      <c r="B23" s="150"/>
      <c r="C23" s="153"/>
      <c r="D23" s="156"/>
      <c r="E23" s="17"/>
      <c r="F23" s="18"/>
      <c r="G23" s="18"/>
      <c r="H23" s="17"/>
      <c r="I23" s="18"/>
      <c r="J23" s="18"/>
      <c r="K23" s="17"/>
      <c r="L23" s="19" t="s">
        <v>8</v>
      </c>
      <c r="M23" s="18"/>
      <c r="N23" s="17"/>
      <c r="O23" s="19"/>
      <c r="P23" s="19" t="s">
        <v>9</v>
      </c>
      <c r="Q23" s="20"/>
      <c r="R23" s="21" t="s">
        <v>8</v>
      </c>
      <c r="S23" s="23"/>
      <c r="T23" s="23"/>
    </row>
    <row r="24" spans="1:20" ht="20.100000000000001" customHeight="1">
      <c r="A24" s="147" t="s">
        <v>31</v>
      </c>
      <c r="B24" s="157">
        <f t="shared" ref="B24" si="2">SUM(C24:D27)</f>
        <v>0</v>
      </c>
      <c r="C24" s="158"/>
      <c r="D24" s="159"/>
      <c r="E24" s="25"/>
      <c r="F24" s="26"/>
      <c r="G24" s="26"/>
      <c r="H24" s="25"/>
      <c r="I24" s="26" t="s">
        <v>32</v>
      </c>
      <c r="J24" s="26" t="s">
        <v>6</v>
      </c>
      <c r="K24" s="25"/>
      <c r="L24" s="27" t="s">
        <v>8</v>
      </c>
      <c r="M24" s="26" t="s">
        <v>6</v>
      </c>
      <c r="N24" s="25"/>
      <c r="O24" s="27"/>
      <c r="P24" s="27" t="s">
        <v>9</v>
      </c>
      <c r="Q24" s="28"/>
      <c r="R24" s="29" t="s">
        <v>8</v>
      </c>
      <c r="S24" s="30"/>
      <c r="T24" s="30"/>
    </row>
    <row r="25" spans="1:20" ht="20.100000000000001" customHeight="1">
      <c r="A25" s="148"/>
      <c r="B25" s="150"/>
      <c r="C25" s="152"/>
      <c r="D25" s="155"/>
      <c r="E25" s="17"/>
      <c r="F25" s="18"/>
      <c r="G25" s="18"/>
      <c r="H25" s="17"/>
      <c r="I25" s="18"/>
      <c r="J25" s="18"/>
      <c r="K25" s="17"/>
      <c r="L25" s="19" t="s">
        <v>8</v>
      </c>
      <c r="M25" s="18"/>
      <c r="N25" s="17"/>
      <c r="O25" s="19"/>
      <c r="P25" s="19" t="s">
        <v>9</v>
      </c>
      <c r="Q25" s="20"/>
      <c r="R25" s="21" t="s">
        <v>8</v>
      </c>
      <c r="S25" s="23"/>
      <c r="T25" s="23"/>
    </row>
    <row r="26" spans="1:20" ht="20.100000000000001" customHeight="1">
      <c r="A26" s="148"/>
      <c r="B26" s="150"/>
      <c r="C26" s="152"/>
      <c r="D26" s="155"/>
      <c r="E26" s="17"/>
      <c r="F26" s="18"/>
      <c r="G26" s="18"/>
      <c r="H26" s="17"/>
      <c r="I26" s="18"/>
      <c r="J26" s="18"/>
      <c r="K26" s="17"/>
      <c r="L26" s="19" t="s">
        <v>8</v>
      </c>
      <c r="M26" s="18"/>
      <c r="N26" s="17"/>
      <c r="O26" s="19"/>
      <c r="P26" s="19" t="s">
        <v>9</v>
      </c>
      <c r="Q26" s="20"/>
      <c r="R26" s="21" t="s">
        <v>8</v>
      </c>
      <c r="S26" s="23"/>
      <c r="T26" s="23"/>
    </row>
    <row r="27" spans="1:20" ht="20.100000000000001" customHeight="1">
      <c r="A27" s="148"/>
      <c r="B27" s="150"/>
      <c r="C27" s="153"/>
      <c r="D27" s="156"/>
      <c r="E27" s="17"/>
      <c r="F27" s="18"/>
      <c r="G27" s="18"/>
      <c r="H27" s="17"/>
      <c r="I27" s="18"/>
      <c r="J27" s="18"/>
      <c r="K27" s="17"/>
      <c r="L27" s="19" t="s">
        <v>8</v>
      </c>
      <c r="M27" s="18"/>
      <c r="N27" s="17"/>
      <c r="O27" s="19"/>
      <c r="P27" s="19" t="s">
        <v>9</v>
      </c>
      <c r="Q27" s="20"/>
      <c r="R27" s="21" t="s">
        <v>8</v>
      </c>
      <c r="S27" s="24"/>
      <c r="T27" s="24"/>
    </row>
    <row r="28" spans="1:20" ht="20.100000000000001" customHeight="1">
      <c r="A28" s="147" t="s">
        <v>33</v>
      </c>
      <c r="B28" s="157">
        <f t="shared" ref="B28" si="3">SUM(C28:D31)</f>
        <v>0</v>
      </c>
      <c r="C28" s="158"/>
      <c r="D28" s="159"/>
      <c r="E28" s="25"/>
      <c r="F28" s="26"/>
      <c r="G28" s="26"/>
      <c r="H28" s="25"/>
      <c r="I28" s="26" t="s">
        <v>34</v>
      </c>
      <c r="J28" s="26" t="s">
        <v>6</v>
      </c>
      <c r="K28" s="25"/>
      <c r="L28" s="27" t="s">
        <v>8</v>
      </c>
      <c r="M28" s="26" t="s">
        <v>6</v>
      </c>
      <c r="N28" s="25"/>
      <c r="O28" s="27"/>
      <c r="P28" s="27" t="s">
        <v>9</v>
      </c>
      <c r="Q28" s="28"/>
      <c r="R28" s="29" t="s">
        <v>8</v>
      </c>
      <c r="S28" s="23"/>
      <c r="T28" s="23"/>
    </row>
    <row r="29" spans="1:20" ht="20.100000000000001" customHeight="1">
      <c r="A29" s="148"/>
      <c r="B29" s="150"/>
      <c r="C29" s="152"/>
      <c r="D29" s="155"/>
      <c r="E29" s="17"/>
      <c r="F29" s="18"/>
      <c r="G29" s="18"/>
      <c r="H29" s="17"/>
      <c r="I29" s="18"/>
      <c r="J29" s="18"/>
      <c r="K29" s="17"/>
      <c r="L29" s="19" t="s">
        <v>8</v>
      </c>
      <c r="M29" s="18"/>
      <c r="N29" s="17"/>
      <c r="O29" s="19"/>
      <c r="P29" s="19" t="s">
        <v>9</v>
      </c>
      <c r="Q29" s="20"/>
      <c r="R29" s="21" t="s">
        <v>8</v>
      </c>
      <c r="S29" s="23"/>
      <c r="T29" s="23"/>
    </row>
    <row r="30" spans="1:20" ht="20.100000000000001" customHeight="1">
      <c r="A30" s="148"/>
      <c r="B30" s="150"/>
      <c r="C30" s="152"/>
      <c r="D30" s="155"/>
      <c r="E30" s="17"/>
      <c r="F30" s="18"/>
      <c r="G30" s="18"/>
      <c r="H30" s="17"/>
      <c r="I30" s="18"/>
      <c r="J30" s="18"/>
      <c r="K30" s="17"/>
      <c r="L30" s="19" t="s">
        <v>8</v>
      </c>
      <c r="M30" s="18"/>
      <c r="N30" s="17"/>
      <c r="O30" s="19"/>
      <c r="P30" s="19" t="s">
        <v>9</v>
      </c>
      <c r="Q30" s="20"/>
      <c r="R30" s="21" t="s">
        <v>8</v>
      </c>
      <c r="S30" s="23"/>
      <c r="T30" s="23"/>
    </row>
    <row r="31" spans="1:20" ht="20.100000000000001" customHeight="1">
      <c r="A31" s="148"/>
      <c r="B31" s="150"/>
      <c r="C31" s="153"/>
      <c r="D31" s="156"/>
      <c r="E31" s="17"/>
      <c r="F31" s="18"/>
      <c r="G31" s="18"/>
      <c r="H31" s="17"/>
      <c r="I31" s="18"/>
      <c r="J31" s="18"/>
      <c r="K31" s="17"/>
      <c r="L31" s="19" t="s">
        <v>8</v>
      </c>
      <c r="M31" s="18"/>
      <c r="N31" s="17"/>
      <c r="O31" s="19"/>
      <c r="P31" s="19" t="s">
        <v>9</v>
      </c>
      <c r="Q31" s="20"/>
      <c r="R31" s="21" t="s">
        <v>8</v>
      </c>
      <c r="S31" s="23"/>
      <c r="T31" s="23"/>
    </row>
    <row r="32" spans="1:20" ht="20.100000000000001" customHeight="1">
      <c r="A32" s="147" t="s">
        <v>35</v>
      </c>
      <c r="B32" s="157">
        <f>SUM(C32:D35)</f>
        <v>0</v>
      </c>
      <c r="C32" s="158"/>
      <c r="D32" s="159"/>
      <c r="E32" s="25"/>
      <c r="F32" s="26"/>
      <c r="G32" s="26"/>
      <c r="H32" s="25"/>
      <c r="I32" s="26"/>
      <c r="J32" s="26" t="s">
        <v>6</v>
      </c>
      <c r="K32" s="25"/>
      <c r="L32" s="27" t="s">
        <v>8</v>
      </c>
      <c r="M32" s="26" t="s">
        <v>6</v>
      </c>
      <c r="N32" s="25"/>
      <c r="O32" s="27"/>
      <c r="P32" s="27" t="s">
        <v>9</v>
      </c>
      <c r="Q32" s="28"/>
      <c r="R32" s="29" t="s">
        <v>8</v>
      </c>
      <c r="S32" s="31"/>
      <c r="T32" s="31"/>
    </row>
    <row r="33" spans="1:20" ht="20.100000000000001" customHeight="1">
      <c r="A33" s="148"/>
      <c r="B33" s="150"/>
      <c r="C33" s="152"/>
      <c r="D33" s="155"/>
      <c r="E33" s="17"/>
      <c r="F33" s="18"/>
      <c r="G33" s="18"/>
      <c r="H33" s="17"/>
      <c r="I33" s="18"/>
      <c r="J33" s="18" t="s">
        <v>6</v>
      </c>
      <c r="K33" s="17"/>
      <c r="L33" s="19" t="s">
        <v>8</v>
      </c>
      <c r="M33" s="18" t="s">
        <v>6</v>
      </c>
      <c r="N33" s="17"/>
      <c r="O33" s="19"/>
      <c r="P33" s="19" t="s">
        <v>9</v>
      </c>
      <c r="Q33" s="20"/>
      <c r="R33" s="21" t="s">
        <v>8</v>
      </c>
      <c r="S33" s="32"/>
      <c r="T33" s="32"/>
    </row>
    <row r="34" spans="1:20" ht="20.100000000000001" customHeight="1">
      <c r="A34" s="148"/>
      <c r="B34" s="150"/>
      <c r="C34" s="152"/>
      <c r="D34" s="155"/>
      <c r="E34" s="17"/>
      <c r="F34" s="18"/>
      <c r="G34" s="18"/>
      <c r="H34" s="17"/>
      <c r="I34" s="18"/>
      <c r="J34" s="18" t="s">
        <v>6</v>
      </c>
      <c r="K34" s="17"/>
      <c r="L34" s="19" t="s">
        <v>8</v>
      </c>
      <c r="M34" s="18" t="s">
        <v>6</v>
      </c>
      <c r="N34" s="17"/>
      <c r="O34" s="19"/>
      <c r="P34" s="19" t="s">
        <v>9</v>
      </c>
      <c r="Q34" s="20"/>
      <c r="R34" s="21" t="s">
        <v>8</v>
      </c>
      <c r="S34" s="32"/>
      <c r="T34" s="32"/>
    </row>
    <row r="35" spans="1:20" ht="20.100000000000001" customHeight="1">
      <c r="A35" s="148"/>
      <c r="B35" s="150"/>
      <c r="C35" s="153"/>
      <c r="D35" s="156"/>
      <c r="E35" s="17"/>
      <c r="F35" s="18"/>
      <c r="G35" s="18"/>
      <c r="H35" s="17"/>
      <c r="I35" s="18"/>
      <c r="J35" s="18" t="s">
        <v>6</v>
      </c>
      <c r="K35" s="17"/>
      <c r="L35" s="19" t="s">
        <v>8</v>
      </c>
      <c r="M35" s="18" t="s">
        <v>6</v>
      </c>
      <c r="N35" s="17"/>
      <c r="O35" s="19"/>
      <c r="P35" s="19" t="s">
        <v>9</v>
      </c>
      <c r="Q35" s="20"/>
      <c r="R35" s="21" t="s">
        <v>8</v>
      </c>
      <c r="S35" s="32"/>
      <c r="T35" s="32"/>
    </row>
    <row r="36" spans="1:20" ht="20.100000000000001" customHeight="1">
      <c r="A36" s="160" t="s">
        <v>36</v>
      </c>
      <c r="B36" s="157">
        <f>SUM(C36:D38)</f>
        <v>0</v>
      </c>
      <c r="C36" s="158"/>
      <c r="D36" s="159"/>
      <c r="E36" s="25"/>
      <c r="F36" s="26"/>
      <c r="G36" s="26"/>
      <c r="H36" s="25"/>
      <c r="I36" s="26" t="s">
        <v>37</v>
      </c>
      <c r="J36" s="26" t="s">
        <v>6</v>
      </c>
      <c r="K36" s="25"/>
      <c r="L36" s="26" t="s">
        <v>26</v>
      </c>
      <c r="M36" s="26" t="s">
        <v>6</v>
      </c>
      <c r="N36" s="25"/>
      <c r="O36" s="27" t="s">
        <v>8</v>
      </c>
      <c r="P36" s="27" t="s">
        <v>9</v>
      </c>
      <c r="Q36" s="28"/>
      <c r="R36" s="29" t="s">
        <v>8</v>
      </c>
      <c r="S36" s="30" t="s">
        <v>10</v>
      </c>
      <c r="T36" s="30"/>
    </row>
    <row r="37" spans="1:20" ht="20.100000000000001" customHeight="1">
      <c r="A37" s="161"/>
      <c r="B37" s="150"/>
      <c r="C37" s="152"/>
      <c r="D37" s="155"/>
      <c r="E37" s="17"/>
      <c r="F37" s="18"/>
      <c r="G37" s="18"/>
      <c r="H37" s="17"/>
      <c r="I37" s="18"/>
      <c r="J37" s="18"/>
      <c r="K37" s="17"/>
      <c r="L37" s="18"/>
      <c r="M37" s="18"/>
      <c r="N37" s="17"/>
      <c r="O37" s="19"/>
      <c r="P37" s="19" t="s">
        <v>9</v>
      </c>
      <c r="Q37" s="20"/>
      <c r="R37" s="21" t="s">
        <v>8</v>
      </c>
      <c r="S37" s="23"/>
      <c r="T37" s="23"/>
    </row>
    <row r="38" spans="1:20" ht="20.100000000000001" customHeight="1">
      <c r="A38" s="162"/>
      <c r="B38" s="150"/>
      <c r="C38" s="153"/>
      <c r="D38" s="156"/>
      <c r="E38" s="17"/>
      <c r="F38" s="18"/>
      <c r="G38" s="18"/>
      <c r="H38" s="17"/>
      <c r="I38" s="18"/>
      <c r="J38" s="18"/>
      <c r="K38" s="17"/>
      <c r="L38" s="18"/>
      <c r="M38" s="18"/>
      <c r="N38" s="17"/>
      <c r="O38" s="19"/>
      <c r="P38" s="19" t="s">
        <v>9</v>
      </c>
      <c r="Q38" s="20"/>
      <c r="R38" s="21" t="s">
        <v>8</v>
      </c>
      <c r="S38" s="32"/>
      <c r="T38" s="32"/>
    </row>
    <row r="39" spans="1:20" ht="20.100000000000001" customHeight="1">
      <c r="A39" s="160" t="s">
        <v>40</v>
      </c>
      <c r="B39" s="157">
        <f>SUM(C39:D41)</f>
        <v>0</v>
      </c>
      <c r="C39" s="158"/>
      <c r="D39" s="159"/>
      <c r="E39" s="25"/>
      <c r="F39" s="26"/>
      <c r="G39" s="26"/>
      <c r="H39" s="25"/>
      <c r="I39" s="26" t="s">
        <v>34</v>
      </c>
      <c r="J39" s="26" t="s">
        <v>6</v>
      </c>
      <c r="K39" s="25"/>
      <c r="L39" s="27" t="s">
        <v>8</v>
      </c>
      <c r="M39" s="26" t="s">
        <v>6</v>
      </c>
      <c r="N39" s="25"/>
      <c r="O39" s="27"/>
      <c r="P39" s="27" t="s">
        <v>9</v>
      </c>
      <c r="Q39" s="28"/>
      <c r="R39" s="29" t="s">
        <v>8</v>
      </c>
      <c r="S39" s="30"/>
      <c r="T39" s="30"/>
    </row>
    <row r="40" spans="1:20" ht="20.100000000000001" customHeight="1">
      <c r="A40" s="161"/>
      <c r="B40" s="150"/>
      <c r="C40" s="152"/>
      <c r="D40" s="155"/>
      <c r="E40" s="17"/>
      <c r="F40" s="18"/>
      <c r="G40" s="18"/>
      <c r="H40" s="17"/>
      <c r="I40" s="18"/>
      <c r="J40" s="18"/>
      <c r="K40" s="17"/>
      <c r="L40" s="19" t="s">
        <v>8</v>
      </c>
      <c r="M40" s="18"/>
      <c r="N40" s="17"/>
      <c r="O40" s="19"/>
      <c r="P40" s="19" t="s">
        <v>9</v>
      </c>
      <c r="Q40" s="20"/>
      <c r="R40" s="21" t="s">
        <v>8</v>
      </c>
      <c r="S40" s="23"/>
      <c r="T40" s="23"/>
    </row>
    <row r="41" spans="1:20" ht="20.100000000000001" customHeight="1">
      <c r="A41" s="162"/>
      <c r="B41" s="150"/>
      <c r="C41" s="153"/>
      <c r="D41" s="156"/>
      <c r="E41" s="17"/>
      <c r="F41" s="18"/>
      <c r="G41" s="18"/>
      <c r="H41" s="17"/>
      <c r="I41" s="18"/>
      <c r="J41" s="18"/>
      <c r="K41" s="17"/>
      <c r="L41" s="19" t="s">
        <v>8</v>
      </c>
      <c r="M41" s="18"/>
      <c r="N41" s="17"/>
      <c r="O41" s="19"/>
      <c r="P41" s="19" t="s">
        <v>9</v>
      </c>
      <c r="Q41" s="20"/>
      <c r="R41" s="21" t="s">
        <v>8</v>
      </c>
      <c r="S41" s="32"/>
      <c r="T41" s="32"/>
    </row>
    <row r="42" spans="1:20" ht="20.100000000000001" customHeight="1">
      <c r="A42" s="147" t="s">
        <v>42</v>
      </c>
      <c r="B42" s="157">
        <f>SUM(C42:D45)</f>
        <v>0</v>
      </c>
      <c r="C42" s="158"/>
      <c r="D42" s="159"/>
      <c r="E42" s="25"/>
      <c r="F42" s="26"/>
      <c r="G42" s="26"/>
      <c r="H42" s="25"/>
      <c r="I42" s="26"/>
      <c r="J42" s="26" t="s">
        <v>6</v>
      </c>
      <c r="K42" s="25"/>
      <c r="L42" s="27" t="s">
        <v>8</v>
      </c>
      <c r="M42" s="26" t="s">
        <v>6</v>
      </c>
      <c r="N42" s="25"/>
      <c r="O42" s="27"/>
      <c r="P42" s="27" t="s">
        <v>9</v>
      </c>
      <c r="Q42" s="28"/>
      <c r="R42" s="29" t="s">
        <v>8</v>
      </c>
      <c r="S42" s="31"/>
      <c r="T42" s="31"/>
    </row>
    <row r="43" spans="1:20" ht="20.100000000000001" customHeight="1">
      <c r="A43" s="148"/>
      <c r="B43" s="150"/>
      <c r="C43" s="152"/>
      <c r="D43" s="155"/>
      <c r="E43" s="17"/>
      <c r="F43" s="18"/>
      <c r="G43" s="18"/>
      <c r="H43" s="17"/>
      <c r="I43" s="18"/>
      <c r="J43" s="18"/>
      <c r="K43" s="17"/>
      <c r="L43" s="19" t="s">
        <v>8</v>
      </c>
      <c r="M43" s="18"/>
      <c r="N43" s="17"/>
      <c r="O43" s="19"/>
      <c r="P43" s="19" t="s">
        <v>9</v>
      </c>
      <c r="Q43" s="20"/>
      <c r="R43" s="21" t="s">
        <v>8</v>
      </c>
      <c r="S43" s="32"/>
      <c r="T43" s="32"/>
    </row>
    <row r="44" spans="1:20" ht="20.100000000000001" customHeight="1">
      <c r="A44" s="148"/>
      <c r="B44" s="150"/>
      <c r="C44" s="152"/>
      <c r="D44" s="155"/>
      <c r="E44" s="17"/>
      <c r="F44" s="18"/>
      <c r="G44" s="18"/>
      <c r="H44" s="17"/>
      <c r="I44" s="18"/>
      <c r="J44" s="18"/>
      <c r="K44" s="17"/>
      <c r="L44" s="19" t="s">
        <v>8</v>
      </c>
      <c r="M44" s="18"/>
      <c r="N44" s="17"/>
      <c r="O44" s="19"/>
      <c r="P44" s="19" t="s">
        <v>9</v>
      </c>
      <c r="Q44" s="20"/>
      <c r="R44" s="21" t="s">
        <v>8</v>
      </c>
      <c r="S44" s="32"/>
      <c r="T44" s="32"/>
    </row>
    <row r="45" spans="1:20" ht="20.100000000000001" customHeight="1">
      <c r="A45" s="148"/>
      <c r="B45" s="164"/>
      <c r="C45" s="153"/>
      <c r="D45" s="156"/>
      <c r="E45" s="33"/>
      <c r="F45" s="34"/>
      <c r="G45" s="34"/>
      <c r="H45" s="33"/>
      <c r="I45" s="34"/>
      <c r="J45" s="34"/>
      <c r="K45" s="33"/>
      <c r="L45" s="35" t="s">
        <v>8</v>
      </c>
      <c r="M45" s="34"/>
      <c r="N45" s="33"/>
      <c r="O45" s="35"/>
      <c r="P45" s="35" t="s">
        <v>9</v>
      </c>
      <c r="Q45" s="36"/>
      <c r="R45" s="37" t="s">
        <v>8</v>
      </c>
      <c r="S45" s="38"/>
      <c r="T45" s="38"/>
    </row>
    <row r="46" spans="1:20" ht="20.100000000000001" customHeight="1">
      <c r="A46" s="147" t="s">
        <v>44</v>
      </c>
      <c r="B46" s="150">
        <f>SUM(C46:D47)</f>
        <v>0</v>
      </c>
      <c r="C46" s="152"/>
      <c r="D46" s="155"/>
      <c r="E46" s="17"/>
      <c r="F46" s="18"/>
      <c r="G46" s="18"/>
      <c r="H46" s="17"/>
      <c r="I46" s="18"/>
      <c r="J46" s="18"/>
      <c r="K46" s="17"/>
      <c r="L46" s="18" t="s">
        <v>8</v>
      </c>
      <c r="M46" s="18" t="s">
        <v>6</v>
      </c>
      <c r="N46" s="17"/>
      <c r="O46" s="19" t="s">
        <v>45</v>
      </c>
      <c r="P46" s="19" t="s">
        <v>9</v>
      </c>
      <c r="Q46" s="20">
        <f>ROUNDDOWN(H46*K46/100,0)</f>
        <v>0</v>
      </c>
      <c r="R46" s="21" t="s">
        <v>8</v>
      </c>
      <c r="S46" s="32"/>
      <c r="T46" s="32"/>
    </row>
    <row r="47" spans="1:20" ht="20.100000000000001" customHeight="1" thickBot="1">
      <c r="A47" s="148"/>
      <c r="B47" s="150"/>
      <c r="C47" s="152"/>
      <c r="D47" s="168"/>
      <c r="E47" s="17"/>
      <c r="F47" s="18"/>
      <c r="G47" s="18"/>
      <c r="H47" s="17"/>
      <c r="I47" s="18"/>
      <c r="J47" s="18"/>
      <c r="K47" s="17"/>
      <c r="L47" s="19"/>
      <c r="M47" s="18"/>
      <c r="N47" s="17"/>
      <c r="O47" s="19"/>
      <c r="P47" s="19"/>
      <c r="Q47" s="20"/>
      <c r="R47" s="21"/>
      <c r="S47" s="32"/>
      <c r="T47" s="32"/>
    </row>
    <row r="48" spans="1:20" ht="20.100000000000001" customHeight="1" thickTop="1" thickBot="1">
      <c r="A48" s="47" t="s">
        <v>48</v>
      </c>
      <c r="B48" s="61">
        <f>SUM(C48:D48)</f>
        <v>0</v>
      </c>
      <c r="C48" s="62">
        <f>SUM(C8:C47)</f>
        <v>0</v>
      </c>
      <c r="D48" s="63">
        <f>SUM(D8:D47)</f>
        <v>0</v>
      </c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</row>
    <row r="49" spans="1:20" ht="9.75" customHeight="1">
      <c r="A49" s="6"/>
      <c r="B49" s="51"/>
      <c r="C49" s="51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1:20" ht="20.100000000000001" customHeight="1">
      <c r="A50" s="53" t="s">
        <v>49</v>
      </c>
      <c r="B50" s="54"/>
      <c r="C50" s="54"/>
      <c r="D50" s="54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</row>
    <row r="51" spans="1:20" ht="20.100000000000001" customHeight="1">
      <c r="A51" s="55" t="s">
        <v>73</v>
      </c>
      <c r="B51" s="54"/>
      <c r="C51" s="54"/>
      <c r="D51" s="54"/>
      <c r="E51" s="53"/>
      <c r="F51" s="55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</row>
    <row r="52" spans="1:20" ht="20.100000000000001" customHeight="1">
      <c r="A52" s="55" t="s">
        <v>50</v>
      </c>
      <c r="B52" s="54"/>
      <c r="C52" s="56" t="s">
        <v>51</v>
      </c>
      <c r="D52" s="54"/>
      <c r="E52" s="53"/>
      <c r="F52" s="55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20.100000000000001" customHeight="1">
      <c r="A53" s="53"/>
      <c r="B53" s="54"/>
      <c r="C53" s="56" t="s">
        <v>51</v>
      </c>
      <c r="D53" s="54"/>
      <c r="E53" s="53"/>
      <c r="F53" s="53"/>
      <c r="G53" s="55" t="s">
        <v>51</v>
      </c>
      <c r="H53" s="53"/>
      <c r="I53" s="53"/>
      <c r="J53" s="53"/>
      <c r="K53" s="55" t="s">
        <v>52</v>
      </c>
      <c r="L53" s="53"/>
      <c r="M53" s="53"/>
      <c r="N53" s="55"/>
      <c r="O53" s="53"/>
      <c r="P53" s="53"/>
      <c r="Q53" s="53"/>
      <c r="R53" s="53"/>
      <c r="S53" s="53"/>
      <c r="T53" s="53"/>
    </row>
    <row r="54" spans="1:20" s="57" customFormat="1" ht="20.100000000000001" customHeight="1">
      <c r="A54" s="53"/>
      <c r="B54" s="54"/>
      <c r="C54" s="56"/>
      <c r="D54" s="54"/>
      <c r="E54" s="53"/>
      <c r="F54" s="53"/>
      <c r="G54" s="55"/>
      <c r="H54" s="53"/>
      <c r="I54" s="53"/>
      <c r="J54" s="53"/>
      <c r="K54" s="55"/>
      <c r="L54" s="53"/>
      <c r="M54" s="53"/>
      <c r="N54" s="55"/>
      <c r="O54" s="53"/>
      <c r="P54" s="53"/>
      <c r="Q54" s="53"/>
      <c r="R54" s="53"/>
      <c r="S54" s="53"/>
      <c r="T54" s="53"/>
    </row>
    <row r="55" spans="1:20" ht="20.100000000000001" customHeight="1">
      <c r="A55" s="53"/>
      <c r="B55" s="54"/>
      <c r="C55" s="56"/>
      <c r="D55" s="54"/>
      <c r="E55" s="53"/>
      <c r="F55" s="53"/>
      <c r="G55" s="55"/>
      <c r="H55" s="53"/>
      <c r="I55" s="53"/>
      <c r="J55" s="53"/>
      <c r="K55" s="55"/>
      <c r="L55" s="53"/>
      <c r="M55" s="53"/>
      <c r="N55" s="55"/>
      <c r="O55" s="53"/>
      <c r="P55" s="53"/>
      <c r="Q55" s="53"/>
      <c r="R55" s="53"/>
      <c r="S55" s="53"/>
      <c r="T55" s="53"/>
    </row>
    <row r="56" spans="1:20" ht="20.100000000000001" customHeight="1">
      <c r="A56" s="53"/>
      <c r="B56" s="54"/>
      <c r="C56" s="56"/>
      <c r="D56" s="54"/>
      <c r="E56" s="53"/>
      <c r="F56" s="53"/>
      <c r="G56" s="55"/>
      <c r="H56" s="53"/>
      <c r="I56" s="53"/>
      <c r="J56" s="53"/>
      <c r="K56" s="55"/>
      <c r="L56" s="53"/>
      <c r="M56" s="53"/>
      <c r="N56" s="55"/>
      <c r="O56" s="53"/>
      <c r="P56" s="53"/>
      <c r="Q56" s="53"/>
      <c r="R56" s="53"/>
      <c r="S56" s="53"/>
      <c r="T56" s="53"/>
    </row>
    <row r="57" spans="1:20" ht="20.100000000000001" customHeight="1">
      <c r="A57" s="53"/>
      <c r="B57" s="54"/>
      <c r="C57" s="56"/>
      <c r="D57" s="54"/>
      <c r="E57" s="53"/>
      <c r="F57" s="53"/>
      <c r="G57" s="55"/>
      <c r="H57" s="53"/>
      <c r="I57" s="53"/>
      <c r="J57" s="53"/>
      <c r="K57" s="55"/>
      <c r="L57" s="53"/>
      <c r="M57" s="53"/>
      <c r="N57" s="55"/>
      <c r="O57" s="53"/>
      <c r="P57" s="53"/>
      <c r="Q57" s="53"/>
      <c r="R57" s="53"/>
      <c r="S57" s="53"/>
      <c r="T57" s="53"/>
    </row>
    <row r="58" spans="1:20" ht="20.100000000000001" customHeight="1"/>
    <row r="62" spans="1:20">
      <c r="B62" s="59"/>
    </row>
  </sheetData>
  <mergeCells count="56">
    <mergeCell ref="A32:A35"/>
    <mergeCell ref="B32:B35"/>
    <mergeCell ref="C32:C35"/>
    <mergeCell ref="D32:D35"/>
    <mergeCell ref="A36:A38"/>
    <mergeCell ref="B36:B38"/>
    <mergeCell ref="C36:C38"/>
    <mergeCell ref="D36:D38"/>
    <mergeCell ref="E48:T48"/>
    <mergeCell ref="A39:A41"/>
    <mergeCell ref="B39:B41"/>
    <mergeCell ref="C39:C41"/>
    <mergeCell ref="D39:D41"/>
    <mergeCell ref="A42:A45"/>
    <mergeCell ref="B42:B45"/>
    <mergeCell ref="C42:C45"/>
    <mergeCell ref="D42:D45"/>
    <mergeCell ref="A46:A47"/>
    <mergeCell ref="B46:B47"/>
    <mergeCell ref="C46:C47"/>
    <mergeCell ref="D46:D47"/>
    <mergeCell ref="D24:D27"/>
    <mergeCell ref="A28:A31"/>
    <mergeCell ref="B28:B31"/>
    <mergeCell ref="C28:C31"/>
    <mergeCell ref="D28:D31"/>
    <mergeCell ref="A24:A27"/>
    <mergeCell ref="B24:B27"/>
    <mergeCell ref="C24:C27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J1:K1"/>
    <mergeCell ref="L1:T1"/>
    <mergeCell ref="J2:K2"/>
    <mergeCell ref="L2:T2"/>
    <mergeCell ref="A4:T4"/>
    <mergeCell ref="B2:G2"/>
    <mergeCell ref="A6:A7"/>
    <mergeCell ref="B6:B7"/>
    <mergeCell ref="E6:R7"/>
    <mergeCell ref="S6:S7"/>
    <mergeCell ref="T6:T7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view="pageBreakPreview" topLeftCell="A7" zoomScaleNormal="100" zoomScaleSheetLayoutView="100" workbookViewId="0">
      <selection activeCell="J32" sqref="J32"/>
    </sheetView>
  </sheetViews>
  <sheetFormatPr defaultRowHeight="13.5"/>
  <cols>
    <col min="1" max="1" width="20.75" style="2" customWidth="1"/>
    <col min="2" max="2" width="17.875" style="2" customWidth="1"/>
    <col min="3" max="6" width="9" style="2"/>
    <col min="7" max="7" width="5.5" style="2" customWidth="1"/>
    <col min="8" max="16384" width="9" style="2"/>
  </cols>
  <sheetData>
    <row r="1" spans="1:8" ht="32.25" customHeight="1">
      <c r="A1" s="178" t="s">
        <v>71</v>
      </c>
      <c r="B1" s="178"/>
      <c r="C1" s="178"/>
      <c r="D1" s="178"/>
      <c r="E1" s="178"/>
      <c r="F1" s="178"/>
      <c r="G1" s="178"/>
      <c r="H1" s="178"/>
    </row>
    <row r="2" spans="1:8" ht="51.75" customHeight="1">
      <c r="A2" s="178"/>
      <c r="B2" s="178"/>
      <c r="C2" s="178"/>
      <c r="D2" s="178"/>
      <c r="E2" s="178"/>
      <c r="F2" s="178"/>
      <c r="G2" s="178"/>
      <c r="H2" s="178"/>
    </row>
    <row r="3" spans="1:8" ht="21" customHeight="1">
      <c r="A3" s="179"/>
      <c r="B3" s="179"/>
      <c r="C3" s="179"/>
      <c r="D3" s="179"/>
      <c r="E3" s="179"/>
      <c r="F3" s="179"/>
      <c r="G3" s="179"/>
      <c r="H3" s="179"/>
    </row>
    <row r="4" spans="1:8" ht="20.100000000000001" customHeight="1">
      <c r="A4" s="64" t="s">
        <v>62</v>
      </c>
      <c r="B4" s="177"/>
      <c r="C4" s="177"/>
      <c r="D4" s="177"/>
      <c r="E4" s="177"/>
      <c r="F4" s="177"/>
      <c r="G4" s="177"/>
      <c r="H4" s="177"/>
    </row>
    <row r="5" spans="1:8" ht="20.100000000000001" customHeight="1">
      <c r="A5" s="64" t="s">
        <v>63</v>
      </c>
      <c r="B5" s="177"/>
      <c r="C5" s="177"/>
      <c r="D5" s="177"/>
      <c r="E5" s="177"/>
      <c r="F5" s="177"/>
      <c r="G5" s="177"/>
      <c r="H5" s="177"/>
    </row>
    <row r="6" spans="1:8" ht="20.100000000000001" customHeight="1">
      <c r="A6" s="64" t="s">
        <v>64</v>
      </c>
      <c r="B6" s="180" t="s">
        <v>53</v>
      </c>
      <c r="C6" s="180"/>
      <c r="D6" s="180"/>
      <c r="E6" s="180"/>
      <c r="F6" s="180"/>
      <c r="G6" s="180"/>
      <c r="H6" s="180"/>
    </row>
    <row r="7" spans="1:8" ht="20.100000000000001" customHeight="1">
      <c r="A7" s="175" t="s">
        <v>66</v>
      </c>
      <c r="B7" s="65" t="s">
        <v>54</v>
      </c>
      <c r="C7" s="177"/>
      <c r="D7" s="177"/>
      <c r="E7" s="177"/>
      <c r="F7" s="65" t="s">
        <v>55</v>
      </c>
      <c r="G7" s="177"/>
      <c r="H7" s="177"/>
    </row>
    <row r="8" spans="1:8" ht="20.100000000000001" customHeight="1">
      <c r="A8" s="181"/>
      <c r="B8" s="65" t="s">
        <v>56</v>
      </c>
      <c r="C8" s="177"/>
      <c r="D8" s="177"/>
      <c r="E8" s="177"/>
      <c r="F8" s="177"/>
      <c r="G8" s="177"/>
      <c r="H8" s="177"/>
    </row>
    <row r="9" spans="1:8" ht="20.100000000000001" customHeight="1">
      <c r="A9" s="181"/>
      <c r="B9" s="66" t="s">
        <v>67</v>
      </c>
      <c r="C9" s="177"/>
      <c r="D9" s="177"/>
      <c r="E9" s="177"/>
      <c r="F9" s="177"/>
      <c r="G9" s="177"/>
      <c r="H9" s="177"/>
    </row>
    <row r="10" spans="1:8" ht="20.100000000000001" customHeight="1">
      <c r="A10" s="176"/>
      <c r="B10" s="65" t="s">
        <v>57</v>
      </c>
      <c r="C10" s="177"/>
      <c r="D10" s="177"/>
      <c r="E10" s="177"/>
      <c r="F10" s="177"/>
      <c r="G10" s="177"/>
      <c r="H10" s="177"/>
    </row>
    <row r="11" spans="1:8" ht="20.100000000000001" customHeight="1">
      <c r="A11" s="175" t="s">
        <v>65</v>
      </c>
      <c r="B11" s="65" t="s">
        <v>58</v>
      </c>
      <c r="C11" s="177"/>
      <c r="D11" s="177"/>
      <c r="E11" s="177"/>
      <c r="F11" s="177"/>
      <c r="G11" s="177"/>
      <c r="H11" s="177"/>
    </row>
    <row r="12" spans="1:8" ht="20.100000000000001" customHeight="1">
      <c r="A12" s="176"/>
      <c r="B12" s="65" t="s">
        <v>59</v>
      </c>
      <c r="C12" s="177"/>
      <c r="D12" s="177"/>
      <c r="E12" s="177"/>
      <c r="F12" s="177"/>
      <c r="G12" s="177"/>
      <c r="H12" s="177"/>
    </row>
    <row r="13" spans="1:8" ht="19.5" customHeight="1">
      <c r="A13" s="67" t="s">
        <v>68</v>
      </c>
    </row>
  </sheetData>
  <mergeCells count="14">
    <mergeCell ref="A1:H2"/>
    <mergeCell ref="A3:H3"/>
    <mergeCell ref="B5:H5"/>
    <mergeCell ref="B6:H6"/>
    <mergeCell ref="A7:A10"/>
    <mergeCell ref="C7:E7"/>
    <mergeCell ref="G7:H7"/>
    <mergeCell ref="C8:H8"/>
    <mergeCell ref="C10:H10"/>
    <mergeCell ref="A11:A12"/>
    <mergeCell ref="C11:H11"/>
    <mergeCell ref="C12:H12"/>
    <mergeCell ref="B4:H4"/>
    <mergeCell ref="C9:H9"/>
  </mergeCells>
  <phoneticPr fontId="3"/>
  <pageMargins left="0.94488188976377963" right="0.31496062992125984" top="0.82677165354330717" bottom="0.47244094488188981" header="0.51181102362204722" footer="0.51181102362204722"/>
  <pageSetup paperSize="9" scale="93" orientation="portrait" r:id="rId1"/>
  <headerFooter alignWithMargins="0">
    <oddHeader>&amp;L　【別紙様式６】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view="pageBreakPreview" zoomScale="96" zoomScaleNormal="100" zoomScaleSheetLayoutView="96" workbookViewId="0">
      <selection sqref="A1:XFD1"/>
    </sheetView>
  </sheetViews>
  <sheetFormatPr defaultRowHeight="13.5"/>
  <cols>
    <col min="1" max="1" width="2.875" style="182" bestFit="1" customWidth="1"/>
    <col min="2" max="2" width="8.75" style="182" customWidth="1"/>
    <col min="3" max="3" width="20.875" style="182" customWidth="1"/>
    <col min="4" max="4" width="8.875" style="183" customWidth="1"/>
    <col min="5" max="5" width="30.75" style="182" customWidth="1"/>
    <col min="6" max="10" width="11.75" style="182" customWidth="1"/>
    <col min="11" max="16384" width="9" style="182"/>
  </cols>
  <sheetData>
    <row r="1" spans="1:10" s="255" customFormat="1"/>
    <row r="2" spans="1:10" s="255" customFormat="1"/>
    <row r="3" spans="1:10" s="255" customFormat="1"/>
    <row r="4" spans="1:10" ht="17.25">
      <c r="A4" s="254" t="s">
        <v>206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0">
      <c r="B5" s="183"/>
      <c r="C5" s="183"/>
      <c r="E5" s="183"/>
      <c r="F5" s="183"/>
      <c r="G5" s="183"/>
      <c r="H5" s="183"/>
      <c r="I5" s="183"/>
      <c r="J5" s="183"/>
    </row>
    <row r="6" spans="1:10" ht="18" customHeight="1">
      <c r="D6" s="182"/>
      <c r="F6" s="253" t="s">
        <v>205</v>
      </c>
      <c r="G6" s="253"/>
      <c r="H6" s="253"/>
      <c r="I6" s="253"/>
      <c r="J6" s="253"/>
    </row>
    <row r="7" spans="1:10" ht="18" customHeight="1">
      <c r="D7" s="182"/>
      <c r="F7" s="253" t="s">
        <v>204</v>
      </c>
      <c r="G7" s="253"/>
      <c r="H7" s="253"/>
      <c r="I7" s="253"/>
      <c r="J7" s="253"/>
    </row>
    <row r="8" spans="1:10" ht="18" customHeight="1">
      <c r="D8" s="182"/>
      <c r="F8" s="253" t="s">
        <v>203</v>
      </c>
      <c r="G8" s="253"/>
      <c r="H8" s="253"/>
      <c r="I8" s="253"/>
      <c r="J8" s="253"/>
    </row>
    <row r="10" spans="1:10" ht="60" customHeight="1">
      <c r="A10" s="252" t="s">
        <v>202</v>
      </c>
      <c r="B10" s="251"/>
      <c r="C10" s="250"/>
      <c r="D10" s="249"/>
      <c r="E10" s="248" t="s">
        <v>201</v>
      </c>
      <c r="F10" s="247" t="s">
        <v>200</v>
      </c>
      <c r="G10" s="246"/>
      <c r="H10" s="247" t="s">
        <v>199</v>
      </c>
      <c r="I10" s="246"/>
      <c r="J10" s="245"/>
    </row>
    <row r="11" spans="1:10" ht="27.75" customHeight="1">
      <c r="A11" s="244"/>
      <c r="B11" s="243"/>
      <c r="C11" s="242"/>
      <c r="D11" s="241"/>
      <c r="E11" s="240" t="s">
        <v>197</v>
      </c>
      <c r="F11" s="239" t="s">
        <v>197</v>
      </c>
      <c r="G11" s="238" t="s">
        <v>198</v>
      </c>
      <c r="H11" s="239" t="s">
        <v>197</v>
      </c>
      <c r="I11" s="238" t="s">
        <v>196</v>
      </c>
      <c r="J11" s="237" t="s">
        <v>195</v>
      </c>
    </row>
    <row r="12" spans="1:10" ht="18.75" customHeight="1">
      <c r="A12" s="228" t="s">
        <v>194</v>
      </c>
      <c r="B12" s="232" t="s">
        <v>193</v>
      </c>
      <c r="C12" s="231" t="s">
        <v>192</v>
      </c>
      <c r="D12" s="200">
        <v>4</v>
      </c>
      <c r="E12" s="200">
        <v>4</v>
      </c>
      <c r="F12" s="199"/>
      <c r="G12" s="198"/>
      <c r="H12" s="199"/>
      <c r="I12" s="198"/>
      <c r="J12" s="197"/>
    </row>
    <row r="13" spans="1:10">
      <c r="A13" s="217"/>
      <c r="B13" s="230"/>
      <c r="C13" s="216" t="s">
        <v>191</v>
      </c>
      <c r="D13" s="214">
        <v>3</v>
      </c>
      <c r="E13" s="214"/>
      <c r="F13" s="213"/>
      <c r="G13" s="212"/>
      <c r="H13" s="213"/>
      <c r="I13" s="212"/>
      <c r="J13" s="211"/>
    </row>
    <row r="14" spans="1:10">
      <c r="A14" s="217"/>
      <c r="B14" s="230"/>
      <c r="C14" s="216" t="s">
        <v>190</v>
      </c>
      <c r="D14" s="214">
        <v>2</v>
      </c>
      <c r="E14" s="214"/>
      <c r="F14" s="213"/>
      <c r="G14" s="212"/>
      <c r="H14" s="213"/>
      <c r="I14" s="212"/>
      <c r="J14" s="211"/>
    </row>
    <row r="15" spans="1:10">
      <c r="A15" s="217"/>
      <c r="B15" s="230"/>
      <c r="C15" s="216" t="s">
        <v>189</v>
      </c>
      <c r="D15" s="214">
        <v>4</v>
      </c>
      <c r="E15" s="214"/>
      <c r="F15" s="213">
        <v>2</v>
      </c>
      <c r="G15" s="212"/>
      <c r="H15" s="213">
        <v>4</v>
      </c>
      <c r="I15" s="212"/>
      <c r="J15" s="211"/>
    </row>
    <row r="16" spans="1:10">
      <c r="A16" s="217"/>
      <c r="B16" s="230"/>
      <c r="C16" s="216" t="s">
        <v>188</v>
      </c>
      <c r="D16" s="214">
        <v>2</v>
      </c>
      <c r="E16" s="214"/>
      <c r="F16" s="213">
        <v>2</v>
      </c>
      <c r="G16" s="212"/>
      <c r="H16" s="213"/>
      <c r="I16" s="212"/>
      <c r="J16" s="211"/>
    </row>
    <row r="17" spans="1:10">
      <c r="A17" s="217"/>
      <c r="B17" s="230"/>
      <c r="C17" s="216" t="s">
        <v>187</v>
      </c>
      <c r="D17" s="214">
        <v>4</v>
      </c>
      <c r="E17" s="214"/>
      <c r="F17" s="213"/>
      <c r="G17" s="212"/>
      <c r="H17" s="213"/>
      <c r="I17" s="212"/>
      <c r="J17" s="211"/>
    </row>
    <row r="18" spans="1:10">
      <c r="A18" s="217"/>
      <c r="B18" s="230"/>
      <c r="C18" s="216"/>
      <c r="D18" s="214"/>
      <c r="E18" s="214"/>
      <c r="F18" s="213"/>
      <c r="G18" s="212"/>
      <c r="H18" s="213"/>
      <c r="I18" s="212"/>
      <c r="J18" s="211"/>
    </row>
    <row r="19" spans="1:10">
      <c r="A19" s="217"/>
      <c r="B19" s="229"/>
      <c r="C19" s="209"/>
      <c r="D19" s="207"/>
      <c r="E19" s="207"/>
      <c r="F19" s="206"/>
      <c r="G19" s="205"/>
      <c r="H19" s="206"/>
      <c r="I19" s="205"/>
      <c r="J19" s="204"/>
    </row>
    <row r="20" spans="1:10" ht="18.75" customHeight="1">
      <c r="A20" s="217"/>
      <c r="B20" s="232" t="s">
        <v>186</v>
      </c>
      <c r="C20" s="231" t="s">
        <v>185</v>
      </c>
      <c r="D20" s="200">
        <v>2</v>
      </c>
      <c r="E20" s="200"/>
      <c r="F20" s="199"/>
      <c r="G20" s="198"/>
      <c r="H20" s="199">
        <v>3</v>
      </c>
      <c r="I20" s="198"/>
      <c r="J20" s="197"/>
    </row>
    <row r="21" spans="1:10">
      <c r="A21" s="217"/>
      <c r="B21" s="230"/>
      <c r="C21" s="216" t="s">
        <v>184</v>
      </c>
      <c r="D21" s="214">
        <v>4</v>
      </c>
      <c r="E21" s="214"/>
      <c r="F21" s="213"/>
      <c r="G21" s="212"/>
      <c r="H21" s="213"/>
      <c r="I21" s="212"/>
      <c r="J21" s="211"/>
    </row>
    <row r="22" spans="1:10">
      <c r="A22" s="217"/>
      <c r="B22" s="230"/>
      <c r="C22" s="216" t="s">
        <v>183</v>
      </c>
      <c r="D22" s="214">
        <v>2</v>
      </c>
      <c r="E22" s="214"/>
      <c r="F22" s="213"/>
      <c r="G22" s="212"/>
      <c r="H22" s="213"/>
      <c r="I22" s="212"/>
      <c r="J22" s="211"/>
    </row>
    <row r="23" spans="1:10">
      <c r="A23" s="217"/>
      <c r="B23" s="230"/>
      <c r="C23" s="216" t="s">
        <v>182</v>
      </c>
      <c r="D23" s="214">
        <v>4</v>
      </c>
      <c r="E23" s="214">
        <v>4</v>
      </c>
      <c r="F23" s="213"/>
      <c r="G23" s="212"/>
      <c r="H23" s="213"/>
      <c r="I23" s="212"/>
      <c r="J23" s="211"/>
    </row>
    <row r="24" spans="1:10">
      <c r="A24" s="217"/>
      <c r="B24" s="230"/>
      <c r="C24" s="216" t="s">
        <v>181</v>
      </c>
      <c r="D24" s="214">
        <v>2</v>
      </c>
      <c r="E24" s="214"/>
      <c r="F24" s="213"/>
      <c r="G24" s="212"/>
      <c r="H24" s="213"/>
      <c r="I24" s="212"/>
      <c r="J24" s="211"/>
    </row>
    <row r="25" spans="1:10">
      <c r="A25" s="217"/>
      <c r="B25" s="230"/>
      <c r="C25" s="216" t="s">
        <v>180</v>
      </c>
      <c r="D25" s="214">
        <v>4</v>
      </c>
      <c r="E25" s="214"/>
      <c r="F25" s="213"/>
      <c r="G25" s="212"/>
      <c r="H25" s="213"/>
      <c r="I25" s="212"/>
      <c r="J25" s="211"/>
    </row>
    <row r="26" spans="1:10">
      <c r="A26" s="217"/>
      <c r="B26" s="230"/>
      <c r="C26" s="216"/>
      <c r="D26" s="214"/>
      <c r="E26" s="214"/>
      <c r="F26" s="213"/>
      <c r="G26" s="212"/>
      <c r="H26" s="213"/>
      <c r="I26" s="212"/>
      <c r="J26" s="211"/>
    </row>
    <row r="27" spans="1:10">
      <c r="A27" s="217"/>
      <c r="B27" s="230"/>
      <c r="C27" s="216"/>
      <c r="D27" s="214"/>
      <c r="E27" s="214"/>
      <c r="F27" s="213"/>
      <c r="G27" s="212"/>
      <c r="H27" s="213"/>
      <c r="I27" s="212"/>
      <c r="J27" s="211"/>
    </row>
    <row r="28" spans="1:10">
      <c r="A28" s="217"/>
      <c r="B28" s="229"/>
      <c r="C28" s="209"/>
      <c r="D28" s="207"/>
      <c r="E28" s="207"/>
      <c r="F28" s="206"/>
      <c r="G28" s="205"/>
      <c r="H28" s="206"/>
      <c r="I28" s="205"/>
      <c r="J28" s="204"/>
    </row>
    <row r="29" spans="1:10" ht="18.75" customHeight="1">
      <c r="A29" s="217"/>
      <c r="B29" s="232" t="s">
        <v>179</v>
      </c>
      <c r="C29" s="231" t="s">
        <v>178</v>
      </c>
      <c r="D29" s="200">
        <v>2</v>
      </c>
      <c r="E29" s="200"/>
      <c r="F29" s="199">
        <v>2</v>
      </c>
      <c r="G29" s="198"/>
      <c r="H29" s="199"/>
      <c r="I29" s="198"/>
      <c r="J29" s="197"/>
    </row>
    <row r="30" spans="1:10">
      <c r="A30" s="217"/>
      <c r="B30" s="230"/>
      <c r="C30" s="216" t="s">
        <v>177</v>
      </c>
      <c r="D30" s="214">
        <v>2</v>
      </c>
      <c r="E30" s="214"/>
      <c r="F30" s="213"/>
      <c r="G30" s="212"/>
      <c r="H30" s="213"/>
      <c r="I30" s="212"/>
      <c r="J30" s="211"/>
    </row>
    <row r="31" spans="1:10">
      <c r="A31" s="217"/>
      <c r="B31" s="230"/>
      <c r="C31" s="216" t="s">
        <v>176</v>
      </c>
      <c r="D31" s="214">
        <v>2</v>
      </c>
      <c r="E31" s="214"/>
      <c r="F31" s="213"/>
      <c r="G31" s="212"/>
      <c r="H31" s="213"/>
      <c r="I31" s="212">
        <v>3</v>
      </c>
      <c r="J31" s="211"/>
    </row>
    <row r="32" spans="1:10">
      <c r="A32" s="217"/>
      <c r="B32" s="230"/>
      <c r="C32" s="216"/>
      <c r="D32" s="214"/>
      <c r="E32" s="214"/>
      <c r="F32" s="213"/>
      <c r="G32" s="212"/>
      <c r="H32" s="213"/>
      <c r="I32" s="212"/>
      <c r="J32" s="211"/>
    </row>
    <row r="33" spans="1:10">
      <c r="A33" s="217"/>
      <c r="B33" s="229"/>
      <c r="C33" s="209"/>
      <c r="D33" s="207"/>
      <c r="E33" s="207"/>
      <c r="F33" s="206"/>
      <c r="G33" s="205"/>
      <c r="H33" s="206"/>
      <c r="I33" s="205"/>
      <c r="J33" s="204"/>
    </row>
    <row r="34" spans="1:10" ht="18.75" customHeight="1">
      <c r="A34" s="217"/>
      <c r="B34" s="232" t="s">
        <v>175</v>
      </c>
      <c r="C34" s="231" t="s">
        <v>174</v>
      </c>
      <c r="D34" s="200">
        <v>3</v>
      </c>
      <c r="E34" s="200">
        <v>4</v>
      </c>
      <c r="F34" s="199"/>
      <c r="G34" s="198"/>
      <c r="H34" s="199"/>
      <c r="I34" s="198"/>
      <c r="J34" s="197"/>
    </row>
    <row r="35" spans="1:10">
      <c r="A35" s="217"/>
      <c r="B35" s="230"/>
      <c r="C35" s="216" t="s">
        <v>173</v>
      </c>
      <c r="D35" s="214">
        <v>4</v>
      </c>
      <c r="E35" s="214"/>
      <c r="F35" s="213">
        <v>4</v>
      </c>
      <c r="G35" s="212"/>
      <c r="H35" s="213"/>
      <c r="I35" s="212"/>
      <c r="J35" s="211"/>
    </row>
    <row r="36" spans="1:10">
      <c r="A36" s="217"/>
      <c r="B36" s="230"/>
      <c r="C36" s="216" t="s">
        <v>172</v>
      </c>
      <c r="D36" s="214">
        <v>5</v>
      </c>
      <c r="E36" s="214"/>
      <c r="F36" s="213"/>
      <c r="G36" s="212"/>
      <c r="H36" s="213"/>
      <c r="I36" s="212"/>
      <c r="J36" s="211"/>
    </row>
    <row r="37" spans="1:10">
      <c r="A37" s="217"/>
      <c r="B37" s="230"/>
      <c r="C37" s="216" t="s">
        <v>171</v>
      </c>
      <c r="D37" s="214">
        <v>2</v>
      </c>
      <c r="E37" s="214"/>
      <c r="F37" s="213"/>
      <c r="G37" s="212"/>
      <c r="H37" s="213">
        <v>3</v>
      </c>
      <c r="I37" s="212"/>
      <c r="J37" s="211"/>
    </row>
    <row r="38" spans="1:10">
      <c r="A38" s="217"/>
      <c r="B38" s="230"/>
      <c r="C38" s="216" t="s">
        <v>170</v>
      </c>
      <c r="D38" s="214">
        <v>2</v>
      </c>
      <c r="E38" s="214"/>
      <c r="F38" s="213"/>
      <c r="G38" s="212"/>
      <c r="H38" s="213"/>
      <c r="I38" s="212">
        <v>3</v>
      </c>
      <c r="J38" s="211"/>
    </row>
    <row r="39" spans="1:10">
      <c r="A39" s="217"/>
      <c r="B39" s="230"/>
      <c r="C39" s="216" t="s">
        <v>169</v>
      </c>
      <c r="D39" s="214">
        <v>2</v>
      </c>
      <c r="E39" s="214"/>
      <c r="F39" s="213"/>
      <c r="G39" s="212"/>
      <c r="H39" s="213"/>
      <c r="I39" s="212"/>
      <c r="J39" s="211"/>
    </row>
    <row r="40" spans="1:10">
      <c r="A40" s="217"/>
      <c r="B40" s="230"/>
      <c r="C40" s="216"/>
      <c r="D40" s="214"/>
      <c r="E40" s="214"/>
      <c r="F40" s="213"/>
      <c r="G40" s="212"/>
      <c r="H40" s="213"/>
      <c r="I40" s="212"/>
      <c r="J40" s="211"/>
    </row>
    <row r="41" spans="1:10">
      <c r="A41" s="217"/>
      <c r="B41" s="230"/>
      <c r="C41" s="216"/>
      <c r="D41" s="214"/>
      <c r="E41" s="214"/>
      <c r="F41" s="213"/>
      <c r="G41" s="212"/>
      <c r="H41" s="213"/>
      <c r="I41" s="212"/>
      <c r="J41" s="211"/>
    </row>
    <row r="42" spans="1:10">
      <c r="A42" s="217"/>
      <c r="B42" s="229"/>
      <c r="C42" s="209"/>
      <c r="D42" s="207"/>
      <c r="E42" s="207"/>
      <c r="F42" s="206"/>
      <c r="G42" s="205"/>
      <c r="H42" s="206"/>
      <c r="I42" s="205"/>
      <c r="J42" s="204"/>
    </row>
    <row r="43" spans="1:10" ht="18.75" customHeight="1">
      <c r="A43" s="217"/>
      <c r="B43" s="232" t="s">
        <v>168</v>
      </c>
      <c r="C43" s="231" t="s">
        <v>167</v>
      </c>
      <c r="D43" s="200">
        <v>2</v>
      </c>
      <c r="E43" s="200">
        <v>3</v>
      </c>
      <c r="F43" s="199"/>
      <c r="G43" s="198"/>
      <c r="H43" s="199"/>
      <c r="I43" s="198"/>
      <c r="J43" s="197"/>
    </row>
    <row r="44" spans="1:10">
      <c r="A44" s="217"/>
      <c r="B44" s="230"/>
      <c r="C44" s="216" t="s">
        <v>166</v>
      </c>
      <c r="D44" s="214">
        <v>2</v>
      </c>
      <c r="E44" s="214"/>
      <c r="F44" s="213"/>
      <c r="G44" s="212"/>
      <c r="H44" s="213"/>
      <c r="I44" s="212"/>
      <c r="J44" s="211"/>
    </row>
    <row r="45" spans="1:10">
      <c r="A45" s="217"/>
      <c r="B45" s="230"/>
      <c r="C45" s="216" t="s">
        <v>165</v>
      </c>
      <c r="D45" s="214">
        <v>4</v>
      </c>
      <c r="E45" s="214"/>
      <c r="F45" s="213"/>
      <c r="G45" s="212"/>
      <c r="H45" s="213"/>
      <c r="I45" s="212"/>
      <c r="J45" s="211"/>
    </row>
    <row r="46" spans="1:10">
      <c r="A46" s="217"/>
      <c r="B46" s="230"/>
      <c r="C46" s="216" t="s">
        <v>164</v>
      </c>
      <c r="D46" s="214">
        <v>2</v>
      </c>
      <c r="E46" s="214"/>
      <c r="F46" s="213"/>
      <c r="G46" s="219">
        <v>2</v>
      </c>
      <c r="H46" s="213"/>
      <c r="I46" s="212"/>
      <c r="J46" s="211"/>
    </row>
    <row r="47" spans="1:10">
      <c r="A47" s="217"/>
      <c r="B47" s="230"/>
      <c r="C47" s="216" t="s">
        <v>163</v>
      </c>
      <c r="D47" s="214">
        <v>4</v>
      </c>
      <c r="E47" s="214"/>
      <c r="F47" s="213"/>
      <c r="G47" s="212"/>
      <c r="H47" s="213"/>
      <c r="I47" s="212"/>
      <c r="J47" s="211"/>
    </row>
    <row r="48" spans="1:10">
      <c r="A48" s="217"/>
      <c r="B48" s="230"/>
      <c r="C48" s="216" t="s">
        <v>162</v>
      </c>
      <c r="D48" s="214">
        <v>2</v>
      </c>
      <c r="E48" s="214"/>
      <c r="F48" s="213">
        <v>4</v>
      </c>
      <c r="G48" s="212"/>
      <c r="H48" s="213"/>
      <c r="I48" s="212"/>
      <c r="J48" s="211"/>
    </row>
    <row r="49" spans="1:10">
      <c r="A49" s="217"/>
      <c r="B49" s="230"/>
      <c r="C49" s="216" t="s">
        <v>161</v>
      </c>
      <c r="D49" s="214">
        <v>4</v>
      </c>
      <c r="E49" s="214"/>
      <c r="F49" s="213"/>
      <c r="G49" s="212"/>
      <c r="H49" s="213"/>
      <c r="I49" s="212"/>
      <c r="J49" s="211"/>
    </row>
    <row r="50" spans="1:10">
      <c r="A50" s="217"/>
      <c r="B50" s="230"/>
      <c r="C50" s="216" t="s">
        <v>160</v>
      </c>
      <c r="D50" s="214">
        <v>2</v>
      </c>
      <c r="E50" s="214"/>
      <c r="F50" s="213"/>
      <c r="G50" s="212"/>
      <c r="H50" s="213">
        <v>4</v>
      </c>
      <c r="I50" s="212"/>
      <c r="J50" s="211"/>
    </row>
    <row r="51" spans="1:10">
      <c r="A51" s="217"/>
      <c r="B51" s="230"/>
      <c r="C51" s="216" t="s">
        <v>159</v>
      </c>
      <c r="D51" s="214">
        <v>4</v>
      </c>
      <c r="E51" s="214"/>
      <c r="F51" s="213"/>
      <c r="G51" s="212"/>
      <c r="H51" s="213"/>
      <c r="I51" s="212"/>
      <c r="J51" s="211"/>
    </row>
    <row r="52" spans="1:10">
      <c r="A52" s="217"/>
      <c r="B52" s="230"/>
      <c r="C52" s="216" t="s">
        <v>158</v>
      </c>
      <c r="D52" s="214">
        <v>1</v>
      </c>
      <c r="E52" s="214"/>
      <c r="F52" s="213"/>
      <c r="G52" s="212"/>
      <c r="H52" s="213"/>
      <c r="I52" s="212"/>
      <c r="J52" s="211"/>
    </row>
    <row r="53" spans="1:10">
      <c r="A53" s="217"/>
      <c r="B53" s="230"/>
      <c r="C53" s="216"/>
      <c r="D53" s="214"/>
      <c r="E53" s="214"/>
      <c r="F53" s="213"/>
      <c r="G53" s="212"/>
      <c r="H53" s="213"/>
      <c r="I53" s="212"/>
      <c r="J53" s="211"/>
    </row>
    <row r="54" spans="1:10">
      <c r="A54" s="217"/>
      <c r="B54" s="230"/>
      <c r="C54" s="216"/>
      <c r="D54" s="214"/>
      <c r="E54" s="214"/>
      <c r="F54" s="213"/>
      <c r="G54" s="212"/>
      <c r="H54" s="213"/>
      <c r="I54" s="212"/>
      <c r="J54" s="211"/>
    </row>
    <row r="55" spans="1:10">
      <c r="A55" s="217"/>
      <c r="B55" s="229"/>
      <c r="C55" s="209"/>
      <c r="D55" s="207"/>
      <c r="E55" s="207"/>
      <c r="F55" s="206"/>
      <c r="G55" s="205"/>
      <c r="H55" s="206"/>
      <c r="I55" s="205"/>
      <c r="J55" s="204"/>
    </row>
    <row r="56" spans="1:10" ht="18.75" customHeight="1">
      <c r="A56" s="217"/>
      <c r="B56" s="236" t="s">
        <v>157</v>
      </c>
      <c r="C56" s="231" t="s">
        <v>156</v>
      </c>
      <c r="D56" s="200" t="s">
        <v>155</v>
      </c>
      <c r="E56" s="200">
        <v>3</v>
      </c>
      <c r="F56" s="199">
        <v>3</v>
      </c>
      <c r="G56" s="198"/>
      <c r="H56" s="199">
        <v>3</v>
      </c>
      <c r="I56" s="198"/>
      <c r="J56" s="197"/>
    </row>
    <row r="57" spans="1:10">
      <c r="A57" s="217"/>
      <c r="B57" s="235"/>
      <c r="C57" s="216" t="s">
        <v>154</v>
      </c>
      <c r="D57" s="214">
        <v>2</v>
      </c>
      <c r="E57" s="214">
        <v>1</v>
      </c>
      <c r="F57" s="213">
        <v>1</v>
      </c>
      <c r="G57" s="212"/>
      <c r="H57" s="213"/>
      <c r="I57" s="212"/>
      <c r="J57" s="211"/>
    </row>
    <row r="58" spans="1:10">
      <c r="A58" s="217"/>
      <c r="B58" s="234"/>
      <c r="C58" s="209"/>
      <c r="D58" s="207"/>
      <c r="E58" s="207"/>
      <c r="F58" s="206"/>
      <c r="G58" s="205"/>
      <c r="H58" s="206"/>
      <c r="I58" s="205"/>
      <c r="J58" s="204"/>
    </row>
    <row r="59" spans="1:10" ht="18.75" customHeight="1">
      <c r="A59" s="217"/>
      <c r="B59" s="232" t="s">
        <v>153</v>
      </c>
      <c r="C59" s="231" t="s">
        <v>152</v>
      </c>
      <c r="D59" s="200">
        <v>2</v>
      </c>
      <c r="E59" s="200">
        <v>2</v>
      </c>
      <c r="F59" s="199"/>
      <c r="G59" s="198"/>
      <c r="H59" s="199"/>
      <c r="I59" s="198"/>
      <c r="J59" s="197"/>
    </row>
    <row r="60" spans="1:10">
      <c r="A60" s="217"/>
      <c r="B60" s="230"/>
      <c r="C60" s="216" t="s">
        <v>151</v>
      </c>
      <c r="D60" s="214">
        <v>2</v>
      </c>
      <c r="E60" s="214"/>
      <c r="F60" s="213">
        <v>2</v>
      </c>
      <c r="G60" s="212"/>
      <c r="H60" s="213"/>
      <c r="I60" s="212"/>
      <c r="J60" s="211"/>
    </row>
    <row r="61" spans="1:10">
      <c r="A61" s="217"/>
      <c r="B61" s="230"/>
      <c r="C61" s="216" t="s">
        <v>150</v>
      </c>
      <c r="D61" s="214">
        <v>2</v>
      </c>
      <c r="E61" s="214"/>
      <c r="F61" s="213"/>
      <c r="G61" s="212"/>
      <c r="H61" s="213"/>
      <c r="I61" s="212"/>
      <c r="J61" s="211"/>
    </row>
    <row r="62" spans="1:10">
      <c r="A62" s="217"/>
      <c r="B62" s="230"/>
      <c r="C62" s="216" t="s">
        <v>149</v>
      </c>
      <c r="D62" s="214">
        <v>2</v>
      </c>
      <c r="E62" s="214"/>
      <c r="F62" s="213"/>
      <c r="G62" s="212"/>
      <c r="H62" s="213"/>
      <c r="I62" s="212"/>
      <c r="J62" s="211"/>
    </row>
    <row r="63" spans="1:10">
      <c r="A63" s="217"/>
      <c r="B63" s="230"/>
      <c r="C63" s="216" t="s">
        <v>148</v>
      </c>
      <c r="D63" s="214">
        <v>2</v>
      </c>
      <c r="E63" s="214"/>
      <c r="F63" s="213"/>
      <c r="G63" s="212"/>
      <c r="H63" s="213"/>
      <c r="I63" s="212"/>
      <c r="J63" s="211"/>
    </row>
    <row r="64" spans="1:10">
      <c r="A64" s="217"/>
      <c r="B64" s="230"/>
      <c r="C64" s="216" t="s">
        <v>147</v>
      </c>
      <c r="D64" s="214">
        <v>2</v>
      </c>
      <c r="E64" s="214"/>
      <c r="F64" s="213"/>
      <c r="G64" s="212"/>
      <c r="H64" s="213"/>
      <c r="I64" s="212"/>
      <c r="J64" s="211"/>
    </row>
    <row r="65" spans="1:10">
      <c r="A65" s="217"/>
      <c r="B65" s="230"/>
      <c r="C65" s="216" t="s">
        <v>146</v>
      </c>
      <c r="D65" s="214">
        <v>2</v>
      </c>
      <c r="E65" s="214"/>
      <c r="F65" s="213"/>
      <c r="G65" s="212"/>
      <c r="H65" s="213"/>
      <c r="I65" s="212"/>
      <c r="J65" s="211"/>
    </row>
    <row r="66" spans="1:10">
      <c r="A66" s="217"/>
      <c r="B66" s="230"/>
      <c r="C66" s="216" t="s">
        <v>145</v>
      </c>
      <c r="D66" s="214">
        <v>2</v>
      </c>
      <c r="E66" s="214"/>
      <c r="F66" s="213"/>
      <c r="G66" s="212"/>
      <c r="H66" s="213"/>
      <c r="I66" s="212"/>
      <c r="J66" s="211"/>
    </row>
    <row r="67" spans="1:10">
      <c r="A67" s="217"/>
      <c r="B67" s="230"/>
      <c r="C67" s="216" t="s">
        <v>144</v>
      </c>
      <c r="D67" s="214">
        <v>2</v>
      </c>
      <c r="E67" s="214"/>
      <c r="F67" s="213"/>
      <c r="G67" s="212"/>
      <c r="H67" s="213"/>
      <c r="I67" s="212"/>
      <c r="J67" s="211"/>
    </row>
    <row r="68" spans="1:10">
      <c r="A68" s="217"/>
      <c r="B68" s="230"/>
      <c r="C68" s="216" t="s">
        <v>143</v>
      </c>
      <c r="D68" s="214">
        <v>2</v>
      </c>
      <c r="E68" s="214"/>
      <c r="F68" s="213"/>
      <c r="G68" s="212"/>
      <c r="H68" s="213"/>
      <c r="I68" s="212"/>
      <c r="J68" s="211"/>
    </row>
    <row r="69" spans="1:10">
      <c r="A69" s="217"/>
      <c r="B69" s="230"/>
      <c r="C69" s="216" t="s">
        <v>142</v>
      </c>
      <c r="D69" s="214">
        <v>2</v>
      </c>
      <c r="E69" s="214"/>
      <c r="F69" s="213"/>
      <c r="G69" s="212"/>
      <c r="H69" s="213"/>
      <c r="I69" s="212"/>
      <c r="J69" s="211"/>
    </row>
    <row r="70" spans="1:10">
      <c r="A70" s="217"/>
      <c r="B70" s="230"/>
      <c r="C70" s="216" t="s">
        <v>141</v>
      </c>
      <c r="D70" s="214">
        <v>2</v>
      </c>
      <c r="E70" s="214"/>
      <c r="F70" s="213"/>
      <c r="G70" s="212"/>
      <c r="H70" s="213"/>
      <c r="I70" s="212"/>
      <c r="J70" s="211"/>
    </row>
    <row r="71" spans="1:10">
      <c r="A71" s="217"/>
      <c r="B71" s="230"/>
      <c r="C71" s="216"/>
      <c r="D71" s="214"/>
      <c r="E71" s="214"/>
      <c r="F71" s="213"/>
      <c r="G71" s="212"/>
      <c r="H71" s="213"/>
      <c r="I71" s="212"/>
      <c r="J71" s="211"/>
    </row>
    <row r="72" spans="1:10">
      <c r="A72" s="217"/>
      <c r="B72" s="229"/>
      <c r="C72" s="209"/>
      <c r="D72" s="207"/>
      <c r="E72" s="207"/>
      <c r="F72" s="206"/>
      <c r="G72" s="205"/>
      <c r="H72" s="206"/>
      <c r="I72" s="205"/>
      <c r="J72" s="204"/>
    </row>
    <row r="73" spans="1:10" ht="18.75" customHeight="1">
      <c r="A73" s="217"/>
      <c r="B73" s="232" t="s">
        <v>140</v>
      </c>
      <c r="C73" s="231" t="s">
        <v>139</v>
      </c>
      <c r="D73" s="200">
        <v>2</v>
      </c>
      <c r="E73" s="200"/>
      <c r="F73" s="199"/>
      <c r="G73" s="198"/>
      <c r="H73" s="199"/>
      <c r="I73" s="198"/>
      <c r="J73" s="197"/>
    </row>
    <row r="74" spans="1:10">
      <c r="A74" s="217"/>
      <c r="B74" s="233"/>
      <c r="C74" s="216" t="s">
        <v>138</v>
      </c>
      <c r="D74" s="214">
        <v>3</v>
      </c>
      <c r="E74" s="214">
        <v>3</v>
      </c>
      <c r="F74" s="213"/>
      <c r="G74" s="212"/>
      <c r="H74" s="213"/>
      <c r="I74" s="212"/>
      <c r="J74" s="211"/>
    </row>
    <row r="75" spans="1:10">
      <c r="A75" s="217"/>
      <c r="B75" s="233"/>
      <c r="C75" s="216" t="s">
        <v>137</v>
      </c>
      <c r="D75" s="214">
        <v>4</v>
      </c>
      <c r="E75" s="214"/>
      <c r="F75" s="213">
        <v>2</v>
      </c>
      <c r="G75" s="212"/>
      <c r="H75" s="213">
        <v>2</v>
      </c>
      <c r="I75" s="212"/>
      <c r="J75" s="211"/>
    </row>
    <row r="76" spans="1:10">
      <c r="A76" s="217"/>
      <c r="B76" s="233"/>
      <c r="C76" s="216" t="s">
        <v>136</v>
      </c>
      <c r="D76" s="214">
        <v>4</v>
      </c>
      <c r="E76" s="214"/>
      <c r="F76" s="213"/>
      <c r="G76" s="212"/>
      <c r="H76" s="213"/>
      <c r="I76" s="212"/>
      <c r="J76" s="211"/>
    </row>
    <row r="77" spans="1:10">
      <c r="A77" s="217"/>
      <c r="B77" s="233"/>
      <c r="C77" s="216" t="s">
        <v>135</v>
      </c>
      <c r="D77" s="214">
        <v>2</v>
      </c>
      <c r="E77" s="214"/>
      <c r="F77" s="213"/>
      <c r="G77" s="212">
        <v>2</v>
      </c>
      <c r="H77" s="213"/>
      <c r="I77" s="212"/>
      <c r="J77" s="211"/>
    </row>
    <row r="78" spans="1:10">
      <c r="A78" s="217"/>
      <c r="B78" s="230"/>
      <c r="C78" s="216" t="s">
        <v>134</v>
      </c>
      <c r="D78" s="214">
        <v>4</v>
      </c>
      <c r="E78" s="214"/>
      <c r="F78" s="213"/>
      <c r="G78" s="212"/>
      <c r="H78" s="213"/>
      <c r="I78" s="212"/>
      <c r="J78" s="211"/>
    </row>
    <row r="79" spans="1:10">
      <c r="A79" s="217"/>
      <c r="B79" s="230"/>
      <c r="C79" s="216" t="s">
        <v>133</v>
      </c>
      <c r="D79" s="214">
        <v>2</v>
      </c>
      <c r="E79" s="214"/>
      <c r="F79" s="213"/>
      <c r="G79" s="212"/>
      <c r="H79" s="213"/>
      <c r="I79" s="212"/>
      <c r="J79" s="211"/>
    </row>
    <row r="80" spans="1:10">
      <c r="A80" s="217"/>
      <c r="B80" s="230"/>
      <c r="C80" s="216"/>
      <c r="D80" s="214"/>
      <c r="E80" s="214"/>
      <c r="F80" s="213"/>
      <c r="G80" s="212"/>
      <c r="H80" s="213"/>
      <c r="I80" s="212"/>
      <c r="J80" s="211"/>
    </row>
    <row r="81" spans="1:10">
      <c r="A81" s="217"/>
      <c r="B81" s="230"/>
      <c r="C81" s="216"/>
      <c r="D81" s="214"/>
      <c r="E81" s="214"/>
      <c r="F81" s="213"/>
      <c r="G81" s="212"/>
      <c r="H81" s="213"/>
      <c r="I81" s="212"/>
      <c r="J81" s="211"/>
    </row>
    <row r="82" spans="1:10">
      <c r="A82" s="217"/>
      <c r="B82" s="229"/>
      <c r="C82" s="209"/>
      <c r="D82" s="207"/>
      <c r="E82" s="207"/>
      <c r="F82" s="206"/>
      <c r="G82" s="205"/>
      <c r="H82" s="206"/>
      <c r="I82" s="205"/>
      <c r="J82" s="204"/>
    </row>
    <row r="83" spans="1:10" ht="18.75" customHeight="1">
      <c r="A83" s="217"/>
      <c r="B83" s="232" t="s">
        <v>132</v>
      </c>
      <c r="C83" s="231" t="s">
        <v>131</v>
      </c>
      <c r="D83" s="200">
        <v>2</v>
      </c>
      <c r="E83" s="200"/>
      <c r="F83" s="199"/>
      <c r="G83" s="198"/>
      <c r="H83" s="199"/>
      <c r="I83" s="198"/>
      <c r="J83" s="197"/>
    </row>
    <row r="84" spans="1:10">
      <c r="A84" s="217"/>
      <c r="B84" s="217"/>
      <c r="C84" s="216" t="s">
        <v>130</v>
      </c>
      <c r="D84" s="214">
        <v>4</v>
      </c>
      <c r="E84" s="214">
        <v>2</v>
      </c>
      <c r="F84" s="213">
        <v>2</v>
      </c>
      <c r="G84" s="212"/>
      <c r="H84" s="213"/>
      <c r="I84" s="212"/>
      <c r="J84" s="211"/>
    </row>
    <row r="85" spans="1:10">
      <c r="A85" s="217"/>
      <c r="B85" s="217"/>
      <c r="C85" s="216" t="s">
        <v>129</v>
      </c>
      <c r="D85" s="214">
        <v>4</v>
      </c>
      <c r="E85" s="214"/>
      <c r="F85" s="213"/>
      <c r="G85" s="212"/>
      <c r="H85" s="213"/>
      <c r="I85" s="212"/>
      <c r="J85" s="211"/>
    </row>
    <row r="86" spans="1:10">
      <c r="A86" s="217"/>
      <c r="B86" s="217"/>
      <c r="C86" s="216"/>
      <c r="D86" s="214"/>
      <c r="E86" s="214"/>
      <c r="F86" s="213"/>
      <c r="G86" s="212"/>
      <c r="H86" s="213"/>
      <c r="I86" s="212"/>
      <c r="J86" s="211"/>
    </row>
    <row r="87" spans="1:10">
      <c r="A87" s="217"/>
      <c r="B87" s="229"/>
      <c r="C87" s="209"/>
      <c r="D87" s="207"/>
      <c r="E87" s="207"/>
      <c r="F87" s="206"/>
      <c r="G87" s="205"/>
      <c r="H87" s="206"/>
      <c r="I87" s="205"/>
      <c r="J87" s="204"/>
    </row>
    <row r="88" spans="1:10" ht="18.75" customHeight="1">
      <c r="A88" s="217"/>
      <c r="B88" s="232" t="s">
        <v>128</v>
      </c>
      <c r="C88" s="231" t="s">
        <v>127</v>
      </c>
      <c r="D88" s="200">
        <v>2</v>
      </c>
      <c r="E88" s="200">
        <v>2</v>
      </c>
      <c r="F88" s="199"/>
      <c r="G88" s="198"/>
      <c r="H88" s="199"/>
      <c r="I88" s="198"/>
      <c r="J88" s="197"/>
    </row>
    <row r="89" spans="1:10">
      <c r="A89" s="217"/>
      <c r="B89" s="230"/>
      <c r="C89" s="216" t="s">
        <v>126</v>
      </c>
      <c r="D89" s="214">
        <v>2</v>
      </c>
      <c r="E89" s="214"/>
      <c r="F89" s="213"/>
      <c r="G89" s="212"/>
      <c r="H89" s="213"/>
      <c r="I89" s="212"/>
      <c r="J89" s="211"/>
    </row>
    <row r="90" spans="1:10">
      <c r="A90" s="210"/>
      <c r="B90" s="229"/>
      <c r="C90" s="209"/>
      <c r="D90" s="207"/>
      <c r="E90" s="207"/>
      <c r="F90" s="206"/>
      <c r="G90" s="205"/>
      <c r="H90" s="206"/>
      <c r="I90" s="205"/>
      <c r="J90" s="204"/>
    </row>
    <row r="91" spans="1:10" ht="27.75" customHeight="1">
      <c r="A91" s="228" t="s">
        <v>125</v>
      </c>
      <c r="B91" s="227" t="s">
        <v>124</v>
      </c>
      <c r="C91" s="226" t="s">
        <v>123</v>
      </c>
      <c r="D91" s="200">
        <v>4</v>
      </c>
      <c r="E91" s="200"/>
      <c r="F91" s="199"/>
      <c r="G91" s="198"/>
      <c r="H91" s="199"/>
      <c r="I91" s="198"/>
      <c r="J91" s="197">
        <v>4</v>
      </c>
    </row>
    <row r="92" spans="1:10" ht="27.75" customHeight="1">
      <c r="A92" s="217"/>
      <c r="B92" s="225" t="s">
        <v>122</v>
      </c>
      <c r="C92" s="215" t="s">
        <v>121</v>
      </c>
      <c r="D92" s="214" t="s">
        <v>115</v>
      </c>
      <c r="E92" s="214"/>
      <c r="F92" s="223"/>
      <c r="G92" s="224">
        <v>2</v>
      </c>
      <c r="H92" s="223"/>
      <c r="I92" s="219"/>
      <c r="J92" s="222">
        <v>4</v>
      </c>
    </row>
    <row r="93" spans="1:10" ht="27.75" customHeight="1">
      <c r="A93" s="217"/>
      <c r="B93" s="221"/>
      <c r="C93" s="215" t="s">
        <v>120</v>
      </c>
      <c r="D93" s="214" t="s">
        <v>115</v>
      </c>
      <c r="E93" s="214"/>
      <c r="F93" s="220">
        <v>2</v>
      </c>
      <c r="G93" s="219"/>
      <c r="H93" s="220">
        <v>2</v>
      </c>
      <c r="I93" s="219"/>
      <c r="J93" s="218"/>
    </row>
    <row r="94" spans="1:10" ht="27.75" customHeight="1">
      <c r="A94" s="217"/>
      <c r="B94" s="216" t="s">
        <v>119</v>
      </c>
      <c r="C94" s="215" t="s">
        <v>118</v>
      </c>
      <c r="D94" s="214" t="s">
        <v>117</v>
      </c>
      <c r="E94" s="214"/>
      <c r="F94" s="213"/>
      <c r="G94" s="212"/>
      <c r="H94" s="213"/>
      <c r="I94" s="212"/>
      <c r="J94" s="211"/>
    </row>
    <row r="95" spans="1:10" ht="27.75" customHeight="1">
      <c r="A95" s="217"/>
      <c r="B95" s="216"/>
      <c r="C95" s="215" t="s">
        <v>116</v>
      </c>
      <c r="D95" s="214" t="s">
        <v>115</v>
      </c>
      <c r="E95" s="214"/>
      <c r="F95" s="213"/>
      <c r="G95" s="212"/>
      <c r="H95" s="213"/>
      <c r="I95" s="212">
        <v>3</v>
      </c>
      <c r="J95" s="211"/>
    </row>
    <row r="96" spans="1:10" ht="27.75" customHeight="1">
      <c r="A96" s="217"/>
      <c r="B96" s="216"/>
      <c r="C96" s="215"/>
      <c r="D96" s="214"/>
      <c r="E96" s="214"/>
      <c r="F96" s="213"/>
      <c r="G96" s="212"/>
      <c r="H96" s="213"/>
      <c r="I96" s="212"/>
      <c r="J96" s="211">
        <v>4</v>
      </c>
    </row>
    <row r="97" spans="1:10" ht="27.75" customHeight="1">
      <c r="A97" s="217"/>
      <c r="B97" s="216"/>
      <c r="C97" s="215"/>
      <c r="D97" s="214"/>
      <c r="E97" s="214"/>
      <c r="F97" s="213"/>
      <c r="G97" s="212"/>
      <c r="H97" s="213"/>
      <c r="I97" s="212"/>
      <c r="J97" s="211"/>
    </row>
    <row r="98" spans="1:10" ht="27.75" customHeight="1">
      <c r="A98" s="210"/>
      <c r="B98" s="209"/>
      <c r="C98" s="208"/>
      <c r="D98" s="207"/>
      <c r="E98" s="207"/>
      <c r="F98" s="206"/>
      <c r="G98" s="205"/>
      <c r="H98" s="206"/>
      <c r="I98" s="205"/>
      <c r="J98" s="204"/>
    </row>
    <row r="99" spans="1:10" ht="18.75" customHeight="1">
      <c r="A99" s="203" t="s">
        <v>114</v>
      </c>
      <c r="B99" s="202"/>
      <c r="C99" s="201"/>
      <c r="D99" s="200" t="s">
        <v>113</v>
      </c>
      <c r="E99" s="200">
        <v>1</v>
      </c>
      <c r="F99" s="199">
        <v>1</v>
      </c>
      <c r="G99" s="198"/>
      <c r="H99" s="199">
        <v>1</v>
      </c>
      <c r="I99" s="198"/>
      <c r="J99" s="197"/>
    </row>
    <row r="100" spans="1:10">
      <c r="A100" s="196" t="s">
        <v>112</v>
      </c>
      <c r="B100" s="195"/>
      <c r="C100" s="195"/>
      <c r="D100" s="194"/>
      <c r="E100" s="187">
        <v>29</v>
      </c>
      <c r="F100" s="193">
        <v>27</v>
      </c>
      <c r="G100" s="192">
        <v>2</v>
      </c>
      <c r="H100" s="193">
        <v>22</v>
      </c>
      <c r="I100" s="192">
        <v>3</v>
      </c>
      <c r="J100" s="191">
        <v>4</v>
      </c>
    </row>
    <row r="101" spans="1:10">
      <c r="A101" s="190"/>
      <c r="B101" s="189"/>
      <c r="C101" s="189"/>
      <c r="D101" s="188"/>
      <c r="E101" s="187">
        <f>SUM(E100)</f>
        <v>29</v>
      </c>
      <c r="F101" s="186">
        <f>SUM(F100:G100)</f>
        <v>29</v>
      </c>
      <c r="G101" s="184"/>
      <c r="H101" s="186">
        <f>SUM(H100:J100)</f>
        <v>29</v>
      </c>
      <c r="I101" s="185"/>
      <c r="J101" s="184"/>
    </row>
  </sheetData>
  <mergeCells count="29">
    <mergeCell ref="A100:D101"/>
    <mergeCell ref="F101:G101"/>
    <mergeCell ref="B59:B72"/>
    <mergeCell ref="B56:B58"/>
    <mergeCell ref="B43:B55"/>
    <mergeCell ref="B34:B42"/>
    <mergeCell ref="H101:J101"/>
    <mergeCell ref="C10:C11"/>
    <mergeCell ref="D10:D11"/>
    <mergeCell ref="H10:J10"/>
    <mergeCell ref="B12:B19"/>
    <mergeCell ref="F10:G10"/>
    <mergeCell ref="A10:B11"/>
    <mergeCell ref="B20:B28"/>
    <mergeCell ref="A12:A90"/>
    <mergeCell ref="B92:B93"/>
    <mergeCell ref="B29:B33"/>
    <mergeCell ref="A99:C99"/>
    <mergeCell ref="A91:A98"/>
    <mergeCell ref="B88:B90"/>
    <mergeCell ref="B83:B87"/>
    <mergeCell ref="B73:B82"/>
    <mergeCell ref="F8:G8"/>
    <mergeCell ref="H8:J8"/>
    <mergeCell ref="A4:J4"/>
    <mergeCell ref="F6:G6"/>
    <mergeCell ref="H6:J6"/>
    <mergeCell ref="F7:G7"/>
    <mergeCell ref="H7:J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rowBreaks count="1" manualBreakCount="1"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【別紙様式３】添付資料②－１</vt:lpstr>
      <vt:lpstr>【様式別紙5-1】管理機関積算</vt:lpstr>
      <vt:lpstr>【別紙様式5-2】再委託積算</vt:lpstr>
      <vt:lpstr>【別紙様式６】担当者名簿</vt:lpstr>
      <vt:lpstr>【参考】教育課程表の例</vt:lpstr>
      <vt:lpstr>【参考】教育課程表の例!Print_Area</vt:lpstr>
      <vt:lpstr>'【別紙様式３】添付資料②－１'!Print_Area</vt:lpstr>
      <vt:lpstr>【別紙様式６】担当者名簿!Print_Area</vt:lpstr>
      <vt:lpstr>'【様式別紙5-1】管理機関積算'!Print_Area</vt:lpstr>
      <vt:lpstr>【参考】教育課程表の例!Print_Titles</vt:lpstr>
      <vt:lpstr>'【別紙様式３】添付資料②－１'!Print_Titles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2020-12-23T12:28:50Z</dcterms:modified>
</cp:coreProperties>
</file>