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5】基金関係\基金シート\R2\19_★最終公表作業（基金シート、地公体執行状況表、出資状況表）\05_HP掲載作業\04_HP掲載データ\02_地公体執行状況表\04_個別表\"/>
    </mc:Choice>
  </mc:AlternateContent>
  <bookViews>
    <workbookView xWindow="0" yWindow="0" windowWidth="28800" windowHeight="13515"/>
  </bookViews>
  <sheets>
    <sheet name="個別表 " sheetId="1" r:id="rId1"/>
  </sheets>
  <definedNames>
    <definedName name="_xlnm._FilterDatabase" localSheetId="0" hidden="1">'個別表 '!$A$1:$Y$11</definedName>
    <definedName name="_xlnm.Print_Area" localSheetId="0">'個別表 '!$A$1:$X$22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 i="1" l="1"/>
  <c r="F10" i="1"/>
  <c r="E10" i="1"/>
  <c r="X11" i="1" l="1"/>
  <c r="W11" i="1"/>
  <c r="V11" i="1"/>
  <c r="U11" i="1"/>
  <c r="T11" i="1"/>
  <c r="S11" i="1"/>
  <c r="R11" i="1"/>
  <c r="Q11" i="1"/>
  <c r="X10" i="1"/>
  <c r="W10" i="1"/>
  <c r="V10" i="1"/>
  <c r="U10" i="1"/>
  <c r="T10" i="1"/>
  <c r="S10" i="1"/>
  <c r="R10" i="1"/>
  <c r="Q10" i="1"/>
  <c r="N10" i="1"/>
  <c r="M10" i="1"/>
  <c r="L10" i="1"/>
  <c r="K10" i="1"/>
  <c r="J10" i="1"/>
  <c r="I10" i="1"/>
  <c r="H10" i="1"/>
  <c r="G10" i="1"/>
  <c r="O8" i="1"/>
  <c r="O10" i="1" s="1"/>
  <c r="O23" i="1" l="1"/>
</calcChain>
</file>

<file path=xl/comments1.xml><?xml version="1.0" encoding="utf-8"?>
<comments xmlns="http://schemas.openxmlformats.org/spreadsheetml/2006/main">
  <authors>
    <author xml:space="preserve"> </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<sst xmlns="http://schemas.openxmlformats.org/spreadsheetml/2006/main" count="74" uniqueCount="50">
  <si>
    <t>番
号</t>
    <rPh sb="0" eb="1">
      <t>バン</t>
    </rPh>
    <rPh sb="2" eb="3">
      <t>ゴウ</t>
    </rPh>
    <phoneticPr fontId="2"/>
  </si>
  <si>
    <t>基金の造成団体の名称</t>
    <rPh sb="0" eb="2">
      <t>キキン</t>
    </rPh>
    <rPh sb="3" eb="5">
      <t>ゾウセイ</t>
    </rPh>
    <rPh sb="5" eb="7">
      <t>ダンタイ</t>
    </rPh>
    <rPh sb="8" eb="10">
      <t>メイショウ</t>
    </rPh>
    <phoneticPr fontId="2"/>
  </si>
  <si>
    <t>基金の名称</t>
    <rPh sb="0" eb="2">
      <t>キキン</t>
    </rPh>
    <rPh sb="3" eb="5">
      <t>メイショウ</t>
    </rPh>
    <phoneticPr fontId="2"/>
  </si>
  <si>
    <t>事務・事業の概要</t>
    <rPh sb="0" eb="2">
      <t>ジム</t>
    </rPh>
    <rPh sb="3" eb="5">
      <t>ジギョウ</t>
    </rPh>
    <rPh sb="6" eb="8">
      <t>ガイヨウ</t>
    </rPh>
    <phoneticPr fontId="2"/>
  </si>
  <si>
    <t>平成30年度末基金残高
（ａ）</t>
    <rPh sb="0" eb="2">
      <t>ヘイセイ</t>
    </rPh>
    <rPh sb="4" eb="6">
      <t>ネンド</t>
    </rPh>
    <rPh sb="6" eb="7">
      <t>マツ</t>
    </rPh>
    <rPh sb="7" eb="9">
      <t>キキン</t>
    </rPh>
    <rPh sb="9" eb="11">
      <t>ザンダカ</t>
    </rPh>
    <phoneticPr fontId="2"/>
  </si>
  <si>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2"/>
  </si>
  <si>
    <t>令和元年度
国庫返納額
（ｄ）</t>
    <rPh sb="0" eb="2">
      <t>レイワ</t>
    </rPh>
    <rPh sb="2" eb="3">
      <t>ガン</t>
    </rPh>
    <rPh sb="3" eb="5">
      <t>ネンド</t>
    </rPh>
    <rPh sb="8" eb="10">
      <t>ヘンノウ</t>
    </rPh>
    <phoneticPr fontId="2"/>
  </si>
  <si>
    <t>令和元年度末基金残高
(ｅ=ａ+ｂ-ｃ-ｄ)</t>
    <rPh sb="0" eb="2">
      <t>レイワ</t>
    </rPh>
    <rPh sb="2" eb="3">
      <t>ガン</t>
    </rPh>
    <rPh sb="3" eb="5">
      <t>ネンド</t>
    </rPh>
    <rPh sb="5" eb="6">
      <t>マツ</t>
    </rPh>
    <rPh sb="6" eb="8">
      <t>キキン</t>
    </rPh>
    <rPh sb="8" eb="10">
      <t>ザンダカ</t>
    </rPh>
    <phoneticPr fontId="2"/>
  </si>
  <si>
    <t>令和元年度　事業実施決定等</t>
    <rPh sb="0" eb="2">
      <t>レイワ</t>
    </rPh>
    <rPh sb="2" eb="3">
      <t>ガン</t>
    </rPh>
    <rPh sb="3" eb="5">
      <t>ネンド</t>
    </rPh>
    <rPh sb="6" eb="8">
      <t>ジギョウ</t>
    </rPh>
    <rPh sb="8" eb="10">
      <t>ジッシ</t>
    </rPh>
    <rPh sb="10" eb="12">
      <t>ケッテイ</t>
    </rPh>
    <rPh sb="12" eb="13">
      <t>トウ</t>
    </rPh>
    <phoneticPr fontId="2"/>
  </si>
  <si>
    <t>令和元年度末　貸付残高等</t>
    <rPh sb="0" eb="2">
      <t>レイワ</t>
    </rPh>
    <rPh sb="2" eb="3">
      <t>ガン</t>
    </rPh>
    <rPh sb="3" eb="5">
      <t>ネンド</t>
    </rPh>
    <rPh sb="5" eb="6">
      <t>マツ</t>
    </rPh>
    <rPh sb="7" eb="9">
      <t>カシツ</t>
    </rPh>
    <rPh sb="9" eb="11">
      <t>ザンダカ</t>
    </rPh>
    <rPh sb="11" eb="12">
      <t>トウ</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</si>
  <si>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</si>
  <si>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</si>
  <si>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</si>
  <si>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</si>
  <si>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</si>
  <si>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収　入（ｂ）</t>
    <rPh sb="0" eb="1">
      <t>オサム</t>
    </rPh>
    <rPh sb="2" eb="3">
      <t>イ</t>
    </rPh>
    <phoneticPr fontId="2"/>
  </si>
  <si>
    <t>支　出（ｃ）</t>
    <rPh sb="0" eb="1">
      <t>シ</t>
    </rPh>
    <rPh sb="2" eb="3">
      <t>デ</t>
    </rPh>
    <phoneticPr fontId="2"/>
  </si>
  <si>
    <t>(補助・補てん、利子助成・補給)</t>
    <phoneticPr fontId="2"/>
  </si>
  <si>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</si>
  <si>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</si>
  <si>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</si>
  <si>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</si>
  <si>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</si>
  <si>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</si>
  <si>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</si>
  <si>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</si>
  <si>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t>
    <rPh sb="0" eb="3">
      <t>ヨビヒ</t>
    </rPh>
    <phoneticPr fontId="2"/>
  </si>
  <si>
    <t>金額</t>
    <rPh sb="0" eb="2">
      <t>キンガク</t>
    </rPh>
    <phoneticPr fontId="2"/>
  </si>
  <si>
    <t>東京都</t>
    <rPh sb="0" eb="2">
      <t>トウキョウ</t>
    </rPh>
    <rPh sb="2" eb="3">
      <t>ト</t>
    </rPh>
    <phoneticPr fontId="2"/>
  </si>
  <si>
    <t>東京パラリンピック競技大会開催準備基金</t>
    <phoneticPr fontId="2"/>
  </si>
  <si>
    <t>「東京2020オリンピック・パラリンピック競技大会の役割（経費）分担に関する基本的な方向について」（平成29年5月31日2020東京オリンピック・パラリンピック競技大会に向けた関係自治体等連絡協議会）に基づき、東京都が国から交付金を受けて基金を造成し、公益財団法人東京オリンピック・パラリンピック競技大会組織委員会が実施する2020年東京パラリンピック競技大会の開催準備事業の円滑な推進を支援する。</t>
    <rPh sb="1" eb="3">
      <t>トウキョウ</t>
    </rPh>
    <rPh sb="21" eb="23">
      <t>キョウギ</t>
    </rPh>
    <rPh sb="23" eb="25">
      <t>タイカイ</t>
    </rPh>
    <rPh sb="26" eb="28">
      <t>ヤクワリ</t>
    </rPh>
    <rPh sb="29" eb="31">
      <t>ケイヒ</t>
    </rPh>
    <rPh sb="32" eb="34">
      <t>ブンタン</t>
    </rPh>
    <rPh sb="35" eb="36">
      <t>カン</t>
    </rPh>
    <rPh sb="38" eb="41">
      <t>キホンテキ</t>
    </rPh>
    <rPh sb="42" eb="44">
      <t>ホウコウ</t>
    </rPh>
    <rPh sb="50" eb="52">
      <t>ヘイセイ</t>
    </rPh>
    <rPh sb="54" eb="55">
      <t>ネン</t>
    </rPh>
    <rPh sb="56" eb="57">
      <t>ガツ</t>
    </rPh>
    <rPh sb="59" eb="60">
      <t>ニチ</t>
    </rPh>
    <rPh sb="64" eb="66">
      <t>トウキョウ</t>
    </rPh>
    <rPh sb="80" eb="82">
      <t>キョウギ</t>
    </rPh>
    <rPh sb="82" eb="84">
      <t>タイカイ</t>
    </rPh>
    <rPh sb="85" eb="86">
      <t>ム</t>
    </rPh>
    <rPh sb="88" eb="90">
      <t>カンケイ</t>
    </rPh>
    <rPh sb="90" eb="93">
      <t>ジチタイ</t>
    </rPh>
    <rPh sb="93" eb="94">
      <t>ナド</t>
    </rPh>
    <rPh sb="94" eb="96">
      <t>レンラク</t>
    </rPh>
    <rPh sb="96" eb="99">
      <t>キョウギカイ</t>
    </rPh>
    <rPh sb="101" eb="102">
      <t>モト</t>
    </rPh>
    <rPh sb="105" eb="107">
      <t>トウキョウ</t>
    </rPh>
    <rPh sb="107" eb="108">
      <t>ト</t>
    </rPh>
    <rPh sb="109" eb="110">
      <t>クニ</t>
    </rPh>
    <rPh sb="112" eb="115">
      <t>コウフキン</t>
    </rPh>
    <rPh sb="116" eb="117">
      <t>ウ</t>
    </rPh>
    <rPh sb="119" eb="121">
      <t>キキン</t>
    </rPh>
    <rPh sb="122" eb="124">
      <t>ゾウセイ</t>
    </rPh>
    <rPh sb="126" eb="128">
      <t>コウエキ</t>
    </rPh>
    <rPh sb="128" eb="130">
      <t>ザイダン</t>
    </rPh>
    <rPh sb="130" eb="132">
      <t>ホウジン</t>
    </rPh>
    <rPh sb="132" eb="134">
      <t>トウキョウ</t>
    </rPh>
    <rPh sb="148" eb="150">
      <t>キョウギ</t>
    </rPh>
    <rPh sb="150" eb="152">
      <t>タイカイ</t>
    </rPh>
    <rPh sb="152" eb="154">
      <t>ソシキ</t>
    </rPh>
    <rPh sb="154" eb="157">
      <t>イインカイ</t>
    </rPh>
    <rPh sb="158" eb="160">
      <t>ジッシ</t>
    </rPh>
    <rPh sb="166" eb="167">
      <t>ネン</t>
    </rPh>
    <rPh sb="167" eb="169">
      <t>トウキョウ</t>
    </rPh>
    <rPh sb="176" eb="178">
      <t>キョウギ</t>
    </rPh>
    <rPh sb="178" eb="180">
      <t>タイカイ</t>
    </rPh>
    <rPh sb="181" eb="183">
      <t>カイサイ</t>
    </rPh>
    <rPh sb="183" eb="185">
      <t>ジュンビ</t>
    </rPh>
    <rPh sb="185" eb="187">
      <t>ジギョウ</t>
    </rPh>
    <rPh sb="188" eb="190">
      <t>エンカツ</t>
    </rPh>
    <rPh sb="191" eb="193">
      <t>スイシン</t>
    </rPh>
    <rPh sb="194" eb="196">
      <t>シエン</t>
    </rPh>
    <phoneticPr fontId="2"/>
  </si>
  <si>
    <t>計</t>
    <rPh sb="0" eb="1">
      <t>ケイ</t>
    </rPh>
    <phoneticPr fontId="2"/>
  </si>
  <si>
    <t>※会計区分を番号で記載</t>
    <rPh sb="1" eb="3">
      <t>カイケイ</t>
    </rPh>
    <rPh sb="3" eb="5">
      <t>クブン</t>
    </rPh>
    <rPh sb="6" eb="8">
      <t>バンゴウ</t>
    </rPh>
    <rPh sb="9" eb="11">
      <t>キサイ</t>
    </rPh>
    <phoneticPr fontId="2"/>
  </si>
  <si>
    <t>①一般会計</t>
    <rPh sb="1" eb="3">
      <t>イッパン</t>
    </rPh>
    <rPh sb="3" eb="5">
      <t>カイケイ</t>
    </rPh>
    <phoneticPr fontId="2"/>
  </si>
  <si>
    <t>⑪森林保険特別会計</t>
    <rPh sb="1" eb="3">
      <t>シンリン</t>
    </rPh>
    <rPh sb="3" eb="5">
      <t>ホケン</t>
    </rPh>
    <rPh sb="5" eb="7">
      <t>トクベツ</t>
    </rPh>
    <rPh sb="7" eb="9">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</si>
  <si>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</si>
  <si>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</si>
  <si>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③地震再保険特別会計</t>
    <rPh sb="1" eb="3">
      <t>ジシン</t>
    </rPh>
    <rPh sb="3" eb="6">
      <t>サイホケン</t>
    </rPh>
    <rPh sb="6" eb="8">
      <t>トクベツ</t>
    </rPh>
    <rPh sb="8" eb="10">
      <t>カイケイ</t>
    </rPh>
    <phoneticPr fontId="2"/>
  </si>
  <si>
    <t>⑬貿易再保険特別会計</t>
    <rPh sb="1" eb="3">
      <t>ボウエキ</t>
    </rPh>
    <rPh sb="3" eb="6">
      <t>サイホケン</t>
    </rPh>
    <rPh sb="6" eb="8">
      <t>トクベツ</t>
    </rPh>
    <rPh sb="8" eb="10">
      <t>カイケイ</t>
    </rPh>
    <phoneticPr fontId="2"/>
  </si>
  <si>
    <t>④国債整理基金特別会計</t>
    <rPh sb="1" eb="3">
      <t>コクサイ</t>
    </rPh>
    <rPh sb="3" eb="5">
      <t>セイリ</t>
    </rPh>
    <rPh sb="5" eb="7">
      <t>キキン</t>
    </rPh>
    <rPh sb="7" eb="9">
      <t>トクベツ</t>
    </rPh>
    <rPh sb="9" eb="11">
      <t>カイケイ</t>
    </rPh>
    <phoneticPr fontId="2"/>
  </si>
  <si>
    <t>⑭特許特別会計</t>
    <rPh sb="1" eb="3">
      <t>トッキョ</t>
    </rPh>
    <rPh sb="3" eb="5">
      <t>トクベツ</t>
    </rPh>
    <rPh sb="5" eb="7">
      <t>カイケイ</t>
    </rPh>
    <phoneticPr fontId="2"/>
  </si>
  <si>
    <t>⑤外国為替資金特別会計</t>
    <rPh sb="1" eb="3">
      <t>ガイコク</t>
    </rPh>
    <rPh sb="3" eb="5">
      <t>カワセ</t>
    </rPh>
    <rPh sb="5" eb="7">
      <t>シキン</t>
    </rPh>
    <rPh sb="7" eb="9">
      <t>トクベツ</t>
    </rPh>
    <rPh sb="9" eb="11">
      <t>カイケイ</t>
    </rPh>
    <phoneticPr fontId="2"/>
  </si>
  <si>
    <t>⑮自動車安全特別会計</t>
    <rPh sb="1" eb="4">
      <t>ジドウシャ</t>
    </rPh>
    <rPh sb="4" eb="6">
      <t>アンゼン</t>
    </rPh>
    <rPh sb="6" eb="8">
      <t>トクベツ</t>
    </rPh>
    <rPh sb="8" eb="10">
      <t>カイケイ</t>
    </rPh>
    <phoneticPr fontId="2"/>
  </si>
  <si>
    <t>⑥財政投融資特別会計</t>
    <rPh sb="1" eb="3">
      <t>ザイセイ</t>
    </rPh>
    <rPh sb="3" eb="6">
      <t>トウユウシ</t>
    </rPh>
    <rPh sb="6" eb="8">
      <t>トクベツ</t>
    </rPh>
    <rPh sb="8" eb="10">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</si>
  <si>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</si>
  <si>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⑦エネルギー対策特別会計</t>
    <rPh sb="6" eb="8">
      <t>タイサク</t>
    </rPh>
    <rPh sb="8" eb="10">
      <t>トクベツ</t>
    </rPh>
    <rPh sb="10" eb="12">
      <t>カイケイ</t>
    </rPh>
    <phoneticPr fontId="2"/>
  </si>
  <si>
    <t>⑧労働保険特別会計</t>
    <rPh sb="1" eb="3">
      <t>ロウドウ</t>
    </rPh>
    <rPh sb="3" eb="5">
      <t>ホケン</t>
    </rPh>
    <rPh sb="5" eb="7">
      <t>トクベツ</t>
    </rPh>
    <rPh sb="7" eb="9">
      <t>カイケイ</t>
    </rPh>
    <phoneticPr fontId="2"/>
  </si>
  <si>
    <t>⑨年金特別会計</t>
    <rPh sb="1" eb="3">
      <t>ネンキン</t>
    </rPh>
    <rPh sb="3" eb="5">
      <t>トクベツ</t>
    </rPh>
    <rPh sb="5" eb="7">
      <t>カイケイ</t>
    </rPh>
    <phoneticPr fontId="2"/>
  </si>
  <si>
    <t>⑩食料安定供給特別会計</t>
    <rPh sb="1" eb="3">
      <t>ショクリョウ</t>
    </rPh>
    <rPh sb="3" eb="5">
      <t>アンテイ</t>
    </rPh>
    <rPh sb="5" eb="7">
      <t>キョウキュウ</t>
    </rPh>
    <rPh sb="7" eb="9">
      <t>トクベツ</t>
    </rPh>
    <rPh sb="9" eb="11">
      <t>カイケイ</t>
    </rPh>
    <phoneticPr fontId="2"/>
  </si>
  <si>
    <t>【個別表】令和２年度基金造成団体別基金執行状況表（007東京パラリンピック競技大会開催準備基金）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</si>
</sst>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0\);\(* \-#,##0\);\(* \ &quot;-&quot;\ \);@\ "/>
    <numFmt numFmtId="178" formatCode="* #,##0;* \-#,##0;* &quot;-&quot;_ ;@\ "/>
  </numFmts>
  <fonts count="19" x14ac:knownFonts="1">
    <font>
      <sz val="11"/>
      <color theme="1"/>
      <name val="游ゴシック"/>
      <family val="2"/>
      <charset val="128"/>
      <scheme val="minor"/>
    </font>
    <font>
      <b/>
      <sz val="12"/>
      <color theme="1"/>
      <name val="ＭＳ ゴシック"/>
      <family val="3"/>
      <charset val="128"/>
    </font>
    <font>
      <sz val="6"/>
      <name val="游ゴシック"/>
      <family val="2"/>
      <charset val="128"/>
      <scheme val="minor"/>
    </font>
    <font>
      <sz val="11"/>
      <color theme="1"/>
      <name val="ＭＳ ゴシック"/>
      <family val="3"/>
      <charset val="128"/>
    </font>
    <font>
      <sz val="11"/>
      <color rgb="FFFF0000"/>
      <name val="ＭＳ ゴシック"/>
      <family val="3"/>
      <charset val="128"/>
    </font>
    <font>
      <sz val="10"/>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0"/>
      <color rgb="FFFF0000"/>
      <name val="ＭＳ ゴシック"/>
      <family val="3"/>
      <charset val="128"/>
    </font>
    <font>
      <sz val="9"/>
      <color theme="1"/>
      <name val="ＭＳ ゴシック"/>
      <family val="3"/>
      <charset val="128"/>
    </font>
    <font>
      <sz val="7"/>
      <color theme="1"/>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9"/>
      <color rgb="FFFF0000"/>
      <name val="ＭＳ ゴシック"/>
      <family val="3"/>
      <charset val="128"/>
    </font>
    <font>
      <sz val="8"/>
      <color theme="1"/>
      <name val="ＭＳ ゴシック"/>
      <family val="3"/>
      <charset val="128"/>
    </font>
    <font>
      <b/>
      <sz val="9"/>
      <color indexed="81"/>
      <name val="ＭＳ Ｐ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66"/>
        <bgColor indexed="64"/>
      </patternFill>
    </fill>
  </fills>
  <borders count="4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25">
    <xf numFmtId="0" fontId="0" fillId="0" borderId="0" xfId="0">
      <alignment vertical="center"/>
    </xf>
    <xf numFmtId="0" fontId="1" fillId="0" borderId="0" xfId="0" applyFont="1" applyAlignment="1">
      <alignment vertical="center"/>
    </xf>
    <xf numFmtId="0" fontId="3" fillId="0" borderId="0" xfId="0" applyFont="1">
      <alignment vertical="center"/>
    </xf>
    <xf numFmtId="0" fontId="4" fillId="0" borderId="0" xfId="0" applyFont="1">
      <alignment vertical="center"/>
    </xf>
    <xf numFmtId="0" fontId="8" fillId="0" borderId="0" xfId="0" applyFont="1">
      <alignment vertical="center"/>
    </xf>
    <xf numFmtId="0" fontId="5" fillId="0" borderId="0" xfId="0" applyFont="1">
      <alignment vertical="center"/>
    </xf>
    <xf numFmtId="0" fontId="9"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16" xfId="0" applyFont="1" applyFill="1" applyBorder="1" applyAlignment="1">
      <alignment horizontal="left" vertical="center" wrapText="1"/>
    </xf>
    <xf numFmtId="0" fontId="5" fillId="2" borderId="10" xfId="0" applyFont="1" applyFill="1" applyBorder="1" applyAlignment="1">
      <alignment horizontal="left" vertical="center"/>
    </xf>
    <xf numFmtId="0" fontId="0" fillId="2" borderId="17" xfId="0" applyFill="1" applyBorder="1" applyAlignment="1">
      <alignment vertical="center"/>
    </xf>
    <xf numFmtId="0" fontId="11" fillId="2" borderId="11"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3" fillId="2" borderId="18" xfId="0" applyFont="1" applyFill="1" applyBorder="1" applyAlignment="1">
      <alignment horizontal="center" vertical="center" wrapText="1"/>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5" fillId="2" borderId="6" xfId="0" applyFont="1" applyFill="1" applyBorder="1" applyAlignment="1">
      <alignment horizontal="center" vertical="center"/>
    </xf>
    <xf numFmtId="0" fontId="5" fillId="2" borderId="38" xfId="0" applyFont="1" applyFill="1" applyBorder="1" applyAlignment="1">
      <alignment horizontal="center" vertical="center"/>
    </xf>
    <xf numFmtId="0" fontId="14" fillId="2" borderId="40"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9" fillId="2" borderId="42"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43" xfId="0" applyFont="1" applyFill="1" applyBorder="1" applyAlignment="1">
      <alignment horizontal="center" vertical="center"/>
    </xf>
    <xf numFmtId="0" fontId="16" fillId="2" borderId="6" xfId="0" applyFont="1" applyFill="1" applyBorder="1" applyAlignment="1">
      <alignment horizontal="center" vertical="center"/>
    </xf>
    <xf numFmtId="177" fontId="5" fillId="0" borderId="2" xfId="0" applyNumberFormat="1" applyFont="1" applyFill="1" applyBorder="1" applyAlignment="1">
      <alignment horizontal="right" vertical="center"/>
    </xf>
    <xf numFmtId="177" fontId="5" fillId="0" borderId="47" xfId="0" applyNumberFormat="1" applyFont="1" applyBorder="1" applyAlignment="1">
      <alignment horizontal="right" vertical="center"/>
    </xf>
    <xf numFmtId="177" fontId="5" fillId="0" borderId="46" xfId="0" applyNumberFormat="1" applyFont="1" applyBorder="1" applyAlignment="1">
      <alignment horizontal="right" vertical="center"/>
    </xf>
    <xf numFmtId="177" fontId="5" fillId="0" borderId="2" xfId="0" applyNumberFormat="1" applyFont="1" applyBorder="1" applyAlignment="1">
      <alignment horizontal="right" vertical="center"/>
    </xf>
    <xf numFmtId="177" fontId="5" fillId="0" borderId="3" xfId="0" applyNumberFormat="1" applyFont="1" applyBorder="1" applyAlignment="1">
      <alignment horizontal="right" vertical="center"/>
    </xf>
    <xf numFmtId="0" fontId="15" fillId="2" borderId="0" xfId="0" applyFont="1" applyFill="1" applyBorder="1" applyAlignment="1">
      <alignment horizontal="center" vertical="center"/>
    </xf>
    <xf numFmtId="41" fontId="5" fillId="0" borderId="38" xfId="0" applyNumberFormat="1" applyFont="1" applyFill="1" applyBorder="1" applyAlignment="1">
      <alignment horizontal="right" vertical="center"/>
    </xf>
    <xf numFmtId="41" fontId="5" fillId="0" borderId="40"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38" xfId="0" applyNumberFormat="1" applyFont="1" applyBorder="1" applyAlignment="1">
      <alignment horizontal="right" vertical="center"/>
    </xf>
    <xf numFmtId="41" fontId="5" fillId="0" borderId="43" xfId="0" applyNumberFormat="1" applyFont="1" applyBorder="1" applyAlignment="1">
      <alignment horizontal="right" vertical="center"/>
    </xf>
    <xf numFmtId="0" fontId="16" fillId="2" borderId="0" xfId="0" applyFont="1" applyFill="1" applyBorder="1" applyAlignment="1">
      <alignment horizontal="center" vertical="center"/>
    </xf>
    <xf numFmtId="177" fontId="5" fillId="4" borderId="2" xfId="0" applyNumberFormat="1" applyFont="1" applyFill="1" applyBorder="1" applyAlignment="1">
      <alignment horizontal="right" vertical="center"/>
    </xf>
    <xf numFmtId="177" fontId="5" fillId="4" borderId="47" xfId="0" applyNumberFormat="1" applyFont="1" applyFill="1" applyBorder="1" applyAlignment="1">
      <alignment horizontal="right" vertical="center"/>
    </xf>
    <xf numFmtId="177" fontId="5" fillId="4" borderId="46" xfId="0" applyNumberFormat="1" applyFont="1" applyFill="1" applyBorder="1" applyAlignment="1">
      <alignment horizontal="right" vertical="center"/>
    </xf>
    <xf numFmtId="177" fontId="5" fillId="4" borderId="3" xfId="0" applyNumberFormat="1" applyFont="1" applyFill="1" applyBorder="1" applyAlignment="1">
      <alignment horizontal="right" vertical="center"/>
    </xf>
    <xf numFmtId="0" fontId="9" fillId="0" borderId="0" xfId="0" applyFont="1" applyAlignment="1">
      <alignment vertical="center" wrapText="1"/>
    </xf>
    <xf numFmtId="41" fontId="5" fillId="4" borderId="38" xfId="0" applyNumberFormat="1" applyFont="1" applyFill="1" applyBorder="1" applyAlignment="1">
      <alignment horizontal="right" vertical="center"/>
    </xf>
    <xf numFmtId="41" fontId="5" fillId="4" borderId="40" xfId="0" applyNumberFormat="1" applyFont="1" applyFill="1" applyBorder="1" applyAlignment="1">
      <alignment horizontal="right" vertical="center"/>
    </xf>
    <xf numFmtId="41" fontId="5" fillId="4" borderId="41" xfId="0" applyNumberFormat="1" applyFont="1" applyFill="1" applyBorder="1" applyAlignment="1">
      <alignment horizontal="right" vertical="center"/>
    </xf>
    <xf numFmtId="41" fontId="5" fillId="4" borderId="43" xfId="0" applyNumberFormat="1" applyFont="1" applyFill="1" applyBorder="1" applyAlignment="1">
      <alignment horizontal="right" vertical="center"/>
    </xf>
    <xf numFmtId="178" fontId="0" fillId="0" borderId="0" xfId="0" applyNumberFormat="1" applyFill="1" applyBorder="1" applyAlignment="1">
      <alignment vertical="center"/>
    </xf>
    <xf numFmtId="178" fontId="5" fillId="0" borderId="4" xfId="0" applyNumberFormat="1" applyFont="1" applyFill="1" applyBorder="1" applyAlignment="1">
      <alignment vertical="center"/>
    </xf>
    <xf numFmtId="41" fontId="5" fillId="4" borderId="45" xfId="0" applyNumberFormat="1" applyFont="1" applyFill="1" applyBorder="1" applyAlignment="1">
      <alignment horizontal="right" vertical="center"/>
    </xf>
    <xf numFmtId="41" fontId="0" fillId="4" borderId="39" xfId="0" applyNumberFormat="1" applyFill="1" applyBorder="1" applyAlignment="1">
      <alignment horizontal="right" vertical="center"/>
    </xf>
    <xf numFmtId="41" fontId="5" fillId="4" borderId="44" xfId="0" applyNumberFormat="1" applyFont="1" applyFill="1" applyBorder="1" applyAlignment="1">
      <alignment horizontal="right" vertical="center"/>
    </xf>
    <xf numFmtId="41" fontId="0" fillId="4" borderId="42" xfId="0" applyNumberFormat="1" applyFill="1" applyBorder="1" applyAlignment="1">
      <alignment horizontal="right" vertical="center"/>
    </xf>
    <xf numFmtId="41" fontId="5" fillId="4" borderId="2" xfId="0" applyNumberFormat="1" applyFont="1" applyFill="1" applyBorder="1" applyAlignment="1">
      <alignment horizontal="right" vertical="center"/>
    </xf>
    <xf numFmtId="41" fontId="0" fillId="4" borderId="48" xfId="0" applyNumberFormat="1" applyFill="1" applyBorder="1" applyAlignment="1">
      <alignment horizontal="right" vertical="center"/>
    </xf>
    <xf numFmtId="41" fontId="5" fillId="4" borderId="46" xfId="0" applyNumberFormat="1" applyFont="1" applyFill="1" applyBorder="1" applyAlignment="1">
      <alignment horizontal="right" vertical="center"/>
    </xf>
    <xf numFmtId="41" fontId="0" fillId="4" borderId="41" xfId="0" applyNumberFormat="1" applyFill="1" applyBorder="1" applyAlignment="1">
      <alignment horizontal="right" vertical="center"/>
    </xf>
    <xf numFmtId="176" fontId="5" fillId="0" borderId="1" xfId="0" applyNumberFormat="1" applyFont="1" applyBorder="1" applyAlignment="1">
      <alignment horizontal="center" vertical="center"/>
    </xf>
    <xf numFmtId="176" fontId="5" fillId="0" borderId="37" xfId="0" applyNumberFormat="1" applyFont="1" applyBorder="1" applyAlignment="1">
      <alignment horizontal="center" vertical="center"/>
    </xf>
    <xf numFmtId="0" fontId="5" fillId="0" borderId="1" xfId="0" applyFont="1" applyBorder="1" applyAlignment="1">
      <alignment horizontal="center" vertical="center"/>
    </xf>
    <xf numFmtId="0" fontId="5" fillId="0" borderId="37" xfId="0" applyFont="1" applyBorder="1" applyAlignment="1">
      <alignment horizontal="center" vertical="center"/>
    </xf>
    <xf numFmtId="0" fontId="17" fillId="0" borderId="1" xfId="0" applyFont="1" applyBorder="1" applyAlignment="1">
      <alignment horizontal="left" vertical="center"/>
    </xf>
    <xf numFmtId="0" fontId="17" fillId="0" borderId="37" xfId="0" applyFont="1" applyBorder="1" applyAlignment="1">
      <alignment horizontal="left" vertical="center"/>
    </xf>
    <xf numFmtId="41" fontId="5" fillId="0" borderId="45" xfId="0" applyNumberFormat="1" applyFont="1" applyFill="1" applyBorder="1" applyAlignment="1">
      <alignment horizontal="right" vertical="center"/>
    </xf>
    <xf numFmtId="41" fontId="0" fillId="0" borderId="39" xfId="0" applyNumberFormat="1" applyFill="1" applyBorder="1" applyAlignment="1">
      <alignment horizontal="right" vertical="center"/>
    </xf>
    <xf numFmtId="41" fontId="5" fillId="0" borderId="44" xfId="0" applyNumberFormat="1" applyFont="1" applyFill="1" applyBorder="1" applyAlignment="1">
      <alignment horizontal="right" vertical="center"/>
    </xf>
    <xf numFmtId="41" fontId="0" fillId="0" borderId="42" xfId="0" applyNumberFormat="1" applyFill="1" applyBorder="1" applyAlignment="1">
      <alignment horizontal="right" vertical="center"/>
    </xf>
    <xf numFmtId="41" fontId="5" fillId="0" borderId="46" xfId="0" applyNumberFormat="1" applyFont="1" applyFill="1" applyBorder="1" applyAlignment="1">
      <alignment horizontal="right" vertical="center"/>
    </xf>
    <xf numFmtId="41" fontId="0" fillId="0" borderId="41" xfId="0" applyNumberFormat="1" applyFill="1" applyBorder="1" applyAlignment="1">
      <alignment horizontal="right" vertical="center"/>
    </xf>
    <xf numFmtId="0" fontId="5" fillId="0" borderId="1" xfId="0" applyFont="1" applyBorder="1" applyAlignment="1">
      <alignment vertical="center" wrapText="1"/>
    </xf>
    <xf numFmtId="0" fontId="5" fillId="0" borderId="37" xfId="0" applyFont="1" applyBorder="1" applyAlignment="1">
      <alignment vertical="center"/>
    </xf>
    <xf numFmtId="0" fontId="17" fillId="0" borderId="1" xfId="0" applyFont="1" applyBorder="1" applyAlignment="1">
      <alignment horizontal="left" vertical="center" wrapText="1"/>
    </xf>
    <xf numFmtId="0" fontId="17" fillId="0" borderId="37" xfId="0" applyFont="1" applyBorder="1" applyAlignment="1">
      <alignment horizontal="left" vertical="center" wrapText="1"/>
    </xf>
    <xf numFmtId="0" fontId="6" fillId="2" borderId="12" xfId="0" applyFont="1" applyFill="1" applyBorder="1" applyAlignment="1">
      <alignment horizontal="center" vertical="center" wrapText="1"/>
    </xf>
    <xf numFmtId="0" fontId="0" fillId="0" borderId="19" xfId="0" applyBorder="1" applyAlignment="1">
      <alignment vertical="center" wrapText="1"/>
    </xf>
    <xf numFmtId="0" fontId="0" fillId="0" borderId="25" xfId="0" applyBorder="1" applyAlignment="1">
      <alignment vertical="center"/>
    </xf>
    <xf numFmtId="41" fontId="5" fillId="0" borderId="44" xfId="0" applyNumberFormat="1" applyFont="1" applyBorder="1" applyAlignment="1">
      <alignment vertical="center"/>
    </xf>
    <xf numFmtId="41" fontId="0" fillId="0" borderId="42" xfId="0" applyNumberFormat="1" applyBorder="1" applyAlignment="1">
      <alignment vertical="center"/>
    </xf>
    <xf numFmtId="0" fontId="5" fillId="2" borderId="2"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6" fillId="2" borderId="15" xfId="0" applyFont="1" applyFill="1" applyBorder="1" applyAlignment="1">
      <alignment horizontal="center" vertical="center" wrapText="1"/>
    </xf>
    <xf numFmtId="0" fontId="0" fillId="0" borderId="21" xfId="0" applyBorder="1" applyAlignment="1">
      <alignment vertical="center" wrapText="1"/>
    </xf>
    <xf numFmtId="0" fontId="0" fillId="0" borderId="28" xfId="0" applyBorder="1" applyAlignment="1">
      <alignment vertical="center"/>
    </xf>
    <xf numFmtId="0" fontId="5" fillId="2" borderId="15"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10" fillId="2" borderId="6" xfId="0" applyFont="1" applyFill="1" applyBorder="1" applyAlignment="1">
      <alignment vertical="center" wrapText="1"/>
    </xf>
    <xf numFmtId="0" fontId="12" fillId="2" borderId="23" xfId="0" applyFont="1" applyFill="1" applyBorder="1" applyAlignment="1">
      <alignment vertical="center"/>
    </xf>
    <xf numFmtId="0" fontId="9" fillId="2" borderId="15" xfId="0" applyFont="1" applyFill="1" applyBorder="1" applyAlignment="1">
      <alignment horizontal="left" vertical="center" wrapText="1"/>
    </xf>
    <xf numFmtId="0" fontId="0" fillId="0" borderId="21" xfId="0" applyBorder="1" applyAlignment="1">
      <alignment horizontal="left" vertical="center" wrapText="1"/>
    </xf>
    <xf numFmtId="0" fontId="0" fillId="0" borderId="39" xfId="0" applyBorder="1" applyAlignment="1">
      <alignment horizontal="left" vertical="center" wrapText="1"/>
    </xf>
    <xf numFmtId="0" fontId="13" fillId="3" borderId="29"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6" fillId="2" borderId="11" xfId="0" applyFont="1" applyFill="1" applyBorder="1" applyAlignment="1">
      <alignment horizontal="center" vertical="center" wrapText="1"/>
    </xf>
    <xf numFmtId="0" fontId="0" fillId="0" borderId="18" xfId="0" applyBorder="1" applyAlignment="1">
      <alignment vertical="center" wrapText="1"/>
    </xf>
    <xf numFmtId="0" fontId="0" fillId="0" borderId="24" xfId="0" applyBorder="1" applyAlignment="1">
      <alignment vertical="center"/>
    </xf>
    <xf numFmtId="0" fontId="6" fillId="2" borderId="13" xfId="0" applyFont="1" applyFill="1" applyBorder="1" applyAlignment="1">
      <alignment horizontal="center" vertical="center" wrapText="1"/>
    </xf>
    <xf numFmtId="0" fontId="0" fillId="0" borderId="7" xfId="0" applyBorder="1" applyAlignment="1">
      <alignment vertical="center"/>
    </xf>
    <xf numFmtId="0" fontId="0" fillId="0" borderId="26" xfId="0" applyBorder="1" applyAlignment="1">
      <alignment vertical="center"/>
    </xf>
    <xf numFmtId="0" fontId="9" fillId="2" borderId="14" xfId="0" applyFont="1" applyFill="1" applyBorder="1" applyAlignment="1">
      <alignment horizontal="center" vertical="center" wrapText="1"/>
    </xf>
    <xf numFmtId="0" fontId="11" fillId="0" borderId="20" xfId="0" applyFont="1" applyBorder="1" applyAlignment="1">
      <alignment vertical="center" wrapText="1"/>
    </xf>
    <xf numFmtId="0" fontId="0" fillId="0" borderId="27" xfId="0" applyBorder="1" applyAlignment="1">
      <alignment vertical="center"/>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3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24"/>
  <sheetViews>
    <sheetView tabSelected="1" view="pageBreakPreview" zoomScale="85" zoomScaleNormal="100" zoomScaleSheetLayoutView="85" workbookViewId="0"/>
  </sheetViews>
  <sheetFormatPr defaultColWidth="9" defaultRowHeight="18.75" outlineLevelRow="1" x14ac:dyDescent="0.4"/>
  <cols>
    <col min="1" max="1" width="4.125" customWidth="1"/>
    <col min="2" max="2" width="7.875" customWidth="1"/>
    <col min="3" max="3" width="17.75" customWidth="1"/>
    <col min="4" max="4" width="33" customWidth="1"/>
    <col min="5" max="6" width="9.625" customWidth="1"/>
    <col min="7" max="13" width="9" customWidth="1"/>
    <col min="14" max="14" width="10.375" customWidth="1"/>
    <col min="15" max="16" width="9.5" customWidth="1"/>
    <col min="17" max="24" width="8" customWidth="1"/>
  </cols>
  <sheetData>
    <row r="1" spans="1:25" ht="20.25" customHeight="1" thickBot="1" x14ac:dyDescent="0.45">
      <c r="A1" s="1" t="s">
        <v>49</v>
      </c>
      <c r="B1" s="1"/>
      <c r="C1" s="2"/>
      <c r="D1" s="2"/>
      <c r="E1" s="2"/>
      <c r="F1" s="2"/>
      <c r="G1" s="2"/>
      <c r="H1" s="2"/>
      <c r="I1" s="2"/>
      <c r="J1" s="2"/>
      <c r="K1" s="2"/>
      <c r="L1" s="2"/>
      <c r="M1" s="2"/>
      <c r="N1" s="2"/>
      <c r="O1" s="2"/>
      <c r="P1" s="2"/>
      <c r="Q1" s="2"/>
      <c r="R1" s="2"/>
      <c r="S1" s="2"/>
      <c r="T1" s="2"/>
      <c r="U1" s="2"/>
      <c r="V1" s="2"/>
      <c r="W1" s="2"/>
      <c r="X1" s="2"/>
      <c r="Y1" s="3"/>
    </row>
    <row r="2" spans="1:25" s="5" customFormat="1" ht="12.75" customHeight="1" x14ac:dyDescent="0.4">
      <c r="A2" s="120" t="s">
        <v>0</v>
      </c>
      <c r="B2" s="120" t="s">
        <v>1</v>
      </c>
      <c r="C2" s="120" t="s">
        <v>2</v>
      </c>
      <c r="D2" s="120" t="s">
        <v>3</v>
      </c>
      <c r="E2" s="83" t="s">
        <v>4</v>
      </c>
      <c r="F2" s="106"/>
      <c r="G2" s="83" t="s">
        <v>5</v>
      </c>
      <c r="H2" s="84"/>
      <c r="I2" s="84"/>
      <c r="J2" s="84"/>
      <c r="K2" s="84"/>
      <c r="L2" s="84"/>
      <c r="M2" s="84"/>
      <c r="N2" s="103" t="s">
        <v>6</v>
      </c>
      <c r="O2" s="83" t="s">
        <v>7</v>
      </c>
      <c r="P2" s="106"/>
      <c r="Q2" s="83" t="s">
        <v>8</v>
      </c>
      <c r="R2" s="109"/>
      <c r="S2" s="109"/>
      <c r="T2" s="109"/>
      <c r="U2" s="109"/>
      <c r="V2" s="83" t="s">
        <v>9</v>
      </c>
      <c r="W2" s="109"/>
      <c r="X2" s="110"/>
      <c r="Y2" s="4"/>
    </row>
    <row r="3" spans="1:25" s="5" customFormat="1" ht="12" customHeight="1" x14ac:dyDescent="0.4">
      <c r="A3" s="121"/>
      <c r="B3" s="123"/>
      <c r="C3" s="121"/>
      <c r="D3" s="121"/>
      <c r="E3" s="107"/>
      <c r="F3" s="108"/>
      <c r="G3" s="85"/>
      <c r="H3" s="86"/>
      <c r="I3" s="86"/>
      <c r="J3" s="86"/>
      <c r="K3" s="86"/>
      <c r="L3" s="86"/>
      <c r="M3" s="86"/>
      <c r="N3" s="104"/>
      <c r="O3" s="107"/>
      <c r="P3" s="108"/>
      <c r="Q3" s="6" t="s">
        <v>10</v>
      </c>
      <c r="R3" s="111" t="s">
        <v>11</v>
      </c>
      <c r="S3" s="111" t="s">
        <v>12</v>
      </c>
      <c r="T3" s="78" t="s">
        <v>13</v>
      </c>
      <c r="U3" s="114" t="s">
        <v>14</v>
      </c>
      <c r="V3" s="117" t="s">
        <v>11</v>
      </c>
      <c r="W3" s="78" t="s">
        <v>12</v>
      </c>
      <c r="X3" s="87" t="s">
        <v>13</v>
      </c>
      <c r="Y3" s="4"/>
    </row>
    <row r="4" spans="1:25" s="5" customFormat="1" ht="17.25" customHeight="1" x14ac:dyDescent="0.4">
      <c r="A4" s="121"/>
      <c r="B4" s="123"/>
      <c r="C4" s="121"/>
      <c r="D4" s="121"/>
      <c r="E4" s="7"/>
      <c r="F4" s="8"/>
      <c r="G4" s="9" t="s">
        <v>15</v>
      </c>
      <c r="H4" s="10"/>
      <c r="I4" s="10"/>
      <c r="J4" s="10"/>
      <c r="K4" s="10"/>
      <c r="L4" s="10"/>
      <c r="M4" s="90" t="s">
        <v>16</v>
      </c>
      <c r="N4" s="104"/>
      <c r="O4" s="7"/>
      <c r="P4" s="8"/>
      <c r="Q4" s="93" t="s">
        <v>17</v>
      </c>
      <c r="R4" s="112"/>
      <c r="S4" s="112"/>
      <c r="T4" s="79"/>
      <c r="U4" s="115"/>
      <c r="V4" s="118"/>
      <c r="W4" s="79"/>
      <c r="X4" s="88"/>
      <c r="Y4" s="4"/>
    </row>
    <row r="5" spans="1:25" s="5" customFormat="1" ht="17.25" customHeight="1" x14ac:dyDescent="0.4">
      <c r="A5" s="121"/>
      <c r="B5" s="123"/>
      <c r="C5" s="121"/>
      <c r="D5" s="121"/>
      <c r="E5" s="7"/>
      <c r="F5" s="95" t="s">
        <v>18</v>
      </c>
      <c r="G5" s="7"/>
      <c r="H5" s="11" t="s">
        <v>19</v>
      </c>
      <c r="I5" s="12"/>
      <c r="J5" s="12"/>
      <c r="K5" s="12"/>
      <c r="L5" s="13"/>
      <c r="M5" s="91"/>
      <c r="N5" s="104"/>
      <c r="O5" s="7"/>
      <c r="P5" s="95" t="s">
        <v>18</v>
      </c>
      <c r="Q5" s="94"/>
      <c r="R5" s="113"/>
      <c r="S5" s="113"/>
      <c r="T5" s="80"/>
      <c r="U5" s="116"/>
      <c r="V5" s="119"/>
      <c r="W5" s="80"/>
      <c r="X5" s="89"/>
      <c r="Y5" s="4"/>
    </row>
    <row r="6" spans="1:25" s="5" customFormat="1" ht="12" customHeight="1" x14ac:dyDescent="0.4">
      <c r="A6" s="121"/>
      <c r="B6" s="123"/>
      <c r="C6" s="121"/>
      <c r="D6" s="121"/>
      <c r="E6" s="7"/>
      <c r="F6" s="96"/>
      <c r="G6" s="7"/>
      <c r="H6" s="14" t="s">
        <v>20</v>
      </c>
      <c r="I6" s="98" t="s">
        <v>21</v>
      </c>
      <c r="J6" s="99"/>
      <c r="K6" s="100"/>
      <c r="L6" s="101" t="s">
        <v>22</v>
      </c>
      <c r="M6" s="91"/>
      <c r="N6" s="104"/>
      <c r="O6" s="7"/>
      <c r="P6" s="96"/>
      <c r="Q6" s="15" t="s">
        <v>23</v>
      </c>
      <c r="R6" s="16" t="s">
        <v>23</v>
      </c>
      <c r="S6" s="16" t="s">
        <v>23</v>
      </c>
      <c r="T6" s="17" t="s">
        <v>23</v>
      </c>
      <c r="U6" s="18" t="s">
        <v>23</v>
      </c>
      <c r="V6" s="19" t="s">
        <v>23</v>
      </c>
      <c r="W6" s="17" t="s">
        <v>23</v>
      </c>
      <c r="X6" s="18" t="s">
        <v>23</v>
      </c>
      <c r="Y6" s="20" t="s">
        <v>23</v>
      </c>
    </row>
    <row r="7" spans="1:25" s="5" customFormat="1" ht="12.75" customHeight="1" thickBot="1" x14ac:dyDescent="0.45">
      <c r="A7" s="122"/>
      <c r="B7" s="124"/>
      <c r="C7" s="122"/>
      <c r="D7" s="122"/>
      <c r="E7" s="21"/>
      <c r="F7" s="97"/>
      <c r="G7" s="21"/>
      <c r="H7" s="22"/>
      <c r="I7" s="23" t="s">
        <v>24</v>
      </c>
      <c r="J7" s="23" t="s">
        <v>25</v>
      </c>
      <c r="K7" s="23" t="s">
        <v>26</v>
      </c>
      <c r="L7" s="102"/>
      <c r="M7" s="92"/>
      <c r="N7" s="105"/>
      <c r="O7" s="21"/>
      <c r="P7" s="97"/>
      <c r="Q7" s="24" t="s">
        <v>27</v>
      </c>
      <c r="R7" s="25" t="s">
        <v>27</v>
      </c>
      <c r="S7" s="25" t="s">
        <v>27</v>
      </c>
      <c r="T7" s="26" t="s">
        <v>27</v>
      </c>
      <c r="U7" s="27" t="s">
        <v>27</v>
      </c>
      <c r="V7" s="28" t="s">
        <v>27</v>
      </c>
      <c r="W7" s="26" t="s">
        <v>27</v>
      </c>
      <c r="X7" s="29" t="s">
        <v>27</v>
      </c>
      <c r="Y7" s="30" t="s">
        <v>27</v>
      </c>
    </row>
    <row r="8" spans="1:25" s="5" customFormat="1" ht="18" customHeight="1" x14ac:dyDescent="0.4">
      <c r="A8" s="62">
        <v>1</v>
      </c>
      <c r="B8" s="64" t="s">
        <v>28</v>
      </c>
      <c r="C8" s="74" t="s">
        <v>29</v>
      </c>
      <c r="D8" s="76" t="s">
        <v>30</v>
      </c>
      <c r="E8" s="70">
        <v>28557.920999999998</v>
      </c>
      <c r="F8" s="68">
        <v>28557.920999999998</v>
      </c>
      <c r="G8" s="70">
        <v>3.1059999999999999</v>
      </c>
      <c r="H8" s="72">
        <v>3.1059999999999999</v>
      </c>
      <c r="I8" s="72">
        <v>0</v>
      </c>
      <c r="J8" s="72">
        <v>0</v>
      </c>
      <c r="K8" s="72">
        <v>0</v>
      </c>
      <c r="L8" s="72">
        <v>3.1059999999999999</v>
      </c>
      <c r="M8" s="72">
        <v>4102.4250000000002</v>
      </c>
      <c r="N8" s="81">
        <v>0</v>
      </c>
      <c r="O8" s="56">
        <f>+(+E8+G8)-(M8+N8)</f>
        <v>24458.601999999999</v>
      </c>
      <c r="P8" s="68">
        <v>24458.601999999999</v>
      </c>
      <c r="Q8" s="31">
        <v>1</v>
      </c>
      <c r="R8" s="32">
        <v>0</v>
      </c>
      <c r="S8" s="32">
        <v>0</v>
      </c>
      <c r="T8" s="33">
        <v>0</v>
      </c>
      <c r="U8" s="32">
        <v>0</v>
      </c>
      <c r="V8" s="34">
        <v>0</v>
      </c>
      <c r="W8" s="33">
        <v>0</v>
      </c>
      <c r="X8" s="35">
        <v>0</v>
      </c>
      <c r="Y8" s="36" t="s">
        <v>23</v>
      </c>
    </row>
    <row r="9" spans="1:25" s="5" customFormat="1" ht="96" customHeight="1" thickBot="1" x14ac:dyDescent="0.45">
      <c r="A9" s="63"/>
      <c r="B9" s="65"/>
      <c r="C9" s="75"/>
      <c r="D9" s="77"/>
      <c r="E9" s="71"/>
      <c r="F9" s="69"/>
      <c r="G9" s="71"/>
      <c r="H9" s="73"/>
      <c r="I9" s="73"/>
      <c r="J9" s="73"/>
      <c r="K9" s="73"/>
      <c r="L9" s="73"/>
      <c r="M9" s="73"/>
      <c r="N9" s="82"/>
      <c r="O9" s="57"/>
      <c r="P9" s="69"/>
      <c r="Q9" s="37">
        <v>4102.4250000000002</v>
      </c>
      <c r="R9" s="38">
        <v>0</v>
      </c>
      <c r="S9" s="38">
        <v>0</v>
      </c>
      <c r="T9" s="39">
        <v>0</v>
      </c>
      <c r="U9" s="38">
        <v>0</v>
      </c>
      <c r="V9" s="40">
        <v>0</v>
      </c>
      <c r="W9" s="39">
        <v>0</v>
      </c>
      <c r="X9" s="41">
        <v>0</v>
      </c>
      <c r="Y9" s="42" t="s">
        <v>27</v>
      </c>
    </row>
    <row r="10" spans="1:25" s="47" customFormat="1" ht="20.100000000000001" customHeight="1" x14ac:dyDescent="0.4">
      <c r="A10" s="62" t="s">
        <v>31</v>
      </c>
      <c r="B10" s="62">
        <v>1</v>
      </c>
      <c r="C10" s="64"/>
      <c r="D10" s="66"/>
      <c r="E10" s="56">
        <f t="shared" ref="E10:P10" si="0">SUM(E8:E9)</f>
        <v>28557.920999999998</v>
      </c>
      <c r="F10" s="54">
        <f t="shared" si="0"/>
        <v>28557.920999999998</v>
      </c>
      <c r="G10" s="56">
        <f t="shared" si="0"/>
        <v>3.1059999999999999</v>
      </c>
      <c r="H10" s="60">
        <f t="shared" si="0"/>
        <v>3.1059999999999999</v>
      </c>
      <c r="I10" s="60">
        <f t="shared" si="0"/>
        <v>0</v>
      </c>
      <c r="J10" s="60">
        <f t="shared" si="0"/>
        <v>0</v>
      </c>
      <c r="K10" s="60">
        <f t="shared" si="0"/>
        <v>0</v>
      </c>
      <c r="L10" s="60">
        <f t="shared" si="0"/>
        <v>3.1059999999999999</v>
      </c>
      <c r="M10" s="60">
        <f t="shared" si="0"/>
        <v>4102.4250000000002</v>
      </c>
      <c r="N10" s="58">
        <f t="shared" si="0"/>
        <v>0</v>
      </c>
      <c r="O10" s="56">
        <f t="shared" si="0"/>
        <v>24458.601999999999</v>
      </c>
      <c r="P10" s="54">
        <f t="shared" si="0"/>
        <v>24458.601999999999</v>
      </c>
      <c r="Q10" s="43">
        <f t="shared" ref="Q10:X10" si="1">SUMIF($Y$8:$Y$9,$Y$6,Q8:Q9)</f>
        <v>1</v>
      </c>
      <c r="R10" s="44">
        <f t="shared" si="1"/>
        <v>0</v>
      </c>
      <c r="S10" s="44">
        <f t="shared" si="1"/>
        <v>0</v>
      </c>
      <c r="T10" s="45">
        <f t="shared" si="1"/>
        <v>0</v>
      </c>
      <c r="U10" s="44">
        <f t="shared" si="1"/>
        <v>0</v>
      </c>
      <c r="V10" s="43">
        <f t="shared" si="1"/>
        <v>0</v>
      </c>
      <c r="W10" s="45">
        <f t="shared" si="1"/>
        <v>0</v>
      </c>
      <c r="X10" s="46">
        <f t="shared" si="1"/>
        <v>0</v>
      </c>
      <c r="Y10" s="36" t="s">
        <v>23</v>
      </c>
    </row>
    <row r="11" spans="1:25" s="47" customFormat="1" ht="20.100000000000001" customHeight="1" thickBot="1" x14ac:dyDescent="0.45">
      <c r="A11" s="63"/>
      <c r="B11" s="63"/>
      <c r="C11" s="65"/>
      <c r="D11" s="67"/>
      <c r="E11" s="57"/>
      <c r="F11" s="55"/>
      <c r="G11" s="57"/>
      <c r="H11" s="61"/>
      <c r="I11" s="61"/>
      <c r="J11" s="61"/>
      <c r="K11" s="61"/>
      <c r="L11" s="61"/>
      <c r="M11" s="61"/>
      <c r="N11" s="59"/>
      <c r="O11" s="57"/>
      <c r="P11" s="55"/>
      <c r="Q11" s="48">
        <f t="shared" ref="Q11:X11" si="2">SUMIF($Y$8:$Y$9,$Y$7,Q8:Q9)</f>
        <v>4102.4250000000002</v>
      </c>
      <c r="R11" s="49">
        <f t="shared" si="2"/>
        <v>0</v>
      </c>
      <c r="S11" s="49">
        <f t="shared" si="2"/>
        <v>0</v>
      </c>
      <c r="T11" s="50">
        <f t="shared" si="2"/>
        <v>0</v>
      </c>
      <c r="U11" s="49">
        <f t="shared" si="2"/>
        <v>0</v>
      </c>
      <c r="V11" s="48">
        <f t="shared" si="2"/>
        <v>0</v>
      </c>
      <c r="W11" s="50">
        <f t="shared" si="2"/>
        <v>0</v>
      </c>
      <c r="X11" s="51">
        <f t="shared" si="2"/>
        <v>0</v>
      </c>
      <c r="Y11" s="42" t="s">
        <v>27</v>
      </c>
    </row>
    <row r="12" spans="1:25" ht="19.5" hidden="1" outlineLevel="1" thickBot="1" x14ac:dyDescent="0.45">
      <c r="A12" s="2" t="s">
        <v>32</v>
      </c>
      <c r="B12" s="2"/>
      <c r="C12" s="2"/>
      <c r="D12" s="2"/>
      <c r="E12" s="2"/>
      <c r="F12" s="2"/>
      <c r="G12" s="2"/>
      <c r="H12" s="2"/>
      <c r="I12" s="2"/>
      <c r="J12" s="2"/>
      <c r="K12" s="2"/>
      <c r="L12" s="2"/>
      <c r="M12" s="2"/>
      <c r="N12" s="2"/>
      <c r="O12" s="2"/>
      <c r="P12" s="2"/>
      <c r="Q12" s="2"/>
      <c r="R12" s="2"/>
      <c r="S12" s="2"/>
      <c r="T12" s="2"/>
      <c r="U12" s="2"/>
      <c r="V12" s="2"/>
      <c r="W12" s="2"/>
      <c r="X12" s="2"/>
      <c r="Y12" s="3"/>
    </row>
    <row r="13" spans="1:25" ht="19.5" hidden="1" outlineLevel="1" thickBot="1" x14ac:dyDescent="0.45">
      <c r="A13" s="2"/>
      <c r="B13" s="2"/>
      <c r="C13" s="2" t="s">
        <v>33</v>
      </c>
      <c r="D13" s="2"/>
      <c r="E13" s="2"/>
      <c r="F13" s="2" t="s">
        <v>34</v>
      </c>
      <c r="G13" s="2"/>
      <c r="H13" s="2"/>
      <c r="I13" s="2"/>
      <c r="J13" s="2"/>
      <c r="K13" s="2"/>
      <c r="L13" s="2"/>
      <c r="M13" s="2"/>
      <c r="N13" s="2"/>
      <c r="O13" s="52"/>
      <c r="P13" s="2"/>
      <c r="Q13" s="2"/>
      <c r="R13" s="2"/>
      <c r="S13" s="2"/>
      <c r="T13" s="2"/>
      <c r="U13" s="2"/>
      <c r="V13" s="2"/>
      <c r="W13" s="2"/>
      <c r="X13" s="2"/>
      <c r="Y13" s="3"/>
    </row>
    <row r="14" spans="1:25" ht="19.5" hidden="1" outlineLevel="1" thickBot="1" x14ac:dyDescent="0.45">
      <c r="A14" s="2"/>
      <c r="B14" s="2"/>
      <c r="C14" s="2" t="s">
        <v>35</v>
      </c>
      <c r="D14" s="2"/>
      <c r="E14" s="2"/>
      <c r="F14" s="2" t="s">
        <v>36</v>
      </c>
      <c r="G14" s="2"/>
      <c r="H14" s="2"/>
      <c r="I14" s="2"/>
      <c r="J14" s="2"/>
      <c r="K14" s="2"/>
      <c r="L14" s="2"/>
      <c r="M14" s="2"/>
      <c r="N14" s="2"/>
      <c r="O14" s="2"/>
      <c r="P14" s="2"/>
      <c r="Q14" s="2"/>
      <c r="R14" s="2"/>
      <c r="S14" s="2"/>
      <c r="T14" s="2"/>
      <c r="U14" s="2"/>
      <c r="V14" s="2"/>
      <c r="W14" s="2"/>
      <c r="X14" s="2"/>
      <c r="Y14" s="3"/>
    </row>
    <row r="15" spans="1:25" ht="19.5" hidden="1" outlineLevel="1" thickBot="1" x14ac:dyDescent="0.45">
      <c r="A15" s="2"/>
      <c r="B15" s="2"/>
      <c r="C15" s="2" t="s">
        <v>37</v>
      </c>
      <c r="D15" s="2"/>
      <c r="E15" s="2"/>
      <c r="F15" s="2" t="s">
        <v>38</v>
      </c>
      <c r="G15" s="2"/>
      <c r="H15" s="2"/>
      <c r="I15" s="2"/>
      <c r="J15" s="2"/>
      <c r="K15" s="2"/>
      <c r="L15" s="2"/>
      <c r="M15" s="2"/>
      <c r="N15" s="2"/>
      <c r="O15" s="2"/>
      <c r="P15" s="2"/>
      <c r="Q15" s="2"/>
      <c r="R15" s="2"/>
      <c r="S15" s="2"/>
      <c r="T15" s="2"/>
      <c r="U15" s="2"/>
      <c r="V15" s="2"/>
      <c r="W15" s="2"/>
      <c r="X15" s="2"/>
      <c r="Y15" s="3"/>
    </row>
    <row r="16" spans="1:25" ht="19.5" hidden="1" outlineLevel="1" thickBot="1" x14ac:dyDescent="0.45">
      <c r="A16" s="2"/>
      <c r="B16" s="2"/>
      <c r="C16" s="2" t="s">
        <v>39</v>
      </c>
      <c r="D16" s="2"/>
      <c r="E16" s="2"/>
      <c r="F16" s="2" t="s">
        <v>40</v>
      </c>
      <c r="G16" s="2"/>
      <c r="H16" s="2"/>
      <c r="I16" s="2"/>
      <c r="J16" s="2"/>
      <c r="K16" s="2"/>
      <c r="L16" s="2"/>
      <c r="M16" s="2"/>
      <c r="N16" s="2"/>
      <c r="O16" s="2"/>
      <c r="P16" s="2"/>
      <c r="Q16" s="2"/>
      <c r="R16" s="2"/>
      <c r="S16" s="2"/>
      <c r="T16" s="2"/>
      <c r="U16" s="2"/>
      <c r="V16" s="2"/>
      <c r="W16" s="2"/>
      <c r="X16" s="2"/>
      <c r="Y16" s="3"/>
    </row>
    <row r="17" spans="1:25" ht="19.5" hidden="1" outlineLevel="1" thickBot="1" x14ac:dyDescent="0.45">
      <c r="A17" s="2"/>
      <c r="B17" s="2"/>
      <c r="C17" s="2" t="s">
        <v>41</v>
      </c>
      <c r="D17" s="2"/>
      <c r="E17" s="2"/>
      <c r="F17" s="2" t="s">
        <v>42</v>
      </c>
      <c r="G17" s="2"/>
      <c r="H17" s="2"/>
      <c r="I17" s="2"/>
      <c r="J17" s="2"/>
      <c r="K17" s="2"/>
      <c r="L17" s="2"/>
      <c r="M17" s="2"/>
      <c r="N17" s="2"/>
      <c r="O17" s="2"/>
      <c r="P17" s="2"/>
      <c r="Q17" s="2"/>
      <c r="R17" s="2"/>
      <c r="S17" s="2"/>
      <c r="T17" s="2"/>
      <c r="U17" s="2"/>
      <c r="V17" s="2"/>
      <c r="W17" s="2"/>
      <c r="X17" s="2"/>
      <c r="Y17" s="3"/>
    </row>
    <row r="18" spans="1:25" ht="19.5" hidden="1" outlineLevel="1" thickBot="1" x14ac:dyDescent="0.45">
      <c r="A18" s="2"/>
      <c r="B18" s="2"/>
      <c r="C18" s="2" t="s">
        <v>43</v>
      </c>
      <c r="D18" s="2"/>
      <c r="E18" s="2"/>
      <c r="F18" s="2" t="s">
        <v>44</v>
      </c>
      <c r="G18" s="2"/>
      <c r="H18" s="2"/>
      <c r="I18" s="2"/>
      <c r="J18" s="2"/>
      <c r="K18" s="2"/>
      <c r="L18" s="2"/>
      <c r="M18" s="2"/>
      <c r="N18" s="2"/>
      <c r="O18" s="2"/>
      <c r="P18" s="2"/>
      <c r="Q18" s="2"/>
      <c r="R18" s="2"/>
      <c r="S18" s="2"/>
      <c r="T18" s="2"/>
      <c r="U18" s="2"/>
      <c r="V18" s="2"/>
      <c r="W18" s="2"/>
      <c r="X18" s="2"/>
      <c r="Y18" s="3"/>
    </row>
    <row r="19" spans="1:25" ht="19.5" hidden="1" outlineLevel="1" thickBot="1" x14ac:dyDescent="0.45">
      <c r="A19" s="2"/>
      <c r="B19" s="2"/>
      <c r="C19" s="2" t="s">
        <v>45</v>
      </c>
      <c r="D19" s="2"/>
      <c r="E19" s="2"/>
      <c r="F19" s="2"/>
      <c r="G19" s="2"/>
      <c r="H19" s="2"/>
      <c r="I19" s="2"/>
      <c r="J19" s="2"/>
      <c r="K19" s="2"/>
      <c r="L19" s="2"/>
      <c r="M19" s="2"/>
      <c r="N19" s="2"/>
      <c r="O19" s="2"/>
      <c r="P19" s="2"/>
      <c r="Q19" s="2"/>
      <c r="R19" s="2"/>
      <c r="S19" s="2"/>
      <c r="T19" s="2"/>
      <c r="U19" s="2"/>
      <c r="V19" s="2"/>
      <c r="W19" s="2"/>
      <c r="X19" s="2"/>
      <c r="Y19" s="3"/>
    </row>
    <row r="20" spans="1:25" ht="19.5" hidden="1" outlineLevel="1" thickBot="1" x14ac:dyDescent="0.45">
      <c r="A20" s="2"/>
      <c r="B20" s="2"/>
      <c r="C20" s="2" t="s">
        <v>46</v>
      </c>
      <c r="D20" s="2"/>
      <c r="E20" s="2"/>
      <c r="F20" s="2"/>
      <c r="G20" s="2"/>
      <c r="H20" s="2"/>
      <c r="I20" s="2"/>
      <c r="J20" s="2"/>
      <c r="K20" s="2"/>
      <c r="L20" s="2"/>
      <c r="M20" s="2"/>
      <c r="N20" s="2"/>
      <c r="O20" s="2"/>
      <c r="P20" s="2"/>
      <c r="Q20" s="2"/>
      <c r="R20" s="2"/>
      <c r="S20" s="2"/>
      <c r="T20" s="2"/>
      <c r="U20" s="2"/>
      <c r="V20" s="2"/>
      <c r="W20" s="2"/>
      <c r="X20" s="2"/>
      <c r="Y20" s="3"/>
    </row>
    <row r="21" spans="1:25" ht="19.5" hidden="1" outlineLevel="1" thickBot="1" x14ac:dyDescent="0.45">
      <c r="A21" s="2"/>
      <c r="B21" s="2"/>
      <c r="C21" s="2" t="s">
        <v>47</v>
      </c>
      <c r="D21" s="2"/>
      <c r="E21" s="2"/>
      <c r="F21" s="2"/>
      <c r="G21" s="2"/>
      <c r="H21" s="2"/>
      <c r="I21" s="2"/>
      <c r="J21" s="2"/>
      <c r="K21" s="2"/>
      <c r="L21" s="2"/>
      <c r="M21" s="2"/>
      <c r="N21" s="2"/>
      <c r="O21" s="2"/>
      <c r="P21" s="2"/>
      <c r="Q21" s="2"/>
      <c r="R21" s="2"/>
      <c r="S21" s="2"/>
      <c r="T21" s="2"/>
      <c r="U21" s="2"/>
      <c r="V21" s="2"/>
      <c r="W21" s="2"/>
      <c r="X21" s="2"/>
      <c r="Y21" s="3"/>
    </row>
    <row r="22" spans="1:25" ht="19.5" hidden="1" outlineLevel="1" thickBot="1" x14ac:dyDescent="0.45">
      <c r="A22" s="2"/>
      <c r="B22" s="2"/>
      <c r="C22" s="2" t="s">
        <v>48</v>
      </c>
      <c r="D22" s="2"/>
      <c r="E22" s="2"/>
      <c r="F22" s="2"/>
      <c r="G22" s="2"/>
      <c r="H22" s="2"/>
      <c r="I22" s="2"/>
      <c r="J22" s="2"/>
      <c r="K22" s="2"/>
      <c r="L22" s="2"/>
      <c r="M22" s="2"/>
      <c r="N22" s="2"/>
      <c r="O22" s="2"/>
      <c r="P22" s="2"/>
      <c r="Q22" s="2"/>
      <c r="R22" s="2"/>
      <c r="S22" s="2"/>
      <c r="T22" s="2"/>
      <c r="U22" s="2"/>
      <c r="V22" s="2"/>
      <c r="W22" s="2"/>
      <c r="X22" s="2"/>
      <c r="Y22" s="3"/>
    </row>
    <row r="23" spans="1:25" collapsed="1" x14ac:dyDescent="0.4">
      <c r="B23" s="2"/>
      <c r="C23" s="2"/>
      <c r="D23" s="2"/>
      <c r="E23" s="2"/>
      <c r="F23" s="2"/>
      <c r="G23" s="2"/>
      <c r="H23" s="2"/>
      <c r="I23" s="2"/>
      <c r="J23" s="2"/>
      <c r="K23" s="2"/>
      <c r="L23" s="2"/>
      <c r="M23" s="2"/>
      <c r="N23" s="2"/>
      <c r="O23" s="53">
        <f>+(+$E$10+$G$10)-($M$10+$N$10)</f>
        <v>24458.601999999999</v>
      </c>
      <c r="P23" s="2"/>
      <c r="Q23" s="2"/>
      <c r="R23" s="2"/>
      <c r="S23" s="2"/>
      <c r="T23" s="2"/>
      <c r="U23" s="2"/>
      <c r="V23" s="2"/>
      <c r="W23" s="2"/>
      <c r="X23" s="2"/>
      <c r="Y23" s="3"/>
    </row>
    <row r="24" spans="1:25" x14ac:dyDescent="0.4">
      <c r="A24" s="2"/>
      <c r="B24" s="2"/>
      <c r="C24" s="2"/>
      <c r="D24" s="2"/>
      <c r="E24" s="2"/>
      <c r="F24" s="2"/>
      <c r="G24" s="2"/>
      <c r="H24" s="2"/>
      <c r="I24" s="2"/>
      <c r="J24" s="2"/>
      <c r="K24" s="2"/>
      <c r="L24" s="2"/>
      <c r="M24" s="2"/>
      <c r="N24" s="2"/>
      <c r="O24" s="2"/>
      <c r="P24" s="2"/>
      <c r="Q24" s="2"/>
      <c r="R24" s="2"/>
      <c r="S24" s="2"/>
      <c r="T24" s="2"/>
      <c r="U24" s="2"/>
      <c r="V24" s="2"/>
      <c r="W24" s="2"/>
      <c r="X24" s="2"/>
      <c r="Y24" s="3"/>
    </row>
  </sheetData>
  <mergeCells count="55">
    <mergeCell ref="A2:A7"/>
    <mergeCell ref="B2:B7"/>
    <mergeCell ref="C2:C7"/>
    <mergeCell ref="D2:D7"/>
    <mergeCell ref="E2:F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 ref="M8:M9"/>
    <mergeCell ref="N8:N9"/>
    <mergeCell ref="O8:O9"/>
    <mergeCell ref="P8:P9"/>
    <mergeCell ref="G2:M3"/>
    <mergeCell ref="L8:L9"/>
    <mergeCell ref="K8:K9"/>
    <mergeCell ref="A8:A9"/>
    <mergeCell ref="B8:B9"/>
    <mergeCell ref="C8:C9"/>
    <mergeCell ref="D8:D9"/>
    <mergeCell ref="E8:E9"/>
    <mergeCell ref="F8:F9"/>
    <mergeCell ref="G8:G9"/>
    <mergeCell ref="H8:H9"/>
    <mergeCell ref="I8:I9"/>
    <mergeCell ref="J8:J9"/>
    <mergeCell ref="A10:A11"/>
    <mergeCell ref="B10:B11"/>
    <mergeCell ref="C10:C11"/>
    <mergeCell ref="D10:D11"/>
    <mergeCell ref="E10:E11"/>
    <mergeCell ref="F10:F11"/>
    <mergeCell ref="G10:G11"/>
    <mergeCell ref="N10:N11"/>
    <mergeCell ref="O10:O11"/>
    <mergeCell ref="P10:P11"/>
    <mergeCell ref="H10:H11"/>
    <mergeCell ref="I10:I11"/>
    <mergeCell ref="J10:J11"/>
    <mergeCell ref="K10:K11"/>
    <mergeCell ref="L10:L11"/>
    <mergeCell ref="M10:M11"/>
  </mergeCells>
  <phoneticPr fontId="2"/>
  <pageMargins left="0.51181102362204722" right="0.31496062992125984" top="0.55118110236220474" bottom="0.55118110236220474" header="0.31496062992125984" footer="0.31496062992125984"/>
  <pageSetup paperSize="9" scale="5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 </vt:lpstr>
      <vt:lpstr>'個別表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007東京パラリンピック競技大会開催準備基金</dc:title>
  <dc:creator/>
  <cp:lastModifiedBy>文部科学省</cp:lastModifiedBy>
  <dcterms:created xsi:type="dcterms:W3CDTF">2020-10-06T00:28:34Z</dcterms:created>
  <dcterms:modified xsi:type="dcterms:W3CDTF">2020-10-19T02:31:43Z</dcterms:modified>
</cp:coreProperties>
</file>