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4_個別表\"/>
    </mc:Choice>
  </mc:AlternateContent>
  <bookViews>
    <workbookView xWindow="0" yWindow="0" windowWidth="28800" windowHeight="13515"/>
  </bookViews>
  <sheets>
    <sheet name="個別表 " sheetId="1" r:id="rId1"/>
  </sheets>
  <definedNames>
    <definedName name="_xlnm._FilterDatabase" localSheetId="0" hidden="1">'個別表 '!$A$1:$Y$15</definedName>
    <definedName name="_xlnm.Print_Area" localSheetId="0">'個別表 '!$A$1:$X$26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X15" i="1" l="1"/>
  <c r="W15" i="1"/>
  <c r="V15" i="1"/>
  <c r="U15" i="1"/>
  <c r="T15" i="1"/>
  <c r="S15" i="1"/>
  <c r="R15" i="1"/>
  <c r="Q15" i="1"/>
  <c r="X14" i="1"/>
  <c r="W14" i="1"/>
  <c r="V14" i="1"/>
  <c r="U14" i="1"/>
  <c r="T14" i="1"/>
  <c r="S14" i="1"/>
  <c r="R14" i="1"/>
  <c r="Q14" i="1"/>
  <c r="P14" i="1"/>
  <c r="N14" i="1"/>
  <c r="O27" i="1" s="1"/>
  <c r="M14" i="1"/>
  <c r="L14" i="1"/>
  <c r="K14" i="1"/>
  <c r="J14" i="1"/>
  <c r="I14" i="1"/>
  <c r="H14" i="1"/>
  <c r="G14" i="1"/>
  <c r="F14" i="1"/>
  <c r="O12" i="1"/>
  <c r="O10" i="1"/>
  <c r="O8" i="1"/>
  <c r="O14" i="1"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<sst xmlns="http://schemas.openxmlformats.org/spreadsheetml/2006/main" count="84" uniqueCount="56">
  <si>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</si>
  <si>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</si>
  <si>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</si>
  <si>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</si>
  <si>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平成30年度末基金残高
（ａ）</t>
    <rPh sb="0" eb="2">
      <t>ヘイセイ</t>
    </rPh>
    <rPh sb="4" eb="6">
      <t>ネンド</t>
    </rPh>
    <rPh sb="6" eb="7">
      <t>マツ</t>
    </rPh>
    <rPh sb="7" eb="9">
      <t>キキン</t>
    </rPh>
    <rPh sb="9" eb="11">
      <t>ザンダカ</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</si>
  <si>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</si>
  <si>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令和元年度
国庫返納額
（ｄ）</t>
    <rPh sb="0" eb="2">
      <t>レイワ</t>
    </rPh>
    <rPh sb="2" eb="3">
      <t>ガン</t>
    </rPh>
    <rPh sb="3" eb="5">
      <t>ネンド</t>
    </rPh>
    <rPh sb="8" eb="10">
      <t>ヘンノウ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</si>
  <si>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</si>
  <si>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</si>
  <si>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</si>
  <si>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</si>
  <si>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</si>
  <si>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</si>
  <si>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</si>
  <si>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</si>
  <si>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</si>
  <si>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</si>
  <si>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</si>
  <si>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</si>
  <si>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</si>
  <si>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</si>
  <si>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</si>
  <si>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</si>
  <si>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</si>
  <si>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</si>
  <si>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</si>
  <si>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</si>
  <si>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</si>
  <si>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岩手県</t>
    <rPh sb="0" eb="3">
      <t>イワテケン</t>
    </rPh>
    <phoneticPr fontId="2"/>
  </si>
  <si>
    <t>高等学校生徒等修学等支援基金</t>
    <rPh sb="0" eb="2">
      <t>コウトウ</t>
    </rPh>
    <rPh sb="2" eb="4">
      <t>ガッコウ</t>
    </rPh>
    <rPh sb="4" eb="6">
      <t>セイト</t>
    </rPh>
    <rPh sb="6" eb="7">
      <t>トウ</t>
    </rPh>
    <rPh sb="7" eb="9">
      <t>シュウガク</t>
    </rPh>
    <rPh sb="9" eb="10">
      <t>ナド</t>
    </rPh>
    <rPh sb="10" eb="12">
      <t>シエン</t>
    </rPh>
    <rPh sb="12" eb="14">
      <t>キキン</t>
    </rPh>
    <phoneticPr fontId="2"/>
  </si>
  <si>
    <t xml:space="preserve"> 経済的理由により修学が困難な高等学校等の生
徒並びに平成23年東北地方太平洋沖地震及び津
波による被害を受け、経済的理由により就学が
困難となった幼児、児童及び生徒に対する教育
の機会の確保並びに私立高等学校等の安定的か
つ継続的な教育環境の整備に資するための事業
に要する経費の財源に充てる。</t>
  </si>
  <si>
    <t>宮城県</t>
    <rPh sb="0" eb="3">
      <t>ミヤギケン</t>
    </rPh>
    <phoneticPr fontId="2"/>
  </si>
  <si>
    <t>被災私立学校等教育環境整備支援臨時特例基金</t>
    <rPh sb="0" eb="2">
      <t>ヒサイ</t>
    </rPh>
    <rPh sb="2" eb="4">
      <t>シリツ</t>
    </rPh>
    <rPh sb="4" eb="6">
      <t>ガッコウ</t>
    </rPh>
    <rPh sb="6" eb="7">
      <t>トウ</t>
    </rPh>
    <rPh sb="7" eb="9">
      <t>キョウイク</t>
    </rPh>
    <rPh sb="9" eb="11">
      <t>カンキョウ</t>
    </rPh>
    <rPh sb="11" eb="13">
      <t>セイビ</t>
    </rPh>
    <rPh sb="13" eb="15">
      <t>シエン</t>
    </rPh>
    <rPh sb="15" eb="17">
      <t>リンジ</t>
    </rPh>
    <rPh sb="17" eb="19">
      <t>トクレイ</t>
    </rPh>
    <rPh sb="19" eb="21">
      <t>キキン</t>
    </rPh>
    <phoneticPr fontId="2"/>
  </si>
  <si>
    <t>　東日本大震災(平成二十三年三月十一日に発生した東北地方太平洋沖地震及びこれに伴う原子力発電所の事故による災害をいう。)により被災した私立学校等の安定的かつ継続的な教育環境の整備に資する。</t>
  </si>
  <si>
    <t>福島県</t>
    <rPh sb="0" eb="3">
      <t>フクシマケン</t>
    </rPh>
    <phoneticPr fontId="2"/>
  </si>
  <si>
    <t>福島県修学等支援基金</t>
    <rPh sb="0" eb="3">
      <t>フクシマケン</t>
    </rPh>
    <rPh sb="3" eb="6">
      <t>シュウガクナド</t>
    </rPh>
    <rPh sb="6" eb="8">
      <t>シエン</t>
    </rPh>
    <rPh sb="8" eb="10">
      <t>キキン</t>
    </rPh>
    <phoneticPr fontId="2"/>
  </si>
  <si>
    <t xml:space="preserve"> 私立の学校等の安定的及び継続的な教育環境の
整備の支援に資する。</t>
  </si>
  <si>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</si>
  <si>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</si>
  <si>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</si>
  <si>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</si>
  <si>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</si>
  <si>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</si>
  <si>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</si>
  <si>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</si>
  <si>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</si>
  <si>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</si>
  <si>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</si>
  <si>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</si>
  <si>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</si>
  <si>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</si>
  <si>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</si>
  <si>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</si>
  <si>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</si>
  <si>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</si>
  <si>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【個別表】令和２年度基金造成団体別基金執行状況表（002高校生修学支援基金（被災私立高等学校等教育環境整備支援臨時特例交付金））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35" eb="3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</si>
</sst>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1">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0" borderId="45"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4" borderId="41" xfId="0" applyNumberFormat="1" applyFont="1" applyFill="1" applyBorder="1" applyAlignment="1">
      <alignment horizontal="right" vertical="center"/>
    </xf>
    <xf numFmtId="41" fontId="5" fillId="5" borderId="42" xfId="0" applyNumberFormat="1" applyFont="1" applyFill="1" applyBorder="1" applyAlignment="1">
      <alignment horizontal="right"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wrapText="1"/>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5" fillId="0" borderId="44" xfId="0" applyNumberFormat="1" applyFont="1" applyBorder="1" applyAlignment="1">
      <alignment horizontal="right" vertical="center" wrapText="1"/>
    </xf>
    <xf numFmtId="41" fontId="0" fillId="0" borderId="42" xfId="0" applyNumberFormat="1" applyBorder="1" applyAlignment="1">
      <alignment horizontal="right" vertical="center" wrapText="1"/>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8"/>
  <sheetViews>
    <sheetView tabSelected="1" view="pageBreakPreview" zoomScale="85" zoomScaleNormal="100" zoomScaleSheetLayoutView="85" workbookViewId="0"/>
  </sheetViews>
  <sheetFormatPr defaultColWidth="9" defaultRowHeight="18.75" outlineLevelRow="1" x14ac:dyDescent="0.4"/>
  <cols>
    <col min="1" max="1" width="4.125" customWidth="1"/>
    <col min="2" max="2" width="7.875" customWidth="1"/>
    <col min="3" max="3" width="17.75" customWidth="1"/>
    <col min="4" max="4" width="33" customWidth="1"/>
    <col min="5" max="6" width="9.625" customWidth="1"/>
    <col min="7" max="13" width="9" customWidth="1"/>
    <col min="14" max="14" width="10.375" customWidth="1"/>
    <col min="15" max="16" width="9.5" customWidth="1"/>
    <col min="17" max="24" width="8" customWidth="1"/>
  </cols>
  <sheetData>
    <row r="1" spans="1:25" ht="20.25" customHeight="1" thickBot="1" x14ac:dyDescent="0.45">
      <c r="A1" s="1" t="s">
        <v>55</v>
      </c>
      <c r="B1" s="1"/>
      <c r="C1" s="2"/>
      <c r="D1" s="2"/>
      <c r="E1" s="2"/>
      <c r="F1" s="2"/>
      <c r="G1" s="2"/>
      <c r="H1" s="2"/>
      <c r="I1" s="2"/>
      <c r="J1" s="2"/>
      <c r="K1" s="2"/>
      <c r="L1" s="2"/>
      <c r="M1" s="2"/>
      <c r="N1" s="2"/>
      <c r="O1" s="2"/>
      <c r="P1" s="2"/>
      <c r="Q1" s="2"/>
      <c r="R1" s="2"/>
      <c r="S1" s="2"/>
      <c r="T1" s="2"/>
      <c r="U1" s="2"/>
      <c r="V1" s="2"/>
      <c r="W1" s="2"/>
      <c r="X1" s="2"/>
      <c r="Y1" s="3"/>
    </row>
    <row r="2" spans="1:25" s="5" customFormat="1" ht="12.75" customHeight="1" x14ac:dyDescent="0.4">
      <c r="A2" s="123" t="s">
        <v>0</v>
      </c>
      <c r="B2" s="123" t="s">
        <v>1</v>
      </c>
      <c r="C2" s="123" t="s">
        <v>2</v>
      </c>
      <c r="D2" s="123" t="s">
        <v>3</v>
      </c>
      <c r="E2" s="105" t="s">
        <v>4</v>
      </c>
      <c r="F2" s="106"/>
      <c r="G2" s="105" t="s">
        <v>5</v>
      </c>
      <c r="H2" s="128"/>
      <c r="I2" s="128"/>
      <c r="J2" s="128"/>
      <c r="K2" s="128"/>
      <c r="L2" s="128"/>
      <c r="M2" s="128"/>
      <c r="N2" s="102" t="s">
        <v>6</v>
      </c>
      <c r="O2" s="105" t="s">
        <v>7</v>
      </c>
      <c r="P2" s="106"/>
      <c r="Q2" s="105" t="s">
        <v>8</v>
      </c>
      <c r="R2" s="109"/>
      <c r="S2" s="109"/>
      <c r="T2" s="109"/>
      <c r="U2" s="109"/>
      <c r="V2" s="105" t="s">
        <v>9</v>
      </c>
      <c r="W2" s="109"/>
      <c r="X2" s="110"/>
      <c r="Y2" s="4"/>
    </row>
    <row r="3" spans="1:25" s="5" customFormat="1" ht="12" customHeight="1" x14ac:dyDescent="0.4">
      <c r="A3" s="124"/>
      <c r="B3" s="126"/>
      <c r="C3" s="124"/>
      <c r="D3" s="124"/>
      <c r="E3" s="107"/>
      <c r="F3" s="108"/>
      <c r="G3" s="129"/>
      <c r="H3" s="130"/>
      <c r="I3" s="130"/>
      <c r="J3" s="130"/>
      <c r="K3" s="130"/>
      <c r="L3" s="130"/>
      <c r="M3" s="130"/>
      <c r="N3" s="103"/>
      <c r="O3" s="107"/>
      <c r="P3" s="108"/>
      <c r="Q3" s="6" t="s">
        <v>10</v>
      </c>
      <c r="R3" s="111" t="s">
        <v>11</v>
      </c>
      <c r="S3" s="111" t="s">
        <v>12</v>
      </c>
      <c r="T3" s="114" t="s">
        <v>13</v>
      </c>
      <c r="U3" s="117" t="s">
        <v>14</v>
      </c>
      <c r="V3" s="120" t="s">
        <v>11</v>
      </c>
      <c r="W3" s="114" t="s">
        <v>12</v>
      </c>
      <c r="X3" s="86" t="s">
        <v>13</v>
      </c>
      <c r="Y3" s="4"/>
    </row>
    <row r="4" spans="1:25" s="5" customFormat="1" ht="18" customHeight="1" x14ac:dyDescent="0.4">
      <c r="A4" s="124"/>
      <c r="B4" s="126"/>
      <c r="C4" s="124"/>
      <c r="D4" s="124"/>
      <c r="E4" s="7"/>
      <c r="F4" s="8"/>
      <c r="G4" s="9" t="s">
        <v>15</v>
      </c>
      <c r="H4" s="10"/>
      <c r="I4" s="10"/>
      <c r="J4" s="10"/>
      <c r="K4" s="10"/>
      <c r="L4" s="10"/>
      <c r="M4" s="89" t="s">
        <v>16</v>
      </c>
      <c r="N4" s="103"/>
      <c r="O4" s="7"/>
      <c r="P4" s="8"/>
      <c r="Q4" s="92" t="s">
        <v>17</v>
      </c>
      <c r="R4" s="112"/>
      <c r="S4" s="112"/>
      <c r="T4" s="115"/>
      <c r="U4" s="118"/>
      <c r="V4" s="121"/>
      <c r="W4" s="115"/>
      <c r="X4" s="87"/>
      <c r="Y4" s="4"/>
    </row>
    <row r="5" spans="1:25" s="5" customFormat="1" ht="18" customHeight="1" x14ac:dyDescent="0.4">
      <c r="A5" s="124"/>
      <c r="B5" s="126"/>
      <c r="C5" s="124"/>
      <c r="D5" s="124"/>
      <c r="E5" s="7"/>
      <c r="F5" s="94" t="s">
        <v>18</v>
      </c>
      <c r="G5" s="7"/>
      <c r="H5" s="11" t="s">
        <v>19</v>
      </c>
      <c r="I5" s="12"/>
      <c r="J5" s="12"/>
      <c r="K5" s="12"/>
      <c r="L5" s="13"/>
      <c r="M5" s="90"/>
      <c r="N5" s="103"/>
      <c r="O5" s="7"/>
      <c r="P5" s="94" t="s">
        <v>18</v>
      </c>
      <c r="Q5" s="93"/>
      <c r="R5" s="113"/>
      <c r="S5" s="113"/>
      <c r="T5" s="116"/>
      <c r="U5" s="119"/>
      <c r="V5" s="122"/>
      <c r="W5" s="116"/>
      <c r="X5" s="88"/>
      <c r="Y5" s="4"/>
    </row>
    <row r="6" spans="1:25" s="5" customFormat="1" ht="12" customHeight="1" x14ac:dyDescent="0.4">
      <c r="A6" s="124"/>
      <c r="B6" s="126"/>
      <c r="C6" s="124"/>
      <c r="D6" s="124"/>
      <c r="E6" s="7"/>
      <c r="F6" s="95"/>
      <c r="G6" s="7"/>
      <c r="H6" s="14" t="s">
        <v>20</v>
      </c>
      <c r="I6" s="97" t="s">
        <v>21</v>
      </c>
      <c r="J6" s="98"/>
      <c r="K6" s="99"/>
      <c r="L6" s="100" t="s">
        <v>22</v>
      </c>
      <c r="M6" s="90"/>
      <c r="N6" s="103"/>
      <c r="O6" s="7"/>
      <c r="P6" s="95"/>
      <c r="Q6" s="15" t="s">
        <v>23</v>
      </c>
      <c r="R6" s="16" t="s">
        <v>23</v>
      </c>
      <c r="S6" s="16" t="s">
        <v>23</v>
      </c>
      <c r="T6" s="17" t="s">
        <v>23</v>
      </c>
      <c r="U6" s="18" t="s">
        <v>23</v>
      </c>
      <c r="V6" s="19" t="s">
        <v>23</v>
      </c>
      <c r="W6" s="17" t="s">
        <v>23</v>
      </c>
      <c r="X6" s="18" t="s">
        <v>23</v>
      </c>
      <c r="Y6" s="20" t="s">
        <v>23</v>
      </c>
    </row>
    <row r="7" spans="1:25" s="5" customFormat="1" ht="12.75" customHeight="1" thickBot="1" x14ac:dyDescent="0.45">
      <c r="A7" s="125"/>
      <c r="B7" s="127"/>
      <c r="C7" s="125"/>
      <c r="D7" s="125"/>
      <c r="E7" s="21"/>
      <c r="F7" s="96"/>
      <c r="G7" s="21"/>
      <c r="H7" s="22"/>
      <c r="I7" s="23" t="s">
        <v>24</v>
      </c>
      <c r="J7" s="23" t="s">
        <v>25</v>
      </c>
      <c r="K7" s="23" t="s">
        <v>26</v>
      </c>
      <c r="L7" s="101"/>
      <c r="M7" s="91"/>
      <c r="N7" s="104"/>
      <c r="O7" s="21"/>
      <c r="P7" s="96"/>
      <c r="Q7" s="24" t="s">
        <v>27</v>
      </c>
      <c r="R7" s="25" t="s">
        <v>27</v>
      </c>
      <c r="S7" s="25" t="s">
        <v>27</v>
      </c>
      <c r="T7" s="26" t="s">
        <v>27</v>
      </c>
      <c r="U7" s="27" t="s">
        <v>27</v>
      </c>
      <c r="V7" s="28" t="s">
        <v>27</v>
      </c>
      <c r="W7" s="26" t="s">
        <v>27</v>
      </c>
      <c r="X7" s="29" t="s">
        <v>27</v>
      </c>
      <c r="Y7" s="30" t="s">
        <v>27</v>
      </c>
    </row>
    <row r="8" spans="1:25" s="5" customFormat="1" ht="45.75" customHeight="1" x14ac:dyDescent="0.4">
      <c r="A8" s="66">
        <v>1</v>
      </c>
      <c r="B8" s="68" t="s">
        <v>28</v>
      </c>
      <c r="C8" s="78" t="s">
        <v>29</v>
      </c>
      <c r="D8" s="80" t="s">
        <v>30</v>
      </c>
      <c r="E8" s="72">
        <v>166</v>
      </c>
      <c r="F8" s="64">
        <v>166</v>
      </c>
      <c r="G8" s="72">
        <v>0</v>
      </c>
      <c r="H8" s="74">
        <v>0</v>
      </c>
      <c r="I8" s="74">
        <v>0</v>
      </c>
      <c r="J8" s="74">
        <v>0</v>
      </c>
      <c r="K8" s="74">
        <v>0</v>
      </c>
      <c r="L8" s="74">
        <v>0</v>
      </c>
      <c r="M8" s="82">
        <v>6</v>
      </c>
      <c r="N8" s="62">
        <v>0</v>
      </c>
      <c r="O8" s="56">
        <f>+(+E8+G8)-(M8+N8)</f>
        <v>160</v>
      </c>
      <c r="P8" s="64">
        <v>160</v>
      </c>
      <c r="Q8" s="31">
        <v>3</v>
      </c>
      <c r="R8" s="32">
        <v>0</v>
      </c>
      <c r="S8" s="32">
        <v>0</v>
      </c>
      <c r="T8" s="33">
        <v>0</v>
      </c>
      <c r="U8" s="32">
        <v>0</v>
      </c>
      <c r="V8" s="31">
        <v>0</v>
      </c>
      <c r="W8" s="33">
        <v>0</v>
      </c>
      <c r="X8" s="34">
        <v>0</v>
      </c>
      <c r="Y8" s="35" t="s">
        <v>23</v>
      </c>
    </row>
    <row r="9" spans="1:25" s="5" customFormat="1" ht="44.25" customHeight="1" thickBot="1" x14ac:dyDescent="0.45">
      <c r="A9" s="67"/>
      <c r="B9" s="69"/>
      <c r="C9" s="79"/>
      <c r="D9" s="81"/>
      <c r="E9" s="73"/>
      <c r="F9" s="65"/>
      <c r="G9" s="73"/>
      <c r="H9" s="75"/>
      <c r="I9" s="75"/>
      <c r="J9" s="75"/>
      <c r="K9" s="75"/>
      <c r="L9" s="75"/>
      <c r="M9" s="83"/>
      <c r="N9" s="63"/>
      <c r="O9" s="57"/>
      <c r="P9" s="65"/>
      <c r="Q9" s="36">
        <v>6</v>
      </c>
      <c r="R9" s="37">
        <v>0</v>
      </c>
      <c r="S9" s="37">
        <v>0</v>
      </c>
      <c r="T9" s="38">
        <v>0</v>
      </c>
      <c r="U9" s="37">
        <v>0</v>
      </c>
      <c r="V9" s="36">
        <v>0</v>
      </c>
      <c r="W9" s="38">
        <v>0</v>
      </c>
      <c r="X9" s="39">
        <v>0</v>
      </c>
      <c r="Y9" s="40" t="s">
        <v>27</v>
      </c>
    </row>
    <row r="10" spans="1:25" s="5" customFormat="1" ht="31.5" customHeight="1" x14ac:dyDescent="0.4">
      <c r="A10" s="66">
        <v>2</v>
      </c>
      <c r="B10" s="68" t="s">
        <v>31</v>
      </c>
      <c r="C10" s="78" t="s">
        <v>32</v>
      </c>
      <c r="D10" s="80" t="s">
        <v>33</v>
      </c>
      <c r="E10" s="84">
        <v>321</v>
      </c>
      <c r="F10" s="64">
        <v>321</v>
      </c>
      <c r="G10" s="72">
        <v>0</v>
      </c>
      <c r="H10" s="74">
        <v>0</v>
      </c>
      <c r="I10" s="74">
        <v>0</v>
      </c>
      <c r="J10" s="74">
        <v>0</v>
      </c>
      <c r="K10" s="74">
        <v>0</v>
      </c>
      <c r="L10" s="74">
        <v>0</v>
      </c>
      <c r="M10" s="60">
        <v>46</v>
      </c>
      <c r="N10" s="62">
        <v>0</v>
      </c>
      <c r="O10" s="56">
        <f>+(+E10+G10)-(M10+N10)</f>
        <v>275</v>
      </c>
      <c r="P10" s="64">
        <v>275</v>
      </c>
      <c r="Q10" s="31">
        <v>10</v>
      </c>
      <c r="R10" s="32">
        <v>0</v>
      </c>
      <c r="S10" s="32">
        <v>0</v>
      </c>
      <c r="T10" s="33">
        <v>0</v>
      </c>
      <c r="U10" s="32">
        <v>0</v>
      </c>
      <c r="V10" s="31">
        <v>0</v>
      </c>
      <c r="W10" s="33">
        <v>0</v>
      </c>
      <c r="X10" s="34">
        <v>0</v>
      </c>
      <c r="Y10" s="35" t="s">
        <v>23</v>
      </c>
    </row>
    <row r="11" spans="1:25" s="5" customFormat="1" ht="31.5" customHeight="1" thickBot="1" x14ac:dyDescent="0.45">
      <c r="A11" s="67"/>
      <c r="B11" s="69"/>
      <c r="C11" s="79"/>
      <c r="D11" s="81"/>
      <c r="E11" s="85"/>
      <c r="F11" s="65"/>
      <c r="G11" s="73"/>
      <c r="H11" s="75"/>
      <c r="I11" s="76"/>
      <c r="J11" s="76"/>
      <c r="K11" s="76"/>
      <c r="L11" s="76"/>
      <c r="M11" s="61"/>
      <c r="N11" s="63"/>
      <c r="O11" s="77"/>
      <c r="P11" s="65"/>
      <c r="Q11" s="36">
        <v>46</v>
      </c>
      <c r="R11" s="37">
        <v>0</v>
      </c>
      <c r="S11" s="37">
        <v>0</v>
      </c>
      <c r="T11" s="38">
        <v>0</v>
      </c>
      <c r="U11" s="37">
        <v>0</v>
      </c>
      <c r="V11" s="36">
        <v>0</v>
      </c>
      <c r="W11" s="38">
        <v>0</v>
      </c>
      <c r="X11" s="39">
        <v>0</v>
      </c>
      <c r="Y11" s="40" t="s">
        <v>27</v>
      </c>
    </row>
    <row r="12" spans="1:25" s="5" customFormat="1" ht="18" customHeight="1" x14ac:dyDescent="0.4">
      <c r="A12" s="66">
        <v>3</v>
      </c>
      <c r="B12" s="68" t="s">
        <v>34</v>
      </c>
      <c r="C12" s="78" t="s">
        <v>35</v>
      </c>
      <c r="D12" s="80" t="s">
        <v>36</v>
      </c>
      <c r="E12" s="72">
        <v>808</v>
      </c>
      <c r="F12" s="64">
        <v>808</v>
      </c>
      <c r="G12" s="72">
        <v>0</v>
      </c>
      <c r="H12" s="74">
        <v>0</v>
      </c>
      <c r="I12" s="74">
        <v>0</v>
      </c>
      <c r="J12" s="74">
        <v>0</v>
      </c>
      <c r="K12" s="74">
        <v>0</v>
      </c>
      <c r="L12" s="74">
        <v>0</v>
      </c>
      <c r="M12" s="60">
        <v>145</v>
      </c>
      <c r="N12" s="62">
        <v>0</v>
      </c>
      <c r="O12" s="56">
        <f>+(+E12+G12)-(M12+N12)</f>
        <v>663</v>
      </c>
      <c r="P12" s="64">
        <v>663</v>
      </c>
      <c r="Q12" s="31">
        <v>46</v>
      </c>
      <c r="R12" s="32">
        <v>0</v>
      </c>
      <c r="S12" s="32">
        <v>0</v>
      </c>
      <c r="T12" s="33">
        <v>0</v>
      </c>
      <c r="U12" s="32">
        <v>0</v>
      </c>
      <c r="V12" s="31">
        <v>0</v>
      </c>
      <c r="W12" s="33">
        <v>0</v>
      </c>
      <c r="X12" s="34">
        <v>0</v>
      </c>
      <c r="Y12" s="35" t="s">
        <v>23</v>
      </c>
    </row>
    <row r="13" spans="1:25" s="5" customFormat="1" ht="18" customHeight="1" thickBot="1" x14ac:dyDescent="0.45">
      <c r="A13" s="67"/>
      <c r="B13" s="69"/>
      <c r="C13" s="79"/>
      <c r="D13" s="81"/>
      <c r="E13" s="73"/>
      <c r="F13" s="65"/>
      <c r="G13" s="73"/>
      <c r="H13" s="75"/>
      <c r="I13" s="76"/>
      <c r="J13" s="76"/>
      <c r="K13" s="76"/>
      <c r="L13" s="76"/>
      <c r="M13" s="61"/>
      <c r="N13" s="63"/>
      <c r="O13" s="57"/>
      <c r="P13" s="65"/>
      <c r="Q13" s="36">
        <v>145</v>
      </c>
      <c r="R13" s="37">
        <v>0</v>
      </c>
      <c r="S13" s="37">
        <v>0</v>
      </c>
      <c r="T13" s="38">
        <v>0</v>
      </c>
      <c r="U13" s="37">
        <v>0</v>
      </c>
      <c r="V13" s="36">
        <v>0</v>
      </c>
      <c r="W13" s="38">
        <v>0</v>
      </c>
      <c r="X13" s="39">
        <v>0</v>
      </c>
      <c r="Y13" s="40" t="s">
        <v>27</v>
      </c>
    </row>
    <row r="14" spans="1:25" s="45" customFormat="1" ht="20.100000000000001" customHeight="1" x14ac:dyDescent="0.4">
      <c r="A14" s="66" t="s">
        <v>37</v>
      </c>
      <c r="B14" s="66">
        <v>3</v>
      </c>
      <c r="C14" s="68"/>
      <c r="D14" s="70"/>
      <c r="E14" s="56">
        <f>SUM(E8:E13)</f>
        <v>1295</v>
      </c>
      <c r="F14" s="58">
        <f t="shared" ref="F14:P14" si="0">SUM(F8:F13)</f>
        <v>1295</v>
      </c>
      <c r="G14" s="56">
        <f t="shared" si="0"/>
        <v>0</v>
      </c>
      <c r="H14" s="52">
        <f t="shared" si="0"/>
        <v>0</v>
      </c>
      <c r="I14" s="52">
        <f t="shared" si="0"/>
        <v>0</v>
      </c>
      <c r="J14" s="52">
        <f t="shared" si="0"/>
        <v>0</v>
      </c>
      <c r="K14" s="52">
        <f t="shared" si="0"/>
        <v>0</v>
      </c>
      <c r="L14" s="52">
        <f t="shared" si="0"/>
        <v>0</v>
      </c>
      <c r="M14" s="52">
        <f t="shared" si="0"/>
        <v>197</v>
      </c>
      <c r="N14" s="54">
        <f t="shared" si="0"/>
        <v>0</v>
      </c>
      <c r="O14" s="56">
        <f>SUM(O8:O13)</f>
        <v>1098</v>
      </c>
      <c r="P14" s="58">
        <f t="shared" si="0"/>
        <v>1098</v>
      </c>
      <c r="Q14" s="41">
        <f t="shared" ref="Q14:X14" si="1">SUMIF($Y$8:$Y$13,$Y$6,Q8:Q13)</f>
        <v>59</v>
      </c>
      <c r="R14" s="42">
        <f t="shared" si="1"/>
        <v>0</v>
      </c>
      <c r="S14" s="42">
        <f t="shared" si="1"/>
        <v>0</v>
      </c>
      <c r="T14" s="43">
        <f t="shared" si="1"/>
        <v>0</v>
      </c>
      <c r="U14" s="42">
        <f t="shared" si="1"/>
        <v>0</v>
      </c>
      <c r="V14" s="41">
        <f t="shared" si="1"/>
        <v>0</v>
      </c>
      <c r="W14" s="43">
        <f t="shared" si="1"/>
        <v>0</v>
      </c>
      <c r="X14" s="44">
        <f t="shared" si="1"/>
        <v>0</v>
      </c>
      <c r="Y14" s="35" t="s">
        <v>23</v>
      </c>
    </row>
    <row r="15" spans="1:25" s="45" customFormat="1" ht="20.100000000000001" customHeight="1" thickBot="1" x14ac:dyDescent="0.45">
      <c r="A15" s="67"/>
      <c r="B15" s="67"/>
      <c r="C15" s="69"/>
      <c r="D15" s="71"/>
      <c r="E15" s="57"/>
      <c r="F15" s="59"/>
      <c r="G15" s="57"/>
      <c r="H15" s="53"/>
      <c r="I15" s="53"/>
      <c r="J15" s="53"/>
      <c r="K15" s="53"/>
      <c r="L15" s="53"/>
      <c r="M15" s="53"/>
      <c r="N15" s="55"/>
      <c r="O15" s="57"/>
      <c r="P15" s="59"/>
      <c r="Q15" s="46">
        <f t="shared" ref="Q15:X15" si="2">SUMIF($Y$8:$Y$13,$Y$7,Q8:Q13)</f>
        <v>197</v>
      </c>
      <c r="R15" s="47">
        <f t="shared" si="2"/>
        <v>0</v>
      </c>
      <c r="S15" s="47">
        <f t="shared" si="2"/>
        <v>0</v>
      </c>
      <c r="T15" s="48">
        <f t="shared" si="2"/>
        <v>0</v>
      </c>
      <c r="U15" s="47">
        <f t="shared" si="2"/>
        <v>0</v>
      </c>
      <c r="V15" s="46">
        <f t="shared" si="2"/>
        <v>0</v>
      </c>
      <c r="W15" s="48">
        <f t="shared" si="2"/>
        <v>0</v>
      </c>
      <c r="X15" s="49">
        <f t="shared" si="2"/>
        <v>0</v>
      </c>
      <c r="Y15" s="40" t="s">
        <v>27</v>
      </c>
    </row>
    <row r="16" spans="1:25" ht="19.5" hidden="1" outlineLevel="1" thickBot="1" x14ac:dyDescent="0.45">
      <c r="A16" s="2" t="s">
        <v>38</v>
      </c>
      <c r="B16" s="2"/>
      <c r="C16" s="2"/>
      <c r="D16" s="2"/>
      <c r="E16" s="2"/>
      <c r="F16" s="2"/>
      <c r="G16" s="2"/>
      <c r="H16" s="2"/>
      <c r="I16" s="2"/>
      <c r="J16" s="2"/>
      <c r="K16" s="2"/>
      <c r="L16" s="2"/>
      <c r="M16" s="2"/>
      <c r="N16" s="2"/>
      <c r="O16" s="2"/>
      <c r="P16" s="2"/>
      <c r="Q16" s="2"/>
      <c r="R16" s="2"/>
      <c r="S16" s="2"/>
      <c r="T16" s="2"/>
      <c r="U16" s="2"/>
      <c r="V16" s="2"/>
      <c r="W16" s="2"/>
      <c r="X16" s="2"/>
      <c r="Y16" s="3"/>
    </row>
    <row r="17" spans="3:15" ht="19.5" hidden="1" outlineLevel="1" thickBot="1" x14ac:dyDescent="0.45">
      <c r="C17" s="2" t="s">
        <v>39</v>
      </c>
      <c r="D17" s="2"/>
      <c r="E17" s="2"/>
      <c r="F17" s="2" t="s">
        <v>40</v>
      </c>
      <c r="G17" s="2"/>
      <c r="H17" s="2"/>
      <c r="I17" s="2"/>
      <c r="J17" s="2"/>
      <c r="K17" s="2"/>
      <c r="L17" s="2"/>
      <c r="M17" s="2"/>
      <c r="N17" s="2"/>
      <c r="O17" s="50"/>
    </row>
    <row r="18" spans="3:15" ht="19.5" hidden="1" outlineLevel="1" thickBot="1" x14ac:dyDescent="0.45">
      <c r="C18" s="2" t="s">
        <v>41</v>
      </c>
      <c r="D18" s="2"/>
      <c r="E18" s="2"/>
      <c r="F18" s="2" t="s">
        <v>42</v>
      </c>
      <c r="G18" s="2"/>
      <c r="H18" s="2"/>
      <c r="I18" s="2"/>
      <c r="J18" s="2"/>
      <c r="K18" s="2"/>
      <c r="L18" s="2"/>
      <c r="M18" s="2"/>
      <c r="N18" s="2"/>
      <c r="O18" s="2"/>
    </row>
    <row r="19" spans="3:15" ht="19.5" hidden="1" outlineLevel="1" thickBot="1" x14ac:dyDescent="0.45">
      <c r="C19" s="2" t="s">
        <v>43</v>
      </c>
      <c r="D19" s="2"/>
      <c r="E19" s="2"/>
      <c r="F19" s="2" t="s">
        <v>44</v>
      </c>
      <c r="G19" s="2"/>
      <c r="H19" s="2"/>
      <c r="I19" s="2"/>
      <c r="J19" s="2"/>
      <c r="K19" s="2"/>
      <c r="L19" s="2"/>
      <c r="M19" s="2"/>
      <c r="N19" s="2"/>
      <c r="O19" s="2"/>
    </row>
    <row r="20" spans="3:15" ht="19.5" hidden="1" outlineLevel="1" thickBot="1" x14ac:dyDescent="0.45">
      <c r="C20" s="2" t="s">
        <v>45</v>
      </c>
      <c r="D20" s="2"/>
      <c r="E20" s="2"/>
      <c r="F20" s="2" t="s">
        <v>46</v>
      </c>
      <c r="G20" s="2"/>
      <c r="H20" s="2"/>
      <c r="I20" s="2"/>
      <c r="J20" s="2"/>
      <c r="K20" s="2"/>
      <c r="L20" s="2"/>
      <c r="M20" s="2"/>
      <c r="N20" s="2"/>
      <c r="O20" s="2"/>
    </row>
    <row r="21" spans="3:15" ht="19.5" hidden="1" outlineLevel="1" thickBot="1" x14ac:dyDescent="0.45">
      <c r="C21" s="2" t="s">
        <v>47</v>
      </c>
      <c r="D21" s="2"/>
      <c r="E21" s="2"/>
      <c r="F21" s="2" t="s">
        <v>48</v>
      </c>
      <c r="G21" s="2"/>
      <c r="H21" s="2"/>
      <c r="I21" s="2"/>
      <c r="J21" s="2"/>
      <c r="K21" s="2"/>
      <c r="L21" s="2"/>
      <c r="M21" s="2"/>
      <c r="N21" s="2"/>
      <c r="O21" s="2"/>
    </row>
    <row r="22" spans="3:15" ht="19.5" hidden="1" outlineLevel="1" thickBot="1" x14ac:dyDescent="0.45">
      <c r="C22" s="2" t="s">
        <v>49</v>
      </c>
      <c r="D22" s="2"/>
      <c r="E22" s="2"/>
      <c r="F22" s="2" t="s">
        <v>50</v>
      </c>
      <c r="G22" s="2"/>
      <c r="H22" s="2"/>
      <c r="I22" s="2"/>
      <c r="J22" s="2"/>
      <c r="K22" s="2"/>
      <c r="L22" s="2"/>
      <c r="M22" s="2"/>
      <c r="N22" s="2"/>
      <c r="O22" s="2"/>
    </row>
    <row r="23" spans="3:15" ht="19.5" hidden="1" outlineLevel="1" thickBot="1" x14ac:dyDescent="0.45">
      <c r="C23" s="2" t="s">
        <v>51</v>
      </c>
      <c r="D23" s="2"/>
      <c r="E23" s="2"/>
      <c r="F23" s="2"/>
      <c r="G23" s="2"/>
      <c r="H23" s="2"/>
      <c r="I23" s="2"/>
      <c r="J23" s="2"/>
      <c r="K23" s="2"/>
      <c r="L23" s="2"/>
      <c r="M23" s="2"/>
      <c r="N23" s="2"/>
      <c r="O23" s="2"/>
    </row>
    <row r="24" spans="3:15" ht="19.5" hidden="1" outlineLevel="1" thickBot="1" x14ac:dyDescent="0.45">
      <c r="C24" s="2" t="s">
        <v>52</v>
      </c>
      <c r="D24" s="2"/>
      <c r="E24" s="2"/>
      <c r="F24" s="2"/>
      <c r="G24" s="2"/>
      <c r="H24" s="2"/>
      <c r="I24" s="2"/>
      <c r="J24" s="2"/>
      <c r="K24" s="2"/>
      <c r="L24" s="2"/>
      <c r="M24" s="2"/>
      <c r="N24" s="2"/>
      <c r="O24" s="2"/>
    </row>
    <row r="25" spans="3:15" ht="19.5" hidden="1" outlineLevel="1" thickBot="1" x14ac:dyDescent="0.45">
      <c r="C25" s="2" t="s">
        <v>53</v>
      </c>
      <c r="D25" s="2"/>
      <c r="E25" s="2"/>
      <c r="F25" s="2"/>
      <c r="G25" s="2"/>
      <c r="H25" s="2"/>
      <c r="I25" s="2"/>
      <c r="J25" s="2"/>
      <c r="K25" s="2"/>
      <c r="L25" s="2"/>
      <c r="M25" s="2"/>
      <c r="N25" s="2"/>
      <c r="O25" s="2"/>
    </row>
    <row r="26" spans="3:15" ht="19.5" hidden="1" outlineLevel="1" thickBot="1" x14ac:dyDescent="0.45">
      <c r="C26" s="2" t="s">
        <v>54</v>
      </c>
      <c r="D26" s="2"/>
      <c r="E26" s="2"/>
      <c r="F26" s="2"/>
      <c r="G26" s="2"/>
      <c r="H26" s="2"/>
      <c r="I26" s="2"/>
      <c r="J26" s="2"/>
      <c r="K26" s="2"/>
      <c r="L26" s="2"/>
      <c r="M26" s="2"/>
      <c r="N26" s="2"/>
      <c r="O26" s="2"/>
    </row>
    <row r="27" spans="3:15" collapsed="1" x14ac:dyDescent="0.4">
      <c r="C27" s="2"/>
      <c r="D27" s="2"/>
      <c r="E27" s="2"/>
      <c r="F27" s="2"/>
      <c r="G27" s="2"/>
      <c r="H27" s="2"/>
      <c r="I27" s="2"/>
      <c r="J27" s="2"/>
      <c r="K27" s="2"/>
      <c r="L27" s="2"/>
      <c r="M27" s="2"/>
      <c r="N27" s="2"/>
      <c r="O27" s="51">
        <f>+(+$E$14+$G$14)-($M$14+$N$14)</f>
        <v>1098</v>
      </c>
    </row>
    <row r="28" spans="3:15" x14ac:dyDescent="0.4">
      <c r="C28" s="2"/>
      <c r="D28" s="2"/>
      <c r="E28" s="2"/>
      <c r="F28" s="2"/>
      <c r="G28" s="2"/>
      <c r="H28" s="2"/>
      <c r="I28" s="2"/>
      <c r="J28" s="2"/>
      <c r="K28" s="2"/>
      <c r="L28" s="2"/>
      <c r="M28" s="2"/>
      <c r="N28" s="2"/>
      <c r="O28" s="2"/>
    </row>
  </sheetData>
  <mergeCells count="87">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4:M15"/>
    <mergeCell ref="N14:N15"/>
    <mergeCell ref="O14:O15"/>
    <mergeCell ref="P14:P15"/>
    <mergeCell ref="G14:G15"/>
    <mergeCell ref="H14:H15"/>
    <mergeCell ref="I14:I15"/>
    <mergeCell ref="J14:J15"/>
    <mergeCell ref="K14:K15"/>
    <mergeCell ref="L14:L15"/>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002高校生修学支援基金（被災私立高等学校等教育環境整備支援臨時特例交付金）</dc:title>
  <dc:creator/>
  <cp:lastModifiedBy>文部科学省</cp:lastModifiedBy>
  <dcterms:created xsi:type="dcterms:W3CDTF">2020-10-06T00:14:07Z</dcterms:created>
  <dcterms:modified xsi:type="dcterms:W3CDTF">2020-10-19T02:12:02Z</dcterms:modified>
</cp:coreProperties>
</file>