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R3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<sst xmlns="http://schemas.openxmlformats.org/spreadsheetml/2006/main" count="2901" uniqueCount="609">
  <si>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</si>
  <si>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</si>
  <si>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</si>
  <si>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</si>
  <si>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</si>
  <si>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</si>
  <si>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</si>
  <si>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</si>
  <si>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</si>
  <si>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</si>
  <si>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</si>
  <si>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</si>
  <si>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</si>
  <si>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</si>
  <si>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</si>
  <si>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</si>
  <si>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</si>
  <si>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</si>
  <si>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</si>
  <si>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</si>
  <si>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</si>
  <si>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</si>
  <si>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</si>
  <si>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</si>
  <si>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</si>
  <si>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</si>
  <si>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</si>
  <si>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</si>
  <si>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</si>
  <si>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</si>
  <si>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</si>
  <si>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</si>
  <si>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</si>
  <si>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</si>
  <si>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</si>
  <si>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</si>
  <si>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</si>
  <si>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</si>
  <si>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</si>
  <si>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</si>
  <si>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</si>
  <si>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</si>
  <si>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</si>
  <si>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</si>
  <si>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</si>
  <si>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</si>
  <si>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</si>
  <si>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</si>
  <si>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</si>
  <si>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</si>
  <si>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</si>
  <si>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</si>
  <si>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</si>
  <si>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</si>
  <si>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</si>
  <si>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</si>
  <si>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</si>
  <si>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</si>
  <si>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</si>
  <si>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</si>
  <si>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</si>
  <si>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</si>
  <si>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</si>
  <si>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</si>
  <si>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</si>
  <si>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</si>
  <si>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</si>
  <si>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</si>
  <si>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</si>
  <si>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</si>
  <si>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</si>
  <si>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</si>
  <si>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</si>
  <si>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</si>
  <si>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</si>
  <si>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</si>
  <si>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</si>
  <si>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</si>
  <si>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</si>
  <si>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</si>
  <si>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</si>
  <si>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</si>
  <si>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</si>
  <si>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</si>
  <si>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</si>
  <si>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</si>
  <si>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</si>
  <si>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</si>
  <si>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</si>
  <si>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</si>
  <si>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</si>
  <si>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</si>
  <si>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</si>
  <si>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</si>
  <si>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</si>
  <si>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</si>
  <si>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</si>
  <si>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</si>
  <si>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</si>
  <si>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</si>
  <si>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</si>
  <si>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</si>
  <si>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</si>
  <si>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</si>
  <si>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</si>
  <si>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</si>
  <si>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</si>
  <si>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</si>
  <si>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</si>
  <si>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</si>
  <si>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</si>
  <si>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</si>
  <si>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</si>
  <si>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</si>
  <si>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</si>
  <si>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</si>
  <si>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</si>
  <si>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</si>
  <si>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</si>
  <si>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</si>
  <si>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</si>
  <si>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</si>
  <si>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</si>
  <si>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</si>
  <si>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</si>
  <si>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</si>
  <si>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</si>
  <si>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</si>
  <si>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</si>
  <si>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</si>
  <si>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</si>
  <si>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</si>
  <si>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</si>
  <si>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</si>
  <si>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</si>
  <si>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</si>
  <si>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</si>
  <si>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</si>
  <si>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</si>
  <si>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</si>
  <si>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</si>
  <si>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</si>
  <si>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</si>
  <si>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</si>
  <si>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</si>
  <si>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</si>
  <si>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</si>
  <si>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</si>
  <si>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</si>
  <si>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</si>
  <si>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</si>
  <si>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</si>
  <si>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</si>
  <si>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</si>
  <si>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</si>
  <si>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</si>
  <si>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</si>
  <si>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</si>
  <si>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</si>
  <si>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</si>
  <si>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</si>
  <si>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</si>
  <si>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</si>
  <si>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</si>
  <si>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</si>
  <si>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</si>
  <si>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</si>
  <si>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</si>
  <si>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</si>
  <si>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</si>
  <si>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</si>
  <si>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</si>
  <si>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</si>
  <si>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</si>
  <si>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</si>
  <si>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</si>
  <si>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</si>
  <si>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</si>
  <si>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</si>
  <si>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</si>
  <si>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</si>
  <si>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</si>
  <si>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</si>
  <si>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</si>
  <si>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</si>
  <si>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</si>
  <si>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</si>
  <si>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</si>
  <si>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</si>
  <si>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</si>
  <si>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</si>
  <si>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</si>
  <si>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</si>
  <si>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</si>
  <si>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</si>
  <si>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</si>
  <si>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</si>
  <si>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</si>
  <si>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</si>
  <si>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</si>
  <si>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</si>
  <si>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</si>
  <si>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</si>
  <si>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</si>
  <si>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</si>
  <si>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</si>
  <si>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</si>
  <si>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</si>
  <si>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</si>
  <si>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</si>
  <si>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</si>
  <si>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</si>
  <si>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</si>
  <si>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</si>
  <si>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</si>
  <si>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</si>
  <si>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</si>
  <si>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</si>
  <si>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</si>
  <si>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</si>
  <si>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</si>
  <si>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</si>
  <si>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</si>
  <si>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</si>
  <si>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</si>
  <si>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</si>
  <si>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</si>
  <si>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</si>
  <si>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</si>
  <si>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</si>
  <si>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</si>
  <si>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</si>
  <si>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</si>
  <si>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</si>
  <si>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</si>
  <si>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</si>
  <si>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</si>
  <si>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</si>
  <si>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</si>
  <si>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</si>
  <si>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</si>
  <si>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</si>
  <si>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</si>
  <si>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</si>
  <si>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</si>
  <si>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</si>
  <si>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</si>
  <si>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</si>
  <si>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</si>
  <si>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</si>
  <si>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</si>
  <si>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</si>
  <si>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</si>
  <si>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</si>
  <si>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</si>
  <si>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</si>
  <si>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</si>
  <si>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</si>
  <si>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</si>
  <si>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</si>
  <si>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</si>
  <si>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</si>
  <si>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</si>
  <si>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</si>
  <si>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</si>
  <si>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</si>
  <si>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</si>
  <si>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</si>
  <si>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</si>
  <si>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</si>
  <si>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</si>
  <si>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</si>
  <si>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</si>
  <si>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</si>
  <si>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</si>
  <si>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</si>
  <si>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</si>
  <si>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</si>
  <si>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</si>
  <si>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</si>
  <si>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</si>
  <si>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</si>
  <si>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</si>
  <si>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</si>
  <si>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</si>
  <si>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</si>
  <si>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</si>
  <si>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</si>
  <si>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</si>
  <si>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</si>
  <si>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</si>
  <si>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</si>
  <si>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</si>
  <si>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</si>
  <si>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</si>
  <si>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</si>
  <si>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</si>
  <si>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</si>
  <si>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</si>
  <si>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</si>
  <si>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</si>
  <si>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</si>
  <si>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</si>
  <si>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</si>
  <si>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</si>
  <si>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</si>
  <si>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</si>
  <si>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</si>
  <si>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</si>
  <si>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</si>
  <si>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</si>
  <si>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</si>
  <si>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</si>
  <si>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</si>
  <si>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</si>
  <si>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</si>
  <si>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</si>
  <si>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</si>
  <si>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</si>
  <si>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</si>
  <si>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</si>
  <si>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</si>
  <si>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</si>
  <si>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</si>
  <si>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</si>
  <si>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</si>
  <si>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</si>
  <si>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</si>
  <si>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</si>
  <si>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</si>
  <si>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</si>
  <si>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</si>
  <si>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</si>
  <si>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</si>
  <si>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</si>
  <si>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</si>
  <si>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</si>
  <si>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</si>
  <si>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</si>
  <si>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</si>
  <si>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</si>
  <si>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</si>
  <si>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</si>
  <si>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</si>
  <si>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</si>
  <si>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</si>
  <si>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</si>
  <si>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</si>
  <si>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</si>
  <si>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</si>
  <si>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</si>
  <si>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</si>
  <si>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</si>
  <si>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</si>
  <si>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</si>
  <si>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</si>
  <si>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</si>
  <si>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</si>
  <si>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</si>
  <si>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</si>
  <si>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</si>
  <si>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</si>
  <si>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</si>
  <si>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</si>
  <si>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</si>
  <si>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</si>
  <si>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</si>
  <si>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</si>
  <si>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</si>
  <si>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</si>
  <si>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</si>
  <si>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</si>
  <si>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</si>
  <si>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</si>
  <si>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</si>
  <si>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</si>
  <si>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</si>
  <si>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</si>
  <si>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</si>
  <si>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</si>
  <si>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</si>
  <si>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</si>
  <si>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</si>
  <si>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</si>
  <si>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</si>
  <si>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</si>
  <si>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</si>
  <si>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</si>
  <si>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</si>
  <si>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</si>
  <si>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</si>
  <si>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</si>
  <si>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</si>
  <si>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</si>
  <si>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</si>
  <si>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</si>
  <si>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</si>
  <si>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</si>
  <si>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</si>
  <si>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</si>
  <si>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</si>
  <si>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</si>
  <si>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</si>
  <si>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</si>
  <si>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</si>
  <si>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</si>
  <si>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</si>
  <si>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</si>
  <si>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</si>
  <si>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</si>
  <si>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</si>
  <si>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</si>
  <si>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</si>
  <si>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</si>
  <si>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</si>
  <si>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</si>
  <si>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</si>
  <si>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</si>
  <si>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</si>
  <si>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</si>
  <si>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</si>
  <si>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</si>
  <si>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</si>
  <si>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</si>
  <si>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</si>
  <si>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</si>
  <si>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</si>
  <si>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</si>
  <si>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</si>
  <si>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</si>
  <si>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</si>
  <si>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</si>
  <si>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</si>
  <si>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</si>
  <si>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</si>
  <si>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</si>
  <si>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</si>
  <si>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</si>
  <si>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</si>
  <si>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</si>
  <si>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</si>
  <si>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</si>
  <si>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</si>
  <si>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</si>
  <si>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</si>
  <si>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</si>
  <si>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</si>
  <si>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</si>
  <si>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</si>
  <si>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</si>
  <si>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</si>
  <si>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</si>
  <si>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</si>
  <si>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</si>
  <si>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</si>
  <si>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</si>
  <si>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</si>
  <si>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</si>
  <si>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</si>
  <si>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</si>
  <si>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</si>
  <si>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</si>
  <si>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</si>
  <si>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</si>
  <si>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</si>
  <si>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</si>
  <si>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</si>
  <si>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</si>
  <si>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</si>
  <si>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</si>
  <si>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</si>
  <si>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</si>
  <si>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</si>
  <si>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</si>
  <si>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</si>
  <si>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</si>
  <si>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</si>
  <si>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</si>
  <si>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</si>
  <si>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</si>
  <si>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</si>
  <si>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</si>
  <si>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</si>
  <si>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</si>
  <si>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</si>
  <si>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</si>
  <si>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</si>
  <si>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</si>
  <si>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</si>
  <si>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</si>
  <si>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</si>
  <si>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</si>
  <si>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</si>
  <si>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</si>
  <si>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</si>
  <si>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</si>
  <si>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</si>
  <si>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</si>
  <si>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</si>
  <si>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</si>
  <si>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</si>
  <si>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</si>
  <si>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</si>
  <si>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</si>
  <si>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</si>
  <si>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</si>
  <si>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</si>
  <si>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</si>
  <si>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</si>
  <si>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</si>
  <si>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</si>
  <si>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</si>
  <si>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</si>
  <si>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</si>
  <si>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</si>
  <si>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</si>
  <si>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</si>
  <si>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</si>
  <si>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</si>
  <si>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</si>
  <si>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</si>
  <si>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</si>
  <si>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</si>
  <si>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</si>
  <si>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</si>
  <si>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</si>
  <si>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</si>
  <si>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</si>
  <si>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</si>
  <si>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</si>
  <si>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</si>
  <si>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</si>
  <si>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</si>
  <si>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</si>
  <si>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</si>
  <si>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</si>
  <si>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</si>
  <si>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</si>
  <si>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</si>
  <si>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</si>
  <si>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</si>
  <si>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</si>
  <si>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</si>
  <si>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</si>
  <si>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</si>
  <si>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</si>
  <si>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</si>
  <si>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</si>
  <si>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</si>
  <si>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</si>
  <si>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</si>
  <si>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</si>
  <si>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</si>
  <si>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</si>
  <si>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</si>
  <si>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</si>
  <si>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</si>
  <si>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</si>
  <si>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</si>
  <si>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</si>
  <si>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</si>
  <si>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</si>
  <si>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</si>
  <si>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</si>
  <si>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</si>
  <si>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</si>
  <si>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</si>
  <si>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</si>
  <si>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国際スポーツ大会における新型コロナ対策支援事業</t>
    <rPh sb="0" eb="2">
      <t>コクサイ</t>
    </rPh>
    <rPh sb="6" eb="8">
      <t>タイカイ</t>
    </rPh>
    <rPh sb="12" eb="14">
      <t>シンガタ</t>
    </rPh>
    <rPh sb="17" eb="19">
      <t>タイサク</t>
    </rPh>
    <rPh sb="19" eb="21">
      <t>シエン</t>
    </rPh>
    <rPh sb="21" eb="23">
      <t>ジギョウ</t>
    </rPh>
    <phoneticPr fontId="5"/>
  </si>
  <si>
    <t>スポーツ庁</t>
    <rPh sb="4" eb="5">
      <t>チョウ</t>
    </rPh>
    <phoneticPr fontId="5"/>
  </si>
  <si>
    <t>国際課</t>
    <rPh sb="0" eb="2">
      <t>コクサイ</t>
    </rPh>
    <rPh sb="2" eb="3">
      <t>カ</t>
    </rPh>
    <phoneticPr fontId="5"/>
  </si>
  <si>
    <t>国際課長　新井　知彦</t>
    <rPh sb="0" eb="2">
      <t>コクサイ</t>
    </rPh>
    <rPh sb="2" eb="4">
      <t>カチョウ</t>
    </rPh>
    <rPh sb="5" eb="7">
      <t>アライ</t>
    </rPh>
    <rPh sb="8" eb="9">
      <t>シ</t>
    </rPh>
    <rPh sb="9" eb="10">
      <t>ヒコ</t>
    </rPh>
    <phoneticPr fontId="5"/>
  </si>
  <si>
    <t>○</t>
  </si>
  <si>
    <t>人数</t>
    <rPh sb="0" eb="2">
      <t>ニンズウ</t>
    </rPh>
    <phoneticPr fontId="5"/>
  </si>
  <si>
    <t>-</t>
    <phoneticPr fontId="5"/>
  </si>
  <si>
    <t>団体</t>
    <rPh sb="0" eb="2">
      <t>ダンタイ</t>
    </rPh>
    <phoneticPr fontId="5"/>
  </si>
  <si>
    <t>本事業の交付決定団体数</t>
    <rPh sb="0" eb="1">
      <t>ホン</t>
    </rPh>
    <rPh sb="1" eb="3">
      <t>ジギョウ</t>
    </rPh>
    <rPh sb="4" eb="6">
      <t>コウフ</t>
    </rPh>
    <rPh sb="6" eb="8">
      <t>ケッテイ</t>
    </rPh>
    <rPh sb="8" eb="10">
      <t>ダンタイ</t>
    </rPh>
    <rPh sb="10" eb="11">
      <t>スウ</t>
    </rPh>
    <phoneticPr fontId="5"/>
  </si>
  <si>
    <t>支出実績（A)／交付決定団体数（B）</t>
    <rPh sb="0" eb="2">
      <t>シシュツ</t>
    </rPh>
    <rPh sb="2" eb="4">
      <t>ジッセキ</t>
    </rPh>
    <rPh sb="8" eb="10">
      <t>コウフ</t>
    </rPh>
    <rPh sb="10" eb="12">
      <t>ケッテイ</t>
    </rPh>
    <rPh sb="12" eb="14">
      <t>ダンタイ</t>
    </rPh>
    <rPh sb="14" eb="15">
      <t>スウ</t>
    </rPh>
    <phoneticPr fontId="5"/>
  </si>
  <si>
    <t>A/B</t>
    <phoneticPr fontId="5"/>
  </si>
  <si>
    <t>百万円</t>
    <rPh sb="0" eb="3">
      <t>ヒャクマンエン</t>
    </rPh>
    <phoneticPr fontId="5"/>
  </si>
  <si>
    <t>国際スポーツ大会開催数</t>
    <rPh sb="0" eb="2">
      <t>コクサイ</t>
    </rPh>
    <rPh sb="6" eb="8">
      <t>タイカイ</t>
    </rPh>
    <rPh sb="8" eb="10">
      <t>カイサイ</t>
    </rPh>
    <rPh sb="10" eb="11">
      <t>スウ</t>
    </rPh>
    <phoneticPr fontId="5"/>
  </si>
  <si>
    <t>開催数</t>
    <rPh sb="0" eb="2">
      <t>カイサイ</t>
    </rPh>
    <rPh sb="2" eb="3">
      <t>スウ</t>
    </rPh>
    <phoneticPr fontId="5"/>
  </si>
  <si>
    <t>無</t>
  </si>
  <si>
    <t>補助の実施に当たっては、事業の必要性や経費の費目・使途の内容を厳正に審査する。</t>
    <rPh sb="0" eb="2">
      <t>ホジョ</t>
    </rPh>
    <rPh sb="3" eb="5">
      <t>ジッシ</t>
    </rPh>
    <rPh sb="6" eb="7">
      <t>ア</t>
    </rPh>
    <rPh sb="12" eb="14">
      <t>ジギョウ</t>
    </rPh>
    <rPh sb="15" eb="18">
      <t>ヒツヨウセイ</t>
    </rPh>
    <rPh sb="19" eb="21">
      <t>ケイヒ</t>
    </rPh>
    <rPh sb="22" eb="24">
      <t>ヒモク</t>
    </rPh>
    <rPh sb="25" eb="27">
      <t>シト</t>
    </rPh>
    <rPh sb="28" eb="30">
      <t>ナイヨウ</t>
    </rPh>
    <rPh sb="31" eb="33">
      <t>ゲンセイ</t>
    </rPh>
    <rPh sb="34" eb="36">
      <t>シンサ</t>
    </rPh>
    <phoneticPr fontId="5"/>
  </si>
  <si>
    <t>‐</t>
  </si>
  <si>
    <t>第2期スポーツ基本計画（平成29年3月24日策定）
スポーツ国際戦略（平成30年9月6日）</t>
    <phoneticPr fontId="5"/>
  </si>
  <si>
    <t>日本で開催が予定されている国際スポーツ大会の主催者等が大会を実施するに当たり、アルコール消毒や検温等の感染症対策に必要な経費、選手等の非感染状態を確認するための経費を支援する。</t>
    <rPh sb="0" eb="2">
      <t>ニホン</t>
    </rPh>
    <rPh sb="3" eb="5">
      <t>カイサイ</t>
    </rPh>
    <rPh sb="6" eb="8">
      <t>ヨテイ</t>
    </rPh>
    <rPh sb="13" eb="15">
      <t>コクサイ</t>
    </rPh>
    <rPh sb="19" eb="21">
      <t>タイカイ</t>
    </rPh>
    <rPh sb="22" eb="25">
      <t>シュサイシャ</t>
    </rPh>
    <rPh sb="25" eb="26">
      <t>トウ</t>
    </rPh>
    <rPh sb="27" eb="29">
      <t>タイカイ</t>
    </rPh>
    <rPh sb="30" eb="32">
      <t>ジッシ</t>
    </rPh>
    <rPh sb="35" eb="36">
      <t>ア</t>
    </rPh>
    <rPh sb="44" eb="46">
      <t>ショウドク</t>
    </rPh>
    <rPh sb="47" eb="49">
      <t>ケンオン</t>
    </rPh>
    <rPh sb="49" eb="50">
      <t>トウ</t>
    </rPh>
    <rPh sb="51" eb="54">
      <t>カンセンショウ</t>
    </rPh>
    <rPh sb="54" eb="56">
      <t>タイサク</t>
    </rPh>
    <rPh sb="57" eb="59">
      <t>ヒツヨウ</t>
    </rPh>
    <rPh sb="60" eb="62">
      <t>ケイヒ</t>
    </rPh>
    <rPh sb="63" eb="65">
      <t>センシュ</t>
    </rPh>
    <rPh sb="65" eb="66">
      <t>トウ</t>
    </rPh>
    <rPh sb="67" eb="68">
      <t>ヒ</t>
    </rPh>
    <rPh sb="68" eb="70">
      <t>カンセン</t>
    </rPh>
    <rPh sb="70" eb="72">
      <t>ジョウタイ</t>
    </rPh>
    <rPh sb="73" eb="75">
      <t>カクニン</t>
    </rPh>
    <rPh sb="80" eb="82">
      <t>ケイヒ</t>
    </rPh>
    <rPh sb="83" eb="85">
      <t>シエン</t>
    </rPh>
    <phoneticPr fontId="5"/>
  </si>
  <si>
    <t>11　スポーツを通じた活力があり絆の強い社会の実現</t>
    <rPh sb="8" eb="9">
      <t>ツウ</t>
    </rPh>
    <rPh sb="11" eb="13">
      <t>カツリョク</t>
    </rPh>
    <rPh sb="16" eb="17">
      <t>キズナ</t>
    </rPh>
    <rPh sb="18" eb="19">
      <t>ツヨ</t>
    </rPh>
    <rPh sb="20" eb="22">
      <t>シャカイ</t>
    </rPh>
    <rPh sb="23" eb="25">
      <t>ジツゲン</t>
    </rPh>
    <phoneticPr fontId="5"/>
  </si>
  <si>
    <t>11-2　社会の課題解決にスポーツを通じたアプローチが有効であることを踏まえ，スポーツを通じた共生社会等の実現、経済・地域の活性化，国際貢献に積極的に取り組む。</t>
    <rPh sb="5" eb="7">
      <t>シャカイ</t>
    </rPh>
    <rPh sb="8" eb="10">
      <t>カダイ</t>
    </rPh>
    <rPh sb="10" eb="12">
      <t>カイケツ</t>
    </rPh>
    <rPh sb="18" eb="19">
      <t>ツウ</t>
    </rPh>
    <rPh sb="27" eb="29">
      <t>ユウコウ</t>
    </rPh>
    <rPh sb="35" eb="36">
      <t>フ</t>
    </rPh>
    <rPh sb="44" eb="45">
      <t>ツウ</t>
    </rPh>
    <rPh sb="47" eb="49">
      <t>キョウセイ</t>
    </rPh>
    <rPh sb="49" eb="52">
      <t>シャカイトウ</t>
    </rPh>
    <rPh sb="53" eb="55">
      <t>ジツゲン</t>
    </rPh>
    <rPh sb="56" eb="58">
      <t>ケイザイ</t>
    </rPh>
    <rPh sb="59" eb="61">
      <t>チイキ</t>
    </rPh>
    <rPh sb="62" eb="65">
      <t>カッセイカ</t>
    </rPh>
    <rPh sb="66" eb="68">
      <t>コクサイ</t>
    </rPh>
    <rPh sb="68" eb="70">
      <t>コウケン</t>
    </rPh>
    <rPh sb="71" eb="74">
      <t>セッキョクテキ</t>
    </rPh>
    <rPh sb="75" eb="76">
      <t>ト</t>
    </rPh>
    <rPh sb="77" eb="78">
      <t>ク</t>
    </rPh>
    <phoneticPr fontId="5"/>
  </si>
  <si>
    <t>事業を実施することにより、安心・安全な国際スポーツ大会の開催及びその成功につなげることで、国際的地位の向上及び地域スポーツ・経済の活性化を推進する。</t>
    <rPh sb="1" eb="3">
      <t>ジッシ</t>
    </rPh>
    <rPh sb="11" eb="13">
      <t>アンシン</t>
    </rPh>
    <rPh sb="14" eb="16">
      <t>アンゼン</t>
    </rPh>
    <rPh sb="17" eb="19">
      <t>コクサイ</t>
    </rPh>
    <rPh sb="23" eb="25">
      <t>タイカイ</t>
    </rPh>
    <rPh sb="26" eb="28">
      <t>カイサイ</t>
    </rPh>
    <rPh sb="28" eb="29">
      <t>オヨ</t>
    </rPh>
    <rPh sb="32" eb="34">
      <t>セイコウ</t>
    </rPh>
    <phoneticPr fontId="5"/>
  </si>
  <si>
    <t>国内で安心・安全に国際スポーツ大会が開催されることにより、国際的地位の向上及び地域スポーツ・経済の活性化を推進に寄与する。</t>
    <rPh sb="0" eb="2">
      <t>コクナイ</t>
    </rPh>
    <rPh sb="3" eb="5">
      <t>アンシン</t>
    </rPh>
    <rPh sb="6" eb="8">
      <t>アンゼン</t>
    </rPh>
    <rPh sb="9" eb="11">
      <t>コクサイ</t>
    </rPh>
    <rPh sb="15" eb="17">
      <t>タイカイ</t>
    </rPh>
    <rPh sb="18" eb="20">
      <t>カイサイ</t>
    </rPh>
    <rPh sb="29" eb="32">
      <t>コクサイテキ</t>
    </rPh>
    <rPh sb="32" eb="34">
      <t>チイ</t>
    </rPh>
    <rPh sb="35" eb="37">
      <t>コウジョウ</t>
    </rPh>
    <rPh sb="37" eb="38">
      <t>オヨ</t>
    </rPh>
    <rPh sb="39" eb="41">
      <t>チイキ</t>
    </rPh>
    <rPh sb="46" eb="48">
      <t>ケイザイ</t>
    </rPh>
    <rPh sb="49" eb="52">
      <t>カッセイカ</t>
    </rPh>
    <rPh sb="53" eb="55">
      <t>スイシン</t>
    </rPh>
    <rPh sb="56" eb="58">
      <t>キヨ</t>
    </rPh>
    <phoneticPr fontId="5"/>
  </si>
  <si>
    <t>本事業の目的を達成するためには、国がスポーツ団体等に対して一定の財政支援を行いながら、事業を強力に推進する必要がある。</t>
    <rPh sb="0" eb="1">
      <t>ホン</t>
    </rPh>
    <rPh sb="1" eb="3">
      <t>ジギョウ</t>
    </rPh>
    <rPh sb="4" eb="6">
      <t>モクテキ</t>
    </rPh>
    <rPh sb="7" eb="9">
      <t>タッセイ</t>
    </rPh>
    <rPh sb="16" eb="17">
      <t>クニ</t>
    </rPh>
    <rPh sb="22" eb="24">
      <t>ダンタイ</t>
    </rPh>
    <rPh sb="24" eb="25">
      <t>トウ</t>
    </rPh>
    <rPh sb="26" eb="27">
      <t>タイ</t>
    </rPh>
    <rPh sb="29" eb="31">
      <t>イッテイ</t>
    </rPh>
    <rPh sb="32" eb="34">
      <t>ザイセイ</t>
    </rPh>
    <rPh sb="34" eb="36">
      <t>シエン</t>
    </rPh>
    <rPh sb="37" eb="38">
      <t>オコナ</t>
    </rPh>
    <rPh sb="43" eb="45">
      <t>ジギョウ</t>
    </rPh>
    <rPh sb="46" eb="48">
      <t>キョウリョク</t>
    </rPh>
    <rPh sb="49" eb="51">
      <t>スイシン</t>
    </rPh>
    <rPh sb="53" eb="55">
      <t>ヒツヨウ</t>
    </rPh>
    <phoneticPr fontId="5"/>
  </si>
  <si>
    <t>本事業において取り組む国際スポーツ大会の開催については、スポーツ基本計画において、積極的な招致開催を支援することにより 国際的地位の向上及び地域スポーツ・経済の活性化を推進することが明記されるなど。政策優先度が極めて高い事業である。</t>
    <phoneticPr fontId="5"/>
  </si>
  <si>
    <t>本事業において取り組む国際スポーツ大会の開催については、スポーツ基本計画において、積極的な招致開催を支援することにより 国際的地位の向上及び地域スポーツ・経済の活性化を推進することが明記されるなど、政策優先度が極めて高い事業である。
現在、新型コロナウイルス感染症の影響により、各種スポーツ大会の再開支援が進められているが、本事業により国際スポーツ大会においても感染症対策支援を行い、安心・安全な大会開催とすることは国民や社会のニーズに沿うものである。</t>
    <rPh sb="0" eb="1">
      <t>ホン</t>
    </rPh>
    <rPh sb="1" eb="3">
      <t>ジギョウ</t>
    </rPh>
    <rPh sb="7" eb="8">
      <t>ト</t>
    </rPh>
    <rPh sb="9" eb="10">
      <t>ク</t>
    </rPh>
    <rPh sb="11" eb="13">
      <t>コクサイ</t>
    </rPh>
    <rPh sb="17" eb="19">
      <t>タイカイ</t>
    </rPh>
    <rPh sb="20" eb="22">
      <t>カイサイ</t>
    </rPh>
    <rPh sb="32" eb="34">
      <t>キホン</t>
    </rPh>
    <rPh sb="34" eb="36">
      <t>ケイカク</t>
    </rPh>
    <rPh sb="91" eb="93">
      <t>メイキ</t>
    </rPh>
    <rPh sb="99" eb="101">
      <t>セイサク</t>
    </rPh>
    <rPh sb="101" eb="104">
      <t>ユウセンド</t>
    </rPh>
    <rPh sb="105" eb="106">
      <t>キワ</t>
    </rPh>
    <rPh sb="108" eb="109">
      <t>タカ</t>
    </rPh>
    <rPh sb="110" eb="112">
      <t>ジギョウ</t>
    </rPh>
    <rPh sb="117" eb="119">
      <t>ゲンザイ</t>
    </rPh>
    <rPh sb="120" eb="122">
      <t>シンガタ</t>
    </rPh>
    <rPh sb="129" eb="132">
      <t>カンセンショウ</t>
    </rPh>
    <rPh sb="133" eb="135">
      <t>エイキョウ</t>
    </rPh>
    <rPh sb="139" eb="141">
      <t>カクシュ</t>
    </rPh>
    <rPh sb="145" eb="147">
      <t>タイカイ</t>
    </rPh>
    <rPh sb="148" eb="150">
      <t>サイカイ</t>
    </rPh>
    <rPh sb="150" eb="152">
      <t>シエン</t>
    </rPh>
    <rPh sb="153" eb="154">
      <t>スス</t>
    </rPh>
    <rPh sb="162" eb="163">
      <t>ホン</t>
    </rPh>
    <rPh sb="163" eb="165">
      <t>ジギョウ</t>
    </rPh>
    <rPh sb="168" eb="170">
      <t>コクサイ</t>
    </rPh>
    <rPh sb="174" eb="176">
      <t>タイカイ</t>
    </rPh>
    <rPh sb="186" eb="188">
      <t>シエン</t>
    </rPh>
    <rPh sb="189" eb="190">
      <t>オコナ</t>
    </rPh>
    <rPh sb="192" eb="194">
      <t>アンシン</t>
    </rPh>
    <rPh sb="195" eb="197">
      <t>アンゼン</t>
    </rPh>
    <rPh sb="198" eb="200">
      <t>タイカイ</t>
    </rPh>
    <rPh sb="200" eb="202">
      <t>カイサイ</t>
    </rPh>
    <rPh sb="208" eb="210">
      <t>コクミン</t>
    </rPh>
    <rPh sb="211" eb="213">
      <t>シャカイ</t>
    </rPh>
    <rPh sb="218" eb="219">
      <t>ソ</t>
    </rPh>
    <phoneticPr fontId="5"/>
  </si>
  <si>
    <t>補助金の交付決定に当たっては、事業の必要性や経費の費目・使途の内容を厳正に審査する。</t>
    <rPh sb="0" eb="3">
      <t>ホジョキン</t>
    </rPh>
    <rPh sb="4" eb="6">
      <t>コウフ</t>
    </rPh>
    <rPh sb="6" eb="8">
      <t>ケッテイ</t>
    </rPh>
    <rPh sb="9" eb="10">
      <t>ア</t>
    </rPh>
    <rPh sb="15" eb="17">
      <t>ジギョウ</t>
    </rPh>
    <rPh sb="18" eb="21">
      <t>ヒツヨウセイ</t>
    </rPh>
    <rPh sb="22" eb="24">
      <t>ケイヒ</t>
    </rPh>
    <rPh sb="25" eb="27">
      <t>ヒモク</t>
    </rPh>
    <rPh sb="28" eb="30">
      <t>シト</t>
    </rPh>
    <rPh sb="31" eb="33">
      <t>ナイヨウ</t>
    </rPh>
    <rPh sb="34" eb="36">
      <t>ゲンセイ</t>
    </rPh>
    <rPh sb="37" eb="39">
      <t>シンサ</t>
    </rPh>
    <phoneticPr fontId="5"/>
  </si>
  <si>
    <t>補助金額及び額の確定に当たっては、事業経費の費目・使途の内容を厳正に審査するなど、その必要性について適正にチェックを行い、低コストでの実施に努める。</t>
    <rPh sb="0" eb="2">
      <t>ホジョ</t>
    </rPh>
    <rPh sb="2" eb="4">
      <t>キンガク</t>
    </rPh>
    <rPh sb="4" eb="5">
      <t>オヨ</t>
    </rPh>
    <rPh sb="6" eb="7">
      <t>ガク</t>
    </rPh>
    <rPh sb="8" eb="10">
      <t>カクテイ</t>
    </rPh>
    <rPh sb="11" eb="12">
      <t>ア</t>
    </rPh>
    <rPh sb="17" eb="19">
      <t>ジギョウ</t>
    </rPh>
    <rPh sb="19" eb="21">
      <t>ケイヒ</t>
    </rPh>
    <rPh sb="22" eb="24">
      <t>ヒモク</t>
    </rPh>
    <rPh sb="25" eb="27">
      <t>シト</t>
    </rPh>
    <rPh sb="28" eb="30">
      <t>ナイヨウ</t>
    </rPh>
    <rPh sb="31" eb="33">
      <t>ゲンセイ</t>
    </rPh>
    <rPh sb="34" eb="36">
      <t>シンサ</t>
    </rPh>
    <rPh sb="43" eb="46">
      <t>ヒツヨウセイ</t>
    </rPh>
    <rPh sb="50" eb="52">
      <t>テキセイ</t>
    </rPh>
    <rPh sb="58" eb="59">
      <t>オコナ</t>
    </rPh>
    <rPh sb="61" eb="62">
      <t>テイ</t>
    </rPh>
    <rPh sb="67" eb="69">
      <t>ジッシ</t>
    </rPh>
    <rPh sb="70" eb="71">
      <t>ツト</t>
    </rPh>
    <phoneticPr fontId="5"/>
  </si>
  <si>
    <t>本事業の実施に当たっては、効果的・効率的な事業となるよう、事業計画書の内容を精査するとともに、事業経費について、費目・使途の内容を厳正に審査するなど、その必要性について適正にチェックし、低コストでの実施に努める。
また、本事業の執行状況に係る点検方法については、額の確定時に補助事業者の実績報告書をもとに、支出等が適正なものとなっているか書類等により確認を行う。</t>
    <phoneticPr fontId="5"/>
  </si>
  <si>
    <t>「新型コロナウイルス感染症への対応など緊要な経費」922百万円</t>
    <rPh sb="1" eb="3">
      <t>シンガタ</t>
    </rPh>
    <rPh sb="10" eb="13">
      <t>カンセンショウ</t>
    </rPh>
    <rPh sb="15" eb="17">
      <t>タイオウ</t>
    </rPh>
    <rPh sb="19" eb="21">
      <t>キンヨウ</t>
    </rPh>
    <rPh sb="22" eb="24">
      <t>ケイヒ</t>
    </rPh>
    <rPh sb="28" eb="30">
      <t>ヒャクマン</t>
    </rPh>
    <rPh sb="30" eb="31">
      <t>エン</t>
    </rPh>
    <phoneticPr fontId="5"/>
  </si>
  <si>
    <t>スポーツ基本法（平成23年法律第78号）第27条及び第33条3項</t>
    <rPh sb="4" eb="7">
      <t>キホンホウ</t>
    </rPh>
    <rPh sb="20" eb="21">
      <t>ダイ</t>
    </rPh>
    <rPh sb="23" eb="24">
      <t>ジョウ</t>
    </rPh>
    <rPh sb="24" eb="25">
      <t>オヨ</t>
    </rPh>
    <rPh sb="26" eb="27">
      <t>ダイ</t>
    </rPh>
    <rPh sb="29" eb="30">
      <t>ジョウ</t>
    </rPh>
    <rPh sb="31" eb="32">
      <t>コウ</t>
    </rPh>
    <phoneticPr fontId="5"/>
  </si>
  <si>
    <t>本事業は、日本で開催が予定されている国際スポーツ大会について、新型コロナウイルス感染症対策に万全を期するとともに、海外から参加する選手や感染者が安全に安心して来日することにつなげ、大会の成功に貢献することを目的とする。</t>
    <rPh sb="0" eb="1">
      <t>ホン</t>
    </rPh>
    <rPh sb="1" eb="3">
      <t>ジギョウ</t>
    </rPh>
    <rPh sb="5" eb="7">
      <t>ニホン</t>
    </rPh>
    <rPh sb="8" eb="10">
      <t>カイサイ</t>
    </rPh>
    <rPh sb="11" eb="13">
      <t>ヨテイ</t>
    </rPh>
    <rPh sb="18" eb="20">
      <t>コクサイ</t>
    </rPh>
    <rPh sb="24" eb="26">
      <t>タイカイ</t>
    </rPh>
    <rPh sb="31" eb="33">
      <t>シンガタ</t>
    </rPh>
    <rPh sb="40" eb="43">
      <t>カンセンショウ</t>
    </rPh>
    <rPh sb="43" eb="45">
      <t>タイサク</t>
    </rPh>
    <rPh sb="46" eb="48">
      <t>バンゼン</t>
    </rPh>
    <rPh sb="49" eb="50">
      <t>キ</t>
    </rPh>
    <rPh sb="57" eb="59">
      <t>カイガイ</t>
    </rPh>
    <rPh sb="61" eb="63">
      <t>サンカ</t>
    </rPh>
    <rPh sb="65" eb="67">
      <t>センシュ</t>
    </rPh>
    <rPh sb="68" eb="71">
      <t>カンセンシャ</t>
    </rPh>
    <rPh sb="72" eb="74">
      <t>アンゼン</t>
    </rPh>
    <rPh sb="75" eb="77">
      <t>アンシン</t>
    </rPh>
    <rPh sb="79" eb="81">
      <t>ライニチ</t>
    </rPh>
    <rPh sb="90" eb="92">
      <t>タイカイ</t>
    </rPh>
    <rPh sb="93" eb="95">
      <t>セイコウ</t>
    </rPh>
    <rPh sb="96" eb="98">
      <t>コウケン</t>
    </rPh>
    <rPh sb="103" eb="105">
      <t>モクテキ</t>
    </rPh>
    <phoneticPr fontId="5"/>
  </si>
  <si>
    <t>本事業の実施に当たっては、効果的・効率的な事業となるよう、事業計画書の内容を精査するとともに、事業経費について、費目・使途の内容を厳正に審査するなど、その必要性について適正にチェックし、低コストでの実施に努める必要がある。
また、本事業の執行状況に係る点検方法については、額の確定時に補助事業者の実績報告書をもとに、支出等が適正なものとなっているか書類等により確認を行う必要がある。</t>
    <rPh sb="0" eb="1">
      <t>ホン</t>
    </rPh>
    <rPh sb="1" eb="3">
      <t>ジギョウ</t>
    </rPh>
    <rPh sb="4" eb="6">
      <t>ジッシ</t>
    </rPh>
    <rPh sb="7" eb="8">
      <t>ア</t>
    </rPh>
    <rPh sb="13" eb="16">
      <t>コウカテキ</t>
    </rPh>
    <rPh sb="17" eb="20">
      <t>コウリツテキ</t>
    </rPh>
    <rPh sb="21" eb="23">
      <t>ジギョウ</t>
    </rPh>
    <rPh sb="29" eb="31">
      <t>ジギョウ</t>
    </rPh>
    <rPh sb="31" eb="33">
      <t>ケイカク</t>
    </rPh>
    <rPh sb="33" eb="34">
      <t>ショ</t>
    </rPh>
    <rPh sb="35" eb="37">
      <t>ナイヨウ</t>
    </rPh>
    <rPh sb="38" eb="40">
      <t>セイサ</t>
    </rPh>
    <rPh sb="47" eb="49">
      <t>ジギョウ</t>
    </rPh>
    <rPh sb="49" eb="51">
      <t>ケイヒ</t>
    </rPh>
    <rPh sb="56" eb="58">
      <t>ヒモク</t>
    </rPh>
    <rPh sb="59" eb="61">
      <t>シト</t>
    </rPh>
    <rPh sb="62" eb="64">
      <t>ナイヨウ</t>
    </rPh>
    <rPh sb="65" eb="67">
      <t>ゲンセイ</t>
    </rPh>
    <rPh sb="68" eb="70">
      <t>シンサ</t>
    </rPh>
    <rPh sb="77" eb="80">
      <t>ヒツヨウセイ</t>
    </rPh>
    <rPh sb="84" eb="86">
      <t>テキセイ</t>
    </rPh>
    <rPh sb="93" eb="94">
      <t>テイ</t>
    </rPh>
    <rPh sb="99" eb="101">
      <t>ジッシ</t>
    </rPh>
    <rPh sb="102" eb="103">
      <t>ツト</t>
    </rPh>
    <rPh sb="105" eb="107">
      <t>ヒツヨウ</t>
    </rPh>
    <rPh sb="115" eb="116">
      <t>ホン</t>
    </rPh>
    <rPh sb="116" eb="118">
      <t>ジギョウ</t>
    </rPh>
    <rPh sb="119" eb="121">
      <t>シッコウ</t>
    </rPh>
    <rPh sb="121" eb="123">
      <t>ジョウキョウ</t>
    </rPh>
    <rPh sb="124" eb="125">
      <t>カカ</t>
    </rPh>
    <rPh sb="126" eb="128">
      <t>テンケン</t>
    </rPh>
    <rPh sb="128" eb="130">
      <t>ホウホウ</t>
    </rPh>
    <rPh sb="136" eb="137">
      <t>ガク</t>
    </rPh>
    <rPh sb="138" eb="140">
      <t>カクテイ</t>
    </rPh>
    <rPh sb="140" eb="141">
      <t>ジ</t>
    </rPh>
    <rPh sb="142" eb="144">
      <t>ホジョ</t>
    </rPh>
    <rPh sb="144" eb="146">
      <t>ジギョウ</t>
    </rPh>
    <rPh sb="146" eb="147">
      <t>シャ</t>
    </rPh>
    <rPh sb="148" eb="150">
      <t>ジッセキ</t>
    </rPh>
    <rPh sb="150" eb="153">
      <t>ホウコクショ</t>
    </rPh>
    <rPh sb="158" eb="160">
      <t>シシュツ</t>
    </rPh>
    <rPh sb="160" eb="161">
      <t>トウ</t>
    </rPh>
    <rPh sb="162" eb="164">
      <t>テキセイ</t>
    </rPh>
    <rPh sb="174" eb="176">
      <t>ショルイ</t>
    </rPh>
    <rPh sb="176" eb="177">
      <t>トウ</t>
    </rPh>
    <rPh sb="180" eb="182">
      <t>カクニン</t>
    </rPh>
    <rPh sb="183" eb="184">
      <t>オコナ</t>
    </rPh>
    <rPh sb="185" eb="187">
      <t>ヒツヨウ</t>
    </rPh>
    <phoneticPr fontId="5"/>
  </si>
  <si>
    <t>スポーツ基本計画URL https://www.mext.go.jp/sports/content/1383656_002.pdf 
スポーツ国際戦略URL https://www.mext.go.jp/prev_sports/comp/b_menu/shingi/toushin/__icsFiles/afieldfile/2018/09/06/1408961_01_1.pdf</t>
    <rPh sb="71" eb="73">
      <t>コクサイ</t>
    </rPh>
    <rPh sb="73" eb="75">
      <t>センリャク</t>
    </rPh>
    <phoneticPr fontId="5"/>
  </si>
  <si>
    <t>補助事業者の選定に当たっては、公募要領等に基づき公募を行い、外部委員による審査・選定を実施する予定としている。</t>
    <rPh sb="0" eb="2">
      <t>ホジョ</t>
    </rPh>
    <rPh sb="2" eb="4">
      <t>ジギョウ</t>
    </rPh>
    <rPh sb="4" eb="5">
      <t>シャ</t>
    </rPh>
    <rPh sb="6" eb="8">
      <t>センテイ</t>
    </rPh>
    <rPh sb="9" eb="10">
      <t>ア</t>
    </rPh>
    <rPh sb="15" eb="17">
      <t>コウボ</t>
    </rPh>
    <rPh sb="17" eb="19">
      <t>ヨウリョウ</t>
    </rPh>
    <rPh sb="19" eb="20">
      <t>トウ</t>
    </rPh>
    <rPh sb="21" eb="22">
      <t>モト</t>
    </rPh>
    <rPh sb="24" eb="26">
      <t>コウボ</t>
    </rPh>
    <rPh sb="27" eb="28">
      <t>オコナ</t>
    </rPh>
    <rPh sb="30" eb="32">
      <t>ガイブ</t>
    </rPh>
    <rPh sb="32" eb="34">
      <t>イイン</t>
    </rPh>
    <rPh sb="37" eb="39">
      <t>シンサ</t>
    </rPh>
    <rPh sb="40" eb="42">
      <t>センテイ</t>
    </rPh>
    <rPh sb="43" eb="45">
      <t>ジッシ</t>
    </rPh>
    <rPh sb="47" eb="49">
      <t>ヨテイ</t>
    </rPh>
    <phoneticPr fontId="5"/>
  </si>
  <si>
    <t>A.民間団体等</t>
    <rPh sb="2" eb="4">
      <t>ミンカン</t>
    </rPh>
    <rPh sb="4" eb="6">
      <t>ダンタイ</t>
    </rPh>
    <rPh sb="6" eb="7">
      <t>トウ</t>
    </rPh>
    <phoneticPr fontId="5"/>
  </si>
  <si>
    <t>補助金</t>
    <rPh sb="0" eb="3">
      <t>ホジョキン</t>
    </rPh>
    <phoneticPr fontId="5"/>
  </si>
  <si>
    <t>感染症対策の実施、感染状態の確認</t>
    <rPh sb="0" eb="3">
      <t>カンセンショウ</t>
    </rPh>
    <rPh sb="3" eb="5">
      <t>タイサク</t>
    </rPh>
    <rPh sb="6" eb="8">
      <t>ジッシ</t>
    </rPh>
    <rPh sb="9" eb="11">
      <t>カンセン</t>
    </rPh>
    <rPh sb="11" eb="13">
      <t>ジョウタイ</t>
    </rPh>
    <rPh sb="14" eb="16">
      <t>カクニン</t>
    </rPh>
    <phoneticPr fontId="5"/>
  </si>
  <si>
    <t>民間スポーツ振興費等補助金</t>
    <rPh sb="0" eb="2">
      <t>ミンカン</t>
    </rPh>
    <rPh sb="6" eb="8">
      <t>シンコウ</t>
    </rPh>
    <rPh sb="8" eb="9">
      <t>ヒ</t>
    </rPh>
    <rPh sb="9" eb="10">
      <t>トウ</t>
    </rPh>
    <rPh sb="10" eb="13">
      <t>ホジョキン</t>
    </rPh>
    <phoneticPr fontId="5"/>
  </si>
  <si>
    <t>本事業の実施により、日本で開催する国際大会開催を促進する。</t>
    <rPh sb="0" eb="1">
      <t>ホン</t>
    </rPh>
    <rPh sb="1" eb="3">
      <t>ジギョウ</t>
    </rPh>
    <rPh sb="4" eb="6">
      <t>ジッシ</t>
    </rPh>
    <rPh sb="10" eb="12">
      <t>ニホン</t>
    </rPh>
    <rPh sb="13" eb="15">
      <t>カイサイ</t>
    </rPh>
    <rPh sb="17" eb="19">
      <t>コクサイ</t>
    </rPh>
    <rPh sb="19" eb="21">
      <t>タイカイ</t>
    </rPh>
    <rPh sb="21" eb="23">
      <t>カイサイ</t>
    </rPh>
    <rPh sb="24" eb="26">
      <t>ソクシン</t>
    </rPh>
    <phoneticPr fontId="5"/>
  </si>
  <si>
    <t>新型コロナウイルス感染症による日本国内で行われている国際大会は本年度ほとんど中止か延期になっている状況。再開に向けて進めているが、本事業による具体的な成果目標を複数設定することは困難である。</t>
    <rPh sb="0" eb="2">
      <t>シンガタ</t>
    </rPh>
    <rPh sb="9" eb="12">
      <t>カンセンショウ</t>
    </rPh>
    <rPh sb="15" eb="17">
      <t>ニホン</t>
    </rPh>
    <rPh sb="17" eb="19">
      <t>コクナイ</t>
    </rPh>
    <rPh sb="20" eb="21">
      <t>オコナ</t>
    </rPh>
    <rPh sb="26" eb="28">
      <t>コクサイ</t>
    </rPh>
    <rPh sb="28" eb="30">
      <t>タイカイ</t>
    </rPh>
    <rPh sb="31" eb="34">
      <t>ホンネンド</t>
    </rPh>
    <rPh sb="38" eb="40">
      <t>チュウシ</t>
    </rPh>
    <rPh sb="41" eb="43">
      <t>エンキ</t>
    </rPh>
    <rPh sb="49" eb="51">
      <t>ジョウキョウ</t>
    </rPh>
    <rPh sb="52" eb="54">
      <t>サイカイ</t>
    </rPh>
    <rPh sb="55" eb="56">
      <t>ム</t>
    </rPh>
    <rPh sb="58" eb="59">
      <t>スス</t>
    </rPh>
    <rPh sb="65" eb="66">
      <t>ホン</t>
    </rPh>
    <rPh sb="66" eb="68">
      <t>ジギョウ</t>
    </rPh>
    <rPh sb="71" eb="74">
      <t>グタイテキ</t>
    </rPh>
    <rPh sb="75" eb="77">
      <t>セイカ</t>
    </rPh>
    <rPh sb="77" eb="79">
      <t>モクヒョウ</t>
    </rPh>
    <rPh sb="80" eb="82">
      <t>フクスウ</t>
    </rPh>
    <rPh sb="82" eb="84">
      <t>セッテイ</t>
    </rPh>
    <rPh sb="89" eb="91">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</si>
</sst>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31664</xdr:rowOff>
    </xdr:from>
    <xdr:to>
      <xdr:col>39</xdr:col>
      <xdr:colOff>0</xdr:colOff>
      <xdr:row>743</xdr:row>
      <xdr:rowOff>152400</xdr:rowOff>
    </xdr:to>
    <xdr:sp macro="" textlink="">
      <xdr:nvSpPr>
        <xdr:cNvPr id="2" name="テキスト ボックス 1"/>
        <xdr:cNvSpPr txBox="1"/>
      </xdr:nvSpPr>
      <xdr:spPr>
        <a:xfrm>
          <a:off x="3600450" y="42989414"/>
          <a:ext cx="4200525" cy="8255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文部科学省</a:t>
          </a:r>
          <a:endParaRPr kumimoji="1" lang="en-US" altLang="ja-JP" sz="1600">
            <a:latin typeface="+mn-ea"/>
            <a:ea typeface="+mn-ea"/>
          </a:endParaRPr>
        </a:p>
        <a:p>
          <a:pPr algn="ctr"/>
          <a:r>
            <a:rPr kumimoji="1" lang="ja-JP" altLang="en-US" sz="1600">
              <a:latin typeface="+mn-ea"/>
              <a:ea typeface="+mn-ea"/>
            </a:rPr>
            <a:t>９２２百万円</a:t>
          </a:r>
        </a:p>
      </xdr:txBody>
    </xdr:sp>
    <xdr:clientData/>
  </xdr:twoCellAnchor>
  <xdr:twoCellAnchor>
    <xdr:from>
      <xdr:col>18</xdr:col>
      <xdr:colOff>12871</xdr:colOff>
      <xdr:row>747</xdr:row>
      <xdr:rowOff>104776</xdr:rowOff>
    </xdr:from>
    <xdr:to>
      <xdr:col>38</xdr:col>
      <xdr:colOff>193073</xdr:colOff>
      <xdr:row>751</xdr:row>
      <xdr:rowOff>1312</xdr:rowOff>
    </xdr:to>
    <xdr:sp macro="" textlink="">
      <xdr:nvSpPr>
        <xdr:cNvPr id="17" name="テキスト ボックス 16"/>
        <xdr:cNvSpPr txBox="1"/>
      </xdr:nvSpPr>
      <xdr:spPr>
        <a:xfrm>
          <a:off x="3613321" y="45272326"/>
          <a:ext cx="4180702" cy="1306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A</a:t>
          </a:r>
          <a:r>
            <a:rPr kumimoji="1" lang="ja-JP" altLang="en-US" sz="1600">
              <a:latin typeface="+mn-ea"/>
              <a:ea typeface="+mn-ea"/>
            </a:rPr>
            <a:t>．民間団体等</a:t>
          </a:r>
        </a:p>
        <a:p>
          <a:pPr algn="ctr"/>
          <a:r>
            <a:rPr kumimoji="1" lang="ja-JP" altLang="en-US" sz="1200">
              <a:latin typeface="+mn-ea"/>
              <a:ea typeface="+mn-ea"/>
            </a:rPr>
            <a:t>（国際的な規模の大会の主催者であって、</a:t>
          </a:r>
        </a:p>
        <a:p>
          <a:pPr algn="ctr"/>
          <a:r>
            <a:rPr kumimoji="1" lang="ja-JP" altLang="en-US" sz="1200">
              <a:latin typeface="+mn-ea"/>
              <a:ea typeface="+mn-ea"/>
            </a:rPr>
            <a:t>社団法人又は財団法人のスポーツ団体等）</a:t>
          </a:r>
          <a:endParaRPr kumimoji="1" lang="en-US" altLang="ja-JP" sz="1200">
            <a:latin typeface="+mn-ea"/>
            <a:ea typeface="+mn-ea"/>
          </a:endParaRPr>
        </a:p>
        <a:p>
          <a:pPr algn="ctr"/>
          <a:r>
            <a:rPr kumimoji="1" lang="ja-JP" altLang="en-US" sz="1600">
              <a:latin typeface="+mn-ea"/>
              <a:ea typeface="+mn-ea"/>
            </a:rPr>
            <a:t>９２２百万円（全１２件）</a:t>
          </a:r>
        </a:p>
      </xdr:txBody>
    </xdr:sp>
    <xdr:clientData/>
  </xdr:twoCellAnchor>
  <xdr:twoCellAnchor>
    <xdr:from>
      <xdr:col>28</xdr:col>
      <xdr:colOff>93447</xdr:colOff>
      <xdr:row>745</xdr:row>
      <xdr:rowOff>304800</xdr:rowOff>
    </xdr:from>
    <xdr:to>
      <xdr:col>28</xdr:col>
      <xdr:colOff>93448</xdr:colOff>
      <xdr:row>746</xdr:row>
      <xdr:rowOff>352192</xdr:rowOff>
    </xdr:to>
    <xdr:cxnSp macro="">
      <xdr:nvCxnSpPr>
        <xdr:cNvPr id="4" name="直線矢印コネクタ 3"/>
        <xdr:cNvCxnSpPr/>
      </xdr:nvCxnSpPr>
      <xdr:spPr>
        <a:xfrm flipH="1">
          <a:off x="5694147" y="44767500"/>
          <a:ext cx="1" cy="3998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127172</xdr:colOff>
      <xdr:row>746</xdr:row>
      <xdr:rowOff>61023</xdr:rowOff>
    </xdr:from>
    <xdr:to>
      <xdr:col>23</xdr:col>
      <xdr:colOff>107349</xdr:colOff>
      <xdr:row>747</xdr:row>
      <xdr:rowOff>215484</xdr:rowOff>
    </xdr:to>
    <xdr:sp macro="" textlink="">
      <xdr:nvSpPr>
        <xdr:cNvPr id="5" name="テキスト ボックス 4"/>
        <xdr:cNvSpPr txBox="1"/>
      </xdr:nvSpPr>
      <xdr:spPr>
        <a:xfrm>
          <a:off x="3327572" y="44876148"/>
          <a:ext cx="1380352" cy="50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公募・補助</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18</xdr:col>
      <xdr:colOff>0</xdr:colOff>
      <xdr:row>743</xdr:row>
      <xdr:rowOff>152401</xdr:rowOff>
    </xdr:from>
    <xdr:to>
      <xdr:col>39</xdr:col>
      <xdr:colOff>0</xdr:colOff>
      <xdr:row>746</xdr:row>
      <xdr:rowOff>28576</xdr:rowOff>
    </xdr:to>
    <xdr:sp macro="" textlink="">
      <xdr:nvSpPr>
        <xdr:cNvPr id="6" name="大かっこ 5"/>
        <xdr:cNvSpPr/>
      </xdr:nvSpPr>
      <xdr:spPr>
        <a:xfrm>
          <a:off x="3600450" y="43910251"/>
          <a:ext cx="4200525" cy="933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日本で開催が予定されている国際スポーツ大会の主催者等が大会を実施するに当たり、アルコール消毒や検温等の感染症対策に必要な経費、選手等の非感染状態を確認するための経費を支援する。</a:t>
          </a:r>
        </a:p>
      </xdr:txBody>
    </xdr:sp>
    <xdr:clientData/>
  </xdr:twoCellAnchor>
  <xdr:twoCellAnchor>
    <xdr:from>
      <xdr:col>18</xdr:col>
      <xdr:colOff>0</xdr:colOff>
      <xdr:row>751</xdr:row>
      <xdr:rowOff>47625</xdr:rowOff>
    </xdr:from>
    <xdr:to>
      <xdr:col>39</xdr:col>
      <xdr:colOff>0</xdr:colOff>
      <xdr:row>753</xdr:row>
      <xdr:rowOff>28575</xdr:rowOff>
    </xdr:to>
    <xdr:sp macro="" textlink="">
      <xdr:nvSpPr>
        <xdr:cNvPr id="8" name="大かっこ 7"/>
        <xdr:cNvSpPr/>
      </xdr:nvSpPr>
      <xdr:spPr>
        <a:xfrm>
          <a:off x="3600450" y="46624875"/>
          <a:ext cx="4200525" cy="685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国際スポーツ大会において、アルコール消毒や検温等の感染症対策の実施、選手等の非感染状態の確認</a:t>
          </a:r>
        </a:p>
      </xdr:txBody>
    </xdr:sp>
    <xdr:clientData/>
  </xdr:twoCellAnchor>
  <xdr:twoCellAnchor>
    <xdr:from>
      <xdr:col>39</xdr:col>
      <xdr:colOff>142874</xdr:colOff>
      <xdr:row>750</xdr:row>
      <xdr:rowOff>342900</xdr:rowOff>
    </xdr:from>
    <xdr:to>
      <xdr:col>49</xdr:col>
      <xdr:colOff>361949</xdr:colOff>
      <xdr:row>753</xdr:row>
      <xdr:rowOff>342900</xdr:rowOff>
    </xdr:to>
    <xdr:sp macro="" textlink="">
      <xdr:nvSpPr>
        <xdr:cNvPr id="3" name="テキスト ボックス 2"/>
        <xdr:cNvSpPr txBox="1"/>
      </xdr:nvSpPr>
      <xdr:spPr>
        <a:xfrm>
          <a:off x="7943849" y="46567725"/>
          <a:ext cx="2219325"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22</v>
      </c>
      <c r="AT2" s="218"/>
      <c r="AU2" s="218"/>
      <c r="AV2" s="51" t="str">
        <f>IF(AW2="", "", "-")</f>
        <v/>
      </c>
      <c r="AW2" s="401"/>
      <c r="AX2" s="401"/>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565</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533</v>
      </c>
      <c r="H5" s="561"/>
      <c r="I5" s="561"/>
      <c r="J5" s="561"/>
      <c r="K5" s="561"/>
      <c r="L5" s="561"/>
      <c r="M5" s="562" t="s">
        <v>66</v>
      </c>
      <c r="N5" s="563"/>
      <c r="O5" s="563"/>
      <c r="P5" s="563"/>
      <c r="Q5" s="563"/>
      <c r="R5" s="564"/>
      <c r="S5" s="565" t="s">
        <v>535</v>
      </c>
      <c r="T5" s="561"/>
      <c r="U5" s="561"/>
      <c r="V5" s="561"/>
      <c r="W5" s="561"/>
      <c r="X5" s="566"/>
      <c r="Y5" s="719" t="s">
        <v>3</v>
      </c>
      <c r="Z5" s="720"/>
      <c r="AA5" s="720"/>
      <c r="AB5" s="720"/>
      <c r="AC5" s="720"/>
      <c r="AD5" s="721"/>
      <c r="AE5" s="722" t="s">
        <v>570</v>
      </c>
      <c r="AF5" s="722"/>
      <c r="AG5" s="722"/>
      <c r="AH5" s="722"/>
      <c r="AI5" s="722"/>
      <c r="AJ5" s="722"/>
      <c r="AK5" s="722"/>
      <c r="AL5" s="722"/>
      <c r="AM5" s="722"/>
      <c r="AN5" s="722"/>
      <c r="AO5" s="722"/>
      <c r="AP5" s="723"/>
      <c r="AQ5" s="724" t="s">
        <v>571</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69.75" customHeight="1" x14ac:dyDescent="0.15">
      <c r="A7" s="831" t="s">
        <v>22</v>
      </c>
      <c r="B7" s="832"/>
      <c r="C7" s="832"/>
      <c r="D7" s="832"/>
      <c r="E7" s="832"/>
      <c r="F7" s="833"/>
      <c r="G7" s="834" t="s">
        <v>598</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585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599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586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t="s">
        <v>566</v>
      </c>
      <c r="Q13" s="117"/>
      <c r="R13" s="117"/>
      <c r="S13" s="117"/>
      <c r="T13" s="117"/>
      <c r="U13" s="117"/>
      <c r="V13" s="118"/>
      <c r="W13" s="116" t="s">
        <v>566</v>
      </c>
      <c r="X13" s="117"/>
      <c r="Y13" s="117"/>
      <c r="Z13" s="117"/>
      <c r="AA13" s="117"/>
      <c r="AB13" s="117"/>
      <c r="AC13" s="118"/>
      <c r="AD13" s="116" t="s">
        <v>566</v>
      </c>
      <c r="AE13" s="117"/>
      <c r="AF13" s="117"/>
      <c r="AG13" s="117"/>
      <c r="AH13" s="117"/>
      <c r="AI13" s="117"/>
      <c r="AJ13" s="118"/>
      <c r="AK13" s="116" t="s">
        <v>566</v>
      </c>
      <c r="AL13" s="117"/>
      <c r="AM13" s="117"/>
      <c r="AN13" s="117"/>
      <c r="AO13" s="117"/>
      <c r="AP13" s="117"/>
      <c r="AQ13" s="118"/>
      <c r="AR13" s="113">
        <v>922</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t="s">
        <v>574</v>
      </c>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922</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33" customHeight="1" x14ac:dyDescent="0.15">
      <c r="A21" s="149"/>
      <c r="B21" s="150"/>
      <c r="C21" s="150"/>
      <c r="D21" s="150"/>
      <c r="E21" s="150"/>
      <c r="F21" s="151"/>
      <c r="G21" s="932" t="s">
        <v>358</v>
      </c>
      <c r="H21" s="933"/>
      <c r="I21" s="933"/>
      <c r="J21" s="933"/>
      <c r="K21" s="933"/>
      <c r="L21" s="933"/>
      <c r="M21" s="933"/>
      <c r="N21" s="933"/>
      <c r="O21" s="933"/>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 customHeight="1" x14ac:dyDescent="0.15">
      <c r="A23" s="199"/>
      <c r="B23" s="200"/>
      <c r="C23" s="200"/>
      <c r="D23" s="200"/>
      <c r="E23" s="200"/>
      <c r="F23" s="201"/>
      <c r="G23" s="190" t="s">
        <v>606</v>
      </c>
      <c r="H23" s="191"/>
      <c r="I23" s="191"/>
      <c r="J23" s="191"/>
      <c r="K23" s="191"/>
      <c r="L23" s="191"/>
      <c r="M23" s="191"/>
      <c r="N23" s="191"/>
      <c r="O23" s="192"/>
      <c r="P23" s="113"/>
      <c r="Q23" s="114"/>
      <c r="R23" s="114"/>
      <c r="S23" s="114"/>
      <c r="T23" s="114"/>
      <c r="U23" s="114"/>
      <c r="V23" s="115"/>
      <c r="W23" s="113">
        <v>922</v>
      </c>
      <c r="X23" s="114"/>
      <c r="Y23" s="114"/>
      <c r="Z23" s="114"/>
      <c r="AA23" s="114"/>
      <c r="AB23" s="114"/>
      <c r="AC23" s="115"/>
      <c r="AD23" s="207" t="s">
        <v>597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c r="Q29" s="117"/>
      <c r="R29" s="117"/>
      <c r="S29" s="117"/>
      <c r="T29" s="117"/>
      <c r="U29" s="117"/>
      <c r="V29" s="118"/>
      <c r="W29" s="222">
        <f>W23</f>
        <v>922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574</v>
      </c>
      <c r="AR31" s="140"/>
      <c r="AS31" s="141" t="s">
        <v>236</v>
      </c>
      <c r="AT31" s="176"/>
      <c r="AU31" s="275">
        <v>3</v>
      </c>
      <c r="AV31" s="275"/>
      <c r="AW31" s="383" t="s">
        <v>181</v>
      </c>
      <c r="AX31" s="384"/>
    </row>
    <row r="32" spans="1:50" ht="31.5" customHeight="1" x14ac:dyDescent="0.15">
      <c r="A32" s="517"/>
      <c r="B32" s="515"/>
      <c r="C32" s="515"/>
      <c r="D32" s="515"/>
      <c r="E32" s="515"/>
      <c r="F32" s="516"/>
      <c r="G32" s="542"/>
      <c r="H32" s="543"/>
      <c r="I32" s="543"/>
      <c r="J32" s="543"/>
      <c r="K32" s="543"/>
      <c r="L32" s="543"/>
      <c r="M32" s="543"/>
      <c r="N32" s="543"/>
      <c r="O32" s="544"/>
      <c r="P32" s="164"/>
      <c r="Q32" s="165"/>
      <c r="R32" s="165"/>
      <c r="S32" s="165"/>
      <c r="T32" s="165"/>
      <c r="U32" s="165"/>
      <c r="V32" s="165"/>
      <c r="W32" s="165"/>
      <c r="X32" s="236"/>
      <c r="Y32" s="342" t="s">
        <v>12</v>
      </c>
      <c r="Z32" s="551"/>
      <c r="AA32" s="552"/>
      <c r="AB32" s="553" t="s">
        <v>581</v>
      </c>
      <c r="AC32" s="553"/>
      <c r="AD32" s="553"/>
      <c r="AE32" s="368" t="s">
        <v>574</v>
      </c>
      <c r="AF32" s="369"/>
      <c r="AG32" s="369"/>
      <c r="AH32" s="369"/>
      <c r="AI32" s="368" t="s">
        <v>574</v>
      </c>
      <c r="AJ32" s="369"/>
      <c r="AK32" s="369"/>
      <c r="AL32" s="369"/>
      <c r="AM32" s="368" t="s">
        <v>574</v>
      </c>
      <c r="AN32" s="369"/>
      <c r="AO32" s="369"/>
      <c r="AP32" s="369"/>
      <c r="AQ32" s="368" t="s">
        <v>574</v>
      </c>
      <c r="AR32" s="369"/>
      <c r="AS32" s="369"/>
      <c r="AT32" s="369"/>
      <c r="AU32" s="369"/>
      <c r="AV32" s="369"/>
      <c r="AW32" s="369"/>
      <c r="AX32" s="371"/>
    </row>
    <row r="33" spans="1:50" ht="31.5" customHeight="1" x14ac:dyDescent="0.15">
      <c r="A33" s="518"/>
      <c r="B33" s="519"/>
      <c r="C33" s="519"/>
      <c r="D33" s="519"/>
      <c r="E33" s="519"/>
      <c r="F33" s="520"/>
      <c r="G33" s="545"/>
      <c r="H33" s="546"/>
      <c r="I33" s="546"/>
      <c r="J33" s="546"/>
      <c r="K33" s="546"/>
      <c r="L33" s="546"/>
      <c r="M33" s="546"/>
      <c r="N33" s="546"/>
      <c r="O33" s="547"/>
      <c r="P33" s="433"/>
      <c r="Q33" s="238"/>
      <c r="R33" s="238"/>
      <c r="S33" s="238"/>
      <c r="T33" s="238"/>
      <c r="U33" s="238"/>
      <c r="V33" s="238"/>
      <c r="W33" s="238"/>
      <c r="X33" s="239"/>
      <c r="Y33" s="307" t="s">
        <v>54</v>
      </c>
      <c r="Z33" s="302"/>
      <c r="AA33" s="303"/>
      <c r="AB33" s="524" t="s">
        <v>581</v>
      </c>
      <c r="AC33" s="524"/>
      <c r="AD33" s="524"/>
      <c r="AE33" s="368" t="s">
        <v>574</v>
      </c>
      <c r="AF33" s="369"/>
      <c r="AG33" s="369"/>
      <c r="AH33" s="369"/>
      <c r="AI33" s="368" t="s">
        <v>574</v>
      </c>
      <c r="AJ33" s="369"/>
      <c r="AK33" s="369"/>
      <c r="AL33" s="369"/>
      <c r="AM33" s="368" t="s">
        <v>574</v>
      </c>
      <c r="AN33" s="369"/>
      <c r="AO33" s="369"/>
      <c r="AP33" s="369"/>
      <c r="AQ33" s="368" t="s">
        <v>574</v>
      </c>
      <c r="AR33" s="369"/>
      <c r="AS33" s="369"/>
      <c r="AT33" s="369"/>
      <c r="AU33" s="369"/>
      <c r="AV33" s="369"/>
      <c r="AW33" s="369"/>
      <c r="AX33" s="371"/>
    </row>
    <row r="34" spans="1:50" ht="31.5" customHeight="1" x14ac:dyDescent="0.15">
      <c r="A34" s="517"/>
      <c r="B34" s="515"/>
      <c r="C34" s="515"/>
      <c r="D34" s="515"/>
      <c r="E34" s="515"/>
      <c r="F34" s="516"/>
      <c r="G34" s="548"/>
      <c r="H34" s="549"/>
      <c r="I34" s="549"/>
      <c r="J34" s="549"/>
      <c r="K34" s="549"/>
      <c r="L34" s="549"/>
      <c r="M34" s="549"/>
      <c r="N34" s="549"/>
      <c r="O34" s="550"/>
      <c r="P34" s="167"/>
      <c r="Q34" s="168"/>
      <c r="R34" s="168"/>
      <c r="S34" s="168"/>
      <c r="T34" s="168"/>
      <c r="U34" s="168"/>
      <c r="V34" s="168"/>
      <c r="W34" s="168"/>
      <c r="X34" s="241"/>
      <c r="Y34" s="307" t="s">
        <v>13</v>
      </c>
      <c r="Z34" s="302"/>
      <c r="AA34" s="303"/>
      <c r="AB34" s="499" t="s">
        <v>182</v>
      </c>
      <c r="AC34" s="499"/>
      <c r="AD34" s="499"/>
      <c r="AE34" s="368" t="s">
        <v>574</v>
      </c>
      <c r="AF34" s="369"/>
      <c r="AG34" s="369"/>
      <c r="AH34" s="369"/>
      <c r="AI34" s="368" t="s">
        <v>574</v>
      </c>
      <c r="AJ34" s="369"/>
      <c r="AK34" s="369"/>
      <c r="AL34" s="369"/>
      <c r="AM34" s="368" t="s">
        <v>574</v>
      </c>
      <c r="AN34" s="369"/>
      <c r="AO34" s="369"/>
      <c r="AP34" s="369"/>
      <c r="AQ34" s="368" t="s">
        <v>574</v>
      </c>
      <c r="AR34" s="369"/>
      <c r="AS34" s="369"/>
      <c r="AT34" s="369"/>
      <c r="AU34" s="369"/>
      <c r="AV34" s="369"/>
      <c r="AW34" s="369"/>
      <c r="AX34" s="371"/>
    </row>
    <row r="35" spans="1:50"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0.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t="s">
        <v>573</v>
      </c>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573</v>
      </c>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7" customHeight="1" x14ac:dyDescent="0.15">
      <c r="A82" s="522"/>
      <c r="B82" s="854"/>
      <c r="C82" s="554"/>
      <c r="D82" s="554"/>
      <c r="E82" s="554"/>
      <c r="F82" s="555"/>
      <c r="G82" s="503" t="s">
        <v>608</v>
      </c>
      <c r="H82" s="503"/>
      <c r="I82" s="503"/>
      <c r="J82" s="503"/>
      <c r="K82" s="503"/>
      <c r="L82" s="503"/>
      <c r="M82" s="503"/>
      <c r="N82" s="503"/>
      <c r="O82" s="503"/>
      <c r="P82" s="503"/>
      <c r="Q82" s="503"/>
      <c r="R82" s="503"/>
      <c r="S82" s="503"/>
      <c r="T82" s="503"/>
      <c r="U82" s="503"/>
      <c r="V82" s="503"/>
      <c r="W82" s="503"/>
      <c r="X82" s="503"/>
      <c r="Y82" s="503"/>
      <c r="Z82" s="503"/>
      <c r="AA82" s="757"/>
      <c r="AB82" s="502" t="s">
        <v>607</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7"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27"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v>3</v>
      </c>
      <c r="AV86" s="275"/>
      <c r="AW86" s="383" t="s">
        <v>181</v>
      </c>
      <c r="AX86" s="384"/>
      <c r="AY86" s="10"/>
      <c r="AZ86" s="10"/>
      <c r="BA86" s="10"/>
      <c r="BB86" s="10"/>
      <c r="BC86" s="10"/>
      <c r="BD86" s="10"/>
      <c r="BE86" s="10"/>
      <c r="BF86" s="10"/>
      <c r="BG86" s="10"/>
      <c r="BH86" s="10"/>
    </row>
    <row r="87" spans="1:60" ht="31.5" customHeight="1" x14ac:dyDescent="0.15">
      <c r="A87" s="522"/>
      <c r="B87" s="554"/>
      <c r="C87" s="554"/>
      <c r="D87" s="554"/>
      <c r="E87" s="554"/>
      <c r="F87" s="555"/>
      <c r="G87" s="542" t="s">
        <v>590</v>
      </c>
      <c r="H87" s="543"/>
      <c r="I87" s="543"/>
      <c r="J87" s="543"/>
      <c r="K87" s="543"/>
      <c r="L87" s="543"/>
      <c r="M87" s="543"/>
      <c r="N87" s="543"/>
      <c r="O87" s="544"/>
      <c r="P87" s="164" t="s">
        <v>580</v>
      </c>
      <c r="Q87" s="165"/>
      <c r="R87" s="165"/>
      <c r="S87" s="165"/>
      <c r="T87" s="165"/>
      <c r="U87" s="165"/>
      <c r="V87" s="165"/>
      <c r="W87" s="165"/>
      <c r="X87" s="236"/>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31.5" customHeight="1" x14ac:dyDescent="0.15">
      <c r="A88" s="522"/>
      <c r="B88" s="554"/>
      <c r="C88" s="554"/>
      <c r="D88" s="554"/>
      <c r="E88" s="554"/>
      <c r="F88" s="555"/>
      <c r="G88" s="545"/>
      <c r="H88" s="546"/>
      <c r="I88" s="546"/>
      <c r="J88" s="546"/>
      <c r="K88" s="546"/>
      <c r="L88" s="546"/>
      <c r="M88" s="546"/>
      <c r="N88" s="546"/>
      <c r="O88" s="547"/>
      <c r="P88" s="433"/>
      <c r="Q88" s="238"/>
      <c r="R88" s="238"/>
      <c r="S88" s="238"/>
      <c r="T88" s="238"/>
      <c r="U88" s="238"/>
      <c r="V88" s="238"/>
      <c r="W88" s="238"/>
      <c r="X88" s="239"/>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v>12</v>
      </c>
      <c r="AV88" s="369"/>
      <c r="AW88" s="369"/>
      <c r="AX88" s="371"/>
      <c r="AY88" s="10"/>
      <c r="AZ88" s="10"/>
      <c r="BA88" s="10"/>
      <c r="BB88" s="10"/>
      <c r="BC88" s="10"/>
    </row>
    <row r="89" spans="1:60" ht="31.5" customHeight="1" thickBot="1" x14ac:dyDescent="0.2">
      <c r="A89" s="522"/>
      <c r="B89" s="556"/>
      <c r="C89" s="556"/>
      <c r="D89" s="556"/>
      <c r="E89" s="556"/>
      <c r="F89" s="557"/>
      <c r="G89" s="548"/>
      <c r="H89" s="549"/>
      <c r="I89" s="549"/>
      <c r="J89" s="549"/>
      <c r="K89" s="549"/>
      <c r="L89" s="549"/>
      <c r="M89" s="549"/>
      <c r="N89" s="549"/>
      <c r="O89" s="550"/>
      <c r="P89" s="167"/>
      <c r="Q89" s="168"/>
      <c r="R89" s="168"/>
      <c r="S89" s="168"/>
      <c r="T89" s="168"/>
      <c r="U89" s="168"/>
      <c r="V89" s="168"/>
      <c r="W89" s="168"/>
      <c r="X89" s="241"/>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7.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5" t="s">
        <v>576</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575</v>
      </c>
      <c r="AC101" s="553"/>
      <c r="AD101" s="553"/>
      <c r="AE101" s="368" t="s">
        <v>574</v>
      </c>
      <c r="AF101" s="369"/>
      <c r="AG101" s="369"/>
      <c r="AH101" s="370"/>
      <c r="AI101" s="368" t="s">
        <v>574</v>
      </c>
      <c r="AJ101" s="369"/>
      <c r="AK101" s="369"/>
      <c r="AL101" s="370"/>
      <c r="AM101" s="368" t="s">
        <v>574</v>
      </c>
      <c r="AN101" s="369"/>
      <c r="AO101" s="369"/>
      <c r="AP101" s="370"/>
      <c r="AQ101" s="368" t="s">
        <v>574</v>
      </c>
      <c r="AR101" s="369"/>
      <c r="AS101" s="369"/>
      <c r="AT101" s="370"/>
      <c r="AU101" s="368"/>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575</v>
      </c>
      <c r="AC102" s="553"/>
      <c r="AD102" s="553"/>
      <c r="AE102" s="362" t="s">
        <v>574</v>
      </c>
      <c r="AF102" s="362"/>
      <c r="AG102" s="362"/>
      <c r="AH102" s="362"/>
      <c r="AI102" s="362" t="s">
        <v>574</v>
      </c>
      <c r="AJ102" s="362"/>
      <c r="AK102" s="362"/>
      <c r="AL102" s="362"/>
      <c r="AM102" s="362" t="s">
        <v>574</v>
      </c>
      <c r="AN102" s="362"/>
      <c r="AO102" s="362"/>
      <c r="AP102" s="362"/>
      <c r="AQ102" s="362" t="s">
        <v>574</v>
      </c>
      <c r="AR102" s="362"/>
      <c r="AS102" s="362"/>
      <c r="AT102" s="362"/>
      <c r="AU102" s="819">
        <v>12</v>
      </c>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t="s">
        <v>574</v>
      </c>
      <c r="AF116" s="362"/>
      <c r="AG116" s="362"/>
      <c r="AH116" s="362"/>
      <c r="AI116" s="362" t="s">
        <v>574</v>
      </c>
      <c r="AJ116" s="362"/>
      <c r="AK116" s="362"/>
      <c r="AL116" s="362"/>
      <c r="AM116" s="362" t="s">
        <v>574</v>
      </c>
      <c r="AN116" s="362"/>
      <c r="AO116" s="362"/>
      <c r="AP116" s="362"/>
      <c r="AQ116" s="368" t="s">
        <v>574</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578</v>
      </c>
      <c r="AC117" s="346"/>
      <c r="AD117" s="347"/>
      <c r="AE117" s="310" t="s">
        <v>574</v>
      </c>
      <c r="AF117" s="310"/>
      <c r="AG117" s="310"/>
      <c r="AH117" s="310"/>
      <c r="AI117" s="310" t="s">
        <v>574</v>
      </c>
      <c r="AJ117" s="310"/>
      <c r="AK117" s="310"/>
      <c r="AL117" s="310"/>
      <c r="AM117" s="310" t="s">
        <v>574</v>
      </c>
      <c r="AN117" s="310"/>
      <c r="AO117" s="310"/>
      <c r="AP117" s="310"/>
      <c r="AQ117" s="310" t="s">
        <v>574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236</v>
      </c>
      <c r="AT133" s="176"/>
      <c r="AU133" s="140" t="s">
        <v>574</v>
      </c>
      <c r="AV133" s="140"/>
      <c r="AW133" s="141" t="s">
        <v>181</v>
      </c>
      <c r="AX133" s="142"/>
    </row>
    <row r="134" spans="1:50" ht="39.75" customHeight="1" x14ac:dyDescent="0.15">
      <c r="A134" s="1000"/>
      <c r="B134" s="256"/>
      <c r="C134" s="255"/>
      <c r="D134" s="256"/>
      <c r="E134" s="255"/>
      <c r="F134" s="318"/>
      <c r="G134" s="235" t="s">
        <v>414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t="s">
        <v>574</v>
      </c>
      <c r="AF134" s="120"/>
      <c r="AG134" s="120"/>
      <c r="AH134" s="120"/>
      <c r="AI134" s="270" t="s">
        <v>574</v>
      </c>
      <c r="AJ134" s="120"/>
      <c r="AK134" s="120"/>
      <c r="AL134" s="120"/>
      <c r="AM134" s="270" t="s">
        <v>574</v>
      </c>
      <c r="AN134" s="120"/>
      <c r="AO134" s="120"/>
      <c r="AP134" s="120"/>
      <c r="AQ134" s="270" t="s">
        <v>574</v>
      </c>
      <c r="AR134" s="120"/>
      <c r="AS134" s="120"/>
      <c r="AT134" s="120"/>
      <c r="AU134" s="270" t="s">
        <v>574</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574</v>
      </c>
      <c r="AF135" s="120"/>
      <c r="AG135" s="120"/>
      <c r="AH135" s="120"/>
      <c r="AI135" s="270" t="s">
        <v>574</v>
      </c>
      <c r="AJ135" s="120"/>
      <c r="AK135" s="120"/>
      <c r="AL135" s="120"/>
      <c r="AM135" s="270" t="s">
        <v>574</v>
      </c>
      <c r="AN135" s="120"/>
      <c r="AO135" s="120"/>
      <c r="AP135" s="120"/>
      <c r="AQ135" s="270" t="s">
        <v>574</v>
      </c>
      <c r="AR135" s="120"/>
      <c r="AS135" s="120"/>
      <c r="AT135" s="120"/>
      <c r="AU135" s="270" t="s">
        <v>574</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574</v>
      </c>
      <c r="AR137" s="275"/>
      <c r="AS137" s="141" t="s">
        <v>236</v>
      </c>
      <c r="AT137" s="176"/>
      <c r="AU137" s="140" t="s">
        <v>574</v>
      </c>
      <c r="AV137" s="140"/>
      <c r="AW137" s="141" t="s">
        <v>181</v>
      </c>
      <c r="AX137" s="142"/>
    </row>
    <row r="138" spans="1:50" ht="39.75" hidden="1" customHeight="1" x14ac:dyDescent="0.15">
      <c r="A138" s="1000"/>
      <c r="B138" s="256"/>
      <c r="C138" s="255"/>
      <c r="D138" s="256"/>
      <c r="E138" s="255"/>
      <c r="F138" s="318"/>
      <c r="G138" s="235" t="s">
        <v>574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574</v>
      </c>
      <c r="AC138" s="228"/>
      <c r="AD138" s="228"/>
      <c r="AE138" s="270" t="s">
        <v>574</v>
      </c>
      <c r="AF138" s="120"/>
      <c r="AG138" s="120"/>
      <c r="AH138" s="120"/>
      <c r="AI138" s="270" t="s">
        <v>574</v>
      </c>
      <c r="AJ138" s="120"/>
      <c r="AK138" s="120"/>
      <c r="AL138" s="120"/>
      <c r="AM138" s="270" t="s">
        <v>574</v>
      </c>
      <c r="AN138" s="120"/>
      <c r="AO138" s="120"/>
      <c r="AP138" s="120"/>
      <c r="AQ138" s="270" t="s">
        <v>574</v>
      </c>
      <c r="AR138" s="120"/>
      <c r="AS138" s="120"/>
      <c r="AT138" s="120"/>
      <c r="AU138" s="270" t="s">
        <v>574</v>
      </c>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574</v>
      </c>
      <c r="AC139" s="137"/>
      <c r="AD139" s="137"/>
      <c r="AE139" s="270" t="s">
        <v>574</v>
      </c>
      <c r="AF139" s="120"/>
      <c r="AG139" s="120"/>
      <c r="AH139" s="120"/>
      <c r="AI139" s="270" t="s">
        <v>574</v>
      </c>
      <c r="AJ139" s="120"/>
      <c r="AK139" s="120"/>
      <c r="AL139" s="120"/>
      <c r="AM139" s="270" t="s">
        <v>574</v>
      </c>
      <c r="AN139" s="120"/>
      <c r="AO139" s="120"/>
      <c r="AP139" s="120"/>
      <c r="AQ139" s="270" t="s">
        <v>574</v>
      </c>
      <c r="AR139" s="120"/>
      <c r="AS139" s="120"/>
      <c r="AT139" s="120"/>
      <c r="AU139" s="270" t="s">
        <v>574</v>
      </c>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432"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428</v>
      </c>
      <c r="D430" s="254"/>
      <c r="E430" s="242" t="s">
        <v>406</v>
      </c>
      <c r="F430" s="453"/>
      <c r="G430" s="244" t="s">
        <v>255</v>
      </c>
      <c r="H430" s="162"/>
      <c r="I430" s="162"/>
      <c r="J430" s="245" t="s">
        <v>567</v>
      </c>
      <c r="K430" s="246"/>
      <c r="L430" s="246"/>
      <c r="M430" s="246"/>
      <c r="N430" s="246"/>
      <c r="O430" s="246"/>
      <c r="P430" s="246"/>
      <c r="Q430" s="246"/>
      <c r="R430" s="246"/>
      <c r="S430" s="246"/>
      <c r="T430" s="247"/>
      <c r="U430" s="248" t="s">
        <v>574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236</v>
      </c>
      <c r="AH432" s="176"/>
      <c r="AI432" s="186"/>
      <c r="AJ432" s="186"/>
      <c r="AK432" s="186"/>
      <c r="AL432" s="181"/>
      <c r="AM432" s="186"/>
      <c r="AN432" s="186"/>
      <c r="AO432" s="186"/>
      <c r="AP432" s="181"/>
      <c r="AQ432" s="215" t="s">
        <v>567</v>
      </c>
      <c r="AR432" s="140"/>
      <c r="AS432" s="141" t="s">
        <v>236</v>
      </c>
      <c r="AT432" s="176"/>
      <c r="AU432" s="140" t="s">
        <v>567</v>
      </c>
      <c r="AV432" s="140"/>
      <c r="AW432" s="141" t="s">
        <v>181</v>
      </c>
      <c r="AX432" s="142"/>
    </row>
    <row r="433" spans="1:50" ht="23.25" customHeight="1" x14ac:dyDescent="0.15">
      <c r="A433" s="1000"/>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567</v>
      </c>
      <c r="AF433" s="120"/>
      <c r="AG433" s="120"/>
      <c r="AH433" s="120"/>
      <c r="AI433" s="119" t="s">
        <v>567</v>
      </c>
      <c r="AJ433" s="120"/>
      <c r="AK433" s="120"/>
      <c r="AL433" s="120"/>
      <c r="AM433" s="119" t="s">
        <v>567</v>
      </c>
      <c r="AN433" s="120"/>
      <c r="AO433" s="120"/>
      <c r="AP433" s="121"/>
      <c r="AQ433" s="119" t="s">
        <v>567</v>
      </c>
      <c r="AR433" s="120"/>
      <c r="AS433" s="120"/>
      <c r="AT433" s="121"/>
      <c r="AU433" s="120" t="s">
        <v>567</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567</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15" t="s">
        <v>567</v>
      </c>
      <c r="AR457" s="140"/>
      <c r="AS457" s="141" t="s">
        <v>236</v>
      </c>
      <c r="AT457" s="176"/>
      <c r="AU457" s="140" t="s">
        <v>567</v>
      </c>
      <c r="AV457" s="140"/>
      <c r="AW457" s="141" t="s">
        <v>181</v>
      </c>
      <c r="AX457" s="142"/>
    </row>
    <row r="458" spans="1:50" ht="23.25" customHeight="1" x14ac:dyDescent="0.15">
      <c r="A458" s="1000"/>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567</v>
      </c>
      <c r="AC458" s="137"/>
      <c r="AD458" s="137"/>
      <c r="AE458" s="119" t="s">
        <v>567</v>
      </c>
      <c r="AF458" s="120"/>
      <c r="AG458" s="120"/>
      <c r="AH458" s="120"/>
      <c r="AI458" s="119" t="s">
        <v>567</v>
      </c>
      <c r="AJ458" s="120"/>
      <c r="AK458" s="120"/>
      <c r="AL458" s="120"/>
      <c r="AM458" s="119" t="s">
        <v>567</v>
      </c>
      <c r="AN458" s="120"/>
      <c r="AO458" s="120"/>
      <c r="AP458" s="121"/>
      <c r="AQ458" s="119" t="s">
        <v>567</v>
      </c>
      <c r="AR458" s="120"/>
      <c r="AS458" s="120"/>
      <c r="AT458" s="121"/>
      <c r="AU458" s="120" t="s">
        <v>567</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567</v>
      </c>
      <c r="AC459" s="228"/>
      <c r="AD459" s="228"/>
      <c r="AE459" s="119" t="s">
        <v>567</v>
      </c>
      <c r="AF459" s="120"/>
      <c r="AG459" s="120"/>
      <c r="AH459" s="121"/>
      <c r="AI459" s="119" t="s">
        <v>567</v>
      </c>
      <c r="AJ459" s="120"/>
      <c r="AK459" s="120"/>
      <c r="AL459" s="120"/>
      <c r="AM459" s="119" t="s">
        <v>567</v>
      </c>
      <c r="AN459" s="120"/>
      <c r="AO459" s="120"/>
      <c r="AP459" s="121"/>
      <c r="AQ459" s="119" t="s">
        <v>567</v>
      </c>
      <c r="AR459" s="120"/>
      <c r="AS459" s="120"/>
      <c r="AT459" s="121"/>
      <c r="AU459" s="120" t="s">
        <v>567</v>
      </c>
      <c r="AV459" s="120"/>
      <c r="AW459" s="120"/>
      <c r="AX459" s="219"/>
    </row>
    <row r="460" spans="1:50" ht="23.25" customHeight="1" thickBo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567</v>
      </c>
      <c r="AJ460" s="120"/>
      <c r="AK460" s="120"/>
      <c r="AL460" s="120"/>
      <c r="AM460" s="119" t="s">
        <v>567</v>
      </c>
      <c r="AN460" s="120"/>
      <c r="AO460" s="120"/>
      <c r="AP460" s="121"/>
      <c r="AQ460" s="119" t="s">
        <v>567</v>
      </c>
      <c r="AR460" s="120"/>
      <c r="AS460" s="120"/>
      <c r="AT460" s="121"/>
      <c r="AU460" s="120" t="s">
        <v>567</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47"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572</v>
      </c>
      <c r="AE702" s="901"/>
      <c r="AF702" s="901"/>
      <c r="AG702" s="890" t="s">
        <v>593</v>
      </c>
      <c r="AH702" s="891"/>
      <c r="AI702" s="891"/>
      <c r="AJ702" s="891"/>
      <c r="AK702" s="891"/>
      <c r="AL702" s="891"/>
      <c r="AM702" s="891"/>
      <c r="AN702" s="891"/>
      <c r="AO702" s="891"/>
      <c r="AP702" s="891"/>
      <c r="AQ702" s="891"/>
      <c r="AR702" s="891"/>
      <c r="AS702" s="891"/>
      <c r="AT702" s="891"/>
      <c r="AU702" s="891"/>
      <c r="AV702" s="891"/>
      <c r="AW702" s="891"/>
      <c r="AX702" s="892"/>
    </row>
    <row r="703" spans="1:50" ht="81.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572</v>
      </c>
      <c r="AE703" s="159"/>
      <c r="AF703" s="159"/>
      <c r="AG703" s="669" t="s">
        <v>591</v>
      </c>
      <c r="AH703" s="670"/>
      <c r="AI703" s="670"/>
      <c r="AJ703" s="670"/>
      <c r="AK703" s="670"/>
      <c r="AL703" s="670"/>
      <c r="AM703" s="670"/>
      <c r="AN703" s="670"/>
      <c r="AO703" s="670"/>
      <c r="AP703" s="670"/>
      <c r="AQ703" s="670"/>
      <c r="AR703" s="670"/>
      <c r="AS703" s="670"/>
      <c r="AT703" s="670"/>
      <c r="AU703" s="670"/>
      <c r="AV703" s="670"/>
      <c r="AW703" s="670"/>
      <c r="AX703" s="671"/>
    </row>
    <row r="704" spans="1:50" ht="81.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572</v>
      </c>
      <c r="AE704" s="588"/>
      <c r="AF704" s="588"/>
      <c r="AG704" s="433" t="s">
        <v>592</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572</v>
      </c>
      <c r="AE705" s="738"/>
      <c r="AF705" s="738"/>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582</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582</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47.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572</v>
      </c>
      <c r="AE708" s="673"/>
      <c r="AF708" s="673"/>
      <c r="AG708" s="528" t="s">
        <v>583</v>
      </c>
      <c r="AH708" s="529"/>
      <c r="AI708" s="529"/>
      <c r="AJ708" s="529"/>
      <c r="AK708" s="529"/>
      <c r="AL708" s="529"/>
      <c r="AM708" s="529"/>
      <c r="AN708" s="529"/>
      <c r="AO708" s="529"/>
      <c r="AP708" s="529"/>
      <c r="AQ708" s="529"/>
      <c r="AR708" s="529"/>
      <c r="AS708" s="529"/>
      <c r="AT708" s="529"/>
      <c r="AU708" s="529"/>
      <c r="AV708" s="529"/>
      <c r="AW708" s="529"/>
      <c r="AX708" s="530"/>
    </row>
    <row r="709" spans="1:50" ht="40.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572</v>
      </c>
      <c r="AE709" s="159"/>
      <c r="AF709" s="159"/>
      <c r="AG709" s="669" t="s">
        <v>594</v>
      </c>
      <c r="AH709" s="670"/>
      <c r="AI709" s="670"/>
      <c r="AJ709" s="670"/>
      <c r="AK709" s="670"/>
      <c r="AL709" s="670"/>
      <c r="AM709" s="670"/>
      <c r="AN709" s="670"/>
      <c r="AO709" s="670"/>
      <c r="AP709" s="670"/>
      <c r="AQ709" s="670"/>
      <c r="AR709" s="670"/>
      <c r="AS709" s="670"/>
      <c r="AT709" s="670"/>
      <c r="AU709" s="670"/>
      <c r="AV709" s="670"/>
      <c r="AW709" s="670"/>
      <c r="AX709" s="671"/>
    </row>
    <row r="710" spans="1:50" ht="33"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584</v>
      </c>
      <c r="AE710" s="159"/>
      <c r="AF710" s="159"/>
      <c r="AG710" s="669" t="s">
        <v>574</v>
      </c>
      <c r="AH710" s="670"/>
      <c r="AI710" s="670"/>
      <c r="AJ710" s="670"/>
      <c r="AK710" s="670"/>
      <c r="AL710" s="670"/>
      <c r="AM710" s="670"/>
      <c r="AN710" s="670"/>
      <c r="AO710" s="670"/>
      <c r="AP710" s="670"/>
      <c r="AQ710" s="670"/>
      <c r="AR710" s="670"/>
      <c r="AS710" s="670"/>
      <c r="AT710" s="670"/>
      <c r="AU710" s="670"/>
      <c r="AV710" s="670"/>
      <c r="AW710" s="670"/>
      <c r="AX710" s="671"/>
    </row>
    <row r="711" spans="1:50" ht="44.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572</v>
      </c>
      <c r="AE711" s="159"/>
      <c r="AF711" s="159"/>
      <c r="AG711" s="669" t="s">
        <v>594</v>
      </c>
      <c r="AH711" s="670"/>
      <c r="AI711" s="670"/>
      <c r="AJ711" s="670"/>
      <c r="AK711" s="670"/>
      <c r="AL711" s="670"/>
      <c r="AM711" s="670"/>
      <c r="AN711" s="670"/>
      <c r="AO711" s="670"/>
      <c r="AP711" s="670"/>
      <c r="AQ711" s="670"/>
      <c r="AR711" s="670"/>
      <c r="AS711" s="670"/>
      <c r="AT711" s="670"/>
      <c r="AU711" s="670"/>
      <c r="AV711" s="670"/>
      <c r="AW711" s="670"/>
      <c r="AX711" s="671"/>
    </row>
    <row r="712" spans="1:50" ht="33"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584</v>
      </c>
      <c r="AE712" s="588"/>
      <c r="AF712" s="588"/>
      <c r="AG712" s="596" t="s">
        <v>574</v>
      </c>
      <c r="AH712" s="597"/>
      <c r="AI712" s="597"/>
      <c r="AJ712" s="597"/>
      <c r="AK712" s="597"/>
      <c r="AL712" s="597"/>
      <c r="AM712" s="597"/>
      <c r="AN712" s="597"/>
      <c r="AO712" s="597"/>
      <c r="AP712" s="597"/>
      <c r="AQ712" s="597"/>
      <c r="AR712" s="597"/>
      <c r="AS712" s="597"/>
      <c r="AT712" s="597"/>
      <c r="AU712" s="597"/>
      <c r="AV712" s="597"/>
      <c r="AW712" s="597"/>
      <c r="AX712" s="598"/>
    </row>
    <row r="713" spans="1:50" ht="33"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60"/>
      <c r="AG713" s="669" t="s">
        <v>574</v>
      </c>
      <c r="AH713" s="670"/>
      <c r="AI713" s="670"/>
      <c r="AJ713" s="670"/>
      <c r="AK713" s="670"/>
      <c r="AL713" s="670"/>
      <c r="AM713" s="670"/>
      <c r="AN713" s="670"/>
      <c r="AO713" s="670"/>
      <c r="AP713" s="670"/>
      <c r="AQ713" s="670"/>
      <c r="AR713" s="670"/>
      <c r="AS713" s="670"/>
      <c r="AT713" s="670"/>
      <c r="AU713" s="670"/>
      <c r="AV713" s="670"/>
      <c r="AW713" s="670"/>
      <c r="AX713" s="671"/>
    </row>
    <row r="714" spans="1:50" ht="42.7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572</v>
      </c>
      <c r="AE714" s="594"/>
      <c r="AF714" s="595"/>
      <c r="AG714" s="694" t="s">
        <v>594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584</v>
      </c>
      <c r="AE715" s="673"/>
      <c r="AF715" s="782"/>
      <c r="AG715" s="528"/>
      <c r="AH715" s="529"/>
      <c r="AI715" s="529"/>
      <c r="AJ715" s="529"/>
      <c r="AK715" s="529"/>
      <c r="AL715" s="529"/>
      <c r="AM715" s="529"/>
      <c r="AN715" s="529"/>
      <c r="AO715" s="529"/>
      <c r="AP715" s="529"/>
      <c r="AQ715" s="529"/>
      <c r="AR715" s="529"/>
      <c r="AS715" s="529"/>
      <c r="AT715" s="529"/>
      <c r="AU715" s="529"/>
      <c r="AV715" s="529"/>
      <c r="AW715" s="529"/>
      <c r="AX715" s="530"/>
    </row>
    <row r="716" spans="1:50" ht="62.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572</v>
      </c>
      <c r="AE716" s="764"/>
      <c r="AF716" s="764"/>
      <c r="AG716" s="669" t="s">
        <v>595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584</v>
      </c>
      <c r="AE717" s="159"/>
      <c r="AF717" s="159"/>
      <c r="AG717" s="669"/>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584</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584</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hidden="1" customHeight="1" x14ac:dyDescent="0.15">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111.75" customHeight="1" x14ac:dyDescent="0.15">
      <c r="A726" s="623" t="s">
        <v>48</v>
      </c>
      <c r="B726" s="624"/>
      <c r="C726" s="448" t="s">
        <v>53</v>
      </c>
      <c r="D726" s="583"/>
      <c r="E726" s="583"/>
      <c r="F726" s="584"/>
      <c r="G726" s="802" t="s">
        <v>600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81.75" customHeight="1" thickBot="1" x14ac:dyDescent="0.2">
      <c r="A727" s="625"/>
      <c r="B727" s="626"/>
      <c r="C727" s="700" t="s">
        <v>57</v>
      </c>
      <c r="D727" s="701"/>
      <c r="E727" s="701"/>
      <c r="F727" s="702"/>
      <c r="G727" s="800" t="s">
        <v>596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563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5" t="s">
        <v>564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76.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t="s">
        <v>601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4.5" customHeight="1" x14ac:dyDescent="0.15">
      <c r="A780" s="765" t="s">
        <v>392</v>
      </c>
      <c r="B780" s="766"/>
      <c r="C780" s="766"/>
      <c r="D780" s="766"/>
      <c r="E780" s="766"/>
      <c r="F780" s="767"/>
      <c r="G780" s="444" t="s">
        <v>603</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32.2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32.25" customHeight="1" x14ac:dyDescent="0.15">
      <c r="A782" s="558"/>
      <c r="B782" s="768"/>
      <c r="C782" s="768"/>
      <c r="D782" s="768"/>
      <c r="E782" s="768"/>
      <c r="F782" s="769"/>
      <c r="G782" s="454" t="s">
        <v>604</v>
      </c>
      <c r="H782" s="455"/>
      <c r="I782" s="455"/>
      <c r="J782" s="455"/>
      <c r="K782" s="456"/>
      <c r="L782" s="457" t="s">
        <v>605</v>
      </c>
      <c r="M782" s="458"/>
      <c r="N782" s="458"/>
      <c r="O782" s="458"/>
      <c r="P782" s="458"/>
      <c r="Q782" s="458"/>
      <c r="R782" s="458"/>
      <c r="S782" s="458"/>
      <c r="T782" s="458"/>
      <c r="U782" s="458"/>
      <c r="V782" s="458"/>
      <c r="W782" s="458"/>
      <c r="X782" s="459"/>
      <c r="Y782" s="460">
        <v>922</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15">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6" customHeight="1" x14ac:dyDescent="0.15">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922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3" priority="14015">
      <formula>IF(RIGHT(TEXT(P14,"0.#"),1)=".",FALSE,TRUE)</formula>
    </cfRule>
    <cfRule type="expression" dxfId="2782" priority="14016">
      <formula>IF(RIGHT(TEXT(P14,"0.#"),1)=".",TRUE,FALSE)</formula>
    </cfRule>
  </conditionalFormatting>
  <conditionalFormatting sqref="AE32">
    <cfRule type="expression" dxfId="2781" priority="14005">
      <formula>IF(RIGHT(TEXT(AE32,"0.#"),1)=".",FALSE,TRUE)</formula>
    </cfRule>
    <cfRule type="expression" dxfId="2780" priority="14006">
      <formula>IF(RIGHT(TEXT(AE32,"0.#"),1)=".",TRUE,FALSE)</formula>
    </cfRule>
  </conditionalFormatting>
  <conditionalFormatting sqref="P18:AX18">
    <cfRule type="expression" dxfId="2779" priority="13891">
      <formula>IF(RIGHT(TEXT(P18,"0.#"),1)=".",FALSE,TRUE)</formula>
    </cfRule>
    <cfRule type="expression" dxfId="2778" priority="13892">
      <formula>IF(RIGHT(TEXT(P18,"0.#"),1)=".",TRUE,FALSE)</formula>
    </cfRule>
  </conditionalFormatting>
  <conditionalFormatting sqref="Y783">
    <cfRule type="expression" dxfId="2777" priority="13887">
      <formula>IF(RIGHT(TEXT(Y783,"0.#"),1)=".",FALSE,TRUE)</formula>
    </cfRule>
    <cfRule type="expression" dxfId="2776" priority="13888">
      <formula>IF(RIGHT(TEXT(Y783,"0.#"),1)=".",TRUE,FALSE)</formula>
    </cfRule>
  </conditionalFormatting>
  <conditionalFormatting sqref="Y792">
    <cfRule type="expression" dxfId="2775" priority="13883">
      <formula>IF(RIGHT(TEXT(Y792,"0.#"),1)=".",FALSE,TRUE)</formula>
    </cfRule>
    <cfRule type="expression" dxfId="2774" priority="13884">
      <formula>IF(RIGHT(TEXT(Y792,"0.#"),1)=".",TRUE,FALSE)</formula>
    </cfRule>
  </conditionalFormatting>
  <conditionalFormatting sqref="Y823:Y830 Y821 Y810:Y817 Y808 Y797:Y804 Y795">
    <cfRule type="expression" dxfId="2773" priority="13665">
      <formula>IF(RIGHT(TEXT(Y795,"0.#"),1)=".",FALSE,TRUE)</formula>
    </cfRule>
    <cfRule type="expression" dxfId="2772" priority="13666">
      <formula>IF(RIGHT(TEXT(Y795,"0.#"),1)=".",TRUE,FALSE)</formula>
    </cfRule>
  </conditionalFormatting>
  <conditionalFormatting sqref="P16:AQ17 P15:AX15 P13:AX13">
    <cfRule type="expression" dxfId="2771" priority="13713">
      <formula>IF(RIGHT(TEXT(P13,"0.#"),1)=".",FALSE,TRUE)</formula>
    </cfRule>
    <cfRule type="expression" dxfId="2770" priority="13714">
      <formula>IF(RIGHT(TEXT(P13,"0.#"),1)=".",TRUE,FALSE)</formula>
    </cfRule>
  </conditionalFormatting>
  <conditionalFormatting sqref="P19:AJ19">
    <cfRule type="expression" dxfId="2769" priority="13711">
      <formula>IF(RIGHT(TEXT(P19,"0.#"),1)=".",FALSE,TRUE)</formula>
    </cfRule>
    <cfRule type="expression" dxfId="2768" priority="13712">
      <formula>IF(RIGHT(TEXT(P19,"0.#"),1)=".",TRUE,FALSE)</formula>
    </cfRule>
  </conditionalFormatting>
  <conditionalFormatting sqref="AE101">
    <cfRule type="expression" dxfId="2767" priority="13703">
      <formula>IF(RIGHT(TEXT(AE101,"0.#"),1)=".",FALSE,TRUE)</formula>
    </cfRule>
    <cfRule type="expression" dxfId="2766" priority="13704">
      <formula>IF(RIGHT(TEXT(AE101,"0.#"),1)=".",TRUE,FALSE)</formula>
    </cfRule>
  </conditionalFormatting>
  <conditionalFormatting sqref="Y784:Y791 Y782">
    <cfRule type="expression" dxfId="2765" priority="13689">
      <formula>IF(RIGHT(TEXT(Y782,"0.#"),1)=".",FALSE,TRUE)</formula>
    </cfRule>
    <cfRule type="expression" dxfId="2764" priority="13690">
      <formula>IF(RIGHT(TEXT(Y782,"0.#"),1)=".",TRUE,FALSE)</formula>
    </cfRule>
  </conditionalFormatting>
  <conditionalFormatting sqref="AU783">
    <cfRule type="expression" dxfId="2763" priority="13687">
      <formula>IF(RIGHT(TEXT(AU783,"0.#"),1)=".",FALSE,TRUE)</formula>
    </cfRule>
    <cfRule type="expression" dxfId="2762" priority="13688">
      <formula>IF(RIGHT(TEXT(AU783,"0.#"),1)=".",TRUE,FALSE)</formula>
    </cfRule>
  </conditionalFormatting>
  <conditionalFormatting sqref="AU792">
    <cfRule type="expression" dxfId="2761" priority="13685">
      <formula>IF(RIGHT(TEXT(AU792,"0.#"),1)=".",FALSE,TRUE)</formula>
    </cfRule>
    <cfRule type="expression" dxfId="2760" priority="13686">
      <formula>IF(RIGHT(TEXT(AU792,"0.#"),1)=".",TRUE,FALSE)</formula>
    </cfRule>
  </conditionalFormatting>
  <conditionalFormatting sqref="AU784:AU791 AU782">
    <cfRule type="expression" dxfId="2759" priority="13683">
      <formula>IF(RIGHT(TEXT(AU782,"0.#"),1)=".",FALSE,TRUE)</formula>
    </cfRule>
    <cfRule type="expression" dxfId="2758" priority="13684">
      <formula>IF(RIGHT(TEXT(AU782,"0.#"),1)=".",TRUE,FALSE)</formula>
    </cfRule>
  </conditionalFormatting>
  <conditionalFormatting sqref="Y822 Y809 Y796">
    <cfRule type="expression" dxfId="2757" priority="13669">
      <formula>IF(RIGHT(TEXT(Y796,"0.#"),1)=".",FALSE,TRUE)</formula>
    </cfRule>
    <cfRule type="expression" dxfId="2756" priority="13670">
      <formula>IF(RIGHT(TEXT(Y796,"0.#"),1)=".",TRUE,FALSE)</formula>
    </cfRule>
  </conditionalFormatting>
  <conditionalFormatting sqref="Y831 Y818 Y805">
    <cfRule type="expression" dxfId="2755" priority="13667">
      <formula>IF(RIGHT(TEXT(Y805,"0.#"),1)=".",FALSE,TRUE)</formula>
    </cfRule>
    <cfRule type="expression" dxfId="2754" priority="13668">
      <formula>IF(RIGHT(TEXT(Y805,"0.#"),1)=".",TRUE,FALSE)</formula>
    </cfRule>
  </conditionalFormatting>
  <conditionalFormatting sqref="AU822 AU809 AU796">
    <cfRule type="expression" dxfId="2753" priority="13663">
      <formula>IF(RIGHT(TEXT(AU796,"0.#"),1)=".",FALSE,TRUE)</formula>
    </cfRule>
    <cfRule type="expression" dxfId="2752" priority="13664">
      <formula>IF(RIGHT(TEXT(AU796,"0.#"),1)=".",TRUE,FALSE)</formula>
    </cfRule>
  </conditionalFormatting>
  <conditionalFormatting sqref="AU831 AU818 AU805">
    <cfRule type="expression" dxfId="2751" priority="13661">
      <formula>IF(RIGHT(TEXT(AU805,"0.#"),1)=".",FALSE,TRUE)</formula>
    </cfRule>
    <cfRule type="expression" dxfId="2750" priority="13662">
      <formula>IF(RIGHT(TEXT(AU805,"0.#"),1)=".",TRUE,FALSE)</formula>
    </cfRule>
  </conditionalFormatting>
  <conditionalFormatting sqref="AU823:AU830 AU821 AU810:AU817 AU808 AU797:AU804 AU795">
    <cfRule type="expression" dxfId="2749" priority="13659">
      <formula>IF(RIGHT(TEXT(AU795,"0.#"),1)=".",FALSE,TRUE)</formula>
    </cfRule>
    <cfRule type="expression" dxfId="2748" priority="13660">
      <formula>IF(RIGHT(TEXT(AU795,"0.#"),1)=".",TRUE,FALSE)</formula>
    </cfRule>
  </conditionalFormatting>
  <conditionalFormatting sqref="AM87">
    <cfRule type="expression" dxfId="2747" priority="13313">
      <formula>IF(RIGHT(TEXT(AM87,"0.#"),1)=".",FALSE,TRUE)</formula>
    </cfRule>
    <cfRule type="expression" dxfId="2746" priority="13314">
      <formula>IF(RIGHT(TEXT(AM87,"0.#"),1)=".",TRUE,FALSE)</formula>
    </cfRule>
  </conditionalFormatting>
  <conditionalFormatting sqref="AE55">
    <cfRule type="expression" dxfId="2745" priority="13381">
      <formula>IF(RIGHT(TEXT(AE55,"0.#"),1)=".",FALSE,TRUE)</formula>
    </cfRule>
    <cfRule type="expression" dxfId="2744" priority="13382">
      <formula>IF(RIGHT(TEXT(AE55,"0.#"),1)=".",TRUE,FALSE)</formula>
    </cfRule>
  </conditionalFormatting>
  <conditionalFormatting sqref="AI55">
    <cfRule type="expression" dxfId="2743" priority="13379">
      <formula>IF(RIGHT(TEXT(AI55,"0.#"),1)=".",FALSE,TRUE)</formula>
    </cfRule>
    <cfRule type="expression" dxfId="2742" priority="13380">
      <formula>IF(RIGHT(TEXT(AI55,"0.#"),1)=".",TRUE,FALSE)</formula>
    </cfRule>
  </conditionalFormatting>
  <conditionalFormatting sqref="AE33">
    <cfRule type="expression" dxfId="2741" priority="13473">
      <formula>IF(RIGHT(TEXT(AE33,"0.#"),1)=".",FALSE,TRUE)</formula>
    </cfRule>
    <cfRule type="expression" dxfId="2740" priority="13474">
      <formula>IF(RIGHT(TEXT(AE33,"0.#"),1)=".",TRUE,FALSE)</formula>
    </cfRule>
  </conditionalFormatting>
  <conditionalFormatting sqref="AE34">
    <cfRule type="expression" dxfId="2739" priority="13471">
      <formula>IF(RIGHT(TEXT(AE34,"0.#"),1)=".",FALSE,TRUE)</formula>
    </cfRule>
    <cfRule type="expression" dxfId="2738" priority="13472">
      <formula>IF(RIGHT(TEXT(AE34,"0.#"),1)=".",TRUE,FALSE)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0:AO867">
    <cfRule type="expression" dxfId="2507" priority="6637">
      <formula>IF(AND(AL840&gt;=0, RIGHT(TEXT(AL840,"0.#"),1)&lt;&gt;"."),TRUE,FALSE)</formula>
    </cfRule>
    <cfRule type="expression" dxfId="2506" priority="6638">
      <formula>IF(AND(AL840&gt;=0, RIGHT(TEXT(AL840,"0.#"),1)="."),TRUE,FALSE)</formula>
    </cfRule>
    <cfRule type="expression" dxfId="2505" priority="6639">
      <formula>IF(AND(AL840&lt;0, RIGHT(TEXT(AL840,"0.#"),1)&lt;&gt;"."),TRUE,FALSE)</formula>
    </cfRule>
    <cfRule type="expression" dxfId="2504" priority="6640">
      <formula>IF(AND(AL840&lt;0, RIGHT(TEXT(AL840,"0.#"),1)="."),TRUE,FALSE)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0:Y867">
    <cfRule type="expression" dxfId="2433" priority="2965">
      <formula>IF(RIGHT(TEXT(Y840,"0.#"),1)=".",FALSE,TRUE)</formula>
    </cfRule>
    <cfRule type="expression" dxfId="2432" priority="2966">
      <formula>IF(RIGHT(TEXT(Y840,"0.#"),1)=".",TRUE,FALSE)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3:AO1132">
    <cfRule type="expression" dxfId="2403" priority="2871">
      <formula>IF(AND(AL1103&gt;=0, RIGHT(TEXT(AL1103,"0.#"),1)&lt;&gt;"."),TRUE,FALSE)</formula>
    </cfRule>
    <cfRule type="expression" dxfId="2402" priority="2872">
      <formula>IF(AND(AL1103&gt;=0, RIGHT(TEXT(AL1103,"0.#"),1)="."),TRUE,FALSE)</formula>
    </cfRule>
    <cfRule type="expression" dxfId="2401" priority="2873">
      <formula>IF(AND(AL1103&lt;0, RIGHT(TEXT(AL1103,"0.#"),1)&lt;&gt;"."),TRUE,FALSE)</formula>
    </cfRule>
    <cfRule type="expression" dxfId="2400" priority="2874">
      <formula>IF(AND(AL1103&lt;0, RIGHT(TEXT(AL1103,"0.#"),1)="."),TRUE,FALSE)</formula>
    </cfRule>
  </conditionalFormatting>
  <conditionalFormatting sqref="Y1103:Y1132">
    <cfRule type="expression" dxfId="2399" priority="2869">
      <formula>IF(RIGHT(TEXT(Y1103,"0.#"),1)=".",FALSE,TRUE)</formula>
    </cfRule>
    <cfRule type="expression" dxfId="2398" priority="2870">
      <formula>IF(RIGHT(TEXT(Y1103,"0.#"),1)=".",TRUE,FALSE)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8:AO839">
    <cfRule type="expression" dxfId="2389" priority="2823">
      <formula>IF(AND(AL838&gt;=0, RIGHT(TEXT(AL838,"0.#"),1)&lt;&gt;"."),TRUE,FALSE)</formula>
    </cfRule>
    <cfRule type="expression" dxfId="2388" priority="2824">
      <formula>IF(AND(AL838&gt;=0, RIGHT(TEXT(AL838,"0.#"),1)="."),TRUE,FALSE)</formula>
    </cfRule>
    <cfRule type="expression" dxfId="2387" priority="2825">
      <formula>IF(AND(AL838&lt;0, RIGHT(TEXT(AL838,"0.#"),1)&lt;&gt;"."),TRUE,FALSE)</formula>
    </cfRule>
    <cfRule type="expression" dxfId="2386" priority="2826">
      <formula>IF(AND(AL838&lt;0, RIGHT(TEXT(AL838,"0.#"),1)="."),TRUE,FALSE)</formula>
    </cfRule>
  </conditionalFormatting>
  <conditionalFormatting sqref="Y838:Y839">
    <cfRule type="expression" dxfId="2385" priority="2821">
      <formula>IF(RIGHT(TEXT(Y838,"0.#"),1)=".",FALSE,TRUE)</formula>
    </cfRule>
    <cfRule type="expression" dxfId="2384" priority="2822">
      <formula>IF(RIGHT(TEXT(Y838,"0.#"),1)=".",TRUE,FALSE)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101 AM101 AQ101">
    <cfRule type="expression" dxfId="711" priority="11">
      <formula>IF(RIGHT(TEXT(AI101,"0.#"),1)=".",FALSE,TRUE)</formula>
    </cfRule>
    <cfRule type="expression" dxfId="710" priority="12">
      <formula>IF(RIGHT(TEXT(AI101,"0.#"),1)=".",TRUE,FALSE)</formula>
    </cfRule>
  </conditionalFormatting>
  <conditionalFormatting sqref="AI102 AM102 AQ102">
    <cfRule type="expression" dxfId="709" priority="9">
      <formula>IF(RIGHT(TEXT(AI102,"0.#"),1)=".",FALSE,TRUE)</formula>
    </cfRule>
    <cfRule type="expression" dxfId="708" priority="10">
      <formula>IF(RIGHT(TEXT(AI102,"0.#"),1)=".",TRUE,FALSE)</formula>
    </cfRule>
  </conditionalFormatting>
  <conditionalFormatting sqref="AI32 AM32 AQ32">
    <cfRule type="expression" dxfId="707" priority="7">
      <formula>IF(RIGHT(TEXT(AI32,"0.#"),1)=".",FALSE,TRUE)</formula>
    </cfRule>
    <cfRule type="expression" dxfId="706" priority="8">
      <formula>IF(RIGHT(TEXT(AI32,"0.#"),1)=".",TRUE,FALSE)</formula>
    </cfRule>
  </conditionalFormatting>
  <conditionalFormatting sqref="AI33 AM33 AQ33">
    <cfRule type="expression" dxfId="705" priority="5">
      <formula>IF(RIGHT(TEXT(AI33,"0.#"),1)=".",FALSE,TRUE)</formula>
    </cfRule>
    <cfRule type="expression" dxfId="704" priority="6">
      <formula>IF(RIGHT(TEXT(AI33,"0.#"),1)=".",TRUE,FALSE)</formula>
    </cfRule>
  </conditionalFormatting>
  <conditionalFormatting sqref="AI34 AM34 AQ34">
    <cfRule type="expression" dxfId="703" priority="3">
      <formula>IF(RIGHT(TEXT(AI34,"0.#"),1)=".",FALSE,TRUE)</formula>
    </cfRule>
    <cfRule type="expression" dxfId="702" priority="4">
      <formula>IF(RIGHT(TEXT(AI34,"0.#"),1)=".",TRUE,FALSE)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79" max="49" man="1"/>
    <brk id="699" max="49" man="1"/>
    <brk id="727" max="49" man="1"/>
    <brk id="834"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572</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2020-10-13T02:55:14Z</cp:lastPrinted>
  <dcterms:created xsi:type="dcterms:W3CDTF">2012-03-13T00:50:25Z</dcterms:created>
  <dcterms:modified xsi:type="dcterms:W3CDTF">2020-10-13T04:18:23Z</dcterms:modified>
</cp:coreProperties>
</file>