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a-nakajima\Desktop\元データコピ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<sst xmlns="http://schemas.openxmlformats.org/spreadsheetml/2006/main" count="2823" uniqueCount="596">
  <si>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</si>
  <si>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</si>
  <si>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</si>
  <si>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</si>
  <si>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</si>
  <si>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</si>
  <si>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</si>
  <si>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</si>
  <si>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</si>
  <si>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</si>
  <si>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</si>
  <si>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</si>
  <si>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</si>
  <si>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</si>
  <si>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</si>
  <si>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</si>
  <si>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</si>
  <si>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</si>
  <si>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</si>
  <si>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</si>
  <si>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</si>
  <si>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</si>
  <si>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</si>
  <si>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</si>
  <si>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</si>
  <si>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</si>
  <si>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</si>
  <si>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</si>
  <si>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</si>
  <si>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</si>
  <si>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</si>
  <si>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</si>
  <si>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</si>
  <si>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</si>
  <si>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</si>
  <si>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</si>
  <si>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</si>
  <si>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</si>
  <si>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</si>
  <si>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</si>
  <si>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</si>
  <si>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</si>
  <si>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</si>
  <si>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</si>
  <si>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</si>
  <si>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</si>
  <si>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</si>
  <si>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</si>
  <si>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</si>
  <si>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</si>
  <si>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</si>
  <si>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</si>
  <si>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</si>
  <si>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</si>
  <si>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</si>
  <si>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</si>
  <si>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</si>
  <si>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</si>
  <si>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</si>
  <si>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</si>
  <si>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</si>
  <si>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</si>
  <si>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</si>
  <si>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</si>
  <si>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</si>
  <si>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</si>
  <si>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</si>
  <si>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</si>
  <si>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</si>
  <si>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</si>
  <si>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</si>
  <si>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</si>
  <si>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</si>
  <si>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</si>
  <si>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</si>
  <si>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</si>
  <si>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</si>
  <si>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</si>
  <si>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</si>
  <si>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</si>
  <si>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</si>
  <si>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</si>
  <si>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</si>
  <si>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</si>
  <si>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</si>
  <si>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</si>
  <si>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</si>
  <si>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</si>
  <si>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</si>
  <si>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</si>
  <si>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</si>
  <si>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</si>
  <si>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</si>
  <si>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</si>
  <si>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</si>
  <si>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</si>
  <si>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</si>
  <si>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</si>
  <si>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</si>
  <si>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</si>
  <si>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</si>
  <si>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</si>
  <si>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</si>
  <si>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</si>
  <si>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</si>
  <si>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</si>
  <si>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</si>
  <si>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</si>
  <si>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</si>
  <si>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</si>
  <si>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</si>
  <si>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</si>
  <si>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</si>
  <si>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</si>
  <si>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</si>
  <si>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</si>
  <si>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</si>
  <si>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</si>
  <si>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</si>
  <si>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</si>
  <si>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</si>
  <si>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</si>
  <si>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</si>
  <si>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</si>
  <si>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</si>
  <si>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</si>
  <si>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</si>
  <si>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</si>
  <si>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</si>
  <si>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</si>
  <si>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</si>
  <si>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</si>
  <si>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</si>
  <si>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</si>
  <si>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</si>
  <si>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</si>
  <si>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</si>
  <si>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</si>
  <si>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</si>
  <si>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</si>
  <si>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</si>
  <si>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</si>
  <si>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</si>
  <si>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</si>
  <si>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</si>
  <si>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</si>
  <si>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</si>
  <si>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</si>
  <si>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</si>
  <si>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</si>
  <si>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</si>
  <si>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</si>
  <si>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</si>
  <si>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</si>
  <si>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</si>
  <si>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</si>
  <si>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</si>
  <si>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</si>
  <si>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</si>
  <si>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</si>
  <si>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</si>
  <si>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</si>
  <si>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</si>
  <si>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</si>
  <si>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</si>
  <si>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</si>
  <si>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</si>
  <si>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</si>
  <si>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</si>
  <si>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</si>
  <si>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</si>
  <si>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</si>
  <si>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</si>
  <si>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</si>
  <si>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</si>
  <si>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</si>
  <si>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</si>
  <si>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</si>
  <si>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</si>
  <si>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</si>
  <si>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</si>
  <si>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</si>
  <si>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</si>
  <si>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</si>
  <si>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</si>
  <si>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</si>
  <si>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</si>
  <si>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</si>
  <si>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</si>
  <si>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</si>
  <si>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</si>
  <si>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</si>
  <si>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</si>
  <si>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</si>
  <si>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</si>
  <si>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</si>
  <si>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</si>
  <si>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</si>
  <si>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</si>
  <si>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</si>
  <si>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</si>
  <si>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</si>
  <si>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</si>
  <si>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</si>
  <si>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</si>
  <si>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</si>
  <si>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</si>
  <si>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</si>
  <si>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</si>
  <si>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</si>
  <si>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</si>
  <si>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</si>
  <si>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</si>
  <si>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</si>
  <si>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</si>
  <si>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</si>
  <si>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</si>
  <si>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</si>
  <si>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</si>
  <si>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</si>
  <si>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</si>
  <si>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</si>
  <si>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</si>
  <si>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</si>
  <si>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</si>
  <si>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</si>
  <si>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</si>
  <si>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</si>
  <si>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</si>
  <si>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</si>
  <si>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</si>
  <si>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</si>
  <si>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</si>
  <si>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</si>
  <si>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</si>
  <si>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</si>
  <si>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</si>
  <si>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</si>
  <si>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</si>
  <si>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</si>
  <si>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</si>
  <si>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</si>
  <si>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</si>
  <si>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</si>
  <si>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</si>
  <si>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</si>
  <si>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</si>
  <si>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</si>
  <si>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</si>
  <si>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</si>
  <si>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</si>
  <si>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</si>
  <si>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</si>
  <si>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</si>
  <si>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</si>
  <si>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</si>
  <si>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</si>
  <si>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</si>
  <si>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</si>
  <si>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</si>
  <si>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</si>
  <si>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</si>
  <si>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</si>
  <si>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</si>
  <si>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</si>
  <si>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</si>
  <si>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</si>
  <si>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</si>
  <si>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</si>
  <si>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</si>
  <si>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</si>
  <si>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</si>
  <si>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</si>
  <si>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</si>
  <si>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</si>
  <si>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</si>
  <si>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</si>
  <si>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</si>
  <si>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</si>
  <si>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</si>
  <si>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</si>
  <si>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</si>
  <si>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</si>
  <si>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</si>
  <si>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</si>
  <si>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</si>
  <si>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</si>
  <si>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</si>
  <si>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</si>
  <si>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</si>
  <si>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</si>
  <si>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</si>
  <si>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</si>
  <si>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</si>
  <si>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</si>
  <si>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</si>
  <si>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</si>
  <si>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</si>
  <si>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</si>
  <si>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</si>
  <si>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</si>
  <si>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</si>
  <si>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</si>
  <si>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</si>
  <si>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</si>
  <si>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</si>
  <si>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</si>
  <si>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</si>
  <si>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</si>
  <si>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</si>
  <si>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</si>
  <si>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</si>
  <si>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</si>
  <si>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</si>
  <si>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</si>
  <si>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</si>
  <si>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</si>
  <si>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</si>
  <si>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</si>
  <si>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</si>
  <si>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</si>
  <si>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</si>
  <si>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</si>
  <si>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</si>
  <si>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</si>
  <si>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</si>
  <si>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</si>
  <si>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</si>
  <si>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</si>
  <si>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</si>
  <si>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</si>
  <si>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</si>
  <si>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</si>
  <si>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</si>
  <si>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</si>
  <si>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</si>
  <si>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</si>
  <si>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</si>
  <si>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</si>
  <si>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</si>
  <si>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</si>
  <si>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</si>
  <si>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</si>
  <si>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</si>
  <si>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</si>
  <si>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</si>
  <si>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</si>
  <si>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</si>
  <si>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</si>
  <si>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</si>
  <si>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</si>
  <si>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</si>
  <si>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</si>
  <si>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</si>
  <si>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</si>
  <si>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</si>
  <si>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</si>
  <si>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</si>
  <si>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</si>
  <si>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</si>
  <si>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</si>
  <si>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</si>
  <si>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</si>
  <si>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</si>
  <si>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</si>
  <si>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</si>
  <si>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</si>
  <si>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</si>
  <si>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</si>
  <si>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</si>
  <si>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</si>
  <si>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</si>
  <si>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</si>
  <si>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</si>
  <si>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</si>
  <si>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</si>
  <si>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</si>
  <si>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</si>
  <si>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</si>
  <si>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</si>
  <si>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</si>
  <si>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</si>
  <si>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</si>
  <si>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</si>
  <si>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</si>
  <si>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</si>
  <si>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</si>
  <si>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</si>
  <si>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</si>
  <si>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</si>
  <si>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</si>
  <si>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</si>
  <si>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</si>
  <si>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</si>
  <si>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</si>
  <si>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</si>
  <si>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</si>
  <si>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</si>
  <si>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</si>
  <si>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</si>
  <si>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</si>
  <si>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</si>
  <si>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</si>
  <si>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</si>
  <si>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</si>
  <si>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</si>
  <si>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</si>
  <si>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</si>
  <si>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</si>
  <si>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</si>
  <si>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</si>
  <si>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</si>
  <si>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</si>
  <si>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</si>
  <si>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</si>
  <si>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</si>
  <si>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</si>
  <si>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</si>
  <si>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</si>
  <si>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</si>
  <si>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</si>
  <si>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</si>
  <si>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</si>
  <si>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</si>
  <si>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</si>
  <si>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</si>
  <si>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</si>
  <si>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</si>
  <si>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</si>
  <si>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</si>
  <si>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</si>
  <si>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</si>
  <si>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</si>
  <si>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</si>
  <si>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</si>
  <si>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</si>
  <si>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</si>
  <si>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</si>
  <si>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</si>
  <si>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</si>
  <si>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</si>
  <si>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</si>
  <si>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</si>
  <si>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</si>
  <si>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</si>
  <si>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</si>
  <si>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</si>
  <si>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</si>
  <si>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</si>
  <si>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</si>
  <si>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</si>
  <si>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</si>
  <si>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</si>
  <si>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</si>
  <si>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</si>
  <si>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</si>
  <si>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</si>
  <si>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</si>
  <si>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</si>
  <si>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</si>
  <si>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</si>
  <si>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</si>
  <si>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</si>
  <si>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</si>
  <si>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</si>
  <si>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</si>
  <si>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</si>
  <si>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</si>
  <si>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</si>
  <si>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</si>
  <si>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</si>
  <si>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</si>
  <si>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</si>
  <si>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</si>
  <si>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</si>
  <si>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</si>
  <si>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</si>
  <si>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</si>
  <si>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</si>
  <si>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</si>
  <si>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</si>
  <si>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</si>
  <si>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</si>
  <si>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</si>
  <si>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</si>
  <si>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</si>
  <si>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</si>
  <si>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</si>
  <si>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</si>
  <si>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</si>
  <si>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</si>
  <si>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</si>
  <si>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</si>
  <si>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</si>
  <si>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</si>
  <si>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</si>
  <si>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</si>
  <si>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</si>
  <si>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</si>
  <si>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</si>
  <si>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</si>
  <si>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</si>
  <si>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</si>
  <si>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</si>
  <si>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</si>
  <si>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</si>
  <si>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</si>
  <si>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</si>
  <si>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</si>
  <si>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</si>
  <si>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</si>
  <si>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</si>
  <si>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</si>
  <si>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</si>
  <si>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</si>
  <si>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</si>
  <si>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</si>
  <si>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</si>
  <si>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</si>
  <si>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</si>
  <si>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</si>
  <si>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</si>
  <si>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</si>
  <si>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</si>
  <si>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</si>
  <si>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</si>
  <si>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</si>
  <si>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</si>
  <si>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</si>
  <si>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</si>
  <si>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</si>
  <si>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</si>
  <si>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</si>
  <si>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</si>
  <si>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</si>
  <si>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</si>
  <si>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</si>
  <si>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</si>
  <si>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</si>
  <si>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</si>
  <si>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</si>
  <si>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</si>
  <si>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</si>
  <si>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</si>
  <si>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</si>
  <si>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</si>
  <si>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</si>
  <si>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</si>
  <si>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</si>
  <si>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</si>
  <si>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</si>
  <si>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</si>
  <si>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</si>
  <si>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</si>
  <si>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</si>
  <si>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</si>
  <si>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</si>
  <si>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</si>
  <si>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</si>
  <si>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</si>
  <si>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</si>
  <si>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</si>
  <si>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</si>
  <si>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</si>
  <si>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</si>
  <si>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</si>
  <si>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</si>
  <si>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</si>
  <si>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世界レベルの研究基盤を構築するための仕組みの実現</t>
    <phoneticPr fontId="5"/>
  </si>
  <si>
    <t>文部科学省</t>
    <rPh sb="0" eb="2">
      <t>モンブ</t>
    </rPh>
    <rPh sb="2" eb="5">
      <t>カガクショウ</t>
    </rPh>
    <phoneticPr fontId="5"/>
  </si>
  <si>
    <t>学術機関課</t>
    <rPh sb="0" eb="2">
      <t>ガクジュツ</t>
    </rPh>
    <rPh sb="2" eb="4">
      <t>キカン</t>
    </rPh>
    <rPh sb="4" eb="5">
      <t>カ</t>
    </rPh>
    <phoneticPr fontId="5"/>
  </si>
  <si>
    <t>○</t>
  </si>
  <si>
    <t>「経済財政運営と改革の基本方針2020」（令和2年7月17日閣議決定）
「成長戦略フォローアップ」（令和2年7月17日閣議決定）
「統合イノベーション戦略2020」（令和2年7月17日閣議決定）</t>
    <phoneticPr fontId="5"/>
  </si>
  <si>
    <t>　イノベーション・エコシステムの形成/欧米トップ大学並みの「経営力」「資金力」の実現を図るため、「経済財政運営と改革の基本方針２０２０」 に基づき、世界に伍する規模のファンドを創設し、世界に比肩するレベルの大学等の研究基盤を構築する。</t>
    <phoneticPr fontId="5"/>
  </si>
  <si>
    <t>　世界に比肩するレベルの研究開発を行う大学等の共用施設やデータ連携基盤の整備、若手人材育成等を推進するため、世界に伍する規模のファンドを運用し、その運用益を活用するなどにより世界レベルの研究基盤を構築するための仕組みを実現する。
　「経営体」として準備が整った我が国の研究大学が、国内外の競争環境に置かれ、経営体として自立し世界に伍する研究大学に成長していくため、真のイノベーション・エコシステム構築を目指す。</t>
    <phoneticPr fontId="5"/>
  </si>
  <si>
    <t>※令和３年度概算要求においては事項要求になるため金額記入不可</t>
    <phoneticPr fontId="5"/>
  </si>
  <si>
    <t>学術機関課長
塩原誠志</t>
    <rPh sb="0" eb="2">
      <t>ガクジュツ</t>
    </rPh>
    <rPh sb="2" eb="4">
      <t>キカン</t>
    </rPh>
    <rPh sb="4" eb="5">
      <t>カ</t>
    </rPh>
    <rPh sb="5" eb="6">
      <t>チョウ</t>
    </rPh>
    <rPh sb="7" eb="9">
      <t>シオバラ</t>
    </rPh>
    <rPh sb="9" eb="10">
      <t>マコト</t>
    </rPh>
    <rPh sb="10" eb="11">
      <t>ココロザシ</t>
    </rPh>
    <phoneticPr fontId="5"/>
  </si>
  <si>
    <t>-</t>
    <phoneticPr fontId="5"/>
  </si>
  <si>
    <t>8．科学技術イノベーションの基盤的な力の強化</t>
    <phoneticPr fontId="5"/>
  </si>
  <si>
    <t>8-2.イノベーションの源泉としての学術研究と基礎研究の推進</t>
    <phoneticPr fontId="5"/>
  </si>
  <si>
    <t>「経済財政運営と改革の基本方針２０２０」 に基づき、具体のスキーム等について関係省庁と調整を行う</t>
    <rPh sb="26" eb="28">
      <t>グタイ</t>
    </rPh>
    <rPh sb="33" eb="34">
      <t>トウ</t>
    </rPh>
    <rPh sb="38" eb="40">
      <t>カンケイ</t>
    </rPh>
    <rPh sb="40" eb="42">
      <t>ショウチョウ</t>
    </rPh>
    <rPh sb="43" eb="45">
      <t>チョウセイ</t>
    </rPh>
    <rPh sb="46" eb="47">
      <t>オコナ</t>
    </rPh>
    <phoneticPr fontId="5"/>
  </si>
  <si>
    <t>世界レベルの研究基盤を構築するための仕組みが実現される</t>
    <phoneticPr fontId="5"/>
  </si>
  <si>
    <t>-</t>
    <phoneticPr fontId="5"/>
  </si>
  <si>
    <t>内閣府をはじめ関係府省等と連携して具体のスキーム等検討しているところであり、今後の予算編成過程等を通じて検討</t>
    <rPh sb="0" eb="2">
      <t>ナイカク</t>
    </rPh>
    <rPh sb="2" eb="3">
      <t>フ</t>
    </rPh>
    <rPh sb="7" eb="9">
      <t>カンケイ</t>
    </rPh>
    <rPh sb="9" eb="10">
      <t>フ</t>
    </rPh>
    <rPh sb="10" eb="11">
      <t>ショウ</t>
    </rPh>
    <rPh sb="11" eb="12">
      <t>トウ</t>
    </rPh>
    <rPh sb="13" eb="15">
      <t>レンケイ</t>
    </rPh>
    <rPh sb="17" eb="19">
      <t>グタイ</t>
    </rPh>
    <rPh sb="24" eb="25">
      <t>トウ</t>
    </rPh>
    <rPh sb="25" eb="27">
      <t>ケントウ</t>
    </rPh>
    <rPh sb="38" eb="40">
      <t>コンゴ</t>
    </rPh>
    <rPh sb="41" eb="43">
      <t>ヨサン</t>
    </rPh>
    <rPh sb="43" eb="45">
      <t>ヘンセイ</t>
    </rPh>
    <rPh sb="45" eb="47">
      <t>カテイ</t>
    </rPh>
    <rPh sb="47" eb="48">
      <t>トウ</t>
    </rPh>
    <rPh sb="49" eb="50">
      <t>ツウ</t>
    </rPh>
    <rPh sb="52" eb="54">
      <t>ケントウ</t>
    </rPh>
    <phoneticPr fontId="5"/>
  </si>
  <si>
    <t>内閣府をはじめ関係府省等と連携して具体のスキーム等検討しているところであり、今後の予算編成過程等を通じて検討</t>
    <rPh sb="17" eb="19">
      <t>グタイ</t>
    </rPh>
    <rPh sb="24" eb="25">
      <t>トウ</t>
    </rPh>
    <rPh sb="38" eb="40">
      <t>コンゴ</t>
    </rPh>
    <phoneticPr fontId="5"/>
  </si>
  <si>
    <t>世界に伍する規模のファンドを大学等の間で連携して創設し、その運用益を活用するなどにより、研究開発を行う大学等の共用施設やデータ連携基盤の整備、若手人材育成等を推進することで世界レベルの研究基盤を構築するための仕組みを実現するものである。</t>
    <phoneticPr fontId="5"/>
  </si>
  <si>
    <t>‐</t>
  </si>
  <si>
    <t>内閣府をはじめ関係府省等と連携して具体のスキーム等検討しているところであり、今後の予算編成過程等を通じて検討</t>
    <phoneticPr fontId="5"/>
  </si>
  <si>
    <t>本事業は「経済財政運営と改革の基本方針２０２０」及び「成長戦略実行計画・成長戦略フォローアップ・令和２年度革新的事業活動に関する実行計画」 　に今年度より新たに記載された事業であり、また内閣府を中心に関係省庁とも検討・調整を進めている優先度の極めて高い事業である。</t>
    <phoneticPr fontId="5"/>
  </si>
  <si>
    <t>米中の技術覇権をめぐる競争が激化する中、コロナ禍を乗り越え世界秩序を再構築するため、各国が異次元のイノベーション投資を計画している。我が国が、世界各国との競争に出遅れることなく存在感を示すためには、科学技術・イノベーションへの投資が求められ、特に、イノベーション・エコシステムの中核として役割を果たすべき、研究大学への投資の拡大が必要である。また、「経済財政運営と改革の基本方針２０２０」等において、「世界に伍する規模のファンドを大学等の間で連携して創設し、その運用益を活用するなどにより、世界レベルの研究基盤を構築するための仕組みを実現する」と明記されており、その重要性やニーズについて指摘されている。</t>
    <rPh sb="194" eb="195">
      <t>トウ</t>
    </rPh>
    <rPh sb="273" eb="275">
      <t>メイキ</t>
    </rPh>
    <phoneticPr fontId="5"/>
  </si>
  <si>
    <t>世界に伍する規模のファンドを運用し、その運用益を活用するなどにより、大学等の共用施設やデータ連携基盤の整備、若手人材育成等を推進することは、長期的に取り組む基盤的な活動であることから、市場原理に委ねるのみでは十分に取り組まれない。よって民間や地方自治体に事業の実施主体を委ねるべきものではなく、国主導のもと、積極的に推進する必要がある。</t>
    <rPh sb="70" eb="73">
      <t>チョウキテキ</t>
    </rPh>
    <rPh sb="74" eb="75">
      <t>ト</t>
    </rPh>
    <rPh sb="76" eb="77">
      <t>ク</t>
    </rPh>
    <rPh sb="78" eb="81">
      <t>キバンテキ</t>
    </rPh>
    <rPh sb="82" eb="84">
      <t>カツドウ</t>
    </rPh>
    <phoneticPr fontId="5"/>
  </si>
  <si>
    <t>本事業は「経済財政運営と改革の基本方針２０２０」及び「成長戦略実行計画・成長戦略フォローアップ・令和２年度革新的事業活動に関する実行計画」 に今年度より新たに記載された事業であり、また内閣府を中心に関係省庁とも検討・調整を進めている優先度の極めて高い事業である。</t>
    <rPh sb="71" eb="74">
      <t>コンネンド</t>
    </rPh>
    <rPh sb="76" eb="77">
      <t>アラ</t>
    </rPh>
    <rPh sb="79" eb="81">
      <t>キサイ</t>
    </rPh>
    <rPh sb="96" eb="98">
      <t>チュウシン</t>
    </rPh>
    <rPh sb="99" eb="103">
      <t>カンケイショウチョウ</t>
    </rPh>
    <rPh sb="105" eb="107">
      <t>ケントウ</t>
    </rPh>
    <rPh sb="108" eb="110">
      <t>チョウセイ</t>
    </rPh>
    <rPh sb="111" eb="112">
      <t>スス</t>
    </rPh>
    <phoneticPr fontId="5"/>
  </si>
  <si>
    <t>内閣府をはじめ関係府省等と連携して具体のスキーム等検討しているところであり、今後の予算編成過程等を通じて検討　　　　　　　　　　　　　　</t>
    <phoneticPr fontId="5"/>
  </si>
  <si>
    <t>事業費</t>
    <rPh sb="0" eb="3">
      <t>ジギョウヒ</t>
    </rPh>
    <phoneticPr fontId="5"/>
  </si>
  <si>
    <t>事業運営</t>
    <rPh sb="0" eb="2">
      <t>ジギョウ</t>
    </rPh>
    <rPh sb="2" eb="4">
      <t>ウンエイ</t>
    </rPh>
    <phoneticPr fontId="5"/>
  </si>
  <si>
    <t>A.運営団体</t>
    <rPh sb="2" eb="4">
      <t>ウンエイ</t>
    </rPh>
    <rPh sb="4" eb="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</si>
</sst>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142875</xdr:colOff>
      <xdr:row>741</xdr:row>
      <xdr:rowOff>38101</xdr:rowOff>
    </xdr:from>
    <xdr:to>
      <xdr:col>43</xdr:col>
      <xdr:colOff>54848</xdr:colOff>
      <xdr:row>743</xdr:row>
      <xdr:rowOff>247651</xdr:rowOff>
    </xdr:to>
    <xdr:sp macro="" textlink="">
      <xdr:nvSpPr>
        <xdr:cNvPr id="2" name="正方形/長方形 1">
          <a:extLst>
            <a:ext uri="{FF2B5EF4-FFF2-40B4-BE49-F238E27FC236}">
              <a16:creationId xmlns:a16="http://schemas.microsoft.com/office/drawing/2014/main" id="{00000000-0008-0000-0000-000005000000}"/>
            </a:ext>
          </a:extLst>
        </xdr:cNvPr>
        <xdr:cNvSpPr/>
      </xdr:nvSpPr>
      <xdr:spPr>
        <a:xfrm>
          <a:off x="2343150" y="58921651"/>
          <a:ext cx="6312773" cy="9144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国（文部科学省）</a:t>
          </a:r>
        </a:p>
      </xdr:txBody>
    </xdr:sp>
    <xdr:clientData/>
  </xdr:twoCellAnchor>
  <xdr:twoCellAnchor>
    <xdr:from>
      <xdr:col>27</xdr:col>
      <xdr:colOff>15492</xdr:colOff>
      <xdr:row>744</xdr:row>
      <xdr:rowOff>6506</xdr:rowOff>
    </xdr:from>
    <xdr:to>
      <xdr:col>27</xdr:col>
      <xdr:colOff>23231</xdr:colOff>
      <xdr:row>745</xdr:row>
      <xdr:rowOff>106866</xdr:rowOff>
    </xdr:to>
    <xdr:cxnSp macro="">
      <xdr:nvCxnSpPr>
        <xdr:cNvPr id="3" name="直線矢印コネクタ 2">
          <a:extLst>
            <a:ext uri="{FF2B5EF4-FFF2-40B4-BE49-F238E27FC236}">
              <a16:creationId xmlns:a16="http://schemas.microsoft.com/office/drawing/2014/main" id="{00000000-0008-0000-0000-00000B000000}"/>
            </a:ext>
          </a:extLst>
        </xdr:cNvPr>
        <xdr:cNvCxnSpPr/>
      </xdr:nvCxnSpPr>
      <xdr:spPr>
        <a:xfrm>
          <a:off x="5409894" y="60102286"/>
          <a:ext cx="7739" cy="45348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104775</xdr:colOff>
      <xdr:row>745</xdr:row>
      <xdr:rowOff>190501</xdr:rowOff>
    </xdr:from>
    <xdr:to>
      <xdr:col>43</xdr:col>
      <xdr:colOff>16748</xdr:colOff>
      <xdr:row>748</xdr:row>
      <xdr:rowOff>47626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305050" y="60483751"/>
          <a:ext cx="6312773" cy="9144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Ａ．運営団体</a:t>
          </a:r>
        </a:p>
      </xdr:txBody>
    </xdr:sp>
    <xdr:clientData/>
  </xdr:twoCellAnchor>
  <xdr:twoCellAnchor>
    <xdr:from>
      <xdr:col>11</xdr:col>
      <xdr:colOff>123825</xdr:colOff>
      <xdr:row>749</xdr:row>
      <xdr:rowOff>342901</xdr:rowOff>
    </xdr:from>
    <xdr:to>
      <xdr:col>43</xdr:col>
      <xdr:colOff>35798</xdr:colOff>
      <xdr:row>752</xdr:row>
      <xdr:rowOff>200026</xdr:rowOff>
    </xdr:to>
    <xdr:sp macro="" textlink="">
      <xdr:nvSpPr>
        <xdr:cNvPr id="7" name="正方形/長方形 6">
          <a:extLst>
            <a:ext uri="{FF2B5EF4-FFF2-40B4-BE49-F238E27FC236}">
              <a16:creationId xmlns:a16="http://schemas.microsoft.com/office/drawing/2014/main" id="{00000000-0008-0000-0000-000005000000}"/>
            </a:ext>
          </a:extLst>
        </xdr:cNvPr>
        <xdr:cNvSpPr/>
      </xdr:nvSpPr>
      <xdr:spPr>
        <a:xfrm>
          <a:off x="2324100" y="62045851"/>
          <a:ext cx="6312773" cy="9144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大学等</a:t>
          </a:r>
        </a:p>
      </xdr:txBody>
    </xdr:sp>
    <xdr:clientData/>
  </xdr:twoCellAnchor>
  <xdr:twoCellAnchor>
    <xdr:from>
      <xdr:col>27</xdr:col>
      <xdr:colOff>23855</xdr:colOff>
      <xdr:row>748</xdr:row>
      <xdr:rowOff>149607</xdr:rowOff>
    </xdr:from>
    <xdr:to>
      <xdr:col>27</xdr:col>
      <xdr:colOff>31594</xdr:colOff>
      <xdr:row>749</xdr:row>
      <xdr:rowOff>249967</xdr:rowOff>
    </xdr:to>
    <xdr:cxnSp macro="">
      <xdr:nvCxnSpPr>
        <xdr:cNvPr id="13" name="直線矢印コネクタ 12">
          <a:extLst>
            <a:ext uri="{FF2B5EF4-FFF2-40B4-BE49-F238E27FC236}">
              <a16:creationId xmlns:a16="http://schemas.microsoft.com/office/drawing/2014/main" id="{00000000-0008-0000-0000-00000B000000}"/>
            </a:ext>
          </a:extLst>
        </xdr:cNvPr>
        <xdr:cNvCxnSpPr/>
      </xdr:nvCxnSpPr>
      <xdr:spPr>
        <a:xfrm>
          <a:off x="5418257" y="61657875"/>
          <a:ext cx="7739" cy="45348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156881</xdr:colOff>
      <xdr:row>743</xdr:row>
      <xdr:rowOff>324971</xdr:rowOff>
    </xdr:from>
    <xdr:to>
      <xdr:col>42</xdr:col>
      <xdr:colOff>99731</xdr:colOff>
      <xdr:row>745</xdr:row>
      <xdr:rowOff>96370</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804646" y="58629177"/>
          <a:ext cx="2766732" cy="4661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pPr algn="l"/>
          <a:r>
            <a:rPr kumimoji="1" lang="ja-JP" altLang="en-US" sz="1100"/>
            <a:t>世界レベルの研究基盤構築に必要な資金を交付</a:t>
          </a:r>
        </a:p>
      </xdr:txBody>
    </xdr:sp>
    <xdr:clientData/>
  </xdr:twoCellAnchor>
  <xdr:twoCellAnchor>
    <xdr:from>
      <xdr:col>28</xdr:col>
      <xdr:colOff>156882</xdr:colOff>
      <xdr:row>748</xdr:row>
      <xdr:rowOff>145675</xdr:rowOff>
    </xdr:from>
    <xdr:to>
      <xdr:col>42</xdr:col>
      <xdr:colOff>99732</xdr:colOff>
      <xdr:row>749</xdr:row>
      <xdr:rowOff>269501</xdr:rowOff>
    </xdr:to>
    <xdr:sp macro="" textlink="">
      <xdr:nvSpPr>
        <xdr:cNvPr id="11" name="大かっこ 10">
          <a:extLst>
            <a:ext uri="{FF2B5EF4-FFF2-40B4-BE49-F238E27FC236}">
              <a16:creationId xmlns:a16="http://schemas.microsoft.com/office/drawing/2014/main" id="{00000000-0008-0000-0000-000008000000}"/>
            </a:ext>
          </a:extLst>
        </xdr:cNvPr>
        <xdr:cNvSpPr/>
      </xdr:nvSpPr>
      <xdr:spPr>
        <a:xfrm>
          <a:off x="5804647" y="60186793"/>
          <a:ext cx="2766732" cy="4712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世界レベルの研究基盤の構築・運用等</a:t>
          </a:r>
        </a:p>
      </xdr:txBody>
    </xdr:sp>
    <xdr:clientData/>
  </xdr:twoCellAnchor>
  <xdr:twoCellAnchor>
    <xdr:from>
      <xdr:col>7</xdr:col>
      <xdr:colOff>100853</xdr:colOff>
      <xdr:row>10</xdr:row>
      <xdr:rowOff>112057</xdr:rowOff>
    </xdr:from>
    <xdr:to>
      <xdr:col>10</xdr:col>
      <xdr:colOff>168088</xdr:colOff>
      <xdr:row>10</xdr:row>
      <xdr:rowOff>437027</xdr:rowOff>
    </xdr:to>
    <xdr:sp macro="" textlink="">
      <xdr:nvSpPr>
        <xdr:cNvPr id="4" name="テキスト ボックス 3"/>
        <xdr:cNvSpPr txBox="1"/>
      </xdr:nvSpPr>
      <xdr:spPr>
        <a:xfrm>
          <a:off x="1512794" y="5681381"/>
          <a:ext cx="672353"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BH4" sqref="BH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427</v>
      </c>
      <c r="AP2" s="218"/>
      <c r="AQ2" s="218"/>
      <c r="AR2" s="78" t="str">
        <f>IF(OR(AO2="　", AO2=""), "", "-")</f>
        <v>-</v>
      </c>
      <c r="AS2" s="219">
        <v>14</v>
      </c>
      <c r="AT2" s="219"/>
      <c r="AU2" s="219"/>
      <c r="AV2" s="51" t="str">
        <f>IF(AW2="", "", "-")</f>
        <v/>
      </c>
      <c r="AW2" s="402"/>
      <c r="AX2" s="402"/>
    </row>
    <row r="3" spans="1:50" ht="21" customHeight="1" thickBot="1" x14ac:dyDescent="0.2">
      <c r="A3" s="515" t="s">
        <v>431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64</v>
      </c>
      <c r="AJ3" s="517" t="s">
        <v>565</v>
      </c>
      <c r="AK3" s="517"/>
      <c r="AL3" s="517"/>
      <c r="AM3" s="517"/>
      <c r="AN3" s="517"/>
      <c r="AO3" s="517"/>
      <c r="AP3" s="517"/>
      <c r="AQ3" s="517"/>
      <c r="AR3" s="517"/>
      <c r="AS3" s="517"/>
      <c r="AT3" s="517"/>
      <c r="AU3" s="517"/>
      <c r="AV3" s="517"/>
      <c r="AW3" s="517"/>
      <c r="AX3" s="24" t="s">
        <v>65</v>
      </c>
    </row>
    <row r="4" spans="1:50" ht="24.75" customHeight="1" x14ac:dyDescent="0.15">
      <c r="A4" s="727" t="s">
        <v>25</v>
      </c>
      <c r="B4" s="728"/>
      <c r="C4" s="728"/>
      <c r="D4" s="728"/>
      <c r="E4" s="728"/>
      <c r="F4" s="728"/>
      <c r="G4" s="703" t="s">
        <v>568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0" t="s">
        <v>533</v>
      </c>
      <c r="H5" s="551"/>
      <c r="I5" s="551"/>
      <c r="J5" s="551"/>
      <c r="K5" s="551"/>
      <c r="L5" s="551"/>
      <c r="M5" s="552" t="s">
        <v>66</v>
      </c>
      <c r="N5" s="553"/>
      <c r="O5" s="553"/>
      <c r="P5" s="553"/>
      <c r="Q5" s="553"/>
      <c r="R5" s="554"/>
      <c r="S5" s="555" t="s">
        <v>70</v>
      </c>
      <c r="T5" s="551"/>
      <c r="U5" s="551"/>
      <c r="V5" s="551"/>
      <c r="W5" s="551"/>
      <c r="X5" s="556"/>
      <c r="Y5" s="719" t="s">
        <v>3</v>
      </c>
      <c r="Z5" s="720"/>
      <c r="AA5" s="720"/>
      <c r="AB5" s="720"/>
      <c r="AC5" s="720"/>
      <c r="AD5" s="721"/>
      <c r="AE5" s="722" t="s">
        <v>570</v>
      </c>
      <c r="AF5" s="722"/>
      <c r="AG5" s="722"/>
      <c r="AH5" s="722"/>
      <c r="AI5" s="722"/>
      <c r="AJ5" s="722"/>
      <c r="AK5" s="722"/>
      <c r="AL5" s="722"/>
      <c r="AM5" s="722"/>
      <c r="AN5" s="722"/>
      <c r="AO5" s="722"/>
      <c r="AP5" s="723"/>
      <c r="AQ5" s="724" t="s">
        <v>576</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7" customHeight="1" x14ac:dyDescent="0.15">
      <c r="A7" s="831" t="s">
        <v>22</v>
      </c>
      <c r="B7" s="832"/>
      <c r="C7" s="832"/>
      <c r="D7" s="832"/>
      <c r="E7" s="832"/>
      <c r="F7" s="833"/>
      <c r="G7" s="834" t="s">
        <v>577</v>
      </c>
      <c r="H7" s="835"/>
      <c r="I7" s="835"/>
      <c r="J7" s="835"/>
      <c r="K7" s="835"/>
      <c r="L7" s="835"/>
      <c r="M7" s="835"/>
      <c r="N7" s="835"/>
      <c r="O7" s="835"/>
      <c r="P7" s="835"/>
      <c r="Q7" s="835"/>
      <c r="R7" s="835"/>
      <c r="S7" s="835"/>
      <c r="T7" s="835"/>
      <c r="U7" s="835"/>
      <c r="V7" s="835"/>
      <c r="W7" s="835"/>
      <c r="X7" s="836"/>
      <c r="Y7" s="400" t="s">
        <v>395</v>
      </c>
      <c r="Z7" s="301"/>
      <c r="AA7" s="301"/>
      <c r="AB7" s="301"/>
      <c r="AC7" s="301"/>
      <c r="AD7" s="401"/>
      <c r="AE7" s="388" t="s">
        <v>572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1" t="s">
        <v>259</v>
      </c>
      <c r="B8" s="832"/>
      <c r="C8" s="832"/>
      <c r="D8" s="832"/>
      <c r="E8" s="832"/>
      <c r="F8" s="833"/>
      <c r="G8" s="226" t="str">
        <f>入力規則等!A27</f>
        <v>-</v>
      </c>
      <c r="H8" s="227"/>
      <c r="I8" s="227"/>
      <c r="J8" s="227"/>
      <c r="K8" s="227"/>
      <c r="L8" s="227"/>
      <c r="M8" s="227"/>
      <c r="N8" s="227"/>
      <c r="O8" s="227"/>
      <c r="P8" s="227"/>
      <c r="Q8" s="227"/>
      <c r="R8" s="227"/>
      <c r="S8" s="227"/>
      <c r="T8" s="227"/>
      <c r="U8" s="227"/>
      <c r="V8" s="227"/>
      <c r="W8" s="227"/>
      <c r="X8" s="228"/>
      <c r="Y8" s="568" t="s">
        <v>260</v>
      </c>
      <c r="Z8" s="569"/>
      <c r="AA8" s="569"/>
      <c r="AB8" s="569"/>
      <c r="AC8" s="569"/>
      <c r="AD8" s="570"/>
      <c r="AE8" s="742" t="str">
        <f>入力規則等!K13</f>
        <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50" t="s">
        <v>23</v>
      </c>
      <c r="B9" s="151"/>
      <c r="C9" s="151"/>
      <c r="D9" s="151"/>
      <c r="E9" s="151"/>
      <c r="F9" s="151"/>
      <c r="G9" s="571" t="s">
        <v>573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4" t="s">
        <v>30</v>
      </c>
      <c r="B10" s="745"/>
      <c r="C10" s="745"/>
      <c r="D10" s="745"/>
      <c r="E10" s="745"/>
      <c r="F10" s="745"/>
      <c r="G10" s="677" t="s">
        <v>574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7" t="s">
        <v>566</v>
      </c>
      <c r="Q13" s="118"/>
      <c r="R13" s="118"/>
      <c r="S13" s="118"/>
      <c r="T13" s="118"/>
      <c r="U13" s="118"/>
      <c r="V13" s="119"/>
      <c r="W13" s="117" t="s">
        <v>566</v>
      </c>
      <c r="X13" s="118"/>
      <c r="Y13" s="118"/>
      <c r="Z13" s="118"/>
      <c r="AA13" s="118"/>
      <c r="AB13" s="118"/>
      <c r="AC13" s="119"/>
      <c r="AD13" s="117" t="s">
        <v>566</v>
      </c>
      <c r="AE13" s="118"/>
      <c r="AF13" s="118"/>
      <c r="AG13" s="118"/>
      <c r="AH13" s="118"/>
      <c r="AI13" s="118"/>
      <c r="AJ13" s="119"/>
      <c r="AK13" s="117" t="s">
        <v>566</v>
      </c>
      <c r="AL13" s="118"/>
      <c r="AM13" s="118"/>
      <c r="AN13" s="118"/>
      <c r="AO13" s="118"/>
      <c r="AP13" s="118"/>
      <c r="AQ13" s="119"/>
      <c r="AR13" s="114"/>
      <c r="AS13" s="115"/>
      <c r="AT13" s="115"/>
      <c r="AU13" s="115"/>
      <c r="AV13" s="115"/>
      <c r="AW13" s="115"/>
      <c r="AX13" s="399"/>
    </row>
    <row r="14" spans="1:50" ht="21" customHeight="1" x14ac:dyDescent="0.15">
      <c r="A14" s="147"/>
      <c r="B14" s="148"/>
      <c r="C14" s="148"/>
      <c r="D14" s="148"/>
      <c r="E14" s="148"/>
      <c r="F14" s="149"/>
      <c r="G14" s="749"/>
      <c r="H14" s="750"/>
      <c r="I14" s="574" t="s">
        <v>8</v>
      </c>
      <c r="J14" s="631"/>
      <c r="K14" s="631"/>
      <c r="L14" s="631"/>
      <c r="M14" s="631"/>
      <c r="N14" s="631"/>
      <c r="O14" s="632"/>
      <c r="P14" s="117" t="s">
        <v>566</v>
      </c>
      <c r="Q14" s="118"/>
      <c r="R14" s="118"/>
      <c r="S14" s="118"/>
      <c r="T14" s="118"/>
      <c r="U14" s="118"/>
      <c r="V14" s="119"/>
      <c r="W14" s="117" t="s">
        <v>566</v>
      </c>
      <c r="X14" s="118"/>
      <c r="Y14" s="118"/>
      <c r="Z14" s="118"/>
      <c r="AA14" s="118"/>
      <c r="AB14" s="118"/>
      <c r="AC14" s="119"/>
      <c r="AD14" s="117" t="s">
        <v>566</v>
      </c>
      <c r="AE14" s="118"/>
      <c r="AF14" s="118"/>
      <c r="AG14" s="118"/>
      <c r="AH14" s="118"/>
      <c r="AI14" s="118"/>
      <c r="AJ14" s="119"/>
      <c r="AK14" s="117" t="s">
        <v>566</v>
      </c>
      <c r="AL14" s="118"/>
      <c r="AM14" s="118"/>
      <c r="AN14" s="118"/>
      <c r="AO14" s="118"/>
      <c r="AP14" s="118"/>
      <c r="AQ14" s="119"/>
      <c r="AR14" s="667"/>
      <c r="AS14" s="667"/>
      <c r="AT14" s="667"/>
      <c r="AU14" s="667"/>
      <c r="AV14" s="667"/>
      <c r="AW14" s="667"/>
      <c r="AX14" s="668"/>
    </row>
    <row r="15" spans="1:50" ht="21" customHeight="1" x14ac:dyDescent="0.15">
      <c r="A15" s="147"/>
      <c r="B15" s="148"/>
      <c r="C15" s="148"/>
      <c r="D15" s="148"/>
      <c r="E15" s="148"/>
      <c r="F15" s="149"/>
      <c r="G15" s="749"/>
      <c r="H15" s="750"/>
      <c r="I15" s="574" t="s">
        <v>51</v>
      </c>
      <c r="J15" s="575"/>
      <c r="K15" s="575"/>
      <c r="L15" s="575"/>
      <c r="M15" s="575"/>
      <c r="N15" s="575"/>
      <c r="O15" s="576"/>
      <c r="P15" s="117" t="s">
        <v>566</v>
      </c>
      <c r="Q15" s="118"/>
      <c r="R15" s="118"/>
      <c r="S15" s="118"/>
      <c r="T15" s="118"/>
      <c r="U15" s="118"/>
      <c r="V15" s="119"/>
      <c r="W15" s="117" t="s">
        <v>566</v>
      </c>
      <c r="X15" s="118"/>
      <c r="Y15" s="118"/>
      <c r="Z15" s="118"/>
      <c r="AA15" s="118"/>
      <c r="AB15" s="118"/>
      <c r="AC15" s="119"/>
      <c r="AD15" s="117" t="s">
        <v>566</v>
      </c>
      <c r="AE15" s="118"/>
      <c r="AF15" s="118"/>
      <c r="AG15" s="118"/>
      <c r="AH15" s="118"/>
      <c r="AI15" s="118"/>
      <c r="AJ15" s="119"/>
      <c r="AK15" s="117" t="s">
        <v>566</v>
      </c>
      <c r="AL15" s="118"/>
      <c r="AM15" s="118"/>
      <c r="AN15" s="118"/>
      <c r="AO15" s="118"/>
      <c r="AP15" s="118"/>
      <c r="AQ15" s="119"/>
      <c r="AR15" s="117"/>
      <c r="AS15" s="118"/>
      <c r="AT15" s="118"/>
      <c r="AU15" s="118"/>
      <c r="AV15" s="118"/>
      <c r="AW15" s="118"/>
      <c r="AX15" s="586"/>
    </row>
    <row r="16" spans="1:50" ht="21" customHeight="1" x14ac:dyDescent="0.15">
      <c r="A16" s="147"/>
      <c r="B16" s="148"/>
      <c r="C16" s="148"/>
      <c r="D16" s="148"/>
      <c r="E16" s="148"/>
      <c r="F16" s="149"/>
      <c r="G16" s="749"/>
      <c r="H16" s="750"/>
      <c r="I16" s="574" t="s">
        <v>52</v>
      </c>
      <c r="J16" s="575"/>
      <c r="K16" s="575"/>
      <c r="L16" s="575"/>
      <c r="M16" s="575"/>
      <c r="N16" s="575"/>
      <c r="O16" s="576"/>
      <c r="P16" s="117" t="s">
        <v>566</v>
      </c>
      <c r="Q16" s="118"/>
      <c r="R16" s="118"/>
      <c r="S16" s="118"/>
      <c r="T16" s="118"/>
      <c r="U16" s="118"/>
      <c r="V16" s="119"/>
      <c r="W16" s="117" t="s">
        <v>566</v>
      </c>
      <c r="X16" s="118"/>
      <c r="Y16" s="118"/>
      <c r="Z16" s="118"/>
      <c r="AA16" s="118"/>
      <c r="AB16" s="118"/>
      <c r="AC16" s="119"/>
      <c r="AD16" s="117" t="s">
        <v>566</v>
      </c>
      <c r="AE16" s="118"/>
      <c r="AF16" s="118"/>
      <c r="AG16" s="118"/>
      <c r="AH16" s="118"/>
      <c r="AI16" s="118"/>
      <c r="AJ16" s="119"/>
      <c r="AK16" s="117" t="s">
        <v>566</v>
      </c>
      <c r="AL16" s="118"/>
      <c r="AM16" s="118"/>
      <c r="AN16" s="118"/>
      <c r="AO16" s="118"/>
      <c r="AP16" s="118"/>
      <c r="AQ16" s="119"/>
      <c r="AR16" s="680"/>
      <c r="AS16" s="681"/>
      <c r="AT16" s="681"/>
      <c r="AU16" s="681"/>
      <c r="AV16" s="681"/>
      <c r="AW16" s="681"/>
      <c r="AX16" s="682"/>
    </row>
    <row r="17" spans="1:50" ht="24.75" customHeight="1" x14ac:dyDescent="0.15">
      <c r="A17" s="147"/>
      <c r="B17" s="148"/>
      <c r="C17" s="148"/>
      <c r="D17" s="148"/>
      <c r="E17" s="148"/>
      <c r="F17" s="149"/>
      <c r="G17" s="749"/>
      <c r="H17" s="750"/>
      <c r="I17" s="574" t="s">
        <v>50</v>
      </c>
      <c r="J17" s="631"/>
      <c r="K17" s="631"/>
      <c r="L17" s="631"/>
      <c r="M17" s="631"/>
      <c r="N17" s="631"/>
      <c r="O17" s="632"/>
      <c r="P17" s="117" t="s">
        <v>566</v>
      </c>
      <c r="Q17" s="118"/>
      <c r="R17" s="118"/>
      <c r="S17" s="118"/>
      <c r="T17" s="118"/>
      <c r="U17" s="118"/>
      <c r="V17" s="119"/>
      <c r="W17" s="117" t="s">
        <v>566</v>
      </c>
      <c r="X17" s="118"/>
      <c r="Y17" s="118"/>
      <c r="Z17" s="118"/>
      <c r="AA17" s="118"/>
      <c r="AB17" s="118"/>
      <c r="AC17" s="119"/>
      <c r="AD17" s="117" t="s">
        <v>566</v>
      </c>
      <c r="AE17" s="118"/>
      <c r="AF17" s="118"/>
      <c r="AG17" s="118"/>
      <c r="AH17" s="118"/>
      <c r="AI17" s="118"/>
      <c r="AJ17" s="119"/>
      <c r="AK17" s="117" t="s">
        <v>566</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1"/>
      <c r="H18" s="752"/>
      <c r="I18" s="739" t="s">
        <v>20</v>
      </c>
      <c r="J18" s="740"/>
      <c r="K18" s="740"/>
      <c r="L18" s="740"/>
      <c r="M18" s="740"/>
      <c r="N18" s="740"/>
      <c r="O18" s="741"/>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0</v>
      </c>
      <c r="AL18" s="124"/>
      <c r="AM18" s="124"/>
      <c r="AN18" s="124"/>
      <c r="AO18" s="124"/>
      <c r="AP18" s="124"/>
      <c r="AQ18" s="125"/>
      <c r="AR18" s="123">
        <f>SUM(AR13:AX17)</f>
        <v>0</v>
      </c>
      <c r="AS18" s="124"/>
      <c r="AT18" s="124"/>
      <c r="AU18" s="124"/>
      <c r="AV18" s="124"/>
      <c r="AW18" s="124"/>
      <c r="AX18" s="529"/>
    </row>
    <row r="19" spans="1:50" ht="24.75" customHeight="1" x14ac:dyDescent="0.15">
      <c r="A19" s="147"/>
      <c r="B19" s="148"/>
      <c r="C19" s="148"/>
      <c r="D19" s="148"/>
      <c r="E19" s="148"/>
      <c r="F19" s="149"/>
      <c r="G19" s="527" t="s">
        <v>9</v>
      </c>
      <c r="H19" s="528"/>
      <c r="I19" s="528"/>
      <c r="J19" s="528"/>
      <c r="K19" s="528"/>
      <c r="L19" s="528"/>
      <c r="M19" s="528"/>
      <c r="N19" s="528"/>
      <c r="O19" s="528"/>
      <c r="P19" s="117">
        <v>0</v>
      </c>
      <c r="Q19" s="118"/>
      <c r="R19" s="118"/>
      <c r="S19" s="118"/>
      <c r="T19" s="118"/>
      <c r="U19" s="118"/>
      <c r="V19" s="119"/>
      <c r="W19" s="117">
        <v>0</v>
      </c>
      <c r="X19" s="118"/>
      <c r="Y19" s="118"/>
      <c r="Z19" s="118"/>
      <c r="AA19" s="118"/>
      <c r="AB19" s="118"/>
      <c r="AC19" s="119"/>
      <c r="AD19" s="117">
        <v>0</v>
      </c>
      <c r="AE19" s="118"/>
      <c r="AF19" s="118"/>
      <c r="AG19" s="118"/>
      <c r="AH19" s="118"/>
      <c r="AI19" s="118"/>
      <c r="AJ19" s="119"/>
      <c r="AK19" s="488"/>
      <c r="AL19" s="488"/>
      <c r="AM19" s="488"/>
      <c r="AN19" s="488"/>
      <c r="AO19" s="488"/>
      <c r="AP19" s="488"/>
      <c r="AQ19" s="488"/>
      <c r="AR19" s="488"/>
      <c r="AS19" s="488"/>
      <c r="AT19" s="488"/>
      <c r="AU19" s="488"/>
      <c r="AV19" s="488"/>
      <c r="AW19" s="488"/>
      <c r="AX19" s="530"/>
    </row>
    <row r="20" spans="1:50" ht="24.75" customHeight="1" x14ac:dyDescent="0.15">
      <c r="A20" s="147"/>
      <c r="B20" s="148"/>
      <c r="C20" s="148"/>
      <c r="D20" s="148"/>
      <c r="E20" s="148"/>
      <c r="F20" s="149"/>
      <c r="G20" s="527" t="s">
        <v>10</v>
      </c>
      <c r="H20" s="528"/>
      <c r="I20" s="528"/>
      <c r="J20" s="528"/>
      <c r="K20" s="528"/>
      <c r="L20" s="528"/>
      <c r="M20" s="528"/>
      <c r="N20" s="528"/>
      <c r="O20" s="528"/>
      <c r="P20" s="531" t="str">
        <f>IF(P18=0, "-", SUM(P19)/P18)</f>
        <v>-</v>
      </c>
      <c r="Q20" s="531"/>
      <c r="R20" s="531"/>
      <c r="S20" s="531"/>
      <c r="T20" s="531"/>
      <c r="U20" s="531"/>
      <c r="V20" s="531"/>
      <c r="W20" s="531" t="str">
        <f t="shared" ref="W20" si="0">IF(W18=0, "-", SUM(W19)/W18)</f>
        <v>-</v>
      </c>
      <c r="X20" s="531"/>
      <c r="Y20" s="531"/>
      <c r="Z20" s="531"/>
      <c r="AA20" s="531"/>
      <c r="AB20" s="531"/>
      <c r="AC20" s="531"/>
      <c r="AD20" s="531" t="str">
        <f t="shared" ref="AD20" si="1">IF(AD18=0, "-", SUM(AD19)/AD18)</f>
        <v>-</v>
      </c>
      <c r="AE20" s="531"/>
      <c r="AF20" s="531"/>
      <c r="AG20" s="531"/>
      <c r="AH20" s="531"/>
      <c r="AI20" s="531"/>
      <c r="AJ20" s="531"/>
      <c r="AK20" s="488"/>
      <c r="AL20" s="488"/>
      <c r="AM20" s="488"/>
      <c r="AN20" s="488"/>
      <c r="AO20" s="488"/>
      <c r="AP20" s="488"/>
      <c r="AQ20" s="489"/>
      <c r="AR20" s="489"/>
      <c r="AS20" s="489"/>
      <c r="AT20" s="489"/>
      <c r="AU20" s="488"/>
      <c r="AV20" s="488"/>
      <c r="AW20" s="488"/>
      <c r="AX20" s="530"/>
    </row>
    <row r="21" spans="1:50" ht="25.5" customHeight="1" x14ac:dyDescent="0.15">
      <c r="A21" s="150"/>
      <c r="B21" s="151"/>
      <c r="C21" s="151"/>
      <c r="D21" s="151"/>
      <c r="E21" s="151"/>
      <c r="F21" s="152"/>
      <c r="G21" s="932" t="s">
        <v>358</v>
      </c>
      <c r="H21" s="933"/>
      <c r="I21" s="933"/>
      <c r="J21" s="933"/>
      <c r="K21" s="933"/>
      <c r="L21" s="933"/>
      <c r="M21" s="933"/>
      <c r="N21" s="933"/>
      <c r="O21" s="933"/>
      <c r="P21" s="531" t="str">
        <f>IF(P19=0, "-", SUM(P19)/SUM(P13,P14))</f>
        <v>-</v>
      </c>
      <c r="Q21" s="531"/>
      <c r="R21" s="531"/>
      <c r="S21" s="531"/>
      <c r="T21" s="531"/>
      <c r="U21" s="531"/>
      <c r="V21" s="531"/>
      <c r="W21" s="531" t="str">
        <f t="shared" ref="W21" si="2">IF(W19=0, "-", SUM(W19)/SUM(W13,W14))</f>
        <v>-</v>
      </c>
      <c r="X21" s="531"/>
      <c r="Y21" s="531"/>
      <c r="Z21" s="531"/>
      <c r="AA21" s="531"/>
      <c r="AB21" s="531"/>
      <c r="AC21" s="531"/>
      <c r="AD21" s="531" t="str">
        <f t="shared" ref="AD21" si="3">IF(AD19=0, "-", SUM(AD19)/SUM(AD13,AD14))</f>
        <v>-</v>
      </c>
      <c r="AE21" s="531"/>
      <c r="AF21" s="531"/>
      <c r="AG21" s="531"/>
      <c r="AH21" s="531"/>
      <c r="AI21" s="531"/>
      <c r="AJ21" s="531"/>
      <c r="AK21" s="488"/>
      <c r="AL21" s="488"/>
      <c r="AM21" s="488"/>
      <c r="AN21" s="488"/>
      <c r="AO21" s="488"/>
      <c r="AP21" s="488"/>
      <c r="AQ21" s="489"/>
      <c r="AR21" s="489"/>
      <c r="AS21" s="489"/>
      <c r="AT21" s="489"/>
      <c r="AU21" s="488"/>
      <c r="AV21" s="488"/>
      <c r="AW21" s="488"/>
      <c r="AX21" s="530"/>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c r="H23" s="192"/>
      <c r="I23" s="192"/>
      <c r="J23" s="192"/>
      <c r="K23" s="192"/>
      <c r="L23" s="192"/>
      <c r="M23" s="192"/>
      <c r="N23" s="192"/>
      <c r="O23" s="193"/>
      <c r="P23" s="114"/>
      <c r="Q23" s="115"/>
      <c r="R23" s="115"/>
      <c r="S23" s="115"/>
      <c r="T23" s="115"/>
      <c r="U23" s="115"/>
      <c r="V23" s="116"/>
      <c r="W23" s="114"/>
      <c r="X23" s="115"/>
      <c r="Y23" s="115"/>
      <c r="Z23" s="115"/>
      <c r="AA23" s="115"/>
      <c r="AB23" s="115"/>
      <c r="AC23" s="116"/>
      <c r="AD23" s="208" t="s">
        <v>575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t="e">
        <f>P29-SUM(P23:P27)</f>
        <v>#VALUE!</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t="str">
        <f>AK13</f>
        <v>-</v>
      </c>
      <c r="Q29" s="118"/>
      <c r="R29" s="118"/>
      <c r="S29" s="118"/>
      <c r="T29" s="118"/>
      <c r="U29" s="118"/>
      <c r="V29" s="119"/>
      <c r="W29" s="223">
        <f>AR13</f>
        <v>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628" t="s">
        <v>353</v>
      </c>
      <c r="B30" s="629"/>
      <c r="C30" s="629"/>
      <c r="D30" s="629"/>
      <c r="E30" s="629"/>
      <c r="F30" s="630"/>
      <c r="G30" s="652" t="s">
        <v>146</v>
      </c>
      <c r="H30" s="395"/>
      <c r="I30" s="395"/>
      <c r="J30" s="395"/>
      <c r="K30" s="395"/>
      <c r="L30" s="395"/>
      <c r="M30" s="395"/>
      <c r="N30" s="395"/>
      <c r="O30" s="578"/>
      <c r="P30" s="577" t="s">
        <v>59</v>
      </c>
      <c r="Q30" s="395"/>
      <c r="R30" s="395"/>
      <c r="S30" s="395"/>
      <c r="T30" s="395"/>
      <c r="U30" s="395"/>
      <c r="V30" s="395"/>
      <c r="W30" s="395"/>
      <c r="X30" s="578"/>
      <c r="Y30" s="464"/>
      <c r="Z30" s="465"/>
      <c r="AA30" s="466"/>
      <c r="AB30" s="391" t="s">
        <v>11</v>
      </c>
      <c r="AC30" s="392"/>
      <c r="AD30" s="393"/>
      <c r="AE30" s="391" t="s">
        <v>398</v>
      </c>
      <c r="AF30" s="392"/>
      <c r="AG30" s="392"/>
      <c r="AH30" s="393"/>
      <c r="AI30" s="391" t="s">
        <v>420</v>
      </c>
      <c r="AJ30" s="392"/>
      <c r="AK30" s="392"/>
      <c r="AL30" s="393"/>
      <c r="AM30" s="394" t="s">
        <v>425</v>
      </c>
      <c r="AN30" s="394"/>
      <c r="AO30" s="394"/>
      <c r="AP30" s="391"/>
      <c r="AQ30" s="643" t="s">
        <v>235</v>
      </c>
      <c r="AR30" s="644"/>
      <c r="AS30" s="644"/>
      <c r="AT30" s="645"/>
      <c r="AU30" s="395" t="s">
        <v>134</v>
      </c>
      <c r="AV30" s="395"/>
      <c r="AW30" s="395"/>
      <c r="AX30" s="396"/>
    </row>
    <row r="31" spans="1:50" ht="18.75" customHeight="1" x14ac:dyDescent="0.15">
      <c r="A31" s="557"/>
      <c r="B31" s="558"/>
      <c r="C31" s="558"/>
      <c r="D31" s="558"/>
      <c r="E31" s="558"/>
      <c r="F31" s="559"/>
      <c r="G31" s="566"/>
      <c r="H31" s="384"/>
      <c r="I31" s="384"/>
      <c r="J31" s="384"/>
      <c r="K31" s="384"/>
      <c r="L31" s="384"/>
      <c r="M31" s="384"/>
      <c r="N31" s="384"/>
      <c r="O31" s="567"/>
      <c r="P31" s="579"/>
      <c r="Q31" s="384"/>
      <c r="R31" s="384"/>
      <c r="S31" s="384"/>
      <c r="T31" s="384"/>
      <c r="U31" s="384"/>
      <c r="V31" s="384"/>
      <c r="W31" s="384"/>
      <c r="X31" s="567"/>
      <c r="Y31" s="467"/>
      <c r="Z31" s="468"/>
      <c r="AA31" s="469"/>
      <c r="AB31" s="337"/>
      <c r="AC31" s="338"/>
      <c r="AD31" s="339"/>
      <c r="AE31" s="337"/>
      <c r="AF31" s="338"/>
      <c r="AG31" s="338"/>
      <c r="AH31" s="339"/>
      <c r="AI31" s="337"/>
      <c r="AJ31" s="338"/>
      <c r="AK31" s="338"/>
      <c r="AL31" s="339"/>
      <c r="AM31" s="381"/>
      <c r="AN31" s="381"/>
      <c r="AO31" s="381"/>
      <c r="AP31" s="337"/>
      <c r="AQ31" s="216"/>
      <c r="AR31" s="141"/>
      <c r="AS31" s="142" t="s">
        <v>236</v>
      </c>
      <c r="AT31" s="177"/>
      <c r="AU31" s="266"/>
      <c r="AV31" s="266"/>
      <c r="AW31" s="384" t="s">
        <v>181</v>
      </c>
      <c r="AX31" s="385"/>
    </row>
    <row r="32" spans="1:50" ht="34.5" customHeight="1" x14ac:dyDescent="0.15">
      <c r="A32" s="560"/>
      <c r="B32" s="558"/>
      <c r="C32" s="558"/>
      <c r="D32" s="558"/>
      <c r="E32" s="558"/>
      <c r="F32" s="559"/>
      <c r="G32" s="532" t="s">
        <v>581</v>
      </c>
      <c r="H32" s="533"/>
      <c r="I32" s="533"/>
      <c r="J32" s="533"/>
      <c r="K32" s="533"/>
      <c r="L32" s="533"/>
      <c r="M32" s="533"/>
      <c r="N32" s="533"/>
      <c r="O32" s="534"/>
      <c r="P32" s="166" t="s">
        <v>583</v>
      </c>
      <c r="Q32" s="166"/>
      <c r="R32" s="166"/>
      <c r="S32" s="166"/>
      <c r="T32" s="166"/>
      <c r="U32" s="166"/>
      <c r="V32" s="166"/>
      <c r="W32" s="166"/>
      <c r="X32" s="237"/>
      <c r="Y32" s="343" t="s">
        <v>12</v>
      </c>
      <c r="Z32" s="541"/>
      <c r="AA32" s="542"/>
      <c r="AB32" s="543"/>
      <c r="AC32" s="543"/>
      <c r="AD32" s="543"/>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34.5" customHeight="1" x14ac:dyDescent="0.15">
      <c r="A33" s="561"/>
      <c r="B33" s="562"/>
      <c r="C33" s="562"/>
      <c r="D33" s="562"/>
      <c r="E33" s="562"/>
      <c r="F33" s="563"/>
      <c r="G33" s="535"/>
      <c r="H33" s="536"/>
      <c r="I33" s="536"/>
      <c r="J33" s="536"/>
      <c r="K33" s="536"/>
      <c r="L33" s="536"/>
      <c r="M33" s="536"/>
      <c r="N33" s="536"/>
      <c r="O33" s="537"/>
      <c r="P33" s="239"/>
      <c r="Q33" s="239"/>
      <c r="R33" s="239"/>
      <c r="S33" s="239"/>
      <c r="T33" s="239"/>
      <c r="U33" s="239"/>
      <c r="V33" s="239"/>
      <c r="W33" s="239"/>
      <c r="X33" s="240"/>
      <c r="Y33" s="308" t="s">
        <v>54</v>
      </c>
      <c r="Z33" s="303"/>
      <c r="AA33" s="304"/>
      <c r="AB33" s="514"/>
      <c r="AC33" s="514"/>
      <c r="AD33" s="514"/>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34.5" customHeight="1" x14ac:dyDescent="0.15">
      <c r="A34" s="560"/>
      <c r="B34" s="558"/>
      <c r="C34" s="558"/>
      <c r="D34" s="558"/>
      <c r="E34" s="558"/>
      <c r="F34" s="559"/>
      <c r="G34" s="538"/>
      <c r="H34" s="539"/>
      <c r="I34" s="539"/>
      <c r="J34" s="539"/>
      <c r="K34" s="539"/>
      <c r="L34" s="539"/>
      <c r="M34" s="539"/>
      <c r="N34" s="539"/>
      <c r="O34" s="540"/>
      <c r="P34" s="169"/>
      <c r="Q34" s="169"/>
      <c r="R34" s="169"/>
      <c r="S34" s="169"/>
      <c r="T34" s="169"/>
      <c r="U34" s="169"/>
      <c r="V34" s="169"/>
      <c r="W34" s="169"/>
      <c r="X34" s="242"/>
      <c r="Y34" s="308" t="s">
        <v>13</v>
      </c>
      <c r="Z34" s="303"/>
      <c r="AA34" s="304"/>
      <c r="AB34" s="499" t="s">
        <v>182</v>
      </c>
      <c r="AC34" s="499"/>
      <c r="AD34" s="499"/>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ht="23.25" customHeight="1" x14ac:dyDescent="0.15">
      <c r="A35" s="902" t="s">
        <v>386</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4" t="s">
        <v>146</v>
      </c>
      <c r="H37" s="386"/>
      <c r="I37" s="386"/>
      <c r="J37" s="386"/>
      <c r="K37" s="386"/>
      <c r="L37" s="386"/>
      <c r="M37" s="386"/>
      <c r="N37" s="386"/>
      <c r="O37" s="565"/>
      <c r="P37" s="633" t="s">
        <v>59</v>
      </c>
      <c r="Q37" s="386"/>
      <c r="R37" s="386"/>
      <c r="S37" s="386"/>
      <c r="T37" s="386"/>
      <c r="U37" s="386"/>
      <c r="V37" s="386"/>
      <c r="W37" s="386"/>
      <c r="X37" s="565"/>
      <c r="Y37" s="634"/>
      <c r="Z37" s="635"/>
      <c r="AA37" s="636"/>
      <c r="AB37" s="637" t="s">
        <v>11</v>
      </c>
      <c r="AC37" s="638"/>
      <c r="AD37" s="639"/>
      <c r="AE37" s="373" t="s">
        <v>398</v>
      </c>
      <c r="AF37" s="374"/>
      <c r="AG37" s="374"/>
      <c r="AH37" s="375"/>
      <c r="AI37" s="373" t="s">
        <v>396</v>
      </c>
      <c r="AJ37" s="374"/>
      <c r="AK37" s="374"/>
      <c r="AL37" s="375"/>
      <c r="AM37" s="380" t="s">
        <v>425</v>
      </c>
      <c r="AN37" s="380"/>
      <c r="AO37" s="380"/>
      <c r="AP37" s="380"/>
      <c r="AQ37" s="262" t="s">
        <v>235</v>
      </c>
      <c r="AR37" s="263"/>
      <c r="AS37" s="263"/>
      <c r="AT37" s="264"/>
      <c r="AU37" s="386" t="s">
        <v>134</v>
      </c>
      <c r="AV37" s="386"/>
      <c r="AW37" s="386"/>
      <c r="AX37" s="387"/>
    </row>
    <row r="38" spans="1:50" ht="18.75" hidden="1" customHeight="1" x14ac:dyDescent="0.15">
      <c r="A38" s="557"/>
      <c r="B38" s="558"/>
      <c r="C38" s="558"/>
      <c r="D38" s="558"/>
      <c r="E38" s="558"/>
      <c r="F38" s="559"/>
      <c r="G38" s="566"/>
      <c r="H38" s="384"/>
      <c r="I38" s="384"/>
      <c r="J38" s="384"/>
      <c r="K38" s="384"/>
      <c r="L38" s="384"/>
      <c r="M38" s="384"/>
      <c r="N38" s="384"/>
      <c r="O38" s="567"/>
      <c r="P38" s="579"/>
      <c r="Q38" s="384"/>
      <c r="R38" s="384"/>
      <c r="S38" s="384"/>
      <c r="T38" s="384"/>
      <c r="U38" s="384"/>
      <c r="V38" s="384"/>
      <c r="W38" s="384"/>
      <c r="X38" s="567"/>
      <c r="Y38" s="467"/>
      <c r="Z38" s="468"/>
      <c r="AA38" s="469"/>
      <c r="AB38" s="337"/>
      <c r="AC38" s="338"/>
      <c r="AD38" s="339"/>
      <c r="AE38" s="337"/>
      <c r="AF38" s="338"/>
      <c r="AG38" s="338"/>
      <c r="AH38" s="339"/>
      <c r="AI38" s="337"/>
      <c r="AJ38" s="338"/>
      <c r="AK38" s="338"/>
      <c r="AL38" s="339"/>
      <c r="AM38" s="381"/>
      <c r="AN38" s="381"/>
      <c r="AO38" s="381"/>
      <c r="AP38" s="381"/>
      <c r="AQ38" s="216"/>
      <c r="AR38" s="141"/>
      <c r="AS38" s="142" t="s">
        <v>236</v>
      </c>
      <c r="AT38" s="177"/>
      <c r="AU38" s="266"/>
      <c r="AV38" s="266"/>
      <c r="AW38" s="384" t="s">
        <v>181</v>
      </c>
      <c r="AX38" s="385"/>
    </row>
    <row r="39" spans="1:50" ht="23.25" hidden="1" customHeight="1" x14ac:dyDescent="0.15">
      <c r="A39" s="560"/>
      <c r="B39" s="558"/>
      <c r="C39" s="558"/>
      <c r="D39" s="558"/>
      <c r="E39" s="558"/>
      <c r="F39" s="559"/>
      <c r="G39" s="532"/>
      <c r="H39" s="533"/>
      <c r="I39" s="533"/>
      <c r="J39" s="533"/>
      <c r="K39" s="533"/>
      <c r="L39" s="533"/>
      <c r="M39" s="533"/>
      <c r="N39" s="533"/>
      <c r="O39" s="534"/>
      <c r="P39" s="166"/>
      <c r="Q39" s="166"/>
      <c r="R39" s="166"/>
      <c r="S39" s="166"/>
      <c r="T39" s="166"/>
      <c r="U39" s="166"/>
      <c r="V39" s="166"/>
      <c r="W39" s="166"/>
      <c r="X39" s="237"/>
      <c r="Y39" s="343" t="s">
        <v>12</v>
      </c>
      <c r="Z39" s="541"/>
      <c r="AA39" s="542"/>
      <c r="AB39" s="543"/>
      <c r="AC39" s="543"/>
      <c r="AD39" s="543"/>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61"/>
      <c r="B40" s="562"/>
      <c r="C40" s="562"/>
      <c r="D40" s="562"/>
      <c r="E40" s="562"/>
      <c r="F40" s="563"/>
      <c r="G40" s="535"/>
      <c r="H40" s="536"/>
      <c r="I40" s="536"/>
      <c r="J40" s="536"/>
      <c r="K40" s="536"/>
      <c r="L40" s="536"/>
      <c r="M40" s="536"/>
      <c r="N40" s="536"/>
      <c r="O40" s="537"/>
      <c r="P40" s="239"/>
      <c r="Q40" s="239"/>
      <c r="R40" s="239"/>
      <c r="S40" s="239"/>
      <c r="T40" s="239"/>
      <c r="U40" s="239"/>
      <c r="V40" s="239"/>
      <c r="W40" s="239"/>
      <c r="X40" s="240"/>
      <c r="Y40" s="308" t="s">
        <v>54</v>
      </c>
      <c r="Z40" s="303"/>
      <c r="AA40" s="304"/>
      <c r="AB40" s="514"/>
      <c r="AC40" s="514"/>
      <c r="AD40" s="51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49"/>
      <c r="B41" s="650"/>
      <c r="C41" s="650"/>
      <c r="D41" s="650"/>
      <c r="E41" s="650"/>
      <c r="F41" s="651"/>
      <c r="G41" s="538"/>
      <c r="H41" s="539"/>
      <c r="I41" s="539"/>
      <c r="J41" s="539"/>
      <c r="K41" s="539"/>
      <c r="L41" s="539"/>
      <c r="M41" s="539"/>
      <c r="N41" s="539"/>
      <c r="O41" s="54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4" t="s">
        <v>146</v>
      </c>
      <c r="H44" s="386"/>
      <c r="I44" s="386"/>
      <c r="J44" s="386"/>
      <c r="K44" s="386"/>
      <c r="L44" s="386"/>
      <c r="M44" s="386"/>
      <c r="N44" s="386"/>
      <c r="O44" s="565"/>
      <c r="P44" s="633" t="s">
        <v>59</v>
      </c>
      <c r="Q44" s="386"/>
      <c r="R44" s="386"/>
      <c r="S44" s="386"/>
      <c r="T44" s="386"/>
      <c r="U44" s="386"/>
      <c r="V44" s="386"/>
      <c r="W44" s="386"/>
      <c r="X44" s="565"/>
      <c r="Y44" s="634"/>
      <c r="Z44" s="635"/>
      <c r="AA44" s="636"/>
      <c r="AB44" s="637" t="s">
        <v>11</v>
      </c>
      <c r="AC44" s="638"/>
      <c r="AD44" s="639"/>
      <c r="AE44" s="373" t="s">
        <v>398</v>
      </c>
      <c r="AF44" s="374"/>
      <c r="AG44" s="374"/>
      <c r="AH44" s="375"/>
      <c r="AI44" s="373" t="s">
        <v>396</v>
      </c>
      <c r="AJ44" s="374"/>
      <c r="AK44" s="374"/>
      <c r="AL44" s="375"/>
      <c r="AM44" s="380" t="s">
        <v>425</v>
      </c>
      <c r="AN44" s="380"/>
      <c r="AO44" s="380"/>
      <c r="AP44" s="380"/>
      <c r="AQ44" s="262" t="s">
        <v>235</v>
      </c>
      <c r="AR44" s="263"/>
      <c r="AS44" s="263"/>
      <c r="AT44" s="264"/>
      <c r="AU44" s="386" t="s">
        <v>134</v>
      </c>
      <c r="AV44" s="386"/>
      <c r="AW44" s="386"/>
      <c r="AX44" s="387"/>
    </row>
    <row r="45" spans="1:50" ht="18.75" hidden="1" customHeight="1" x14ac:dyDescent="0.15">
      <c r="A45" s="557"/>
      <c r="B45" s="558"/>
      <c r="C45" s="558"/>
      <c r="D45" s="558"/>
      <c r="E45" s="558"/>
      <c r="F45" s="559"/>
      <c r="G45" s="566"/>
      <c r="H45" s="384"/>
      <c r="I45" s="384"/>
      <c r="J45" s="384"/>
      <c r="K45" s="384"/>
      <c r="L45" s="384"/>
      <c r="M45" s="384"/>
      <c r="N45" s="384"/>
      <c r="O45" s="567"/>
      <c r="P45" s="579"/>
      <c r="Q45" s="384"/>
      <c r="R45" s="384"/>
      <c r="S45" s="384"/>
      <c r="T45" s="384"/>
      <c r="U45" s="384"/>
      <c r="V45" s="384"/>
      <c r="W45" s="384"/>
      <c r="X45" s="567"/>
      <c r="Y45" s="467"/>
      <c r="Z45" s="468"/>
      <c r="AA45" s="469"/>
      <c r="AB45" s="337"/>
      <c r="AC45" s="338"/>
      <c r="AD45" s="339"/>
      <c r="AE45" s="337"/>
      <c r="AF45" s="338"/>
      <c r="AG45" s="338"/>
      <c r="AH45" s="339"/>
      <c r="AI45" s="337"/>
      <c r="AJ45" s="338"/>
      <c r="AK45" s="338"/>
      <c r="AL45" s="339"/>
      <c r="AM45" s="381"/>
      <c r="AN45" s="381"/>
      <c r="AO45" s="381"/>
      <c r="AP45" s="381"/>
      <c r="AQ45" s="216"/>
      <c r="AR45" s="141"/>
      <c r="AS45" s="142" t="s">
        <v>236</v>
      </c>
      <c r="AT45" s="177"/>
      <c r="AU45" s="266"/>
      <c r="AV45" s="266"/>
      <c r="AW45" s="384" t="s">
        <v>181</v>
      </c>
      <c r="AX45" s="385"/>
    </row>
    <row r="46" spans="1:50" ht="23.25" hidden="1" customHeight="1" x14ac:dyDescent="0.15">
      <c r="A46" s="560"/>
      <c r="B46" s="558"/>
      <c r="C46" s="558"/>
      <c r="D46" s="558"/>
      <c r="E46" s="558"/>
      <c r="F46" s="559"/>
      <c r="G46" s="532"/>
      <c r="H46" s="533"/>
      <c r="I46" s="533"/>
      <c r="J46" s="533"/>
      <c r="K46" s="533"/>
      <c r="L46" s="533"/>
      <c r="M46" s="533"/>
      <c r="N46" s="533"/>
      <c r="O46" s="534"/>
      <c r="P46" s="166"/>
      <c r="Q46" s="166"/>
      <c r="R46" s="166"/>
      <c r="S46" s="166"/>
      <c r="T46" s="166"/>
      <c r="U46" s="166"/>
      <c r="V46" s="166"/>
      <c r="W46" s="166"/>
      <c r="X46" s="237"/>
      <c r="Y46" s="343" t="s">
        <v>12</v>
      </c>
      <c r="Z46" s="541"/>
      <c r="AA46" s="542"/>
      <c r="AB46" s="543"/>
      <c r="AC46" s="543"/>
      <c r="AD46" s="543"/>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61"/>
      <c r="B47" s="562"/>
      <c r="C47" s="562"/>
      <c r="D47" s="562"/>
      <c r="E47" s="562"/>
      <c r="F47" s="563"/>
      <c r="G47" s="535"/>
      <c r="H47" s="536"/>
      <c r="I47" s="536"/>
      <c r="J47" s="536"/>
      <c r="K47" s="536"/>
      <c r="L47" s="536"/>
      <c r="M47" s="536"/>
      <c r="N47" s="536"/>
      <c r="O47" s="537"/>
      <c r="P47" s="239"/>
      <c r="Q47" s="239"/>
      <c r="R47" s="239"/>
      <c r="S47" s="239"/>
      <c r="T47" s="239"/>
      <c r="U47" s="239"/>
      <c r="V47" s="239"/>
      <c r="W47" s="239"/>
      <c r="X47" s="240"/>
      <c r="Y47" s="308" t="s">
        <v>54</v>
      </c>
      <c r="Z47" s="303"/>
      <c r="AA47" s="304"/>
      <c r="AB47" s="514"/>
      <c r="AC47" s="514"/>
      <c r="AD47" s="51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49"/>
      <c r="B48" s="650"/>
      <c r="C48" s="650"/>
      <c r="D48" s="650"/>
      <c r="E48" s="650"/>
      <c r="F48" s="651"/>
      <c r="G48" s="538"/>
      <c r="H48" s="539"/>
      <c r="I48" s="539"/>
      <c r="J48" s="539"/>
      <c r="K48" s="539"/>
      <c r="L48" s="539"/>
      <c r="M48" s="539"/>
      <c r="N48" s="539"/>
      <c r="O48" s="54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57" t="s">
        <v>353</v>
      </c>
      <c r="B51" s="558"/>
      <c r="C51" s="558"/>
      <c r="D51" s="558"/>
      <c r="E51" s="558"/>
      <c r="F51" s="559"/>
      <c r="G51" s="564" t="s">
        <v>146</v>
      </c>
      <c r="H51" s="386"/>
      <c r="I51" s="386"/>
      <c r="J51" s="386"/>
      <c r="K51" s="386"/>
      <c r="L51" s="386"/>
      <c r="M51" s="386"/>
      <c r="N51" s="386"/>
      <c r="O51" s="565"/>
      <c r="P51" s="633" t="s">
        <v>59</v>
      </c>
      <c r="Q51" s="386"/>
      <c r="R51" s="386"/>
      <c r="S51" s="386"/>
      <c r="T51" s="386"/>
      <c r="U51" s="386"/>
      <c r="V51" s="386"/>
      <c r="W51" s="386"/>
      <c r="X51" s="565"/>
      <c r="Y51" s="634"/>
      <c r="Z51" s="635"/>
      <c r="AA51" s="636"/>
      <c r="AB51" s="637" t="s">
        <v>11</v>
      </c>
      <c r="AC51" s="638"/>
      <c r="AD51" s="639"/>
      <c r="AE51" s="373" t="s">
        <v>398</v>
      </c>
      <c r="AF51" s="374"/>
      <c r="AG51" s="374"/>
      <c r="AH51" s="375"/>
      <c r="AI51" s="373" t="s">
        <v>396</v>
      </c>
      <c r="AJ51" s="374"/>
      <c r="AK51" s="374"/>
      <c r="AL51" s="375"/>
      <c r="AM51" s="380" t="s">
        <v>425</v>
      </c>
      <c r="AN51" s="380"/>
      <c r="AO51" s="380"/>
      <c r="AP51" s="380"/>
      <c r="AQ51" s="262" t="s">
        <v>235</v>
      </c>
      <c r="AR51" s="263"/>
      <c r="AS51" s="263"/>
      <c r="AT51" s="264"/>
      <c r="AU51" s="382" t="s">
        <v>134</v>
      </c>
      <c r="AV51" s="382"/>
      <c r="AW51" s="382"/>
      <c r="AX51" s="383"/>
    </row>
    <row r="52" spans="1:50" ht="18.75" hidden="1" customHeight="1" x14ac:dyDescent="0.15">
      <c r="A52" s="557"/>
      <c r="B52" s="558"/>
      <c r="C52" s="558"/>
      <c r="D52" s="558"/>
      <c r="E52" s="558"/>
      <c r="F52" s="559"/>
      <c r="G52" s="566"/>
      <c r="H52" s="384"/>
      <c r="I52" s="384"/>
      <c r="J52" s="384"/>
      <c r="K52" s="384"/>
      <c r="L52" s="384"/>
      <c r="M52" s="384"/>
      <c r="N52" s="384"/>
      <c r="O52" s="567"/>
      <c r="P52" s="579"/>
      <c r="Q52" s="384"/>
      <c r="R52" s="384"/>
      <c r="S52" s="384"/>
      <c r="T52" s="384"/>
      <c r="U52" s="384"/>
      <c r="V52" s="384"/>
      <c r="W52" s="384"/>
      <c r="X52" s="567"/>
      <c r="Y52" s="467"/>
      <c r="Z52" s="468"/>
      <c r="AA52" s="469"/>
      <c r="AB52" s="337"/>
      <c r="AC52" s="338"/>
      <c r="AD52" s="339"/>
      <c r="AE52" s="337"/>
      <c r="AF52" s="338"/>
      <c r="AG52" s="338"/>
      <c r="AH52" s="339"/>
      <c r="AI52" s="337"/>
      <c r="AJ52" s="338"/>
      <c r="AK52" s="338"/>
      <c r="AL52" s="339"/>
      <c r="AM52" s="381"/>
      <c r="AN52" s="381"/>
      <c r="AO52" s="381"/>
      <c r="AP52" s="381"/>
      <c r="AQ52" s="216"/>
      <c r="AR52" s="141"/>
      <c r="AS52" s="142" t="s">
        <v>236</v>
      </c>
      <c r="AT52" s="177"/>
      <c r="AU52" s="266"/>
      <c r="AV52" s="266"/>
      <c r="AW52" s="384" t="s">
        <v>181</v>
      </c>
      <c r="AX52" s="385"/>
    </row>
    <row r="53" spans="1:50" ht="23.25" hidden="1" customHeight="1" x14ac:dyDescent="0.15">
      <c r="A53" s="560"/>
      <c r="B53" s="558"/>
      <c r="C53" s="558"/>
      <c r="D53" s="558"/>
      <c r="E53" s="558"/>
      <c r="F53" s="559"/>
      <c r="G53" s="532"/>
      <c r="H53" s="533"/>
      <c r="I53" s="533"/>
      <c r="J53" s="533"/>
      <c r="K53" s="533"/>
      <c r="L53" s="533"/>
      <c r="M53" s="533"/>
      <c r="N53" s="533"/>
      <c r="O53" s="534"/>
      <c r="P53" s="166"/>
      <c r="Q53" s="166"/>
      <c r="R53" s="166"/>
      <c r="S53" s="166"/>
      <c r="T53" s="166"/>
      <c r="U53" s="166"/>
      <c r="V53" s="166"/>
      <c r="W53" s="166"/>
      <c r="X53" s="237"/>
      <c r="Y53" s="343" t="s">
        <v>12</v>
      </c>
      <c r="Z53" s="541"/>
      <c r="AA53" s="542"/>
      <c r="AB53" s="543"/>
      <c r="AC53" s="543"/>
      <c r="AD53" s="543"/>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61"/>
      <c r="B54" s="562"/>
      <c r="C54" s="562"/>
      <c r="D54" s="562"/>
      <c r="E54" s="562"/>
      <c r="F54" s="563"/>
      <c r="G54" s="535"/>
      <c r="H54" s="536"/>
      <c r="I54" s="536"/>
      <c r="J54" s="536"/>
      <c r="K54" s="536"/>
      <c r="L54" s="536"/>
      <c r="M54" s="536"/>
      <c r="N54" s="536"/>
      <c r="O54" s="537"/>
      <c r="P54" s="239"/>
      <c r="Q54" s="239"/>
      <c r="R54" s="239"/>
      <c r="S54" s="239"/>
      <c r="T54" s="239"/>
      <c r="U54" s="239"/>
      <c r="V54" s="239"/>
      <c r="W54" s="239"/>
      <c r="X54" s="240"/>
      <c r="Y54" s="308" t="s">
        <v>54</v>
      </c>
      <c r="Z54" s="303"/>
      <c r="AA54" s="304"/>
      <c r="AB54" s="514"/>
      <c r="AC54" s="514"/>
      <c r="AD54" s="51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49"/>
      <c r="B55" s="650"/>
      <c r="C55" s="650"/>
      <c r="D55" s="650"/>
      <c r="E55" s="650"/>
      <c r="F55" s="651"/>
      <c r="G55" s="538"/>
      <c r="H55" s="539"/>
      <c r="I55" s="539"/>
      <c r="J55" s="539"/>
      <c r="K55" s="539"/>
      <c r="L55" s="539"/>
      <c r="M55" s="539"/>
      <c r="N55" s="539"/>
      <c r="O55" s="540"/>
      <c r="P55" s="169"/>
      <c r="Q55" s="169"/>
      <c r="R55" s="169"/>
      <c r="S55" s="169"/>
      <c r="T55" s="169"/>
      <c r="U55" s="169"/>
      <c r="V55" s="169"/>
      <c r="W55" s="169"/>
      <c r="X55" s="242"/>
      <c r="Y55" s="308" t="s">
        <v>13</v>
      </c>
      <c r="Z55" s="303"/>
      <c r="AA55" s="304"/>
      <c r="AB55" s="460" t="s">
        <v>14</v>
      </c>
      <c r="AC55" s="460"/>
      <c r="AD55" s="460"/>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57" t="s">
        <v>353</v>
      </c>
      <c r="B58" s="558"/>
      <c r="C58" s="558"/>
      <c r="D58" s="558"/>
      <c r="E58" s="558"/>
      <c r="F58" s="559"/>
      <c r="G58" s="564" t="s">
        <v>146</v>
      </c>
      <c r="H58" s="386"/>
      <c r="I58" s="386"/>
      <c r="J58" s="386"/>
      <c r="K58" s="386"/>
      <c r="L58" s="386"/>
      <c r="M58" s="386"/>
      <c r="N58" s="386"/>
      <c r="O58" s="565"/>
      <c r="P58" s="633" t="s">
        <v>59</v>
      </c>
      <c r="Q58" s="386"/>
      <c r="R58" s="386"/>
      <c r="S58" s="386"/>
      <c r="T58" s="386"/>
      <c r="U58" s="386"/>
      <c r="V58" s="386"/>
      <c r="W58" s="386"/>
      <c r="X58" s="565"/>
      <c r="Y58" s="634"/>
      <c r="Z58" s="635"/>
      <c r="AA58" s="636"/>
      <c r="AB58" s="637" t="s">
        <v>11</v>
      </c>
      <c r="AC58" s="638"/>
      <c r="AD58" s="639"/>
      <c r="AE58" s="373" t="s">
        <v>398</v>
      </c>
      <c r="AF58" s="374"/>
      <c r="AG58" s="374"/>
      <c r="AH58" s="375"/>
      <c r="AI58" s="373" t="s">
        <v>396</v>
      </c>
      <c r="AJ58" s="374"/>
      <c r="AK58" s="374"/>
      <c r="AL58" s="375"/>
      <c r="AM58" s="380" t="s">
        <v>425</v>
      </c>
      <c r="AN58" s="380"/>
      <c r="AO58" s="380"/>
      <c r="AP58" s="380"/>
      <c r="AQ58" s="262" t="s">
        <v>235</v>
      </c>
      <c r="AR58" s="263"/>
      <c r="AS58" s="263"/>
      <c r="AT58" s="264"/>
      <c r="AU58" s="382" t="s">
        <v>134</v>
      </c>
      <c r="AV58" s="382"/>
      <c r="AW58" s="382"/>
      <c r="AX58" s="383"/>
    </row>
    <row r="59" spans="1:50" ht="18.75" hidden="1" customHeight="1" x14ac:dyDescent="0.15">
      <c r="A59" s="557"/>
      <c r="B59" s="558"/>
      <c r="C59" s="558"/>
      <c r="D59" s="558"/>
      <c r="E59" s="558"/>
      <c r="F59" s="559"/>
      <c r="G59" s="566"/>
      <c r="H59" s="384"/>
      <c r="I59" s="384"/>
      <c r="J59" s="384"/>
      <c r="K59" s="384"/>
      <c r="L59" s="384"/>
      <c r="M59" s="384"/>
      <c r="N59" s="384"/>
      <c r="O59" s="567"/>
      <c r="P59" s="579"/>
      <c r="Q59" s="384"/>
      <c r="R59" s="384"/>
      <c r="S59" s="384"/>
      <c r="T59" s="384"/>
      <c r="U59" s="384"/>
      <c r="V59" s="384"/>
      <c r="W59" s="384"/>
      <c r="X59" s="567"/>
      <c r="Y59" s="467"/>
      <c r="Z59" s="468"/>
      <c r="AA59" s="469"/>
      <c r="AB59" s="337"/>
      <c r="AC59" s="338"/>
      <c r="AD59" s="339"/>
      <c r="AE59" s="337"/>
      <c r="AF59" s="338"/>
      <c r="AG59" s="338"/>
      <c r="AH59" s="339"/>
      <c r="AI59" s="337"/>
      <c r="AJ59" s="338"/>
      <c r="AK59" s="338"/>
      <c r="AL59" s="339"/>
      <c r="AM59" s="381"/>
      <c r="AN59" s="381"/>
      <c r="AO59" s="381"/>
      <c r="AP59" s="381"/>
      <c r="AQ59" s="216"/>
      <c r="AR59" s="141"/>
      <c r="AS59" s="142" t="s">
        <v>236</v>
      </c>
      <c r="AT59" s="177"/>
      <c r="AU59" s="266"/>
      <c r="AV59" s="266"/>
      <c r="AW59" s="384" t="s">
        <v>181</v>
      </c>
      <c r="AX59" s="385"/>
    </row>
    <row r="60" spans="1:50" ht="23.25" hidden="1" customHeight="1" x14ac:dyDescent="0.15">
      <c r="A60" s="560"/>
      <c r="B60" s="558"/>
      <c r="C60" s="558"/>
      <c r="D60" s="558"/>
      <c r="E60" s="558"/>
      <c r="F60" s="559"/>
      <c r="G60" s="532"/>
      <c r="H60" s="533"/>
      <c r="I60" s="533"/>
      <c r="J60" s="533"/>
      <c r="K60" s="533"/>
      <c r="L60" s="533"/>
      <c r="M60" s="533"/>
      <c r="N60" s="533"/>
      <c r="O60" s="534"/>
      <c r="P60" s="166"/>
      <c r="Q60" s="166"/>
      <c r="R60" s="166"/>
      <c r="S60" s="166"/>
      <c r="T60" s="166"/>
      <c r="U60" s="166"/>
      <c r="V60" s="166"/>
      <c r="W60" s="166"/>
      <c r="X60" s="237"/>
      <c r="Y60" s="343" t="s">
        <v>12</v>
      </c>
      <c r="Z60" s="541"/>
      <c r="AA60" s="542"/>
      <c r="AB60" s="543"/>
      <c r="AC60" s="543"/>
      <c r="AD60" s="543"/>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61"/>
      <c r="B61" s="562"/>
      <c r="C61" s="562"/>
      <c r="D61" s="562"/>
      <c r="E61" s="562"/>
      <c r="F61" s="563"/>
      <c r="G61" s="535"/>
      <c r="H61" s="536"/>
      <c r="I61" s="536"/>
      <c r="J61" s="536"/>
      <c r="K61" s="536"/>
      <c r="L61" s="536"/>
      <c r="M61" s="536"/>
      <c r="N61" s="536"/>
      <c r="O61" s="537"/>
      <c r="P61" s="239"/>
      <c r="Q61" s="239"/>
      <c r="R61" s="239"/>
      <c r="S61" s="239"/>
      <c r="T61" s="239"/>
      <c r="U61" s="239"/>
      <c r="V61" s="239"/>
      <c r="W61" s="239"/>
      <c r="X61" s="240"/>
      <c r="Y61" s="308" t="s">
        <v>54</v>
      </c>
      <c r="Z61" s="303"/>
      <c r="AA61" s="304"/>
      <c r="AB61" s="514"/>
      <c r="AC61" s="514"/>
      <c r="AD61" s="51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61"/>
      <c r="B62" s="562"/>
      <c r="C62" s="562"/>
      <c r="D62" s="562"/>
      <c r="E62" s="562"/>
      <c r="F62" s="563"/>
      <c r="G62" s="538"/>
      <c r="H62" s="539"/>
      <c r="I62" s="539"/>
      <c r="J62" s="539"/>
      <c r="K62" s="539"/>
      <c r="L62" s="539"/>
      <c r="M62" s="539"/>
      <c r="N62" s="539"/>
      <c r="O62" s="54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3" t="s">
        <v>398</v>
      </c>
      <c r="AF65" s="374"/>
      <c r="AG65" s="374"/>
      <c r="AH65" s="375"/>
      <c r="AI65" s="373" t="s">
        <v>396</v>
      </c>
      <c r="AJ65" s="374"/>
      <c r="AK65" s="374"/>
      <c r="AL65" s="375"/>
      <c r="AM65" s="380" t="s">
        <v>425</v>
      </c>
      <c r="AN65" s="380"/>
      <c r="AO65" s="380"/>
      <c r="AP65" s="380"/>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65"/>
      <c r="AR66" s="266"/>
      <c r="AS66" s="870" t="s">
        <v>236</v>
      </c>
      <c r="AT66" s="871"/>
      <c r="AU66" s="266"/>
      <c r="AV66" s="266"/>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9" t="s">
        <v>54</v>
      </c>
      <c r="Z68" s="189"/>
      <c r="AA68" s="190"/>
      <c r="AB68" s="980" t="s">
        <v>376</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9" t="s">
        <v>13</v>
      </c>
      <c r="Z69" s="189"/>
      <c r="AA69" s="190"/>
      <c r="AB69" s="981" t="s">
        <v>377</v>
      </c>
      <c r="AC69" s="981"/>
      <c r="AD69" s="981"/>
      <c r="AE69" s="819"/>
      <c r="AF69" s="820"/>
      <c r="AG69" s="820"/>
      <c r="AH69" s="820"/>
      <c r="AI69" s="819"/>
      <c r="AJ69" s="820"/>
      <c r="AK69" s="820"/>
      <c r="AL69" s="820"/>
      <c r="AM69" s="819"/>
      <c r="AN69" s="820"/>
      <c r="AO69" s="820"/>
      <c r="AP69" s="820"/>
      <c r="AQ69" s="369"/>
      <c r="AR69" s="370"/>
      <c r="AS69" s="370"/>
      <c r="AT69" s="371"/>
      <c r="AU69" s="370"/>
      <c r="AV69" s="370"/>
      <c r="AW69" s="370"/>
      <c r="AX69" s="372"/>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9" t="s">
        <v>54</v>
      </c>
      <c r="Z71" s="189"/>
      <c r="AA71" s="190"/>
      <c r="AB71" s="980" t="s">
        <v>376</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9" t="s">
        <v>13</v>
      </c>
      <c r="Z72" s="189"/>
      <c r="AA72" s="190"/>
      <c r="AB72" s="981" t="s">
        <v>377</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2" t="s">
        <v>354</v>
      </c>
      <c r="B73" s="843"/>
      <c r="C73" s="843"/>
      <c r="D73" s="843"/>
      <c r="E73" s="843"/>
      <c r="F73" s="844"/>
      <c r="G73" s="811"/>
      <c r="H73" s="174" t="s">
        <v>146</v>
      </c>
      <c r="I73" s="174"/>
      <c r="J73" s="174"/>
      <c r="K73" s="174"/>
      <c r="L73" s="174"/>
      <c r="M73" s="174"/>
      <c r="N73" s="174"/>
      <c r="O73" s="175"/>
      <c r="P73" s="181" t="s">
        <v>59</v>
      </c>
      <c r="Q73" s="174"/>
      <c r="R73" s="174"/>
      <c r="S73" s="174"/>
      <c r="T73" s="174"/>
      <c r="U73" s="174"/>
      <c r="V73" s="174"/>
      <c r="W73" s="174"/>
      <c r="X73" s="175"/>
      <c r="Y73" s="813"/>
      <c r="Z73" s="814"/>
      <c r="AA73" s="815"/>
      <c r="AB73" s="181" t="s">
        <v>11</v>
      </c>
      <c r="AC73" s="174"/>
      <c r="AD73" s="175"/>
      <c r="AE73" s="373" t="s">
        <v>398</v>
      </c>
      <c r="AF73" s="374"/>
      <c r="AG73" s="374"/>
      <c r="AH73" s="375"/>
      <c r="AI73" s="373" t="s">
        <v>396</v>
      </c>
      <c r="AJ73" s="374"/>
      <c r="AK73" s="374"/>
      <c r="AL73" s="375"/>
      <c r="AM73" s="380" t="s">
        <v>425</v>
      </c>
      <c r="AN73" s="380"/>
      <c r="AO73" s="380"/>
      <c r="AP73" s="380"/>
      <c r="AQ73" s="181" t="s">
        <v>235</v>
      </c>
      <c r="AR73" s="174"/>
      <c r="AS73" s="174"/>
      <c r="AT73" s="175"/>
      <c r="AU73" s="272" t="s">
        <v>134</v>
      </c>
      <c r="AV73" s="139"/>
      <c r="AW73" s="139"/>
      <c r="AX73" s="140"/>
    </row>
    <row r="74" spans="1:50" ht="18.75" hidden="1" customHeight="1" x14ac:dyDescent="0.15">
      <c r="A74" s="845"/>
      <c r="B74" s="846"/>
      <c r="C74" s="846"/>
      <c r="D74" s="846"/>
      <c r="E74" s="846"/>
      <c r="F74" s="847"/>
      <c r="G74" s="812"/>
      <c r="H74" s="142"/>
      <c r="I74" s="142"/>
      <c r="J74" s="142"/>
      <c r="K74" s="142"/>
      <c r="L74" s="142"/>
      <c r="M74" s="142"/>
      <c r="N74" s="142"/>
      <c r="O74" s="177"/>
      <c r="P74" s="182"/>
      <c r="Q74" s="142"/>
      <c r="R74" s="142"/>
      <c r="S74" s="142"/>
      <c r="T74" s="142"/>
      <c r="U74" s="142"/>
      <c r="V74" s="142"/>
      <c r="W74" s="142"/>
      <c r="X74" s="177"/>
      <c r="Y74" s="269"/>
      <c r="Z74" s="270"/>
      <c r="AA74" s="271"/>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5"/>
      <c r="B75" s="846"/>
      <c r="C75" s="846"/>
      <c r="D75" s="846"/>
      <c r="E75" s="846"/>
      <c r="F75" s="847"/>
      <c r="G75" s="78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5"/>
      <c r="B76" s="846"/>
      <c r="C76" s="846"/>
      <c r="D76" s="846"/>
      <c r="E76" s="846"/>
      <c r="F76" s="847"/>
      <c r="G76" s="78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5"/>
      <c r="B77" s="846"/>
      <c r="C77" s="846"/>
      <c r="D77" s="846"/>
      <c r="E77" s="846"/>
      <c r="F77" s="847"/>
      <c r="G77" s="78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17" t="s">
        <v>389</v>
      </c>
      <c r="B78" s="918"/>
      <c r="C78" s="918"/>
      <c r="D78" s="918"/>
      <c r="E78" s="915" t="s">
        <v>332</v>
      </c>
      <c r="F78" s="916"/>
      <c r="G78" s="56" t="s">
        <v>238</v>
      </c>
      <c r="H78" s="797"/>
      <c r="I78" s="249"/>
      <c r="J78" s="249"/>
      <c r="K78" s="249"/>
      <c r="L78" s="249"/>
      <c r="M78" s="249"/>
      <c r="N78" s="249"/>
      <c r="O78" s="798"/>
      <c r="P78" s="282"/>
      <c r="Q78" s="282"/>
      <c r="R78" s="282"/>
      <c r="S78" s="282"/>
      <c r="T78" s="282"/>
      <c r="U78" s="282"/>
      <c r="V78" s="282"/>
      <c r="W78" s="282"/>
      <c r="X78" s="28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21.75"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3" t="s">
        <v>348</v>
      </c>
      <c r="AP79" s="154"/>
      <c r="AQ79" s="154"/>
      <c r="AR79" s="80" t="s">
        <v>346</v>
      </c>
      <c r="AS79" s="153"/>
      <c r="AT79" s="154"/>
      <c r="AU79" s="154"/>
      <c r="AV79" s="154"/>
      <c r="AW79" s="154"/>
      <c r="AX79" s="155"/>
    </row>
    <row r="80" spans="1:50" ht="18.75" customHeight="1" x14ac:dyDescent="0.15">
      <c r="A80" s="51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12"/>
      <c r="B81" s="854"/>
      <c r="C81" s="544"/>
      <c r="D81" s="544"/>
      <c r="E81" s="544"/>
      <c r="F81" s="545"/>
      <c r="G81" s="384"/>
      <c r="H81" s="384"/>
      <c r="I81" s="384"/>
      <c r="J81" s="384"/>
      <c r="K81" s="384"/>
      <c r="L81" s="384"/>
      <c r="M81" s="384"/>
      <c r="N81" s="384"/>
      <c r="O81" s="384"/>
      <c r="P81" s="384"/>
      <c r="Q81" s="384"/>
      <c r="R81" s="384"/>
      <c r="S81" s="384"/>
      <c r="T81" s="384"/>
      <c r="U81" s="384"/>
      <c r="V81" s="384"/>
      <c r="W81" s="384"/>
      <c r="X81" s="384"/>
      <c r="Y81" s="384"/>
      <c r="Z81" s="384"/>
      <c r="AA81" s="567"/>
      <c r="AB81" s="579"/>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12"/>
      <c r="B82" s="854"/>
      <c r="C82" s="544"/>
      <c r="D82" s="544"/>
      <c r="E82" s="544"/>
      <c r="F82" s="545"/>
      <c r="G82" s="503" t="s">
        <v>584</v>
      </c>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12"/>
      <c r="B83" s="854"/>
      <c r="C83" s="544"/>
      <c r="D83" s="544"/>
      <c r="E83" s="544"/>
      <c r="F83" s="54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12"/>
      <c r="B84" s="855"/>
      <c r="C84" s="546"/>
      <c r="D84" s="546"/>
      <c r="E84" s="546"/>
      <c r="F84" s="54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12"/>
      <c r="B85" s="544" t="s">
        <v>145</v>
      </c>
      <c r="C85" s="544"/>
      <c r="D85" s="544"/>
      <c r="E85" s="544"/>
      <c r="F85" s="545"/>
      <c r="G85" s="799" t="s">
        <v>61</v>
      </c>
      <c r="H85" s="784"/>
      <c r="I85" s="784"/>
      <c r="J85" s="784"/>
      <c r="K85" s="784"/>
      <c r="L85" s="784"/>
      <c r="M85" s="784"/>
      <c r="N85" s="784"/>
      <c r="O85" s="785"/>
      <c r="P85" s="783" t="s">
        <v>63</v>
      </c>
      <c r="Q85" s="784"/>
      <c r="R85" s="784"/>
      <c r="S85" s="784"/>
      <c r="T85" s="784"/>
      <c r="U85" s="784"/>
      <c r="V85" s="784"/>
      <c r="W85" s="784"/>
      <c r="X85" s="785"/>
      <c r="Y85" s="178"/>
      <c r="Z85" s="179"/>
      <c r="AA85" s="180"/>
      <c r="AB85" s="373" t="s">
        <v>11</v>
      </c>
      <c r="AC85" s="374"/>
      <c r="AD85" s="375"/>
      <c r="AE85" s="373" t="s">
        <v>398</v>
      </c>
      <c r="AF85" s="374"/>
      <c r="AG85" s="374"/>
      <c r="AH85" s="375"/>
      <c r="AI85" s="373" t="s">
        <v>396</v>
      </c>
      <c r="AJ85" s="374"/>
      <c r="AK85" s="374"/>
      <c r="AL85" s="375"/>
      <c r="AM85" s="380" t="s">
        <v>425</v>
      </c>
      <c r="AN85" s="380"/>
      <c r="AO85" s="380"/>
      <c r="AP85" s="380"/>
      <c r="AQ85" s="181" t="s">
        <v>235</v>
      </c>
      <c r="AR85" s="174"/>
      <c r="AS85" s="174"/>
      <c r="AT85" s="175"/>
      <c r="AU85" s="378" t="s">
        <v>134</v>
      </c>
      <c r="AV85" s="378"/>
      <c r="AW85" s="378"/>
      <c r="AX85" s="379"/>
      <c r="AY85" s="10"/>
      <c r="AZ85" s="10"/>
      <c r="BA85" s="10"/>
      <c r="BB85" s="10"/>
      <c r="BC85" s="10"/>
    </row>
    <row r="86" spans="1:60" ht="18.75" customHeight="1" x14ac:dyDescent="0.15">
      <c r="A86" s="512"/>
      <c r="B86" s="544"/>
      <c r="C86" s="544"/>
      <c r="D86" s="544"/>
      <c r="E86" s="544"/>
      <c r="F86" s="545"/>
      <c r="G86" s="566"/>
      <c r="H86" s="384"/>
      <c r="I86" s="384"/>
      <c r="J86" s="384"/>
      <c r="K86" s="384"/>
      <c r="L86" s="384"/>
      <c r="M86" s="384"/>
      <c r="N86" s="384"/>
      <c r="O86" s="567"/>
      <c r="P86" s="579"/>
      <c r="Q86" s="384"/>
      <c r="R86" s="384"/>
      <c r="S86" s="384"/>
      <c r="T86" s="384"/>
      <c r="U86" s="384"/>
      <c r="V86" s="384"/>
      <c r="W86" s="384"/>
      <c r="X86" s="567"/>
      <c r="Y86" s="178"/>
      <c r="Z86" s="179"/>
      <c r="AA86" s="180"/>
      <c r="AB86" s="337"/>
      <c r="AC86" s="338"/>
      <c r="AD86" s="339"/>
      <c r="AE86" s="337"/>
      <c r="AF86" s="338"/>
      <c r="AG86" s="338"/>
      <c r="AH86" s="339"/>
      <c r="AI86" s="337"/>
      <c r="AJ86" s="338"/>
      <c r="AK86" s="338"/>
      <c r="AL86" s="339"/>
      <c r="AM86" s="381"/>
      <c r="AN86" s="381"/>
      <c r="AO86" s="381"/>
      <c r="AP86" s="381"/>
      <c r="AQ86" s="265"/>
      <c r="AR86" s="266"/>
      <c r="AS86" s="142" t="s">
        <v>236</v>
      </c>
      <c r="AT86" s="177"/>
      <c r="AU86" s="266"/>
      <c r="AV86" s="266"/>
      <c r="AW86" s="384" t="s">
        <v>181</v>
      </c>
      <c r="AX86" s="385"/>
      <c r="AY86" s="10"/>
      <c r="AZ86" s="10"/>
      <c r="BA86" s="10"/>
      <c r="BB86" s="10"/>
      <c r="BC86" s="10"/>
      <c r="BD86" s="10"/>
      <c r="BE86" s="10"/>
      <c r="BF86" s="10"/>
      <c r="BG86" s="10"/>
      <c r="BH86" s="10"/>
    </row>
    <row r="87" spans="1:60" ht="23.25" customHeight="1" x14ac:dyDescent="0.15">
      <c r="A87" s="512"/>
      <c r="B87" s="544"/>
      <c r="C87" s="544"/>
      <c r="D87" s="544"/>
      <c r="E87" s="544"/>
      <c r="F87" s="545"/>
      <c r="G87" s="236"/>
      <c r="H87" s="166"/>
      <c r="I87" s="166"/>
      <c r="J87" s="166"/>
      <c r="K87" s="166"/>
      <c r="L87" s="166"/>
      <c r="M87" s="166"/>
      <c r="N87" s="166"/>
      <c r="O87" s="237"/>
      <c r="P87" s="166"/>
      <c r="Q87" s="804"/>
      <c r="R87" s="804"/>
      <c r="S87" s="804"/>
      <c r="T87" s="804"/>
      <c r="U87" s="804"/>
      <c r="V87" s="804"/>
      <c r="W87" s="804"/>
      <c r="X87" s="805"/>
      <c r="Y87" s="760" t="s">
        <v>62</v>
      </c>
      <c r="Z87" s="761"/>
      <c r="AA87" s="762"/>
      <c r="AB87" s="543"/>
      <c r="AC87" s="543"/>
      <c r="AD87" s="543"/>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customHeight="1" x14ac:dyDescent="0.15">
      <c r="A88" s="512"/>
      <c r="B88" s="544"/>
      <c r="C88" s="544"/>
      <c r="D88" s="544"/>
      <c r="E88" s="544"/>
      <c r="F88" s="545"/>
      <c r="G88" s="238"/>
      <c r="H88" s="239"/>
      <c r="I88" s="239"/>
      <c r="J88" s="239"/>
      <c r="K88" s="239"/>
      <c r="L88" s="239"/>
      <c r="M88" s="239"/>
      <c r="N88" s="239"/>
      <c r="O88" s="240"/>
      <c r="P88" s="806"/>
      <c r="Q88" s="806"/>
      <c r="R88" s="806"/>
      <c r="S88" s="806"/>
      <c r="T88" s="806"/>
      <c r="U88" s="806"/>
      <c r="V88" s="806"/>
      <c r="W88" s="806"/>
      <c r="X88" s="807"/>
      <c r="Y88" s="734" t="s">
        <v>54</v>
      </c>
      <c r="Z88" s="735"/>
      <c r="AA88" s="736"/>
      <c r="AB88" s="514"/>
      <c r="AC88" s="514"/>
      <c r="AD88" s="514"/>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customHeight="1" thickBot="1" x14ac:dyDescent="0.2">
      <c r="A89" s="512"/>
      <c r="B89" s="546"/>
      <c r="C89" s="546"/>
      <c r="D89" s="546"/>
      <c r="E89" s="546"/>
      <c r="F89" s="547"/>
      <c r="G89" s="241"/>
      <c r="H89" s="169"/>
      <c r="I89" s="169"/>
      <c r="J89" s="169"/>
      <c r="K89" s="169"/>
      <c r="L89" s="169"/>
      <c r="M89" s="169"/>
      <c r="N89" s="169"/>
      <c r="O89" s="242"/>
      <c r="P89" s="309"/>
      <c r="Q89" s="309"/>
      <c r="R89" s="309"/>
      <c r="S89" s="309"/>
      <c r="T89" s="309"/>
      <c r="U89" s="309"/>
      <c r="V89" s="309"/>
      <c r="W89" s="309"/>
      <c r="X89" s="808"/>
      <c r="Y89" s="734" t="s">
        <v>13</v>
      </c>
      <c r="Z89" s="735"/>
      <c r="AA89" s="736"/>
      <c r="AB89" s="460" t="s">
        <v>14</v>
      </c>
      <c r="AC89" s="460"/>
      <c r="AD89" s="460"/>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12"/>
      <c r="B90" s="544" t="s">
        <v>145</v>
      </c>
      <c r="C90" s="544"/>
      <c r="D90" s="544"/>
      <c r="E90" s="544"/>
      <c r="F90" s="545"/>
      <c r="G90" s="799" t="s">
        <v>61</v>
      </c>
      <c r="H90" s="784"/>
      <c r="I90" s="784"/>
      <c r="J90" s="784"/>
      <c r="K90" s="784"/>
      <c r="L90" s="784"/>
      <c r="M90" s="784"/>
      <c r="N90" s="784"/>
      <c r="O90" s="785"/>
      <c r="P90" s="783" t="s">
        <v>63</v>
      </c>
      <c r="Q90" s="784"/>
      <c r="R90" s="784"/>
      <c r="S90" s="784"/>
      <c r="T90" s="784"/>
      <c r="U90" s="784"/>
      <c r="V90" s="784"/>
      <c r="W90" s="784"/>
      <c r="X90" s="785"/>
      <c r="Y90" s="178"/>
      <c r="Z90" s="179"/>
      <c r="AA90" s="180"/>
      <c r="AB90" s="373" t="s">
        <v>11</v>
      </c>
      <c r="AC90" s="374"/>
      <c r="AD90" s="375"/>
      <c r="AE90" s="373" t="s">
        <v>398</v>
      </c>
      <c r="AF90" s="374"/>
      <c r="AG90" s="374"/>
      <c r="AH90" s="375"/>
      <c r="AI90" s="373" t="s">
        <v>396</v>
      </c>
      <c r="AJ90" s="374"/>
      <c r="AK90" s="374"/>
      <c r="AL90" s="375"/>
      <c r="AM90" s="380" t="s">
        <v>425</v>
      </c>
      <c r="AN90" s="380"/>
      <c r="AO90" s="380"/>
      <c r="AP90" s="380"/>
      <c r="AQ90" s="181" t="s">
        <v>235</v>
      </c>
      <c r="AR90" s="174"/>
      <c r="AS90" s="174"/>
      <c r="AT90" s="175"/>
      <c r="AU90" s="378" t="s">
        <v>134</v>
      </c>
      <c r="AV90" s="378"/>
      <c r="AW90" s="378"/>
      <c r="AX90" s="379"/>
    </row>
    <row r="91" spans="1:60" ht="18.75" hidden="1" customHeight="1" x14ac:dyDescent="0.15">
      <c r="A91" s="512"/>
      <c r="B91" s="544"/>
      <c r="C91" s="544"/>
      <c r="D91" s="544"/>
      <c r="E91" s="544"/>
      <c r="F91" s="545"/>
      <c r="G91" s="566"/>
      <c r="H91" s="384"/>
      <c r="I91" s="384"/>
      <c r="J91" s="384"/>
      <c r="K91" s="384"/>
      <c r="L91" s="384"/>
      <c r="M91" s="384"/>
      <c r="N91" s="384"/>
      <c r="O91" s="567"/>
      <c r="P91" s="579"/>
      <c r="Q91" s="384"/>
      <c r="R91" s="384"/>
      <c r="S91" s="384"/>
      <c r="T91" s="384"/>
      <c r="U91" s="384"/>
      <c r="V91" s="384"/>
      <c r="W91" s="384"/>
      <c r="X91" s="567"/>
      <c r="Y91" s="178"/>
      <c r="Z91" s="179"/>
      <c r="AA91" s="180"/>
      <c r="AB91" s="337"/>
      <c r="AC91" s="338"/>
      <c r="AD91" s="339"/>
      <c r="AE91" s="337"/>
      <c r="AF91" s="338"/>
      <c r="AG91" s="338"/>
      <c r="AH91" s="339"/>
      <c r="AI91" s="337"/>
      <c r="AJ91" s="338"/>
      <c r="AK91" s="338"/>
      <c r="AL91" s="339"/>
      <c r="AM91" s="381"/>
      <c r="AN91" s="381"/>
      <c r="AO91" s="381"/>
      <c r="AP91" s="381"/>
      <c r="AQ91" s="265"/>
      <c r="AR91" s="266"/>
      <c r="AS91" s="142" t="s">
        <v>236</v>
      </c>
      <c r="AT91" s="177"/>
      <c r="AU91" s="266"/>
      <c r="AV91" s="266"/>
      <c r="AW91" s="384" t="s">
        <v>181</v>
      </c>
      <c r="AX91" s="385"/>
      <c r="AY91" s="10"/>
      <c r="AZ91" s="10"/>
      <c r="BA91" s="10"/>
      <c r="BB91" s="10"/>
      <c r="BC91" s="10"/>
    </row>
    <row r="92" spans="1:60" ht="23.25" hidden="1" customHeight="1" x14ac:dyDescent="0.15">
      <c r="A92" s="512"/>
      <c r="B92" s="544"/>
      <c r="C92" s="544"/>
      <c r="D92" s="544"/>
      <c r="E92" s="544"/>
      <c r="F92" s="545"/>
      <c r="G92" s="236"/>
      <c r="H92" s="166"/>
      <c r="I92" s="166"/>
      <c r="J92" s="166"/>
      <c r="K92" s="166"/>
      <c r="L92" s="166"/>
      <c r="M92" s="166"/>
      <c r="N92" s="166"/>
      <c r="O92" s="237"/>
      <c r="P92" s="166"/>
      <c r="Q92" s="804"/>
      <c r="R92" s="804"/>
      <c r="S92" s="804"/>
      <c r="T92" s="804"/>
      <c r="U92" s="804"/>
      <c r="V92" s="804"/>
      <c r="W92" s="804"/>
      <c r="X92" s="805"/>
      <c r="Y92" s="760" t="s">
        <v>62</v>
      </c>
      <c r="Z92" s="761"/>
      <c r="AA92" s="762"/>
      <c r="AB92" s="543"/>
      <c r="AC92" s="543"/>
      <c r="AD92" s="54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12"/>
      <c r="B93" s="544"/>
      <c r="C93" s="544"/>
      <c r="D93" s="544"/>
      <c r="E93" s="544"/>
      <c r="F93" s="545"/>
      <c r="G93" s="238"/>
      <c r="H93" s="239"/>
      <c r="I93" s="239"/>
      <c r="J93" s="239"/>
      <c r="K93" s="239"/>
      <c r="L93" s="239"/>
      <c r="M93" s="239"/>
      <c r="N93" s="239"/>
      <c r="O93" s="240"/>
      <c r="P93" s="806"/>
      <c r="Q93" s="806"/>
      <c r="R93" s="806"/>
      <c r="S93" s="806"/>
      <c r="T93" s="806"/>
      <c r="U93" s="806"/>
      <c r="V93" s="806"/>
      <c r="W93" s="806"/>
      <c r="X93" s="807"/>
      <c r="Y93" s="734" t="s">
        <v>54</v>
      </c>
      <c r="Z93" s="735"/>
      <c r="AA93" s="736"/>
      <c r="AB93" s="514"/>
      <c r="AC93" s="514"/>
      <c r="AD93" s="51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12"/>
      <c r="B94" s="546"/>
      <c r="C94" s="546"/>
      <c r="D94" s="546"/>
      <c r="E94" s="546"/>
      <c r="F94" s="547"/>
      <c r="G94" s="241"/>
      <c r="H94" s="169"/>
      <c r="I94" s="169"/>
      <c r="J94" s="169"/>
      <c r="K94" s="169"/>
      <c r="L94" s="169"/>
      <c r="M94" s="169"/>
      <c r="N94" s="169"/>
      <c r="O94" s="242"/>
      <c r="P94" s="309"/>
      <c r="Q94" s="309"/>
      <c r="R94" s="309"/>
      <c r="S94" s="309"/>
      <c r="T94" s="309"/>
      <c r="U94" s="309"/>
      <c r="V94" s="309"/>
      <c r="W94" s="309"/>
      <c r="X94" s="808"/>
      <c r="Y94" s="734" t="s">
        <v>13</v>
      </c>
      <c r="Z94" s="735"/>
      <c r="AA94" s="736"/>
      <c r="AB94" s="460" t="s">
        <v>14</v>
      </c>
      <c r="AC94" s="460"/>
      <c r="AD94" s="460"/>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12"/>
      <c r="B95" s="544" t="s">
        <v>145</v>
      </c>
      <c r="C95" s="544"/>
      <c r="D95" s="544"/>
      <c r="E95" s="544"/>
      <c r="F95" s="545"/>
      <c r="G95" s="799" t="s">
        <v>61</v>
      </c>
      <c r="H95" s="784"/>
      <c r="I95" s="784"/>
      <c r="J95" s="784"/>
      <c r="K95" s="784"/>
      <c r="L95" s="784"/>
      <c r="M95" s="784"/>
      <c r="N95" s="784"/>
      <c r="O95" s="785"/>
      <c r="P95" s="783" t="s">
        <v>63</v>
      </c>
      <c r="Q95" s="784"/>
      <c r="R95" s="784"/>
      <c r="S95" s="784"/>
      <c r="T95" s="784"/>
      <c r="U95" s="784"/>
      <c r="V95" s="784"/>
      <c r="W95" s="784"/>
      <c r="X95" s="785"/>
      <c r="Y95" s="178"/>
      <c r="Z95" s="179"/>
      <c r="AA95" s="180"/>
      <c r="AB95" s="373" t="s">
        <v>11</v>
      </c>
      <c r="AC95" s="374"/>
      <c r="AD95" s="375"/>
      <c r="AE95" s="373" t="s">
        <v>398</v>
      </c>
      <c r="AF95" s="374"/>
      <c r="AG95" s="374"/>
      <c r="AH95" s="375"/>
      <c r="AI95" s="373" t="s">
        <v>396</v>
      </c>
      <c r="AJ95" s="374"/>
      <c r="AK95" s="374"/>
      <c r="AL95" s="375"/>
      <c r="AM95" s="380" t="s">
        <v>425</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12"/>
      <c r="B96" s="544"/>
      <c r="C96" s="544"/>
      <c r="D96" s="544"/>
      <c r="E96" s="544"/>
      <c r="F96" s="545"/>
      <c r="G96" s="566"/>
      <c r="H96" s="384"/>
      <c r="I96" s="384"/>
      <c r="J96" s="384"/>
      <c r="K96" s="384"/>
      <c r="L96" s="384"/>
      <c r="M96" s="384"/>
      <c r="N96" s="384"/>
      <c r="O96" s="567"/>
      <c r="P96" s="579"/>
      <c r="Q96" s="384"/>
      <c r="R96" s="384"/>
      <c r="S96" s="384"/>
      <c r="T96" s="384"/>
      <c r="U96" s="384"/>
      <c r="V96" s="384"/>
      <c r="W96" s="384"/>
      <c r="X96" s="567"/>
      <c r="Y96" s="178"/>
      <c r="Z96" s="179"/>
      <c r="AA96" s="180"/>
      <c r="AB96" s="337"/>
      <c r="AC96" s="338"/>
      <c r="AD96" s="339"/>
      <c r="AE96" s="337"/>
      <c r="AF96" s="338"/>
      <c r="AG96" s="338"/>
      <c r="AH96" s="339"/>
      <c r="AI96" s="337"/>
      <c r="AJ96" s="338"/>
      <c r="AK96" s="338"/>
      <c r="AL96" s="339"/>
      <c r="AM96" s="381"/>
      <c r="AN96" s="381"/>
      <c r="AO96" s="381"/>
      <c r="AP96" s="381"/>
      <c r="AQ96" s="265"/>
      <c r="AR96" s="266"/>
      <c r="AS96" s="142" t="s">
        <v>236</v>
      </c>
      <c r="AT96" s="177"/>
      <c r="AU96" s="266"/>
      <c r="AV96" s="266"/>
      <c r="AW96" s="384" t="s">
        <v>181</v>
      </c>
      <c r="AX96" s="385"/>
    </row>
    <row r="97" spans="1:60" ht="23.25" hidden="1" customHeight="1" x14ac:dyDescent="0.15">
      <c r="A97" s="512"/>
      <c r="B97" s="544"/>
      <c r="C97" s="544"/>
      <c r="D97" s="544"/>
      <c r="E97" s="544"/>
      <c r="F97" s="545"/>
      <c r="G97" s="236"/>
      <c r="H97" s="166"/>
      <c r="I97" s="166"/>
      <c r="J97" s="166"/>
      <c r="K97" s="166"/>
      <c r="L97" s="166"/>
      <c r="M97" s="166"/>
      <c r="N97" s="166"/>
      <c r="O97" s="237"/>
      <c r="P97" s="166"/>
      <c r="Q97" s="804"/>
      <c r="R97" s="804"/>
      <c r="S97" s="804"/>
      <c r="T97" s="804"/>
      <c r="U97" s="804"/>
      <c r="V97" s="804"/>
      <c r="W97" s="804"/>
      <c r="X97" s="805"/>
      <c r="Y97" s="760" t="s">
        <v>62</v>
      </c>
      <c r="Z97" s="761"/>
      <c r="AA97" s="762"/>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12"/>
      <c r="B98" s="544"/>
      <c r="C98" s="544"/>
      <c r="D98" s="544"/>
      <c r="E98" s="544"/>
      <c r="F98" s="545"/>
      <c r="G98" s="238"/>
      <c r="H98" s="239"/>
      <c r="I98" s="239"/>
      <c r="J98" s="239"/>
      <c r="K98" s="239"/>
      <c r="L98" s="239"/>
      <c r="M98" s="239"/>
      <c r="N98" s="239"/>
      <c r="O98" s="240"/>
      <c r="P98" s="806"/>
      <c r="Q98" s="806"/>
      <c r="R98" s="806"/>
      <c r="S98" s="806"/>
      <c r="T98" s="806"/>
      <c r="U98" s="806"/>
      <c r="V98" s="806"/>
      <c r="W98" s="806"/>
      <c r="X98" s="807"/>
      <c r="Y98" s="734" t="s">
        <v>54</v>
      </c>
      <c r="Z98" s="735"/>
      <c r="AA98" s="736"/>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13"/>
      <c r="B99" s="885"/>
      <c r="C99" s="885"/>
      <c r="D99" s="885"/>
      <c r="E99" s="885"/>
      <c r="F99" s="886"/>
      <c r="G99" s="809"/>
      <c r="H99" s="252"/>
      <c r="I99" s="252"/>
      <c r="J99" s="252"/>
      <c r="K99" s="252"/>
      <c r="L99" s="252"/>
      <c r="M99" s="252"/>
      <c r="N99" s="252"/>
      <c r="O99" s="810"/>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6" t="s">
        <v>587</v>
      </c>
      <c r="H101" s="166"/>
      <c r="I101" s="166"/>
      <c r="J101" s="166"/>
      <c r="K101" s="166"/>
      <c r="L101" s="166"/>
      <c r="M101" s="166"/>
      <c r="N101" s="166"/>
      <c r="O101" s="166"/>
      <c r="P101" s="166"/>
      <c r="Q101" s="166"/>
      <c r="R101" s="166"/>
      <c r="S101" s="166"/>
      <c r="T101" s="166"/>
      <c r="U101" s="166"/>
      <c r="V101" s="166"/>
      <c r="W101" s="166"/>
      <c r="X101" s="237"/>
      <c r="Y101" s="818" t="s">
        <v>55</v>
      </c>
      <c r="Z101" s="720"/>
      <c r="AA101" s="721"/>
      <c r="AB101" s="543"/>
      <c r="AC101" s="543"/>
      <c r="AD101" s="543"/>
      <c r="AE101" s="369"/>
      <c r="AF101" s="370"/>
      <c r="AG101" s="370"/>
      <c r="AH101" s="371"/>
      <c r="AI101" s="369"/>
      <c r="AJ101" s="370"/>
      <c r="AK101" s="370"/>
      <c r="AL101" s="371"/>
      <c r="AM101" s="369"/>
      <c r="AN101" s="370"/>
      <c r="AO101" s="370"/>
      <c r="AP101" s="371"/>
      <c r="AQ101" s="369"/>
      <c r="AR101" s="370"/>
      <c r="AS101" s="370"/>
      <c r="AT101" s="371"/>
      <c r="AU101" s="369"/>
      <c r="AV101" s="370"/>
      <c r="AW101" s="370"/>
      <c r="AX101" s="371"/>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3" t="s">
        <v>56</v>
      </c>
      <c r="Z102" s="344"/>
      <c r="AA102" s="345"/>
      <c r="AB102" s="543"/>
      <c r="AC102" s="543"/>
      <c r="AD102" s="543"/>
      <c r="AE102" s="363"/>
      <c r="AF102" s="363"/>
      <c r="AG102" s="363"/>
      <c r="AH102" s="363"/>
      <c r="AI102" s="363"/>
      <c r="AJ102" s="363"/>
      <c r="AK102" s="363"/>
      <c r="AL102" s="363"/>
      <c r="AM102" s="363"/>
      <c r="AN102" s="363"/>
      <c r="AO102" s="363"/>
      <c r="AP102" s="363"/>
      <c r="AQ102" s="819"/>
      <c r="AR102" s="820"/>
      <c r="AS102" s="820"/>
      <c r="AT102" s="821"/>
      <c r="AU102" s="819"/>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hidden="1" customHeight="1" x14ac:dyDescent="0.15">
      <c r="A104" s="493"/>
      <c r="B104" s="494"/>
      <c r="C104" s="494"/>
      <c r="D104" s="494"/>
      <c r="E104" s="494"/>
      <c r="F104" s="495"/>
      <c r="G104" s="100"/>
      <c r="H104" s="100"/>
      <c r="I104" s="100"/>
      <c r="J104" s="100"/>
      <c r="K104" s="100"/>
      <c r="L104" s="100"/>
      <c r="M104" s="100"/>
      <c r="N104" s="100"/>
      <c r="O104" s="100"/>
      <c r="P104" s="100"/>
      <c r="Q104" s="100"/>
      <c r="R104" s="100"/>
      <c r="S104" s="100"/>
      <c r="T104" s="100"/>
      <c r="U104" s="100"/>
      <c r="V104" s="100"/>
      <c r="W104" s="100"/>
      <c r="X104" s="100"/>
      <c r="Y104" s="476" t="s">
        <v>55</v>
      </c>
      <c r="Z104" s="477"/>
      <c r="AA104" s="478"/>
      <c r="AB104" s="470"/>
      <c r="AC104" s="471"/>
      <c r="AD104" s="472"/>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00"/>
      <c r="H105" s="100"/>
      <c r="I105" s="100"/>
      <c r="J105" s="100"/>
      <c r="K105" s="100"/>
      <c r="L105" s="100"/>
      <c r="M105" s="100"/>
      <c r="N105" s="100"/>
      <c r="O105" s="100"/>
      <c r="P105" s="100"/>
      <c r="Q105" s="100"/>
      <c r="R105" s="100"/>
      <c r="S105" s="100"/>
      <c r="T105" s="100"/>
      <c r="U105" s="100"/>
      <c r="V105" s="100"/>
      <c r="W105" s="100"/>
      <c r="X105" s="100"/>
      <c r="Y105" s="473" t="s">
        <v>56</v>
      </c>
      <c r="Z105" s="474"/>
      <c r="AA105" s="475"/>
      <c r="AB105" s="411"/>
      <c r="AC105" s="412"/>
      <c r="AD105" s="413"/>
      <c r="AE105" s="363"/>
      <c r="AF105" s="363"/>
      <c r="AG105" s="363"/>
      <c r="AH105" s="363"/>
      <c r="AI105" s="363"/>
      <c r="AJ105" s="363"/>
      <c r="AK105" s="363"/>
      <c r="AL105" s="363"/>
      <c r="AM105" s="363"/>
      <c r="AN105" s="363"/>
      <c r="AO105" s="363"/>
      <c r="AP105" s="363"/>
      <c r="AQ105" s="369"/>
      <c r="AR105" s="370"/>
      <c r="AS105" s="370"/>
      <c r="AT105" s="371"/>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6" t="s">
        <v>55</v>
      </c>
      <c r="Z107" s="477"/>
      <c r="AA107" s="478"/>
      <c r="AB107" s="470"/>
      <c r="AC107" s="471"/>
      <c r="AD107" s="472"/>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3" t="s">
        <v>56</v>
      </c>
      <c r="Z108" s="474"/>
      <c r="AA108" s="475"/>
      <c r="AB108" s="411"/>
      <c r="AC108" s="412"/>
      <c r="AD108" s="413"/>
      <c r="AE108" s="363"/>
      <c r="AF108" s="363"/>
      <c r="AG108" s="363"/>
      <c r="AH108" s="363"/>
      <c r="AI108" s="363"/>
      <c r="AJ108" s="363"/>
      <c r="AK108" s="363"/>
      <c r="AL108" s="363"/>
      <c r="AM108" s="363"/>
      <c r="AN108" s="363"/>
      <c r="AO108" s="363"/>
      <c r="AP108" s="363"/>
      <c r="AQ108" s="369"/>
      <c r="AR108" s="370"/>
      <c r="AS108" s="370"/>
      <c r="AT108" s="371"/>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6" t="s">
        <v>55</v>
      </c>
      <c r="Z110" s="477"/>
      <c r="AA110" s="478"/>
      <c r="AB110" s="470"/>
      <c r="AC110" s="471"/>
      <c r="AD110" s="472"/>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3" t="s">
        <v>56</v>
      </c>
      <c r="Z111" s="474"/>
      <c r="AA111" s="475"/>
      <c r="AB111" s="411"/>
      <c r="AC111" s="412"/>
      <c r="AD111" s="413"/>
      <c r="AE111" s="363"/>
      <c r="AF111" s="363"/>
      <c r="AG111" s="363"/>
      <c r="AH111" s="363"/>
      <c r="AI111" s="363"/>
      <c r="AJ111" s="363"/>
      <c r="AK111" s="363"/>
      <c r="AL111" s="363"/>
      <c r="AM111" s="363"/>
      <c r="AN111" s="363"/>
      <c r="AO111" s="363"/>
      <c r="AP111" s="363"/>
      <c r="AQ111" s="369"/>
      <c r="AR111" s="370"/>
      <c r="AS111" s="370"/>
      <c r="AT111" s="371"/>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6" t="s">
        <v>55</v>
      </c>
      <c r="Z113" s="477"/>
      <c r="AA113" s="478"/>
      <c r="AB113" s="470"/>
      <c r="AC113" s="471"/>
      <c r="AD113" s="472"/>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3" t="s">
        <v>56</v>
      </c>
      <c r="Z114" s="474"/>
      <c r="AA114" s="475"/>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15">
      <c r="A116" s="297"/>
      <c r="B116" s="298"/>
      <c r="C116" s="298"/>
      <c r="D116" s="298"/>
      <c r="E116" s="298"/>
      <c r="F116" s="299"/>
      <c r="G116" s="356" t="s">
        <v>592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c r="AC116" s="306"/>
      <c r="AD116" s="307"/>
      <c r="AE116" s="363"/>
      <c r="AF116" s="363"/>
      <c r="AG116" s="363"/>
      <c r="AH116" s="363"/>
      <c r="AI116" s="363"/>
      <c r="AJ116" s="363"/>
      <c r="AK116" s="363"/>
      <c r="AL116" s="363"/>
      <c r="AM116" s="363"/>
      <c r="AN116" s="363"/>
      <c r="AO116" s="363"/>
      <c r="AP116" s="363"/>
      <c r="AQ116" s="369"/>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362</v>
      </c>
      <c r="AC117" s="347"/>
      <c r="AD117" s="348"/>
      <c r="AE117" s="311"/>
      <c r="AF117" s="311"/>
      <c r="AG117" s="311"/>
      <c r="AH117" s="311"/>
      <c r="AI117" s="311"/>
      <c r="AJ117" s="311"/>
      <c r="AK117" s="311"/>
      <c r="AL117" s="311"/>
      <c r="AM117" s="311"/>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4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9" t="s">
        <v>413</v>
      </c>
      <c r="B130" s="997"/>
      <c r="C130" s="996" t="s">
        <v>239</v>
      </c>
      <c r="D130" s="997"/>
      <c r="E130" s="313" t="s">
        <v>268</v>
      </c>
      <c r="F130" s="314"/>
      <c r="G130" s="315" t="s">
        <v>578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7"/>
      <c r="C131" s="256"/>
      <c r="D131" s="257"/>
      <c r="E131" s="243" t="s">
        <v>267</v>
      </c>
      <c r="F131" s="244"/>
      <c r="G131" s="241" t="s">
        <v>579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7"/>
      <c r="C132" s="256"/>
      <c r="D132" s="257"/>
      <c r="E132" s="254" t="s">
        <v>240</v>
      </c>
      <c r="F132" s="318"/>
      <c r="G132" s="268" t="s">
        <v>249</v>
      </c>
      <c r="H132" s="263"/>
      <c r="I132" s="263"/>
      <c r="J132" s="263"/>
      <c r="K132" s="263"/>
      <c r="L132" s="263"/>
      <c r="M132" s="263"/>
      <c r="N132" s="263"/>
      <c r="O132" s="263"/>
      <c r="P132" s="263"/>
      <c r="Q132" s="263"/>
      <c r="R132" s="263"/>
      <c r="S132" s="263"/>
      <c r="T132" s="263"/>
      <c r="U132" s="263"/>
      <c r="V132" s="263"/>
      <c r="W132" s="263"/>
      <c r="X132" s="264"/>
      <c r="Y132" s="269"/>
      <c r="Z132" s="270"/>
      <c r="AA132" s="271"/>
      <c r="AB132" s="262" t="s">
        <v>11</v>
      </c>
      <c r="AC132" s="263"/>
      <c r="AD132" s="264"/>
      <c r="AE132" s="260" t="s">
        <v>398</v>
      </c>
      <c r="AF132" s="260"/>
      <c r="AG132" s="260"/>
      <c r="AH132" s="260"/>
      <c r="AI132" s="260" t="s">
        <v>418</v>
      </c>
      <c r="AJ132" s="260"/>
      <c r="AK132" s="260"/>
      <c r="AL132" s="260"/>
      <c r="AM132" s="260" t="s">
        <v>425</v>
      </c>
      <c r="AN132" s="260"/>
      <c r="AO132" s="260"/>
      <c r="AP132" s="262"/>
      <c r="AQ132" s="262" t="s">
        <v>235</v>
      </c>
      <c r="AR132" s="263"/>
      <c r="AS132" s="263"/>
      <c r="AT132" s="264"/>
      <c r="AU132" s="286" t="s">
        <v>251</v>
      </c>
      <c r="AV132" s="286"/>
      <c r="AW132" s="286"/>
      <c r="AX132" s="287"/>
    </row>
    <row r="133" spans="1:50" ht="18.75" customHeight="1" x14ac:dyDescent="0.15">
      <c r="A133" s="100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65"/>
      <c r="AR133" s="266"/>
      <c r="AS133" s="142" t="s">
        <v>236</v>
      </c>
      <c r="AT133" s="177"/>
      <c r="AU133" s="141"/>
      <c r="AV133" s="141"/>
      <c r="AW133" s="142" t="s">
        <v>181</v>
      </c>
      <c r="AX133" s="143"/>
    </row>
    <row r="134" spans="1:50" ht="39.75" customHeight="1" x14ac:dyDescent="0.15">
      <c r="A134" s="1000"/>
      <c r="B134" s="257"/>
      <c r="C134" s="256"/>
      <c r="D134" s="257"/>
      <c r="E134" s="256"/>
      <c r="F134" s="319"/>
      <c r="G134" s="236" t="s">
        <v>582</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67"/>
      <c r="AC134" s="229"/>
      <c r="AD134" s="229"/>
      <c r="AE134" s="261"/>
      <c r="AF134" s="121"/>
      <c r="AG134" s="121"/>
      <c r="AH134" s="121"/>
      <c r="AI134" s="261"/>
      <c r="AJ134" s="121"/>
      <c r="AK134" s="121"/>
      <c r="AL134" s="121"/>
      <c r="AM134" s="261"/>
      <c r="AN134" s="121"/>
      <c r="AO134" s="121"/>
      <c r="AP134" s="121"/>
      <c r="AQ134" s="261"/>
      <c r="AR134" s="121"/>
      <c r="AS134" s="121"/>
      <c r="AT134" s="121"/>
      <c r="AU134" s="261"/>
      <c r="AV134" s="121"/>
      <c r="AW134" s="121"/>
      <c r="AX134" s="220"/>
    </row>
    <row r="135" spans="1:50" ht="39.75" customHeight="1" x14ac:dyDescent="0.15">
      <c r="A135" s="100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0"/>
      <c r="AC135" s="138"/>
      <c r="AD135" s="138"/>
      <c r="AE135" s="261"/>
      <c r="AF135" s="121"/>
      <c r="AG135" s="121"/>
      <c r="AH135" s="121"/>
      <c r="AI135" s="261"/>
      <c r="AJ135" s="121"/>
      <c r="AK135" s="121"/>
      <c r="AL135" s="121"/>
      <c r="AM135" s="261"/>
      <c r="AN135" s="121"/>
      <c r="AO135" s="121"/>
      <c r="AP135" s="121"/>
      <c r="AQ135" s="261"/>
      <c r="AR135" s="121"/>
      <c r="AS135" s="121"/>
      <c r="AT135" s="121"/>
      <c r="AU135" s="261"/>
      <c r="AV135" s="121"/>
      <c r="AW135" s="121"/>
      <c r="AX135" s="220"/>
    </row>
    <row r="136" spans="1:50" ht="18.75" hidden="1" customHeight="1" x14ac:dyDescent="0.15">
      <c r="A136" s="1000"/>
      <c r="B136" s="257"/>
      <c r="C136" s="256"/>
      <c r="D136" s="257"/>
      <c r="E136" s="256"/>
      <c r="F136" s="319"/>
      <c r="G136" s="268" t="s">
        <v>249</v>
      </c>
      <c r="H136" s="263"/>
      <c r="I136" s="263"/>
      <c r="J136" s="263"/>
      <c r="K136" s="263"/>
      <c r="L136" s="263"/>
      <c r="M136" s="263"/>
      <c r="N136" s="263"/>
      <c r="O136" s="263"/>
      <c r="P136" s="263"/>
      <c r="Q136" s="263"/>
      <c r="R136" s="263"/>
      <c r="S136" s="263"/>
      <c r="T136" s="263"/>
      <c r="U136" s="263"/>
      <c r="V136" s="263"/>
      <c r="W136" s="263"/>
      <c r="X136" s="264"/>
      <c r="Y136" s="269"/>
      <c r="Z136" s="270"/>
      <c r="AA136" s="271"/>
      <c r="AB136" s="262" t="s">
        <v>11</v>
      </c>
      <c r="AC136" s="263"/>
      <c r="AD136" s="264"/>
      <c r="AE136" s="260" t="s">
        <v>398</v>
      </c>
      <c r="AF136" s="260"/>
      <c r="AG136" s="260"/>
      <c r="AH136" s="260"/>
      <c r="AI136" s="260" t="s">
        <v>396</v>
      </c>
      <c r="AJ136" s="260"/>
      <c r="AK136" s="260"/>
      <c r="AL136" s="260"/>
      <c r="AM136" s="260" t="s">
        <v>425</v>
      </c>
      <c r="AN136" s="260"/>
      <c r="AO136" s="260"/>
      <c r="AP136" s="262"/>
      <c r="AQ136" s="262" t="s">
        <v>235</v>
      </c>
      <c r="AR136" s="263"/>
      <c r="AS136" s="263"/>
      <c r="AT136" s="264"/>
      <c r="AU136" s="286" t="s">
        <v>251</v>
      </c>
      <c r="AV136" s="286"/>
      <c r="AW136" s="286"/>
      <c r="AX136" s="287"/>
    </row>
    <row r="137" spans="1:50" ht="18.75" hidden="1" customHeight="1" x14ac:dyDescent="0.15">
      <c r="A137" s="100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65"/>
      <c r="AR137" s="266"/>
      <c r="AS137" s="142" t="s">
        <v>236</v>
      </c>
      <c r="AT137" s="177"/>
      <c r="AU137" s="141"/>
      <c r="AV137" s="141"/>
      <c r="AW137" s="142" t="s">
        <v>181</v>
      </c>
      <c r="AX137" s="143"/>
    </row>
    <row r="138" spans="1:50" ht="39.75" hidden="1" customHeight="1" x14ac:dyDescent="0.15">
      <c r="A138" s="1000"/>
      <c r="B138" s="257"/>
      <c r="C138" s="256"/>
      <c r="D138" s="257"/>
      <c r="E138" s="256"/>
      <c r="F138" s="319"/>
      <c r="G138" s="236" t="s">
        <v>582</v>
      </c>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67"/>
      <c r="AC138" s="229"/>
      <c r="AD138" s="229"/>
      <c r="AE138" s="261"/>
      <c r="AF138" s="121"/>
      <c r="AG138" s="121"/>
      <c r="AH138" s="121"/>
      <c r="AI138" s="261"/>
      <c r="AJ138" s="121"/>
      <c r="AK138" s="121"/>
      <c r="AL138" s="121"/>
      <c r="AM138" s="261"/>
      <c r="AN138" s="121"/>
      <c r="AO138" s="121"/>
      <c r="AP138" s="121"/>
      <c r="AQ138" s="261"/>
      <c r="AR138" s="121"/>
      <c r="AS138" s="121"/>
      <c r="AT138" s="121"/>
      <c r="AU138" s="261"/>
      <c r="AV138" s="121"/>
      <c r="AW138" s="121"/>
      <c r="AX138" s="220"/>
    </row>
    <row r="139" spans="1:50" ht="39.75" hidden="1" customHeight="1" x14ac:dyDescent="0.15">
      <c r="A139" s="100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0"/>
      <c r="AC139" s="138"/>
      <c r="AD139" s="138"/>
      <c r="AE139" s="261"/>
      <c r="AF139" s="121"/>
      <c r="AG139" s="121"/>
      <c r="AH139" s="121"/>
      <c r="AI139" s="261"/>
      <c r="AJ139" s="121"/>
      <c r="AK139" s="121"/>
      <c r="AL139" s="121"/>
      <c r="AM139" s="261"/>
      <c r="AN139" s="121"/>
      <c r="AO139" s="121"/>
      <c r="AP139" s="121"/>
      <c r="AQ139" s="261"/>
      <c r="AR139" s="121"/>
      <c r="AS139" s="121"/>
      <c r="AT139" s="121"/>
      <c r="AU139" s="261"/>
      <c r="AV139" s="121"/>
      <c r="AW139" s="121"/>
      <c r="AX139" s="220"/>
    </row>
    <row r="140" spans="1:50" ht="18.75" hidden="1" customHeight="1" x14ac:dyDescent="0.15">
      <c r="A140" s="1000"/>
      <c r="B140" s="257"/>
      <c r="C140" s="256"/>
      <c r="D140" s="257"/>
      <c r="E140" s="256"/>
      <c r="F140" s="319"/>
      <c r="G140" s="268" t="s">
        <v>249</v>
      </c>
      <c r="H140" s="263"/>
      <c r="I140" s="263"/>
      <c r="J140" s="263"/>
      <c r="K140" s="263"/>
      <c r="L140" s="263"/>
      <c r="M140" s="263"/>
      <c r="N140" s="263"/>
      <c r="O140" s="263"/>
      <c r="P140" s="263"/>
      <c r="Q140" s="263"/>
      <c r="R140" s="263"/>
      <c r="S140" s="263"/>
      <c r="T140" s="263"/>
      <c r="U140" s="263"/>
      <c r="V140" s="263"/>
      <c r="W140" s="263"/>
      <c r="X140" s="264"/>
      <c r="Y140" s="269"/>
      <c r="Z140" s="270"/>
      <c r="AA140" s="271"/>
      <c r="AB140" s="262" t="s">
        <v>11</v>
      </c>
      <c r="AC140" s="263"/>
      <c r="AD140" s="264"/>
      <c r="AE140" s="260" t="s">
        <v>398</v>
      </c>
      <c r="AF140" s="260"/>
      <c r="AG140" s="260"/>
      <c r="AH140" s="260"/>
      <c r="AI140" s="260" t="s">
        <v>396</v>
      </c>
      <c r="AJ140" s="260"/>
      <c r="AK140" s="260"/>
      <c r="AL140" s="260"/>
      <c r="AM140" s="260" t="s">
        <v>425</v>
      </c>
      <c r="AN140" s="260"/>
      <c r="AO140" s="260"/>
      <c r="AP140" s="262"/>
      <c r="AQ140" s="262" t="s">
        <v>235</v>
      </c>
      <c r="AR140" s="263"/>
      <c r="AS140" s="263"/>
      <c r="AT140" s="264"/>
      <c r="AU140" s="286" t="s">
        <v>251</v>
      </c>
      <c r="AV140" s="286"/>
      <c r="AW140" s="286"/>
      <c r="AX140" s="287"/>
    </row>
    <row r="141" spans="1:50" ht="18.75" hidden="1" customHeight="1" x14ac:dyDescent="0.15">
      <c r="A141" s="100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65"/>
      <c r="AR141" s="266"/>
      <c r="AS141" s="142" t="s">
        <v>236</v>
      </c>
      <c r="AT141" s="177"/>
      <c r="AU141" s="141"/>
      <c r="AV141" s="141"/>
      <c r="AW141" s="142" t="s">
        <v>181</v>
      </c>
      <c r="AX141" s="143"/>
    </row>
    <row r="142" spans="1:50" ht="39.75" hidden="1" customHeight="1" x14ac:dyDescent="0.15">
      <c r="A142" s="100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67"/>
      <c r="AC142" s="229"/>
      <c r="AD142" s="229"/>
      <c r="AE142" s="261"/>
      <c r="AF142" s="121"/>
      <c r="AG142" s="121"/>
      <c r="AH142" s="121"/>
      <c r="AI142" s="261"/>
      <c r="AJ142" s="121"/>
      <c r="AK142" s="121"/>
      <c r="AL142" s="121"/>
      <c r="AM142" s="261"/>
      <c r="AN142" s="121"/>
      <c r="AO142" s="121"/>
      <c r="AP142" s="121"/>
      <c r="AQ142" s="261"/>
      <c r="AR142" s="121"/>
      <c r="AS142" s="121"/>
      <c r="AT142" s="121"/>
      <c r="AU142" s="261"/>
      <c r="AV142" s="121"/>
      <c r="AW142" s="121"/>
      <c r="AX142" s="220"/>
    </row>
    <row r="143" spans="1:50" ht="39.75" hidden="1" customHeight="1" x14ac:dyDescent="0.15">
      <c r="A143" s="100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0"/>
      <c r="AC143" s="138"/>
      <c r="AD143" s="138"/>
      <c r="AE143" s="261"/>
      <c r="AF143" s="121"/>
      <c r="AG143" s="121"/>
      <c r="AH143" s="121"/>
      <c r="AI143" s="261"/>
      <c r="AJ143" s="121"/>
      <c r="AK143" s="121"/>
      <c r="AL143" s="121"/>
      <c r="AM143" s="261"/>
      <c r="AN143" s="121"/>
      <c r="AO143" s="121"/>
      <c r="AP143" s="121"/>
      <c r="AQ143" s="261"/>
      <c r="AR143" s="121"/>
      <c r="AS143" s="121"/>
      <c r="AT143" s="121"/>
      <c r="AU143" s="261"/>
      <c r="AV143" s="121"/>
      <c r="AW143" s="121"/>
      <c r="AX143" s="220"/>
    </row>
    <row r="144" spans="1:50" ht="18.75" hidden="1" customHeight="1" x14ac:dyDescent="0.15">
      <c r="A144" s="1000"/>
      <c r="B144" s="257"/>
      <c r="C144" s="256"/>
      <c r="D144" s="257"/>
      <c r="E144" s="256"/>
      <c r="F144" s="319"/>
      <c r="G144" s="268" t="s">
        <v>249</v>
      </c>
      <c r="H144" s="263"/>
      <c r="I144" s="263"/>
      <c r="J144" s="263"/>
      <c r="K144" s="263"/>
      <c r="L144" s="263"/>
      <c r="M144" s="263"/>
      <c r="N144" s="263"/>
      <c r="O144" s="263"/>
      <c r="P144" s="263"/>
      <c r="Q144" s="263"/>
      <c r="R144" s="263"/>
      <c r="S144" s="263"/>
      <c r="T144" s="263"/>
      <c r="U144" s="263"/>
      <c r="V144" s="263"/>
      <c r="W144" s="263"/>
      <c r="X144" s="264"/>
      <c r="Y144" s="269"/>
      <c r="Z144" s="270"/>
      <c r="AA144" s="271"/>
      <c r="AB144" s="262" t="s">
        <v>11</v>
      </c>
      <c r="AC144" s="263"/>
      <c r="AD144" s="264"/>
      <c r="AE144" s="260" t="s">
        <v>398</v>
      </c>
      <c r="AF144" s="260"/>
      <c r="AG144" s="260"/>
      <c r="AH144" s="260"/>
      <c r="AI144" s="260" t="s">
        <v>396</v>
      </c>
      <c r="AJ144" s="260"/>
      <c r="AK144" s="260"/>
      <c r="AL144" s="260"/>
      <c r="AM144" s="260" t="s">
        <v>425</v>
      </c>
      <c r="AN144" s="260"/>
      <c r="AO144" s="260"/>
      <c r="AP144" s="262"/>
      <c r="AQ144" s="262" t="s">
        <v>235</v>
      </c>
      <c r="AR144" s="263"/>
      <c r="AS144" s="263"/>
      <c r="AT144" s="264"/>
      <c r="AU144" s="286" t="s">
        <v>251</v>
      </c>
      <c r="AV144" s="286"/>
      <c r="AW144" s="286"/>
      <c r="AX144" s="287"/>
    </row>
    <row r="145" spans="1:50" ht="18.75" hidden="1" customHeight="1" x14ac:dyDescent="0.15">
      <c r="A145" s="100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65"/>
      <c r="AR145" s="266"/>
      <c r="AS145" s="142" t="s">
        <v>236</v>
      </c>
      <c r="AT145" s="177"/>
      <c r="AU145" s="141"/>
      <c r="AV145" s="141"/>
      <c r="AW145" s="142" t="s">
        <v>181</v>
      </c>
      <c r="AX145" s="143"/>
    </row>
    <row r="146" spans="1:50" ht="39.75" hidden="1" customHeight="1" x14ac:dyDescent="0.15">
      <c r="A146" s="100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67"/>
      <c r="AC146" s="229"/>
      <c r="AD146" s="229"/>
      <c r="AE146" s="261"/>
      <c r="AF146" s="121"/>
      <c r="AG146" s="121"/>
      <c r="AH146" s="121"/>
      <c r="AI146" s="261"/>
      <c r="AJ146" s="121"/>
      <c r="AK146" s="121"/>
      <c r="AL146" s="121"/>
      <c r="AM146" s="261"/>
      <c r="AN146" s="121"/>
      <c r="AO146" s="121"/>
      <c r="AP146" s="121"/>
      <c r="AQ146" s="261"/>
      <c r="AR146" s="121"/>
      <c r="AS146" s="121"/>
      <c r="AT146" s="121"/>
      <c r="AU146" s="261"/>
      <c r="AV146" s="121"/>
      <c r="AW146" s="121"/>
      <c r="AX146" s="220"/>
    </row>
    <row r="147" spans="1:50" ht="39.75" hidden="1" customHeight="1" x14ac:dyDescent="0.15">
      <c r="A147" s="100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0"/>
      <c r="AC147" s="138"/>
      <c r="AD147" s="138"/>
      <c r="AE147" s="261"/>
      <c r="AF147" s="121"/>
      <c r="AG147" s="121"/>
      <c r="AH147" s="121"/>
      <c r="AI147" s="261"/>
      <c r="AJ147" s="121"/>
      <c r="AK147" s="121"/>
      <c r="AL147" s="121"/>
      <c r="AM147" s="261"/>
      <c r="AN147" s="121"/>
      <c r="AO147" s="121"/>
      <c r="AP147" s="121"/>
      <c r="AQ147" s="261"/>
      <c r="AR147" s="121"/>
      <c r="AS147" s="121"/>
      <c r="AT147" s="121"/>
      <c r="AU147" s="261"/>
      <c r="AV147" s="121"/>
      <c r="AW147" s="121"/>
      <c r="AX147" s="220"/>
    </row>
    <row r="148" spans="1:50" ht="18.75" hidden="1" customHeight="1" x14ac:dyDescent="0.15">
      <c r="A148" s="1000"/>
      <c r="B148" s="257"/>
      <c r="C148" s="256"/>
      <c r="D148" s="257"/>
      <c r="E148" s="256"/>
      <c r="F148" s="319"/>
      <c r="G148" s="268" t="s">
        <v>249</v>
      </c>
      <c r="H148" s="263"/>
      <c r="I148" s="263"/>
      <c r="J148" s="263"/>
      <c r="K148" s="263"/>
      <c r="L148" s="263"/>
      <c r="M148" s="263"/>
      <c r="N148" s="263"/>
      <c r="O148" s="263"/>
      <c r="P148" s="263"/>
      <c r="Q148" s="263"/>
      <c r="R148" s="263"/>
      <c r="S148" s="263"/>
      <c r="T148" s="263"/>
      <c r="U148" s="263"/>
      <c r="V148" s="263"/>
      <c r="W148" s="263"/>
      <c r="X148" s="264"/>
      <c r="Y148" s="269"/>
      <c r="Z148" s="270"/>
      <c r="AA148" s="271"/>
      <c r="AB148" s="262" t="s">
        <v>11</v>
      </c>
      <c r="AC148" s="263"/>
      <c r="AD148" s="264"/>
      <c r="AE148" s="260" t="s">
        <v>398</v>
      </c>
      <c r="AF148" s="260"/>
      <c r="AG148" s="260"/>
      <c r="AH148" s="260"/>
      <c r="AI148" s="260" t="s">
        <v>396</v>
      </c>
      <c r="AJ148" s="260"/>
      <c r="AK148" s="260"/>
      <c r="AL148" s="260"/>
      <c r="AM148" s="260" t="s">
        <v>425</v>
      </c>
      <c r="AN148" s="260"/>
      <c r="AO148" s="260"/>
      <c r="AP148" s="262"/>
      <c r="AQ148" s="262" t="s">
        <v>235</v>
      </c>
      <c r="AR148" s="263"/>
      <c r="AS148" s="263"/>
      <c r="AT148" s="264"/>
      <c r="AU148" s="286" t="s">
        <v>251</v>
      </c>
      <c r="AV148" s="286"/>
      <c r="AW148" s="286"/>
      <c r="AX148" s="287"/>
    </row>
    <row r="149" spans="1:50" ht="18.75" hidden="1" customHeight="1" x14ac:dyDescent="0.15">
      <c r="A149" s="100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65"/>
      <c r="AR149" s="266"/>
      <c r="AS149" s="142" t="s">
        <v>236</v>
      </c>
      <c r="AT149" s="177"/>
      <c r="AU149" s="141"/>
      <c r="AV149" s="141"/>
      <c r="AW149" s="142" t="s">
        <v>181</v>
      </c>
      <c r="AX149" s="143"/>
    </row>
    <row r="150" spans="1:50" ht="39.75" hidden="1" customHeight="1" x14ac:dyDescent="0.15">
      <c r="A150" s="100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67"/>
      <c r="AC150" s="229"/>
      <c r="AD150" s="229"/>
      <c r="AE150" s="261"/>
      <c r="AF150" s="121"/>
      <c r="AG150" s="121"/>
      <c r="AH150" s="121"/>
      <c r="AI150" s="261"/>
      <c r="AJ150" s="121"/>
      <c r="AK150" s="121"/>
      <c r="AL150" s="121"/>
      <c r="AM150" s="261"/>
      <c r="AN150" s="121"/>
      <c r="AO150" s="121"/>
      <c r="AP150" s="121"/>
      <c r="AQ150" s="261"/>
      <c r="AR150" s="121"/>
      <c r="AS150" s="121"/>
      <c r="AT150" s="121"/>
      <c r="AU150" s="261"/>
      <c r="AV150" s="121"/>
      <c r="AW150" s="121"/>
      <c r="AX150" s="220"/>
    </row>
    <row r="151" spans="1:50" ht="39.75" hidden="1" customHeight="1" x14ac:dyDescent="0.15">
      <c r="A151" s="100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0"/>
      <c r="AC151" s="138"/>
      <c r="AD151" s="138"/>
      <c r="AE151" s="261"/>
      <c r="AF151" s="121"/>
      <c r="AG151" s="121"/>
      <c r="AH151" s="121"/>
      <c r="AI151" s="261"/>
      <c r="AJ151" s="121"/>
      <c r="AK151" s="121"/>
      <c r="AL151" s="121"/>
      <c r="AM151" s="261"/>
      <c r="AN151" s="121"/>
      <c r="AO151" s="121"/>
      <c r="AP151" s="121"/>
      <c r="AQ151" s="261"/>
      <c r="AR151" s="121"/>
      <c r="AS151" s="121"/>
      <c r="AT151" s="121"/>
      <c r="AU151" s="261"/>
      <c r="AV151" s="121"/>
      <c r="AW151" s="121"/>
      <c r="AX151" s="220"/>
    </row>
    <row r="152" spans="1:50" ht="22.5" hidden="1" customHeight="1" x14ac:dyDescent="0.15">
      <c r="A152" s="1000"/>
      <c r="B152" s="257"/>
      <c r="C152" s="256"/>
      <c r="D152" s="257"/>
      <c r="E152" s="256"/>
      <c r="F152" s="319"/>
      <c r="G152" s="293"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1"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7"/>
    </row>
    <row r="153" spans="1:50" ht="22.5" hidden="1" customHeight="1" x14ac:dyDescent="0.15">
      <c r="A153" s="100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2"/>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0"/>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29"/>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00"/>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0"/>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00"/>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0"/>
      <c r="AB156" s="278"/>
      <c r="AC156" s="279"/>
      <c r="AD156" s="279"/>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0"/>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0"/>
      <c r="AB157" s="278"/>
      <c r="AC157" s="279"/>
      <c r="AD157" s="279"/>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1"/>
      <c r="AB158" s="280"/>
      <c r="AC158" s="281"/>
      <c r="AD158" s="28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0"/>
      <c r="B159" s="257"/>
      <c r="C159" s="256"/>
      <c r="D159" s="257"/>
      <c r="E159" s="256"/>
      <c r="F159" s="319"/>
      <c r="G159" s="293"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1" t="s">
        <v>340</v>
      </c>
      <c r="AC159" s="174"/>
      <c r="AD159" s="175"/>
      <c r="AE159" s="272"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2"/>
      <c r="AC160" s="142"/>
      <c r="AD160" s="177"/>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9"/>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00"/>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0"/>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00"/>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0"/>
      <c r="AB163" s="278"/>
      <c r="AC163" s="279"/>
      <c r="AD163" s="279"/>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0"/>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0"/>
      <c r="AB164" s="278"/>
      <c r="AC164" s="279"/>
      <c r="AD164" s="27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1"/>
      <c r="AB165" s="280"/>
      <c r="AC165" s="281"/>
      <c r="AD165" s="28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0"/>
      <c r="B166" s="257"/>
      <c r="C166" s="256"/>
      <c r="D166" s="257"/>
      <c r="E166" s="256"/>
      <c r="F166" s="319"/>
      <c r="G166" s="293"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1" t="s">
        <v>340</v>
      </c>
      <c r="AC166" s="174"/>
      <c r="AD166" s="175"/>
      <c r="AE166" s="272"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2"/>
      <c r="AC167" s="142"/>
      <c r="AD167" s="177"/>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9"/>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00"/>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0"/>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00"/>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0"/>
      <c r="AB170" s="278"/>
      <c r="AC170" s="279"/>
      <c r="AD170" s="279"/>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0"/>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0"/>
      <c r="AB171" s="278"/>
      <c r="AC171" s="279"/>
      <c r="AD171" s="27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1"/>
      <c r="AB172" s="280"/>
      <c r="AC172" s="281"/>
      <c r="AD172" s="28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0"/>
      <c r="B173" s="257"/>
      <c r="C173" s="256"/>
      <c r="D173" s="257"/>
      <c r="E173" s="256"/>
      <c r="F173" s="319"/>
      <c r="G173" s="293"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1" t="s">
        <v>340</v>
      </c>
      <c r="AC173" s="174"/>
      <c r="AD173" s="175"/>
      <c r="AE173" s="272"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2"/>
      <c r="AC174" s="142"/>
      <c r="AD174" s="177"/>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9"/>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00"/>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0"/>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00"/>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0"/>
      <c r="AB177" s="278"/>
      <c r="AC177" s="279"/>
      <c r="AD177" s="279"/>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0"/>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0"/>
      <c r="AB178" s="278"/>
      <c r="AC178" s="279"/>
      <c r="AD178" s="27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1"/>
      <c r="AB179" s="280"/>
      <c r="AC179" s="281"/>
      <c r="AD179" s="28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0"/>
      <c r="B180" s="257"/>
      <c r="C180" s="256"/>
      <c r="D180" s="257"/>
      <c r="E180" s="256"/>
      <c r="F180" s="319"/>
      <c r="G180" s="293"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1" t="s">
        <v>340</v>
      </c>
      <c r="AC180" s="174"/>
      <c r="AD180" s="175"/>
      <c r="AE180" s="272"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2"/>
      <c r="AC181" s="142"/>
      <c r="AD181" s="177"/>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9"/>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00"/>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0"/>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00"/>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0"/>
      <c r="AB184" s="278"/>
      <c r="AC184" s="279"/>
      <c r="AD184" s="279"/>
      <c r="AE184" s="288" t="s">
        <v>254</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00"/>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0"/>
      <c r="AB185" s="278"/>
      <c r="AC185" s="279"/>
      <c r="AD185" s="27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1"/>
      <c r="AB186" s="280"/>
      <c r="AC186" s="281"/>
      <c r="AD186" s="28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6.25" customHeight="1" x14ac:dyDescent="0.15">
      <c r="A188" s="1000"/>
      <c r="B188" s="257"/>
      <c r="C188" s="256"/>
      <c r="D188" s="257"/>
      <c r="E188" s="165" t="s">
        <v>585</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6.25" customHeight="1" x14ac:dyDescent="0.15">
      <c r="A189" s="1000"/>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7"/>
      <c r="C192" s="256"/>
      <c r="D192" s="257"/>
      <c r="E192" s="254" t="s">
        <v>240</v>
      </c>
      <c r="F192" s="318"/>
      <c r="G192" s="268" t="s">
        <v>249</v>
      </c>
      <c r="H192" s="263"/>
      <c r="I192" s="263"/>
      <c r="J192" s="263"/>
      <c r="K192" s="263"/>
      <c r="L192" s="263"/>
      <c r="M192" s="263"/>
      <c r="N192" s="263"/>
      <c r="O192" s="263"/>
      <c r="P192" s="263"/>
      <c r="Q192" s="263"/>
      <c r="R192" s="263"/>
      <c r="S192" s="263"/>
      <c r="T192" s="263"/>
      <c r="U192" s="263"/>
      <c r="V192" s="263"/>
      <c r="W192" s="263"/>
      <c r="X192" s="264"/>
      <c r="Y192" s="269"/>
      <c r="Z192" s="270"/>
      <c r="AA192" s="271"/>
      <c r="AB192" s="262" t="s">
        <v>11</v>
      </c>
      <c r="AC192" s="263"/>
      <c r="AD192" s="264"/>
      <c r="AE192" s="260" t="s">
        <v>398</v>
      </c>
      <c r="AF192" s="260"/>
      <c r="AG192" s="260"/>
      <c r="AH192" s="260"/>
      <c r="AI192" s="260" t="s">
        <v>396</v>
      </c>
      <c r="AJ192" s="260"/>
      <c r="AK192" s="260"/>
      <c r="AL192" s="260"/>
      <c r="AM192" s="260" t="s">
        <v>425</v>
      </c>
      <c r="AN192" s="260"/>
      <c r="AO192" s="260"/>
      <c r="AP192" s="262"/>
      <c r="AQ192" s="262" t="s">
        <v>235</v>
      </c>
      <c r="AR192" s="263"/>
      <c r="AS192" s="263"/>
      <c r="AT192" s="264"/>
      <c r="AU192" s="286" t="s">
        <v>251</v>
      </c>
      <c r="AV192" s="286"/>
      <c r="AW192" s="286"/>
      <c r="AX192" s="287"/>
    </row>
    <row r="193" spans="1:50" ht="18.75" hidden="1" customHeight="1" x14ac:dyDescent="0.15">
      <c r="A193" s="100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65"/>
      <c r="AR193" s="266"/>
      <c r="AS193" s="142" t="s">
        <v>236</v>
      </c>
      <c r="AT193" s="177"/>
      <c r="AU193" s="141"/>
      <c r="AV193" s="141"/>
      <c r="AW193" s="142" t="s">
        <v>181</v>
      </c>
      <c r="AX193" s="143"/>
    </row>
    <row r="194" spans="1:50" ht="39.75" hidden="1" customHeight="1" x14ac:dyDescent="0.15">
      <c r="A194" s="100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67"/>
      <c r="AC194" s="229"/>
      <c r="AD194" s="229"/>
      <c r="AE194" s="261"/>
      <c r="AF194" s="121"/>
      <c r="AG194" s="121"/>
      <c r="AH194" s="121"/>
      <c r="AI194" s="261"/>
      <c r="AJ194" s="121"/>
      <c r="AK194" s="121"/>
      <c r="AL194" s="121"/>
      <c r="AM194" s="261"/>
      <c r="AN194" s="121"/>
      <c r="AO194" s="121"/>
      <c r="AP194" s="121"/>
      <c r="AQ194" s="261"/>
      <c r="AR194" s="121"/>
      <c r="AS194" s="121"/>
      <c r="AT194" s="121"/>
      <c r="AU194" s="261"/>
      <c r="AV194" s="121"/>
      <c r="AW194" s="121"/>
      <c r="AX194" s="220"/>
    </row>
    <row r="195" spans="1:50" ht="39.75" hidden="1" customHeight="1" x14ac:dyDescent="0.15">
      <c r="A195" s="100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0"/>
      <c r="AC195" s="138"/>
      <c r="AD195" s="138"/>
      <c r="AE195" s="261"/>
      <c r="AF195" s="121"/>
      <c r="AG195" s="121"/>
      <c r="AH195" s="121"/>
      <c r="AI195" s="261"/>
      <c r="AJ195" s="121"/>
      <c r="AK195" s="121"/>
      <c r="AL195" s="121"/>
      <c r="AM195" s="261"/>
      <c r="AN195" s="121"/>
      <c r="AO195" s="121"/>
      <c r="AP195" s="121"/>
      <c r="AQ195" s="261"/>
      <c r="AR195" s="121"/>
      <c r="AS195" s="121"/>
      <c r="AT195" s="121"/>
      <c r="AU195" s="261"/>
      <c r="AV195" s="121"/>
      <c r="AW195" s="121"/>
      <c r="AX195" s="220"/>
    </row>
    <row r="196" spans="1:50" ht="18.75" hidden="1" customHeight="1" x14ac:dyDescent="0.15">
      <c r="A196" s="1000"/>
      <c r="B196" s="257"/>
      <c r="C196" s="256"/>
      <c r="D196" s="257"/>
      <c r="E196" s="256"/>
      <c r="F196" s="319"/>
      <c r="G196" s="268" t="s">
        <v>249</v>
      </c>
      <c r="H196" s="263"/>
      <c r="I196" s="263"/>
      <c r="J196" s="263"/>
      <c r="K196" s="263"/>
      <c r="L196" s="263"/>
      <c r="M196" s="263"/>
      <c r="N196" s="263"/>
      <c r="O196" s="263"/>
      <c r="P196" s="263"/>
      <c r="Q196" s="263"/>
      <c r="R196" s="263"/>
      <c r="S196" s="263"/>
      <c r="T196" s="263"/>
      <c r="U196" s="263"/>
      <c r="V196" s="263"/>
      <c r="W196" s="263"/>
      <c r="X196" s="264"/>
      <c r="Y196" s="269"/>
      <c r="Z196" s="270"/>
      <c r="AA196" s="271"/>
      <c r="AB196" s="262" t="s">
        <v>11</v>
      </c>
      <c r="AC196" s="263"/>
      <c r="AD196" s="264"/>
      <c r="AE196" s="260" t="s">
        <v>398</v>
      </c>
      <c r="AF196" s="260"/>
      <c r="AG196" s="260"/>
      <c r="AH196" s="260"/>
      <c r="AI196" s="260" t="s">
        <v>396</v>
      </c>
      <c r="AJ196" s="260"/>
      <c r="AK196" s="260"/>
      <c r="AL196" s="260"/>
      <c r="AM196" s="260" t="s">
        <v>425</v>
      </c>
      <c r="AN196" s="260"/>
      <c r="AO196" s="260"/>
      <c r="AP196" s="262"/>
      <c r="AQ196" s="262" t="s">
        <v>235</v>
      </c>
      <c r="AR196" s="263"/>
      <c r="AS196" s="263"/>
      <c r="AT196" s="264"/>
      <c r="AU196" s="286" t="s">
        <v>251</v>
      </c>
      <c r="AV196" s="286"/>
      <c r="AW196" s="286"/>
      <c r="AX196" s="287"/>
    </row>
    <row r="197" spans="1:50" ht="18.75" hidden="1" customHeight="1" x14ac:dyDescent="0.15">
      <c r="A197" s="100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65"/>
      <c r="AR197" s="266"/>
      <c r="AS197" s="142" t="s">
        <v>236</v>
      </c>
      <c r="AT197" s="177"/>
      <c r="AU197" s="141"/>
      <c r="AV197" s="141"/>
      <c r="AW197" s="142" t="s">
        <v>181</v>
      </c>
      <c r="AX197" s="143"/>
    </row>
    <row r="198" spans="1:50" ht="39.75" hidden="1" customHeight="1" x14ac:dyDescent="0.15">
      <c r="A198" s="100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67"/>
      <c r="AC198" s="229"/>
      <c r="AD198" s="229"/>
      <c r="AE198" s="261"/>
      <c r="AF198" s="121"/>
      <c r="AG198" s="121"/>
      <c r="AH198" s="121"/>
      <c r="AI198" s="261"/>
      <c r="AJ198" s="121"/>
      <c r="AK198" s="121"/>
      <c r="AL198" s="121"/>
      <c r="AM198" s="261"/>
      <c r="AN198" s="121"/>
      <c r="AO198" s="121"/>
      <c r="AP198" s="121"/>
      <c r="AQ198" s="261"/>
      <c r="AR198" s="121"/>
      <c r="AS198" s="121"/>
      <c r="AT198" s="121"/>
      <c r="AU198" s="261"/>
      <c r="AV198" s="121"/>
      <c r="AW198" s="121"/>
      <c r="AX198" s="220"/>
    </row>
    <row r="199" spans="1:50" ht="39.75" hidden="1" customHeight="1" x14ac:dyDescent="0.15">
      <c r="A199" s="100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0"/>
      <c r="AC199" s="138"/>
      <c r="AD199" s="138"/>
      <c r="AE199" s="261"/>
      <c r="AF199" s="121"/>
      <c r="AG199" s="121"/>
      <c r="AH199" s="121"/>
      <c r="AI199" s="261"/>
      <c r="AJ199" s="121"/>
      <c r="AK199" s="121"/>
      <c r="AL199" s="121"/>
      <c r="AM199" s="261"/>
      <c r="AN199" s="121"/>
      <c r="AO199" s="121"/>
      <c r="AP199" s="121"/>
      <c r="AQ199" s="261"/>
      <c r="AR199" s="121"/>
      <c r="AS199" s="121"/>
      <c r="AT199" s="121"/>
      <c r="AU199" s="261"/>
      <c r="AV199" s="121"/>
      <c r="AW199" s="121"/>
      <c r="AX199" s="220"/>
    </row>
    <row r="200" spans="1:50" ht="18.75" hidden="1" customHeight="1" x14ac:dyDescent="0.15">
      <c r="A200" s="1000"/>
      <c r="B200" s="257"/>
      <c r="C200" s="256"/>
      <c r="D200" s="257"/>
      <c r="E200" s="256"/>
      <c r="F200" s="319"/>
      <c r="G200" s="268" t="s">
        <v>249</v>
      </c>
      <c r="H200" s="263"/>
      <c r="I200" s="263"/>
      <c r="J200" s="263"/>
      <c r="K200" s="263"/>
      <c r="L200" s="263"/>
      <c r="M200" s="263"/>
      <c r="N200" s="263"/>
      <c r="O200" s="263"/>
      <c r="P200" s="263"/>
      <c r="Q200" s="263"/>
      <c r="R200" s="263"/>
      <c r="S200" s="263"/>
      <c r="T200" s="263"/>
      <c r="U200" s="263"/>
      <c r="V200" s="263"/>
      <c r="W200" s="263"/>
      <c r="X200" s="264"/>
      <c r="Y200" s="269"/>
      <c r="Z200" s="270"/>
      <c r="AA200" s="271"/>
      <c r="AB200" s="262" t="s">
        <v>11</v>
      </c>
      <c r="AC200" s="263"/>
      <c r="AD200" s="264"/>
      <c r="AE200" s="260" t="s">
        <v>398</v>
      </c>
      <c r="AF200" s="260"/>
      <c r="AG200" s="260"/>
      <c r="AH200" s="260"/>
      <c r="AI200" s="260" t="s">
        <v>396</v>
      </c>
      <c r="AJ200" s="260"/>
      <c r="AK200" s="260"/>
      <c r="AL200" s="260"/>
      <c r="AM200" s="260" t="s">
        <v>425</v>
      </c>
      <c r="AN200" s="260"/>
      <c r="AO200" s="260"/>
      <c r="AP200" s="262"/>
      <c r="AQ200" s="262" t="s">
        <v>235</v>
      </c>
      <c r="AR200" s="263"/>
      <c r="AS200" s="263"/>
      <c r="AT200" s="264"/>
      <c r="AU200" s="286" t="s">
        <v>251</v>
      </c>
      <c r="AV200" s="286"/>
      <c r="AW200" s="286"/>
      <c r="AX200" s="287"/>
    </row>
    <row r="201" spans="1:50" ht="18.75" hidden="1" customHeight="1" x14ac:dyDescent="0.15">
      <c r="A201" s="100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65"/>
      <c r="AR201" s="266"/>
      <c r="AS201" s="142" t="s">
        <v>236</v>
      </c>
      <c r="AT201" s="177"/>
      <c r="AU201" s="141"/>
      <c r="AV201" s="141"/>
      <c r="AW201" s="142" t="s">
        <v>181</v>
      </c>
      <c r="AX201" s="143"/>
    </row>
    <row r="202" spans="1:50" ht="39.75" hidden="1" customHeight="1" x14ac:dyDescent="0.15">
      <c r="A202" s="100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67"/>
      <c r="AC202" s="229"/>
      <c r="AD202" s="229"/>
      <c r="AE202" s="261"/>
      <c r="AF202" s="121"/>
      <c r="AG202" s="121"/>
      <c r="AH202" s="121"/>
      <c r="AI202" s="261"/>
      <c r="AJ202" s="121"/>
      <c r="AK202" s="121"/>
      <c r="AL202" s="121"/>
      <c r="AM202" s="261"/>
      <c r="AN202" s="121"/>
      <c r="AO202" s="121"/>
      <c r="AP202" s="121"/>
      <c r="AQ202" s="261"/>
      <c r="AR202" s="121"/>
      <c r="AS202" s="121"/>
      <c r="AT202" s="121"/>
      <c r="AU202" s="261"/>
      <c r="AV202" s="121"/>
      <c r="AW202" s="121"/>
      <c r="AX202" s="220"/>
    </row>
    <row r="203" spans="1:50" ht="39.75" hidden="1" customHeight="1" x14ac:dyDescent="0.15">
      <c r="A203" s="100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0"/>
      <c r="AC203" s="138"/>
      <c r="AD203" s="138"/>
      <c r="AE203" s="261"/>
      <c r="AF203" s="121"/>
      <c r="AG203" s="121"/>
      <c r="AH203" s="121"/>
      <c r="AI203" s="261"/>
      <c r="AJ203" s="121"/>
      <c r="AK203" s="121"/>
      <c r="AL203" s="121"/>
      <c r="AM203" s="261"/>
      <c r="AN203" s="121"/>
      <c r="AO203" s="121"/>
      <c r="AP203" s="121"/>
      <c r="AQ203" s="261"/>
      <c r="AR203" s="121"/>
      <c r="AS203" s="121"/>
      <c r="AT203" s="121"/>
      <c r="AU203" s="261"/>
      <c r="AV203" s="121"/>
      <c r="AW203" s="121"/>
      <c r="AX203" s="220"/>
    </row>
    <row r="204" spans="1:50" ht="18.75" hidden="1" customHeight="1" x14ac:dyDescent="0.15">
      <c r="A204" s="1000"/>
      <c r="B204" s="257"/>
      <c r="C204" s="256"/>
      <c r="D204" s="257"/>
      <c r="E204" s="256"/>
      <c r="F204" s="319"/>
      <c r="G204" s="268" t="s">
        <v>249</v>
      </c>
      <c r="H204" s="263"/>
      <c r="I204" s="263"/>
      <c r="J204" s="263"/>
      <c r="K204" s="263"/>
      <c r="L204" s="263"/>
      <c r="M204" s="263"/>
      <c r="N204" s="263"/>
      <c r="O204" s="263"/>
      <c r="P204" s="263"/>
      <c r="Q204" s="263"/>
      <c r="R204" s="263"/>
      <c r="S204" s="263"/>
      <c r="T204" s="263"/>
      <c r="U204" s="263"/>
      <c r="V204" s="263"/>
      <c r="W204" s="263"/>
      <c r="X204" s="264"/>
      <c r="Y204" s="269"/>
      <c r="Z204" s="270"/>
      <c r="AA204" s="271"/>
      <c r="AB204" s="262" t="s">
        <v>11</v>
      </c>
      <c r="AC204" s="263"/>
      <c r="AD204" s="264"/>
      <c r="AE204" s="260" t="s">
        <v>398</v>
      </c>
      <c r="AF204" s="260"/>
      <c r="AG204" s="260"/>
      <c r="AH204" s="260"/>
      <c r="AI204" s="260" t="s">
        <v>396</v>
      </c>
      <c r="AJ204" s="260"/>
      <c r="AK204" s="260"/>
      <c r="AL204" s="260"/>
      <c r="AM204" s="260" t="s">
        <v>425</v>
      </c>
      <c r="AN204" s="260"/>
      <c r="AO204" s="260"/>
      <c r="AP204" s="262"/>
      <c r="AQ204" s="262" t="s">
        <v>235</v>
      </c>
      <c r="AR204" s="263"/>
      <c r="AS204" s="263"/>
      <c r="AT204" s="264"/>
      <c r="AU204" s="286" t="s">
        <v>251</v>
      </c>
      <c r="AV204" s="286"/>
      <c r="AW204" s="286"/>
      <c r="AX204" s="287"/>
    </row>
    <row r="205" spans="1:50" ht="18.75" hidden="1" customHeight="1" x14ac:dyDescent="0.15">
      <c r="A205" s="100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65"/>
      <c r="AR205" s="266"/>
      <c r="AS205" s="142" t="s">
        <v>236</v>
      </c>
      <c r="AT205" s="177"/>
      <c r="AU205" s="141"/>
      <c r="AV205" s="141"/>
      <c r="AW205" s="142" t="s">
        <v>181</v>
      </c>
      <c r="AX205" s="143"/>
    </row>
    <row r="206" spans="1:50" ht="39.75" hidden="1" customHeight="1" x14ac:dyDescent="0.15">
      <c r="A206" s="100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67"/>
      <c r="AC206" s="229"/>
      <c r="AD206" s="229"/>
      <c r="AE206" s="261"/>
      <c r="AF206" s="121"/>
      <c r="AG206" s="121"/>
      <c r="AH206" s="121"/>
      <c r="AI206" s="261"/>
      <c r="AJ206" s="121"/>
      <c r="AK206" s="121"/>
      <c r="AL206" s="121"/>
      <c r="AM206" s="261"/>
      <c r="AN206" s="121"/>
      <c r="AO206" s="121"/>
      <c r="AP206" s="121"/>
      <c r="AQ206" s="261"/>
      <c r="AR206" s="121"/>
      <c r="AS206" s="121"/>
      <c r="AT206" s="121"/>
      <c r="AU206" s="261"/>
      <c r="AV206" s="121"/>
      <c r="AW206" s="121"/>
      <c r="AX206" s="220"/>
    </row>
    <row r="207" spans="1:50" ht="39.75" hidden="1" customHeight="1" x14ac:dyDescent="0.15">
      <c r="A207" s="100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0"/>
      <c r="AC207" s="138"/>
      <c r="AD207" s="138"/>
      <c r="AE207" s="261"/>
      <c r="AF207" s="121"/>
      <c r="AG207" s="121"/>
      <c r="AH207" s="121"/>
      <c r="AI207" s="261"/>
      <c r="AJ207" s="121"/>
      <c r="AK207" s="121"/>
      <c r="AL207" s="121"/>
      <c r="AM207" s="261"/>
      <c r="AN207" s="121"/>
      <c r="AO207" s="121"/>
      <c r="AP207" s="121"/>
      <c r="AQ207" s="261"/>
      <c r="AR207" s="121"/>
      <c r="AS207" s="121"/>
      <c r="AT207" s="121"/>
      <c r="AU207" s="261"/>
      <c r="AV207" s="121"/>
      <c r="AW207" s="121"/>
      <c r="AX207" s="220"/>
    </row>
    <row r="208" spans="1:50" ht="18.75" hidden="1" customHeight="1" x14ac:dyDescent="0.15">
      <c r="A208" s="1000"/>
      <c r="B208" s="257"/>
      <c r="C208" s="256"/>
      <c r="D208" s="257"/>
      <c r="E208" s="256"/>
      <c r="F208" s="319"/>
      <c r="G208" s="268" t="s">
        <v>249</v>
      </c>
      <c r="H208" s="263"/>
      <c r="I208" s="263"/>
      <c r="J208" s="263"/>
      <c r="K208" s="263"/>
      <c r="L208" s="263"/>
      <c r="M208" s="263"/>
      <c r="N208" s="263"/>
      <c r="O208" s="263"/>
      <c r="P208" s="263"/>
      <c r="Q208" s="263"/>
      <c r="R208" s="263"/>
      <c r="S208" s="263"/>
      <c r="T208" s="263"/>
      <c r="U208" s="263"/>
      <c r="V208" s="263"/>
      <c r="W208" s="263"/>
      <c r="X208" s="264"/>
      <c r="Y208" s="269"/>
      <c r="Z208" s="270"/>
      <c r="AA208" s="271"/>
      <c r="AB208" s="262" t="s">
        <v>11</v>
      </c>
      <c r="AC208" s="263"/>
      <c r="AD208" s="264"/>
      <c r="AE208" s="260" t="s">
        <v>398</v>
      </c>
      <c r="AF208" s="260"/>
      <c r="AG208" s="260"/>
      <c r="AH208" s="260"/>
      <c r="AI208" s="260" t="s">
        <v>396</v>
      </c>
      <c r="AJ208" s="260"/>
      <c r="AK208" s="260"/>
      <c r="AL208" s="260"/>
      <c r="AM208" s="260" t="s">
        <v>425</v>
      </c>
      <c r="AN208" s="260"/>
      <c r="AO208" s="260"/>
      <c r="AP208" s="262"/>
      <c r="AQ208" s="262" t="s">
        <v>235</v>
      </c>
      <c r="AR208" s="263"/>
      <c r="AS208" s="263"/>
      <c r="AT208" s="264"/>
      <c r="AU208" s="286" t="s">
        <v>251</v>
      </c>
      <c r="AV208" s="286"/>
      <c r="AW208" s="286"/>
      <c r="AX208" s="287"/>
    </row>
    <row r="209" spans="1:50" ht="18.75" hidden="1" customHeight="1" x14ac:dyDescent="0.15">
      <c r="A209" s="100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65"/>
      <c r="AR209" s="266"/>
      <c r="AS209" s="142" t="s">
        <v>236</v>
      </c>
      <c r="AT209" s="177"/>
      <c r="AU209" s="141"/>
      <c r="AV209" s="141"/>
      <c r="AW209" s="142" t="s">
        <v>181</v>
      </c>
      <c r="AX209" s="143"/>
    </row>
    <row r="210" spans="1:50" ht="39.75" hidden="1" customHeight="1" x14ac:dyDescent="0.15">
      <c r="A210" s="100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67"/>
      <c r="AC210" s="229"/>
      <c r="AD210" s="229"/>
      <c r="AE210" s="261"/>
      <c r="AF210" s="121"/>
      <c r="AG210" s="121"/>
      <c r="AH210" s="121"/>
      <c r="AI210" s="261"/>
      <c r="AJ210" s="121"/>
      <c r="AK210" s="121"/>
      <c r="AL210" s="121"/>
      <c r="AM210" s="261"/>
      <c r="AN210" s="121"/>
      <c r="AO210" s="121"/>
      <c r="AP210" s="121"/>
      <c r="AQ210" s="261"/>
      <c r="AR210" s="121"/>
      <c r="AS210" s="121"/>
      <c r="AT210" s="121"/>
      <c r="AU210" s="261"/>
      <c r="AV210" s="121"/>
      <c r="AW210" s="121"/>
      <c r="AX210" s="220"/>
    </row>
    <row r="211" spans="1:50" ht="39.75" hidden="1" customHeight="1" x14ac:dyDescent="0.15">
      <c r="A211" s="100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0"/>
      <c r="AC211" s="138"/>
      <c r="AD211" s="138"/>
      <c r="AE211" s="261"/>
      <c r="AF211" s="121"/>
      <c r="AG211" s="121"/>
      <c r="AH211" s="121"/>
      <c r="AI211" s="261"/>
      <c r="AJ211" s="121"/>
      <c r="AK211" s="121"/>
      <c r="AL211" s="121"/>
      <c r="AM211" s="261"/>
      <c r="AN211" s="121"/>
      <c r="AO211" s="121"/>
      <c r="AP211" s="121"/>
      <c r="AQ211" s="261"/>
      <c r="AR211" s="121"/>
      <c r="AS211" s="121"/>
      <c r="AT211" s="121"/>
      <c r="AU211" s="261"/>
      <c r="AV211" s="121"/>
      <c r="AW211" s="121"/>
      <c r="AX211" s="220"/>
    </row>
    <row r="212" spans="1:50" ht="22.5" hidden="1" customHeight="1" x14ac:dyDescent="0.15">
      <c r="A212" s="1000"/>
      <c r="B212" s="257"/>
      <c r="C212" s="256"/>
      <c r="D212" s="257"/>
      <c r="E212" s="256"/>
      <c r="F212" s="319"/>
      <c r="G212" s="293"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1"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7"/>
    </row>
    <row r="213" spans="1:50" ht="22.5" hidden="1" customHeight="1" x14ac:dyDescent="0.15">
      <c r="A213" s="100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2"/>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0"/>
      <c r="B214" s="257"/>
      <c r="C214" s="256"/>
      <c r="D214" s="257"/>
      <c r="E214" s="256"/>
      <c r="F214" s="319"/>
      <c r="G214" s="236"/>
      <c r="H214" s="166"/>
      <c r="I214" s="166"/>
      <c r="J214" s="166"/>
      <c r="K214" s="166"/>
      <c r="L214" s="166"/>
      <c r="M214" s="166"/>
      <c r="N214" s="166"/>
      <c r="O214" s="166"/>
      <c r="P214" s="237"/>
      <c r="Q214" s="987"/>
      <c r="R214" s="988"/>
      <c r="S214" s="988"/>
      <c r="T214" s="988"/>
      <c r="U214" s="988"/>
      <c r="V214" s="988"/>
      <c r="W214" s="988"/>
      <c r="X214" s="988"/>
      <c r="Y214" s="988"/>
      <c r="Z214" s="988"/>
      <c r="AA214" s="989"/>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78"/>
      <c r="AC216" s="279"/>
      <c r="AD216" s="279"/>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78"/>
      <c r="AC217" s="279"/>
      <c r="AD217" s="279"/>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0"/>
      <c r="B218" s="257"/>
      <c r="C218" s="256"/>
      <c r="D218" s="257"/>
      <c r="E218" s="256"/>
      <c r="F218" s="319"/>
      <c r="G218" s="241"/>
      <c r="H218" s="169"/>
      <c r="I218" s="169"/>
      <c r="J218" s="169"/>
      <c r="K218" s="169"/>
      <c r="L218" s="169"/>
      <c r="M218" s="169"/>
      <c r="N218" s="169"/>
      <c r="O218" s="169"/>
      <c r="P218" s="242"/>
      <c r="Q218" s="993"/>
      <c r="R218" s="994"/>
      <c r="S218" s="994"/>
      <c r="T218" s="994"/>
      <c r="U218" s="994"/>
      <c r="V218" s="994"/>
      <c r="W218" s="994"/>
      <c r="X218" s="994"/>
      <c r="Y218" s="994"/>
      <c r="Z218" s="994"/>
      <c r="AA218" s="995"/>
      <c r="AB218" s="280"/>
      <c r="AC218" s="281"/>
      <c r="AD218" s="28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0"/>
      <c r="B219" s="257"/>
      <c r="C219" s="256"/>
      <c r="D219" s="257"/>
      <c r="E219" s="256"/>
      <c r="F219" s="319"/>
      <c r="G219" s="293"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1" t="s">
        <v>340</v>
      </c>
      <c r="AC219" s="174"/>
      <c r="AD219" s="175"/>
      <c r="AE219" s="272"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2"/>
      <c r="AC220" s="142"/>
      <c r="AD220" s="177"/>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7"/>
      <c r="C221" s="256"/>
      <c r="D221" s="257"/>
      <c r="E221" s="256"/>
      <c r="F221" s="319"/>
      <c r="G221" s="236"/>
      <c r="H221" s="166"/>
      <c r="I221" s="166"/>
      <c r="J221" s="166"/>
      <c r="K221" s="166"/>
      <c r="L221" s="166"/>
      <c r="M221" s="166"/>
      <c r="N221" s="166"/>
      <c r="O221" s="166"/>
      <c r="P221" s="237"/>
      <c r="Q221" s="987"/>
      <c r="R221" s="988"/>
      <c r="S221" s="988"/>
      <c r="T221" s="988"/>
      <c r="U221" s="988"/>
      <c r="V221" s="988"/>
      <c r="W221" s="988"/>
      <c r="X221" s="988"/>
      <c r="Y221" s="988"/>
      <c r="Z221" s="988"/>
      <c r="AA221" s="989"/>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78"/>
      <c r="AC223" s="279"/>
      <c r="AD223" s="279"/>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78"/>
      <c r="AC224" s="279"/>
      <c r="AD224" s="27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0"/>
      <c r="B225" s="257"/>
      <c r="C225" s="256"/>
      <c r="D225" s="257"/>
      <c r="E225" s="256"/>
      <c r="F225" s="319"/>
      <c r="G225" s="241"/>
      <c r="H225" s="169"/>
      <c r="I225" s="169"/>
      <c r="J225" s="169"/>
      <c r="K225" s="169"/>
      <c r="L225" s="169"/>
      <c r="M225" s="169"/>
      <c r="N225" s="169"/>
      <c r="O225" s="169"/>
      <c r="P225" s="242"/>
      <c r="Q225" s="993"/>
      <c r="R225" s="994"/>
      <c r="S225" s="994"/>
      <c r="T225" s="994"/>
      <c r="U225" s="994"/>
      <c r="V225" s="994"/>
      <c r="W225" s="994"/>
      <c r="X225" s="994"/>
      <c r="Y225" s="994"/>
      <c r="Z225" s="994"/>
      <c r="AA225" s="995"/>
      <c r="AB225" s="280"/>
      <c r="AC225" s="281"/>
      <c r="AD225" s="28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0"/>
      <c r="B226" s="257"/>
      <c r="C226" s="256"/>
      <c r="D226" s="257"/>
      <c r="E226" s="256"/>
      <c r="F226" s="319"/>
      <c r="G226" s="293"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1" t="s">
        <v>340</v>
      </c>
      <c r="AC226" s="174"/>
      <c r="AD226" s="175"/>
      <c r="AE226" s="272"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2"/>
      <c r="AC227" s="142"/>
      <c r="AD227" s="177"/>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7"/>
      <c r="C228" s="256"/>
      <c r="D228" s="257"/>
      <c r="E228" s="256"/>
      <c r="F228" s="319"/>
      <c r="G228" s="236"/>
      <c r="H228" s="166"/>
      <c r="I228" s="166"/>
      <c r="J228" s="166"/>
      <c r="K228" s="166"/>
      <c r="L228" s="166"/>
      <c r="M228" s="166"/>
      <c r="N228" s="166"/>
      <c r="O228" s="166"/>
      <c r="P228" s="237"/>
      <c r="Q228" s="987"/>
      <c r="R228" s="988"/>
      <c r="S228" s="988"/>
      <c r="T228" s="988"/>
      <c r="U228" s="988"/>
      <c r="V228" s="988"/>
      <c r="W228" s="988"/>
      <c r="X228" s="988"/>
      <c r="Y228" s="988"/>
      <c r="Z228" s="988"/>
      <c r="AA228" s="989"/>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78"/>
      <c r="AC230" s="279"/>
      <c r="AD230" s="279"/>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78"/>
      <c r="AC231" s="279"/>
      <c r="AD231" s="27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0"/>
      <c r="B232" s="257"/>
      <c r="C232" s="256"/>
      <c r="D232" s="257"/>
      <c r="E232" s="256"/>
      <c r="F232" s="319"/>
      <c r="G232" s="241"/>
      <c r="H232" s="169"/>
      <c r="I232" s="169"/>
      <c r="J232" s="169"/>
      <c r="K232" s="169"/>
      <c r="L232" s="169"/>
      <c r="M232" s="169"/>
      <c r="N232" s="169"/>
      <c r="O232" s="169"/>
      <c r="P232" s="242"/>
      <c r="Q232" s="993"/>
      <c r="R232" s="994"/>
      <c r="S232" s="994"/>
      <c r="T232" s="994"/>
      <c r="U232" s="994"/>
      <c r="V232" s="994"/>
      <c r="W232" s="994"/>
      <c r="X232" s="994"/>
      <c r="Y232" s="994"/>
      <c r="Z232" s="994"/>
      <c r="AA232" s="995"/>
      <c r="AB232" s="280"/>
      <c r="AC232" s="281"/>
      <c r="AD232" s="28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0"/>
      <c r="B233" s="257"/>
      <c r="C233" s="256"/>
      <c r="D233" s="257"/>
      <c r="E233" s="256"/>
      <c r="F233" s="319"/>
      <c r="G233" s="293"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1" t="s">
        <v>340</v>
      </c>
      <c r="AC233" s="174"/>
      <c r="AD233" s="175"/>
      <c r="AE233" s="272"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2"/>
      <c r="AC234" s="142"/>
      <c r="AD234" s="177"/>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7"/>
      <c r="C235" s="256"/>
      <c r="D235" s="257"/>
      <c r="E235" s="256"/>
      <c r="F235" s="319"/>
      <c r="G235" s="236"/>
      <c r="H235" s="166"/>
      <c r="I235" s="166"/>
      <c r="J235" s="166"/>
      <c r="K235" s="166"/>
      <c r="L235" s="166"/>
      <c r="M235" s="166"/>
      <c r="N235" s="166"/>
      <c r="O235" s="166"/>
      <c r="P235" s="237"/>
      <c r="Q235" s="987"/>
      <c r="R235" s="988"/>
      <c r="S235" s="988"/>
      <c r="T235" s="988"/>
      <c r="U235" s="988"/>
      <c r="V235" s="988"/>
      <c r="W235" s="988"/>
      <c r="X235" s="988"/>
      <c r="Y235" s="988"/>
      <c r="Z235" s="988"/>
      <c r="AA235" s="989"/>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78"/>
      <c r="AC237" s="279"/>
      <c r="AD237" s="279"/>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78"/>
      <c r="AC238" s="279"/>
      <c r="AD238" s="27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0"/>
      <c r="B239" s="257"/>
      <c r="C239" s="256"/>
      <c r="D239" s="257"/>
      <c r="E239" s="256"/>
      <c r="F239" s="319"/>
      <c r="G239" s="241"/>
      <c r="H239" s="169"/>
      <c r="I239" s="169"/>
      <c r="J239" s="169"/>
      <c r="K239" s="169"/>
      <c r="L239" s="169"/>
      <c r="M239" s="169"/>
      <c r="N239" s="169"/>
      <c r="O239" s="169"/>
      <c r="P239" s="242"/>
      <c r="Q239" s="993"/>
      <c r="R239" s="994"/>
      <c r="S239" s="994"/>
      <c r="T239" s="994"/>
      <c r="U239" s="994"/>
      <c r="V239" s="994"/>
      <c r="W239" s="994"/>
      <c r="X239" s="994"/>
      <c r="Y239" s="994"/>
      <c r="Z239" s="994"/>
      <c r="AA239" s="995"/>
      <c r="AB239" s="280"/>
      <c r="AC239" s="281"/>
      <c r="AD239" s="28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0"/>
      <c r="B240" s="257"/>
      <c r="C240" s="256"/>
      <c r="D240" s="257"/>
      <c r="E240" s="256"/>
      <c r="F240" s="319"/>
      <c r="G240" s="293"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1" t="s">
        <v>340</v>
      </c>
      <c r="AC240" s="174"/>
      <c r="AD240" s="175"/>
      <c r="AE240" s="272"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2"/>
      <c r="AC241" s="142"/>
      <c r="AD241" s="177"/>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7"/>
      <c r="C242" s="256"/>
      <c r="D242" s="257"/>
      <c r="E242" s="256"/>
      <c r="F242" s="319"/>
      <c r="G242" s="236"/>
      <c r="H242" s="166"/>
      <c r="I242" s="166"/>
      <c r="J242" s="166"/>
      <c r="K242" s="166"/>
      <c r="L242" s="166"/>
      <c r="M242" s="166"/>
      <c r="N242" s="166"/>
      <c r="O242" s="166"/>
      <c r="P242" s="237"/>
      <c r="Q242" s="987"/>
      <c r="R242" s="988"/>
      <c r="S242" s="988"/>
      <c r="T242" s="988"/>
      <c r="U242" s="988"/>
      <c r="V242" s="988"/>
      <c r="W242" s="988"/>
      <c r="X242" s="988"/>
      <c r="Y242" s="988"/>
      <c r="Z242" s="988"/>
      <c r="AA242" s="989"/>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78"/>
      <c r="AC244" s="279"/>
      <c r="AD244" s="279"/>
      <c r="AE244" s="288" t="s">
        <v>254</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78"/>
      <c r="AC245" s="279"/>
      <c r="AD245" s="27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0"/>
      <c r="B246" s="257"/>
      <c r="C246" s="256"/>
      <c r="D246" s="257"/>
      <c r="E246" s="320"/>
      <c r="F246" s="321"/>
      <c r="G246" s="241"/>
      <c r="H246" s="169"/>
      <c r="I246" s="169"/>
      <c r="J246" s="169"/>
      <c r="K246" s="169"/>
      <c r="L246" s="169"/>
      <c r="M246" s="169"/>
      <c r="N246" s="169"/>
      <c r="O246" s="169"/>
      <c r="P246" s="242"/>
      <c r="Q246" s="993"/>
      <c r="R246" s="994"/>
      <c r="S246" s="994"/>
      <c r="T246" s="994"/>
      <c r="U246" s="994"/>
      <c r="V246" s="994"/>
      <c r="W246" s="994"/>
      <c r="X246" s="994"/>
      <c r="Y246" s="994"/>
      <c r="Z246" s="994"/>
      <c r="AA246" s="995"/>
      <c r="AB246" s="280"/>
      <c r="AC246" s="281"/>
      <c r="AD246" s="28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0"/>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7"/>
      <c r="C252" s="256"/>
      <c r="D252" s="257"/>
      <c r="E252" s="254" t="s">
        <v>240</v>
      </c>
      <c r="F252" s="318"/>
      <c r="G252" s="268" t="s">
        <v>249</v>
      </c>
      <c r="H252" s="263"/>
      <c r="I252" s="263"/>
      <c r="J252" s="263"/>
      <c r="K252" s="263"/>
      <c r="L252" s="263"/>
      <c r="M252" s="263"/>
      <c r="N252" s="263"/>
      <c r="O252" s="263"/>
      <c r="P252" s="263"/>
      <c r="Q252" s="263"/>
      <c r="R252" s="263"/>
      <c r="S252" s="263"/>
      <c r="T252" s="263"/>
      <c r="U252" s="263"/>
      <c r="V252" s="263"/>
      <c r="W252" s="263"/>
      <c r="X252" s="264"/>
      <c r="Y252" s="269"/>
      <c r="Z252" s="270"/>
      <c r="AA252" s="271"/>
      <c r="AB252" s="262" t="s">
        <v>11</v>
      </c>
      <c r="AC252" s="263"/>
      <c r="AD252" s="264"/>
      <c r="AE252" s="260" t="s">
        <v>398</v>
      </c>
      <c r="AF252" s="260"/>
      <c r="AG252" s="260"/>
      <c r="AH252" s="260"/>
      <c r="AI252" s="260" t="s">
        <v>396</v>
      </c>
      <c r="AJ252" s="260"/>
      <c r="AK252" s="260"/>
      <c r="AL252" s="260"/>
      <c r="AM252" s="260" t="s">
        <v>425</v>
      </c>
      <c r="AN252" s="260"/>
      <c r="AO252" s="260"/>
      <c r="AP252" s="262"/>
      <c r="AQ252" s="262" t="s">
        <v>235</v>
      </c>
      <c r="AR252" s="263"/>
      <c r="AS252" s="263"/>
      <c r="AT252" s="264"/>
      <c r="AU252" s="286" t="s">
        <v>251</v>
      </c>
      <c r="AV252" s="286"/>
      <c r="AW252" s="286"/>
      <c r="AX252" s="287"/>
    </row>
    <row r="253" spans="1:50" ht="18.75" hidden="1" customHeight="1" x14ac:dyDescent="0.15">
      <c r="A253" s="100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65"/>
      <c r="AR253" s="266"/>
      <c r="AS253" s="142" t="s">
        <v>236</v>
      </c>
      <c r="AT253" s="177"/>
      <c r="AU253" s="141"/>
      <c r="AV253" s="141"/>
      <c r="AW253" s="142" t="s">
        <v>181</v>
      </c>
      <c r="AX253" s="143"/>
    </row>
    <row r="254" spans="1:50" ht="39.75" hidden="1" customHeight="1" x14ac:dyDescent="0.15">
      <c r="A254" s="100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67"/>
      <c r="AC254" s="229"/>
      <c r="AD254" s="229"/>
      <c r="AE254" s="261"/>
      <c r="AF254" s="121"/>
      <c r="AG254" s="121"/>
      <c r="AH254" s="121"/>
      <c r="AI254" s="261"/>
      <c r="AJ254" s="121"/>
      <c r="AK254" s="121"/>
      <c r="AL254" s="121"/>
      <c r="AM254" s="261"/>
      <c r="AN254" s="121"/>
      <c r="AO254" s="121"/>
      <c r="AP254" s="121"/>
      <c r="AQ254" s="261"/>
      <c r="AR254" s="121"/>
      <c r="AS254" s="121"/>
      <c r="AT254" s="121"/>
      <c r="AU254" s="261"/>
      <c r="AV254" s="121"/>
      <c r="AW254" s="121"/>
      <c r="AX254" s="220"/>
    </row>
    <row r="255" spans="1:50" ht="39.75" hidden="1" customHeight="1" x14ac:dyDescent="0.15">
      <c r="A255" s="100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0"/>
      <c r="AC255" s="138"/>
      <c r="AD255" s="138"/>
      <c r="AE255" s="261"/>
      <c r="AF255" s="121"/>
      <c r="AG255" s="121"/>
      <c r="AH255" s="121"/>
      <c r="AI255" s="261"/>
      <c r="AJ255" s="121"/>
      <c r="AK255" s="121"/>
      <c r="AL255" s="121"/>
      <c r="AM255" s="261"/>
      <c r="AN255" s="121"/>
      <c r="AO255" s="121"/>
      <c r="AP255" s="121"/>
      <c r="AQ255" s="261"/>
      <c r="AR255" s="121"/>
      <c r="AS255" s="121"/>
      <c r="AT255" s="121"/>
      <c r="AU255" s="261"/>
      <c r="AV255" s="121"/>
      <c r="AW255" s="121"/>
      <c r="AX255" s="220"/>
    </row>
    <row r="256" spans="1:50" ht="18.75" hidden="1" customHeight="1" x14ac:dyDescent="0.15">
      <c r="A256" s="1000"/>
      <c r="B256" s="257"/>
      <c r="C256" s="256"/>
      <c r="D256" s="257"/>
      <c r="E256" s="256"/>
      <c r="F256" s="319"/>
      <c r="G256" s="268" t="s">
        <v>249</v>
      </c>
      <c r="H256" s="263"/>
      <c r="I256" s="263"/>
      <c r="J256" s="263"/>
      <c r="K256" s="263"/>
      <c r="L256" s="263"/>
      <c r="M256" s="263"/>
      <c r="N256" s="263"/>
      <c r="O256" s="263"/>
      <c r="P256" s="263"/>
      <c r="Q256" s="263"/>
      <c r="R256" s="263"/>
      <c r="S256" s="263"/>
      <c r="T256" s="263"/>
      <c r="U256" s="263"/>
      <c r="V256" s="263"/>
      <c r="W256" s="263"/>
      <c r="X256" s="264"/>
      <c r="Y256" s="269"/>
      <c r="Z256" s="270"/>
      <c r="AA256" s="271"/>
      <c r="AB256" s="262" t="s">
        <v>11</v>
      </c>
      <c r="AC256" s="263"/>
      <c r="AD256" s="264"/>
      <c r="AE256" s="260" t="s">
        <v>398</v>
      </c>
      <c r="AF256" s="260"/>
      <c r="AG256" s="260"/>
      <c r="AH256" s="260"/>
      <c r="AI256" s="260" t="s">
        <v>396</v>
      </c>
      <c r="AJ256" s="260"/>
      <c r="AK256" s="260"/>
      <c r="AL256" s="260"/>
      <c r="AM256" s="260" t="s">
        <v>425</v>
      </c>
      <c r="AN256" s="260"/>
      <c r="AO256" s="260"/>
      <c r="AP256" s="262"/>
      <c r="AQ256" s="262" t="s">
        <v>235</v>
      </c>
      <c r="AR256" s="263"/>
      <c r="AS256" s="263"/>
      <c r="AT256" s="264"/>
      <c r="AU256" s="286" t="s">
        <v>251</v>
      </c>
      <c r="AV256" s="286"/>
      <c r="AW256" s="286"/>
      <c r="AX256" s="287"/>
    </row>
    <row r="257" spans="1:50" ht="18.75" hidden="1" customHeight="1" x14ac:dyDescent="0.15">
      <c r="A257" s="100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65"/>
      <c r="AR257" s="266"/>
      <c r="AS257" s="142" t="s">
        <v>236</v>
      </c>
      <c r="AT257" s="177"/>
      <c r="AU257" s="141"/>
      <c r="AV257" s="141"/>
      <c r="AW257" s="142" t="s">
        <v>181</v>
      </c>
      <c r="AX257" s="143"/>
    </row>
    <row r="258" spans="1:50" ht="39.75" hidden="1" customHeight="1" x14ac:dyDescent="0.15">
      <c r="A258" s="100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67"/>
      <c r="AC258" s="229"/>
      <c r="AD258" s="229"/>
      <c r="AE258" s="261"/>
      <c r="AF258" s="121"/>
      <c r="AG258" s="121"/>
      <c r="AH258" s="121"/>
      <c r="AI258" s="261"/>
      <c r="AJ258" s="121"/>
      <c r="AK258" s="121"/>
      <c r="AL258" s="121"/>
      <c r="AM258" s="261"/>
      <c r="AN258" s="121"/>
      <c r="AO258" s="121"/>
      <c r="AP258" s="121"/>
      <c r="AQ258" s="261"/>
      <c r="AR258" s="121"/>
      <c r="AS258" s="121"/>
      <c r="AT258" s="121"/>
      <c r="AU258" s="261"/>
      <c r="AV258" s="121"/>
      <c r="AW258" s="121"/>
      <c r="AX258" s="220"/>
    </row>
    <row r="259" spans="1:50" ht="39.75" hidden="1" customHeight="1" x14ac:dyDescent="0.15">
      <c r="A259" s="100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0"/>
      <c r="AC259" s="138"/>
      <c r="AD259" s="138"/>
      <c r="AE259" s="261"/>
      <c r="AF259" s="121"/>
      <c r="AG259" s="121"/>
      <c r="AH259" s="121"/>
      <c r="AI259" s="261"/>
      <c r="AJ259" s="121"/>
      <c r="AK259" s="121"/>
      <c r="AL259" s="121"/>
      <c r="AM259" s="261"/>
      <c r="AN259" s="121"/>
      <c r="AO259" s="121"/>
      <c r="AP259" s="121"/>
      <c r="AQ259" s="261"/>
      <c r="AR259" s="121"/>
      <c r="AS259" s="121"/>
      <c r="AT259" s="121"/>
      <c r="AU259" s="261"/>
      <c r="AV259" s="121"/>
      <c r="AW259" s="121"/>
      <c r="AX259" s="220"/>
    </row>
    <row r="260" spans="1:50" ht="18.75" hidden="1" customHeight="1" x14ac:dyDescent="0.15">
      <c r="A260" s="1000"/>
      <c r="B260" s="257"/>
      <c r="C260" s="256"/>
      <c r="D260" s="257"/>
      <c r="E260" s="256"/>
      <c r="F260" s="319"/>
      <c r="G260" s="268" t="s">
        <v>249</v>
      </c>
      <c r="H260" s="263"/>
      <c r="I260" s="263"/>
      <c r="J260" s="263"/>
      <c r="K260" s="263"/>
      <c r="L260" s="263"/>
      <c r="M260" s="263"/>
      <c r="N260" s="263"/>
      <c r="O260" s="263"/>
      <c r="P260" s="263"/>
      <c r="Q260" s="263"/>
      <c r="R260" s="263"/>
      <c r="S260" s="263"/>
      <c r="T260" s="263"/>
      <c r="U260" s="263"/>
      <c r="V260" s="263"/>
      <c r="W260" s="263"/>
      <c r="X260" s="264"/>
      <c r="Y260" s="269"/>
      <c r="Z260" s="270"/>
      <c r="AA260" s="271"/>
      <c r="AB260" s="262" t="s">
        <v>11</v>
      </c>
      <c r="AC260" s="263"/>
      <c r="AD260" s="264"/>
      <c r="AE260" s="260" t="s">
        <v>398</v>
      </c>
      <c r="AF260" s="260"/>
      <c r="AG260" s="260"/>
      <c r="AH260" s="260"/>
      <c r="AI260" s="260" t="s">
        <v>396</v>
      </c>
      <c r="AJ260" s="260"/>
      <c r="AK260" s="260"/>
      <c r="AL260" s="260"/>
      <c r="AM260" s="260" t="s">
        <v>425</v>
      </c>
      <c r="AN260" s="260"/>
      <c r="AO260" s="260"/>
      <c r="AP260" s="262"/>
      <c r="AQ260" s="262" t="s">
        <v>235</v>
      </c>
      <c r="AR260" s="263"/>
      <c r="AS260" s="263"/>
      <c r="AT260" s="264"/>
      <c r="AU260" s="286" t="s">
        <v>251</v>
      </c>
      <c r="AV260" s="286"/>
      <c r="AW260" s="286"/>
      <c r="AX260" s="287"/>
    </row>
    <row r="261" spans="1:50" ht="18.75" hidden="1" customHeight="1" x14ac:dyDescent="0.15">
      <c r="A261" s="100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65"/>
      <c r="AR261" s="266"/>
      <c r="AS261" s="142" t="s">
        <v>236</v>
      </c>
      <c r="AT261" s="177"/>
      <c r="AU261" s="141"/>
      <c r="AV261" s="141"/>
      <c r="AW261" s="142" t="s">
        <v>181</v>
      </c>
      <c r="AX261" s="143"/>
    </row>
    <row r="262" spans="1:50" ht="39.75" hidden="1" customHeight="1" x14ac:dyDescent="0.15">
      <c r="A262" s="100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67"/>
      <c r="AC262" s="229"/>
      <c r="AD262" s="229"/>
      <c r="AE262" s="261"/>
      <c r="AF262" s="121"/>
      <c r="AG262" s="121"/>
      <c r="AH262" s="121"/>
      <c r="AI262" s="261"/>
      <c r="AJ262" s="121"/>
      <c r="AK262" s="121"/>
      <c r="AL262" s="121"/>
      <c r="AM262" s="261"/>
      <c r="AN262" s="121"/>
      <c r="AO262" s="121"/>
      <c r="AP262" s="121"/>
      <c r="AQ262" s="261"/>
      <c r="AR262" s="121"/>
      <c r="AS262" s="121"/>
      <c r="AT262" s="121"/>
      <c r="AU262" s="261"/>
      <c r="AV262" s="121"/>
      <c r="AW262" s="121"/>
      <c r="AX262" s="220"/>
    </row>
    <row r="263" spans="1:50" ht="39.75" hidden="1" customHeight="1" x14ac:dyDescent="0.15">
      <c r="A263" s="100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0"/>
      <c r="AC263" s="138"/>
      <c r="AD263" s="138"/>
      <c r="AE263" s="261"/>
      <c r="AF263" s="121"/>
      <c r="AG263" s="121"/>
      <c r="AH263" s="121"/>
      <c r="AI263" s="261"/>
      <c r="AJ263" s="121"/>
      <c r="AK263" s="121"/>
      <c r="AL263" s="121"/>
      <c r="AM263" s="261"/>
      <c r="AN263" s="121"/>
      <c r="AO263" s="121"/>
      <c r="AP263" s="121"/>
      <c r="AQ263" s="261"/>
      <c r="AR263" s="121"/>
      <c r="AS263" s="121"/>
      <c r="AT263" s="121"/>
      <c r="AU263" s="261"/>
      <c r="AV263" s="121"/>
      <c r="AW263" s="121"/>
      <c r="AX263" s="220"/>
    </row>
    <row r="264" spans="1:50" ht="18.75" hidden="1" customHeight="1" x14ac:dyDescent="0.15">
      <c r="A264" s="1000"/>
      <c r="B264" s="257"/>
      <c r="C264" s="256"/>
      <c r="D264" s="257"/>
      <c r="E264" s="256"/>
      <c r="F264" s="319"/>
      <c r="G264" s="29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60" t="s">
        <v>398</v>
      </c>
      <c r="AF264" s="260"/>
      <c r="AG264" s="260"/>
      <c r="AH264" s="260"/>
      <c r="AI264" s="260" t="s">
        <v>396</v>
      </c>
      <c r="AJ264" s="260"/>
      <c r="AK264" s="260"/>
      <c r="AL264" s="260"/>
      <c r="AM264" s="260" t="s">
        <v>425</v>
      </c>
      <c r="AN264" s="260"/>
      <c r="AO264" s="260"/>
      <c r="AP264" s="262"/>
      <c r="AQ264" s="181" t="s">
        <v>235</v>
      </c>
      <c r="AR264" s="174"/>
      <c r="AS264" s="174"/>
      <c r="AT264" s="175"/>
      <c r="AU264" s="139" t="s">
        <v>251</v>
      </c>
      <c r="AV264" s="139"/>
      <c r="AW264" s="139"/>
      <c r="AX264" s="140"/>
    </row>
    <row r="265" spans="1:50" ht="18.75" hidden="1" customHeight="1" x14ac:dyDescent="0.15">
      <c r="A265" s="100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65"/>
      <c r="AR265" s="266"/>
      <c r="AS265" s="142" t="s">
        <v>236</v>
      </c>
      <c r="AT265" s="177"/>
      <c r="AU265" s="141"/>
      <c r="AV265" s="141"/>
      <c r="AW265" s="142" t="s">
        <v>181</v>
      </c>
      <c r="AX265" s="143"/>
    </row>
    <row r="266" spans="1:50" ht="39.75" hidden="1" customHeight="1" x14ac:dyDescent="0.15">
      <c r="A266" s="100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67"/>
      <c r="AC266" s="229"/>
      <c r="AD266" s="229"/>
      <c r="AE266" s="261"/>
      <c r="AF266" s="121"/>
      <c r="AG266" s="121"/>
      <c r="AH266" s="121"/>
      <c r="AI266" s="261"/>
      <c r="AJ266" s="121"/>
      <c r="AK266" s="121"/>
      <c r="AL266" s="121"/>
      <c r="AM266" s="261"/>
      <c r="AN266" s="121"/>
      <c r="AO266" s="121"/>
      <c r="AP266" s="121"/>
      <c r="AQ266" s="261"/>
      <c r="AR266" s="121"/>
      <c r="AS266" s="121"/>
      <c r="AT266" s="121"/>
      <c r="AU266" s="261"/>
      <c r="AV266" s="121"/>
      <c r="AW266" s="121"/>
      <c r="AX266" s="220"/>
    </row>
    <row r="267" spans="1:50" ht="39.75" hidden="1" customHeight="1" x14ac:dyDescent="0.15">
      <c r="A267" s="100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0"/>
      <c r="AC267" s="138"/>
      <c r="AD267" s="138"/>
      <c r="AE267" s="261"/>
      <c r="AF267" s="121"/>
      <c r="AG267" s="121"/>
      <c r="AH267" s="121"/>
      <c r="AI267" s="261"/>
      <c r="AJ267" s="121"/>
      <c r="AK267" s="121"/>
      <c r="AL267" s="121"/>
      <c r="AM267" s="261"/>
      <c r="AN267" s="121"/>
      <c r="AO267" s="121"/>
      <c r="AP267" s="121"/>
      <c r="AQ267" s="261"/>
      <c r="AR267" s="121"/>
      <c r="AS267" s="121"/>
      <c r="AT267" s="121"/>
      <c r="AU267" s="261"/>
      <c r="AV267" s="121"/>
      <c r="AW267" s="121"/>
      <c r="AX267" s="220"/>
    </row>
    <row r="268" spans="1:50" ht="18.75" hidden="1" customHeight="1" x14ac:dyDescent="0.15">
      <c r="A268" s="1000"/>
      <c r="B268" s="257"/>
      <c r="C268" s="256"/>
      <c r="D268" s="257"/>
      <c r="E268" s="256"/>
      <c r="F268" s="319"/>
      <c r="G268" s="268" t="s">
        <v>249</v>
      </c>
      <c r="H268" s="263"/>
      <c r="I268" s="263"/>
      <c r="J268" s="263"/>
      <c r="K268" s="263"/>
      <c r="L268" s="263"/>
      <c r="M268" s="263"/>
      <c r="N268" s="263"/>
      <c r="O268" s="263"/>
      <c r="P268" s="263"/>
      <c r="Q268" s="263"/>
      <c r="R268" s="263"/>
      <c r="S268" s="263"/>
      <c r="T268" s="263"/>
      <c r="U268" s="263"/>
      <c r="V268" s="263"/>
      <c r="W268" s="263"/>
      <c r="X268" s="264"/>
      <c r="Y268" s="269"/>
      <c r="Z268" s="270"/>
      <c r="AA268" s="271"/>
      <c r="AB268" s="262" t="s">
        <v>11</v>
      </c>
      <c r="AC268" s="263"/>
      <c r="AD268" s="264"/>
      <c r="AE268" s="260" t="s">
        <v>398</v>
      </c>
      <c r="AF268" s="260"/>
      <c r="AG268" s="260"/>
      <c r="AH268" s="260"/>
      <c r="AI268" s="260" t="s">
        <v>396</v>
      </c>
      <c r="AJ268" s="260"/>
      <c r="AK268" s="260"/>
      <c r="AL268" s="260"/>
      <c r="AM268" s="260" t="s">
        <v>425</v>
      </c>
      <c r="AN268" s="260"/>
      <c r="AO268" s="260"/>
      <c r="AP268" s="262"/>
      <c r="AQ268" s="262" t="s">
        <v>235</v>
      </c>
      <c r="AR268" s="263"/>
      <c r="AS268" s="263"/>
      <c r="AT268" s="264"/>
      <c r="AU268" s="286" t="s">
        <v>251</v>
      </c>
      <c r="AV268" s="286"/>
      <c r="AW268" s="286"/>
      <c r="AX268" s="287"/>
    </row>
    <row r="269" spans="1:50" ht="18.75" hidden="1" customHeight="1" x14ac:dyDescent="0.15">
      <c r="A269" s="100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65"/>
      <c r="AR269" s="266"/>
      <c r="AS269" s="142" t="s">
        <v>236</v>
      </c>
      <c r="AT269" s="177"/>
      <c r="AU269" s="141"/>
      <c r="AV269" s="141"/>
      <c r="AW269" s="142" t="s">
        <v>181</v>
      </c>
      <c r="AX269" s="143"/>
    </row>
    <row r="270" spans="1:50" ht="39.75" hidden="1" customHeight="1" x14ac:dyDescent="0.15">
      <c r="A270" s="100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67"/>
      <c r="AC270" s="229"/>
      <c r="AD270" s="229"/>
      <c r="AE270" s="261"/>
      <c r="AF270" s="121"/>
      <c r="AG270" s="121"/>
      <c r="AH270" s="121"/>
      <c r="AI270" s="261"/>
      <c r="AJ270" s="121"/>
      <c r="AK270" s="121"/>
      <c r="AL270" s="121"/>
      <c r="AM270" s="261"/>
      <c r="AN270" s="121"/>
      <c r="AO270" s="121"/>
      <c r="AP270" s="121"/>
      <c r="AQ270" s="261"/>
      <c r="AR270" s="121"/>
      <c r="AS270" s="121"/>
      <c r="AT270" s="121"/>
      <c r="AU270" s="261"/>
      <c r="AV270" s="121"/>
      <c r="AW270" s="121"/>
      <c r="AX270" s="220"/>
    </row>
    <row r="271" spans="1:50" ht="39.75" hidden="1" customHeight="1" x14ac:dyDescent="0.15">
      <c r="A271" s="100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0"/>
      <c r="AC271" s="138"/>
      <c r="AD271" s="138"/>
      <c r="AE271" s="261"/>
      <c r="AF271" s="121"/>
      <c r="AG271" s="121"/>
      <c r="AH271" s="121"/>
      <c r="AI271" s="261"/>
      <c r="AJ271" s="121"/>
      <c r="AK271" s="121"/>
      <c r="AL271" s="121"/>
      <c r="AM271" s="261"/>
      <c r="AN271" s="121"/>
      <c r="AO271" s="121"/>
      <c r="AP271" s="121"/>
      <c r="AQ271" s="261"/>
      <c r="AR271" s="121"/>
      <c r="AS271" s="121"/>
      <c r="AT271" s="121"/>
      <c r="AU271" s="261"/>
      <c r="AV271" s="121"/>
      <c r="AW271" s="121"/>
      <c r="AX271" s="220"/>
    </row>
    <row r="272" spans="1:50" ht="22.5" hidden="1" customHeight="1" x14ac:dyDescent="0.15">
      <c r="A272" s="1000"/>
      <c r="B272" s="257"/>
      <c r="C272" s="256"/>
      <c r="D272" s="257"/>
      <c r="E272" s="256"/>
      <c r="F272" s="319"/>
      <c r="G272" s="293"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1"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7"/>
    </row>
    <row r="273" spans="1:50" ht="22.5" hidden="1" customHeight="1" x14ac:dyDescent="0.15">
      <c r="A273" s="100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2"/>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0"/>
      <c r="B274" s="257"/>
      <c r="C274" s="256"/>
      <c r="D274" s="257"/>
      <c r="E274" s="256"/>
      <c r="F274" s="319"/>
      <c r="G274" s="236"/>
      <c r="H274" s="166"/>
      <c r="I274" s="166"/>
      <c r="J274" s="166"/>
      <c r="K274" s="166"/>
      <c r="L274" s="166"/>
      <c r="M274" s="166"/>
      <c r="N274" s="166"/>
      <c r="O274" s="166"/>
      <c r="P274" s="237"/>
      <c r="Q274" s="987"/>
      <c r="R274" s="988"/>
      <c r="S274" s="988"/>
      <c r="T274" s="988"/>
      <c r="U274" s="988"/>
      <c r="V274" s="988"/>
      <c r="W274" s="988"/>
      <c r="X274" s="988"/>
      <c r="Y274" s="988"/>
      <c r="Z274" s="988"/>
      <c r="AA274" s="989"/>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78"/>
      <c r="AC276" s="279"/>
      <c r="AD276" s="279"/>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78"/>
      <c r="AC277" s="279"/>
      <c r="AD277" s="27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0"/>
      <c r="B278" s="257"/>
      <c r="C278" s="256"/>
      <c r="D278" s="257"/>
      <c r="E278" s="256"/>
      <c r="F278" s="319"/>
      <c r="G278" s="241"/>
      <c r="H278" s="169"/>
      <c r="I278" s="169"/>
      <c r="J278" s="169"/>
      <c r="K278" s="169"/>
      <c r="L278" s="169"/>
      <c r="M278" s="169"/>
      <c r="N278" s="169"/>
      <c r="O278" s="169"/>
      <c r="P278" s="242"/>
      <c r="Q278" s="993"/>
      <c r="R278" s="994"/>
      <c r="S278" s="994"/>
      <c r="T278" s="994"/>
      <c r="U278" s="994"/>
      <c r="V278" s="994"/>
      <c r="W278" s="994"/>
      <c r="X278" s="994"/>
      <c r="Y278" s="994"/>
      <c r="Z278" s="994"/>
      <c r="AA278" s="995"/>
      <c r="AB278" s="280"/>
      <c r="AC278" s="281"/>
      <c r="AD278" s="28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0"/>
      <c r="B279" s="257"/>
      <c r="C279" s="256"/>
      <c r="D279" s="257"/>
      <c r="E279" s="256"/>
      <c r="F279" s="319"/>
      <c r="G279" s="293"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1" t="s">
        <v>340</v>
      </c>
      <c r="AC279" s="174"/>
      <c r="AD279" s="175"/>
      <c r="AE279" s="272"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2"/>
      <c r="AC280" s="142"/>
      <c r="AD280" s="177"/>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7"/>
      <c r="C281" s="256"/>
      <c r="D281" s="257"/>
      <c r="E281" s="256"/>
      <c r="F281" s="319"/>
      <c r="G281" s="236"/>
      <c r="H281" s="166"/>
      <c r="I281" s="166"/>
      <c r="J281" s="166"/>
      <c r="K281" s="166"/>
      <c r="L281" s="166"/>
      <c r="M281" s="166"/>
      <c r="N281" s="166"/>
      <c r="O281" s="166"/>
      <c r="P281" s="237"/>
      <c r="Q281" s="987"/>
      <c r="R281" s="988"/>
      <c r="S281" s="988"/>
      <c r="T281" s="988"/>
      <c r="U281" s="988"/>
      <c r="V281" s="988"/>
      <c r="W281" s="988"/>
      <c r="X281" s="988"/>
      <c r="Y281" s="988"/>
      <c r="Z281" s="988"/>
      <c r="AA281" s="989"/>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78"/>
      <c r="AC283" s="279"/>
      <c r="AD283" s="279"/>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78"/>
      <c r="AC284" s="279"/>
      <c r="AD284" s="27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0"/>
      <c r="B285" s="257"/>
      <c r="C285" s="256"/>
      <c r="D285" s="257"/>
      <c r="E285" s="256"/>
      <c r="F285" s="319"/>
      <c r="G285" s="241"/>
      <c r="H285" s="169"/>
      <c r="I285" s="169"/>
      <c r="J285" s="169"/>
      <c r="K285" s="169"/>
      <c r="L285" s="169"/>
      <c r="M285" s="169"/>
      <c r="N285" s="169"/>
      <c r="O285" s="169"/>
      <c r="P285" s="242"/>
      <c r="Q285" s="993"/>
      <c r="R285" s="994"/>
      <c r="S285" s="994"/>
      <c r="T285" s="994"/>
      <c r="U285" s="994"/>
      <c r="V285" s="994"/>
      <c r="W285" s="994"/>
      <c r="X285" s="994"/>
      <c r="Y285" s="994"/>
      <c r="Z285" s="994"/>
      <c r="AA285" s="995"/>
      <c r="AB285" s="280"/>
      <c r="AC285" s="281"/>
      <c r="AD285" s="28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0"/>
      <c r="B286" s="257"/>
      <c r="C286" s="256"/>
      <c r="D286" s="257"/>
      <c r="E286" s="256"/>
      <c r="F286" s="319"/>
      <c r="G286" s="293"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1" t="s">
        <v>340</v>
      </c>
      <c r="AC286" s="174"/>
      <c r="AD286" s="175"/>
      <c r="AE286" s="272"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2"/>
      <c r="AC287" s="142"/>
      <c r="AD287" s="177"/>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7"/>
      <c r="C288" s="256"/>
      <c r="D288" s="257"/>
      <c r="E288" s="256"/>
      <c r="F288" s="319"/>
      <c r="G288" s="236"/>
      <c r="H288" s="166"/>
      <c r="I288" s="166"/>
      <c r="J288" s="166"/>
      <c r="K288" s="166"/>
      <c r="L288" s="166"/>
      <c r="M288" s="166"/>
      <c r="N288" s="166"/>
      <c r="O288" s="166"/>
      <c r="P288" s="237"/>
      <c r="Q288" s="987"/>
      <c r="R288" s="988"/>
      <c r="S288" s="988"/>
      <c r="T288" s="988"/>
      <c r="U288" s="988"/>
      <c r="V288" s="988"/>
      <c r="W288" s="988"/>
      <c r="X288" s="988"/>
      <c r="Y288" s="988"/>
      <c r="Z288" s="988"/>
      <c r="AA288" s="989"/>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78"/>
      <c r="AC290" s="279"/>
      <c r="AD290" s="279"/>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78"/>
      <c r="AC291" s="279"/>
      <c r="AD291" s="27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0"/>
      <c r="B292" s="257"/>
      <c r="C292" s="256"/>
      <c r="D292" s="257"/>
      <c r="E292" s="256"/>
      <c r="F292" s="319"/>
      <c r="G292" s="241"/>
      <c r="H292" s="169"/>
      <c r="I292" s="169"/>
      <c r="J292" s="169"/>
      <c r="K292" s="169"/>
      <c r="L292" s="169"/>
      <c r="M292" s="169"/>
      <c r="N292" s="169"/>
      <c r="O292" s="169"/>
      <c r="P292" s="242"/>
      <c r="Q292" s="993"/>
      <c r="R292" s="994"/>
      <c r="S292" s="994"/>
      <c r="T292" s="994"/>
      <c r="U292" s="994"/>
      <c r="V292" s="994"/>
      <c r="W292" s="994"/>
      <c r="X292" s="994"/>
      <c r="Y292" s="994"/>
      <c r="Z292" s="994"/>
      <c r="AA292" s="995"/>
      <c r="AB292" s="280"/>
      <c r="AC292" s="281"/>
      <c r="AD292" s="28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0"/>
      <c r="B293" s="257"/>
      <c r="C293" s="256"/>
      <c r="D293" s="257"/>
      <c r="E293" s="256"/>
      <c r="F293" s="319"/>
      <c r="G293" s="293"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1" t="s">
        <v>340</v>
      </c>
      <c r="AC293" s="174"/>
      <c r="AD293" s="175"/>
      <c r="AE293" s="272"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2"/>
      <c r="AC294" s="142"/>
      <c r="AD294" s="177"/>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7"/>
      <c r="C295" s="256"/>
      <c r="D295" s="257"/>
      <c r="E295" s="256"/>
      <c r="F295" s="319"/>
      <c r="G295" s="236"/>
      <c r="H295" s="166"/>
      <c r="I295" s="166"/>
      <c r="J295" s="166"/>
      <c r="K295" s="166"/>
      <c r="L295" s="166"/>
      <c r="M295" s="166"/>
      <c r="N295" s="166"/>
      <c r="O295" s="166"/>
      <c r="P295" s="237"/>
      <c r="Q295" s="987"/>
      <c r="R295" s="988"/>
      <c r="S295" s="988"/>
      <c r="T295" s="988"/>
      <c r="U295" s="988"/>
      <c r="V295" s="988"/>
      <c r="W295" s="988"/>
      <c r="X295" s="988"/>
      <c r="Y295" s="988"/>
      <c r="Z295" s="988"/>
      <c r="AA295" s="989"/>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78"/>
      <c r="AC297" s="279"/>
      <c r="AD297" s="279"/>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78"/>
      <c r="AC298" s="279"/>
      <c r="AD298" s="27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0"/>
      <c r="B299" s="257"/>
      <c r="C299" s="256"/>
      <c r="D299" s="257"/>
      <c r="E299" s="256"/>
      <c r="F299" s="319"/>
      <c r="G299" s="241"/>
      <c r="H299" s="169"/>
      <c r="I299" s="169"/>
      <c r="J299" s="169"/>
      <c r="K299" s="169"/>
      <c r="L299" s="169"/>
      <c r="M299" s="169"/>
      <c r="N299" s="169"/>
      <c r="O299" s="169"/>
      <c r="P299" s="242"/>
      <c r="Q299" s="993"/>
      <c r="R299" s="994"/>
      <c r="S299" s="994"/>
      <c r="T299" s="994"/>
      <c r="U299" s="994"/>
      <c r="V299" s="994"/>
      <c r="W299" s="994"/>
      <c r="X299" s="994"/>
      <c r="Y299" s="994"/>
      <c r="Z299" s="994"/>
      <c r="AA299" s="995"/>
      <c r="AB299" s="280"/>
      <c r="AC299" s="281"/>
      <c r="AD299" s="28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0"/>
      <c r="B300" s="257"/>
      <c r="C300" s="256"/>
      <c r="D300" s="257"/>
      <c r="E300" s="256"/>
      <c r="F300" s="319"/>
      <c r="G300" s="293"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1" t="s">
        <v>340</v>
      </c>
      <c r="AC300" s="174"/>
      <c r="AD300" s="175"/>
      <c r="AE300" s="272"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2"/>
      <c r="AC301" s="142"/>
      <c r="AD301" s="177"/>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7"/>
      <c r="C302" s="256"/>
      <c r="D302" s="257"/>
      <c r="E302" s="256"/>
      <c r="F302" s="319"/>
      <c r="G302" s="236"/>
      <c r="H302" s="166"/>
      <c r="I302" s="166"/>
      <c r="J302" s="166"/>
      <c r="K302" s="166"/>
      <c r="L302" s="166"/>
      <c r="M302" s="166"/>
      <c r="N302" s="166"/>
      <c r="O302" s="166"/>
      <c r="P302" s="237"/>
      <c r="Q302" s="987"/>
      <c r="R302" s="988"/>
      <c r="S302" s="988"/>
      <c r="T302" s="988"/>
      <c r="U302" s="988"/>
      <c r="V302" s="988"/>
      <c r="W302" s="988"/>
      <c r="X302" s="988"/>
      <c r="Y302" s="988"/>
      <c r="Z302" s="988"/>
      <c r="AA302" s="989"/>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78"/>
      <c r="AC304" s="279"/>
      <c r="AD304" s="279"/>
      <c r="AE304" s="288" t="s">
        <v>254</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78"/>
      <c r="AC305" s="279"/>
      <c r="AD305" s="27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0"/>
      <c r="B306" s="257"/>
      <c r="C306" s="256"/>
      <c r="D306" s="257"/>
      <c r="E306" s="320"/>
      <c r="F306" s="321"/>
      <c r="G306" s="241"/>
      <c r="H306" s="169"/>
      <c r="I306" s="169"/>
      <c r="J306" s="169"/>
      <c r="K306" s="169"/>
      <c r="L306" s="169"/>
      <c r="M306" s="169"/>
      <c r="N306" s="169"/>
      <c r="O306" s="169"/>
      <c r="P306" s="242"/>
      <c r="Q306" s="993"/>
      <c r="R306" s="994"/>
      <c r="S306" s="994"/>
      <c r="T306" s="994"/>
      <c r="U306" s="994"/>
      <c r="V306" s="994"/>
      <c r="W306" s="994"/>
      <c r="X306" s="994"/>
      <c r="Y306" s="994"/>
      <c r="Z306" s="994"/>
      <c r="AA306" s="995"/>
      <c r="AB306" s="280"/>
      <c r="AC306" s="281"/>
      <c r="AD306" s="28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7"/>
      <c r="C312" s="256"/>
      <c r="D312" s="257"/>
      <c r="E312" s="254" t="s">
        <v>240</v>
      </c>
      <c r="F312" s="318"/>
      <c r="G312" s="268" t="s">
        <v>249</v>
      </c>
      <c r="H312" s="263"/>
      <c r="I312" s="263"/>
      <c r="J312" s="263"/>
      <c r="K312" s="263"/>
      <c r="L312" s="263"/>
      <c r="M312" s="263"/>
      <c r="N312" s="263"/>
      <c r="O312" s="263"/>
      <c r="P312" s="263"/>
      <c r="Q312" s="263"/>
      <c r="R312" s="263"/>
      <c r="S312" s="263"/>
      <c r="T312" s="263"/>
      <c r="U312" s="263"/>
      <c r="V312" s="263"/>
      <c r="W312" s="263"/>
      <c r="X312" s="264"/>
      <c r="Y312" s="269"/>
      <c r="Z312" s="270"/>
      <c r="AA312" s="271"/>
      <c r="AB312" s="262" t="s">
        <v>11</v>
      </c>
      <c r="AC312" s="263"/>
      <c r="AD312" s="264"/>
      <c r="AE312" s="260" t="s">
        <v>398</v>
      </c>
      <c r="AF312" s="260"/>
      <c r="AG312" s="260"/>
      <c r="AH312" s="260"/>
      <c r="AI312" s="260" t="s">
        <v>396</v>
      </c>
      <c r="AJ312" s="260"/>
      <c r="AK312" s="260"/>
      <c r="AL312" s="260"/>
      <c r="AM312" s="260" t="s">
        <v>425</v>
      </c>
      <c r="AN312" s="260"/>
      <c r="AO312" s="260"/>
      <c r="AP312" s="262"/>
      <c r="AQ312" s="262" t="s">
        <v>235</v>
      </c>
      <c r="AR312" s="263"/>
      <c r="AS312" s="263"/>
      <c r="AT312" s="264"/>
      <c r="AU312" s="286" t="s">
        <v>251</v>
      </c>
      <c r="AV312" s="286"/>
      <c r="AW312" s="286"/>
      <c r="AX312" s="287"/>
    </row>
    <row r="313" spans="1:50" ht="18.75" hidden="1" customHeight="1" x14ac:dyDescent="0.15">
      <c r="A313" s="100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65"/>
      <c r="AR313" s="266"/>
      <c r="AS313" s="142" t="s">
        <v>236</v>
      </c>
      <c r="AT313" s="177"/>
      <c r="AU313" s="141"/>
      <c r="AV313" s="141"/>
      <c r="AW313" s="142" t="s">
        <v>181</v>
      </c>
      <c r="AX313" s="143"/>
    </row>
    <row r="314" spans="1:50" ht="39.75" hidden="1" customHeight="1" x14ac:dyDescent="0.15">
      <c r="A314" s="100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67"/>
      <c r="AC314" s="229"/>
      <c r="AD314" s="229"/>
      <c r="AE314" s="261"/>
      <c r="AF314" s="121"/>
      <c r="AG314" s="121"/>
      <c r="AH314" s="121"/>
      <c r="AI314" s="261"/>
      <c r="AJ314" s="121"/>
      <c r="AK314" s="121"/>
      <c r="AL314" s="121"/>
      <c r="AM314" s="261"/>
      <c r="AN314" s="121"/>
      <c r="AO314" s="121"/>
      <c r="AP314" s="121"/>
      <c r="AQ314" s="261"/>
      <c r="AR314" s="121"/>
      <c r="AS314" s="121"/>
      <c r="AT314" s="121"/>
      <c r="AU314" s="261"/>
      <c r="AV314" s="121"/>
      <c r="AW314" s="121"/>
      <c r="AX314" s="220"/>
    </row>
    <row r="315" spans="1:50" ht="39.75" hidden="1" customHeight="1" x14ac:dyDescent="0.15">
      <c r="A315" s="100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0"/>
      <c r="AC315" s="138"/>
      <c r="AD315" s="138"/>
      <c r="AE315" s="261"/>
      <c r="AF315" s="121"/>
      <c r="AG315" s="121"/>
      <c r="AH315" s="121"/>
      <c r="AI315" s="261"/>
      <c r="AJ315" s="121"/>
      <c r="AK315" s="121"/>
      <c r="AL315" s="121"/>
      <c r="AM315" s="261"/>
      <c r="AN315" s="121"/>
      <c r="AO315" s="121"/>
      <c r="AP315" s="121"/>
      <c r="AQ315" s="261"/>
      <c r="AR315" s="121"/>
      <c r="AS315" s="121"/>
      <c r="AT315" s="121"/>
      <c r="AU315" s="261"/>
      <c r="AV315" s="121"/>
      <c r="AW315" s="121"/>
      <c r="AX315" s="220"/>
    </row>
    <row r="316" spans="1:50" ht="18.75" hidden="1" customHeight="1" x14ac:dyDescent="0.15">
      <c r="A316" s="1000"/>
      <c r="B316" s="257"/>
      <c r="C316" s="256"/>
      <c r="D316" s="257"/>
      <c r="E316" s="256"/>
      <c r="F316" s="319"/>
      <c r="G316" s="268" t="s">
        <v>249</v>
      </c>
      <c r="H316" s="263"/>
      <c r="I316" s="263"/>
      <c r="J316" s="263"/>
      <c r="K316" s="263"/>
      <c r="L316" s="263"/>
      <c r="M316" s="263"/>
      <c r="N316" s="263"/>
      <c r="O316" s="263"/>
      <c r="P316" s="263"/>
      <c r="Q316" s="263"/>
      <c r="R316" s="263"/>
      <c r="S316" s="263"/>
      <c r="T316" s="263"/>
      <c r="U316" s="263"/>
      <c r="V316" s="263"/>
      <c r="W316" s="263"/>
      <c r="X316" s="264"/>
      <c r="Y316" s="269"/>
      <c r="Z316" s="270"/>
      <c r="AA316" s="271"/>
      <c r="AB316" s="262" t="s">
        <v>11</v>
      </c>
      <c r="AC316" s="263"/>
      <c r="AD316" s="264"/>
      <c r="AE316" s="260" t="s">
        <v>398</v>
      </c>
      <c r="AF316" s="260"/>
      <c r="AG316" s="260"/>
      <c r="AH316" s="260"/>
      <c r="AI316" s="260" t="s">
        <v>396</v>
      </c>
      <c r="AJ316" s="260"/>
      <c r="AK316" s="260"/>
      <c r="AL316" s="260"/>
      <c r="AM316" s="260" t="s">
        <v>425</v>
      </c>
      <c r="AN316" s="260"/>
      <c r="AO316" s="260"/>
      <c r="AP316" s="262"/>
      <c r="AQ316" s="262" t="s">
        <v>235</v>
      </c>
      <c r="AR316" s="263"/>
      <c r="AS316" s="263"/>
      <c r="AT316" s="264"/>
      <c r="AU316" s="286" t="s">
        <v>251</v>
      </c>
      <c r="AV316" s="286"/>
      <c r="AW316" s="286"/>
      <c r="AX316" s="287"/>
    </row>
    <row r="317" spans="1:50" ht="18.75" hidden="1" customHeight="1" x14ac:dyDescent="0.15">
      <c r="A317" s="100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65"/>
      <c r="AR317" s="266"/>
      <c r="AS317" s="142" t="s">
        <v>236</v>
      </c>
      <c r="AT317" s="177"/>
      <c r="AU317" s="141"/>
      <c r="AV317" s="141"/>
      <c r="AW317" s="142" t="s">
        <v>181</v>
      </c>
      <c r="AX317" s="143"/>
    </row>
    <row r="318" spans="1:50" ht="39.75" hidden="1" customHeight="1" x14ac:dyDescent="0.15">
      <c r="A318" s="100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67"/>
      <c r="AC318" s="229"/>
      <c r="AD318" s="229"/>
      <c r="AE318" s="261"/>
      <c r="AF318" s="121"/>
      <c r="AG318" s="121"/>
      <c r="AH318" s="121"/>
      <c r="AI318" s="261"/>
      <c r="AJ318" s="121"/>
      <c r="AK318" s="121"/>
      <c r="AL318" s="121"/>
      <c r="AM318" s="261"/>
      <c r="AN318" s="121"/>
      <c r="AO318" s="121"/>
      <c r="AP318" s="121"/>
      <c r="AQ318" s="261"/>
      <c r="AR318" s="121"/>
      <c r="AS318" s="121"/>
      <c r="AT318" s="121"/>
      <c r="AU318" s="261"/>
      <c r="AV318" s="121"/>
      <c r="AW318" s="121"/>
      <c r="AX318" s="220"/>
    </row>
    <row r="319" spans="1:50" ht="39.75" hidden="1" customHeight="1" x14ac:dyDescent="0.15">
      <c r="A319" s="100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0"/>
      <c r="AC319" s="138"/>
      <c r="AD319" s="138"/>
      <c r="AE319" s="261"/>
      <c r="AF319" s="121"/>
      <c r="AG319" s="121"/>
      <c r="AH319" s="121"/>
      <c r="AI319" s="261"/>
      <c r="AJ319" s="121"/>
      <c r="AK319" s="121"/>
      <c r="AL319" s="121"/>
      <c r="AM319" s="261"/>
      <c r="AN319" s="121"/>
      <c r="AO319" s="121"/>
      <c r="AP319" s="121"/>
      <c r="AQ319" s="261"/>
      <c r="AR319" s="121"/>
      <c r="AS319" s="121"/>
      <c r="AT319" s="121"/>
      <c r="AU319" s="261"/>
      <c r="AV319" s="121"/>
      <c r="AW319" s="121"/>
      <c r="AX319" s="220"/>
    </row>
    <row r="320" spans="1:50" ht="18.75" hidden="1" customHeight="1" x14ac:dyDescent="0.15">
      <c r="A320" s="1000"/>
      <c r="B320" s="257"/>
      <c r="C320" s="256"/>
      <c r="D320" s="257"/>
      <c r="E320" s="256"/>
      <c r="F320" s="319"/>
      <c r="G320" s="268" t="s">
        <v>249</v>
      </c>
      <c r="H320" s="263"/>
      <c r="I320" s="263"/>
      <c r="J320" s="263"/>
      <c r="K320" s="263"/>
      <c r="L320" s="263"/>
      <c r="M320" s="263"/>
      <c r="N320" s="263"/>
      <c r="O320" s="263"/>
      <c r="P320" s="263"/>
      <c r="Q320" s="263"/>
      <c r="R320" s="263"/>
      <c r="S320" s="263"/>
      <c r="T320" s="263"/>
      <c r="U320" s="263"/>
      <c r="V320" s="263"/>
      <c r="W320" s="263"/>
      <c r="X320" s="264"/>
      <c r="Y320" s="269"/>
      <c r="Z320" s="270"/>
      <c r="AA320" s="271"/>
      <c r="AB320" s="262" t="s">
        <v>11</v>
      </c>
      <c r="AC320" s="263"/>
      <c r="AD320" s="264"/>
      <c r="AE320" s="260" t="s">
        <v>398</v>
      </c>
      <c r="AF320" s="260"/>
      <c r="AG320" s="260"/>
      <c r="AH320" s="260"/>
      <c r="AI320" s="260" t="s">
        <v>396</v>
      </c>
      <c r="AJ320" s="260"/>
      <c r="AK320" s="260"/>
      <c r="AL320" s="260"/>
      <c r="AM320" s="260" t="s">
        <v>425</v>
      </c>
      <c r="AN320" s="260"/>
      <c r="AO320" s="260"/>
      <c r="AP320" s="262"/>
      <c r="AQ320" s="262" t="s">
        <v>235</v>
      </c>
      <c r="AR320" s="263"/>
      <c r="AS320" s="263"/>
      <c r="AT320" s="264"/>
      <c r="AU320" s="286" t="s">
        <v>251</v>
      </c>
      <c r="AV320" s="286"/>
      <c r="AW320" s="286"/>
      <c r="AX320" s="287"/>
    </row>
    <row r="321" spans="1:50" ht="18.75" hidden="1" customHeight="1" x14ac:dyDescent="0.15">
      <c r="A321" s="100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65"/>
      <c r="AR321" s="266"/>
      <c r="AS321" s="142" t="s">
        <v>236</v>
      </c>
      <c r="AT321" s="177"/>
      <c r="AU321" s="141"/>
      <c r="AV321" s="141"/>
      <c r="AW321" s="142" t="s">
        <v>181</v>
      </c>
      <c r="AX321" s="143"/>
    </row>
    <row r="322" spans="1:50" ht="39.75" hidden="1" customHeight="1" x14ac:dyDescent="0.15">
      <c r="A322" s="100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67"/>
      <c r="AC322" s="229"/>
      <c r="AD322" s="229"/>
      <c r="AE322" s="261"/>
      <c r="AF322" s="121"/>
      <c r="AG322" s="121"/>
      <c r="AH322" s="121"/>
      <c r="AI322" s="261"/>
      <c r="AJ322" s="121"/>
      <c r="AK322" s="121"/>
      <c r="AL322" s="121"/>
      <c r="AM322" s="261"/>
      <c r="AN322" s="121"/>
      <c r="AO322" s="121"/>
      <c r="AP322" s="121"/>
      <c r="AQ322" s="261"/>
      <c r="AR322" s="121"/>
      <c r="AS322" s="121"/>
      <c r="AT322" s="121"/>
      <c r="AU322" s="261"/>
      <c r="AV322" s="121"/>
      <c r="AW322" s="121"/>
      <c r="AX322" s="220"/>
    </row>
    <row r="323" spans="1:50" ht="39.75" hidden="1" customHeight="1" x14ac:dyDescent="0.15">
      <c r="A323" s="100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0"/>
      <c r="AC323" s="138"/>
      <c r="AD323" s="138"/>
      <c r="AE323" s="261"/>
      <c r="AF323" s="121"/>
      <c r="AG323" s="121"/>
      <c r="AH323" s="121"/>
      <c r="AI323" s="261"/>
      <c r="AJ323" s="121"/>
      <c r="AK323" s="121"/>
      <c r="AL323" s="121"/>
      <c r="AM323" s="261"/>
      <c r="AN323" s="121"/>
      <c r="AO323" s="121"/>
      <c r="AP323" s="121"/>
      <c r="AQ323" s="261"/>
      <c r="AR323" s="121"/>
      <c r="AS323" s="121"/>
      <c r="AT323" s="121"/>
      <c r="AU323" s="261"/>
      <c r="AV323" s="121"/>
      <c r="AW323" s="121"/>
      <c r="AX323" s="220"/>
    </row>
    <row r="324" spans="1:50" ht="18.75" hidden="1" customHeight="1" x14ac:dyDescent="0.15">
      <c r="A324" s="1000"/>
      <c r="B324" s="257"/>
      <c r="C324" s="256"/>
      <c r="D324" s="257"/>
      <c r="E324" s="256"/>
      <c r="F324" s="319"/>
      <c r="G324" s="268" t="s">
        <v>249</v>
      </c>
      <c r="H324" s="263"/>
      <c r="I324" s="263"/>
      <c r="J324" s="263"/>
      <c r="K324" s="263"/>
      <c r="L324" s="263"/>
      <c r="M324" s="263"/>
      <c r="N324" s="263"/>
      <c r="O324" s="263"/>
      <c r="P324" s="263"/>
      <c r="Q324" s="263"/>
      <c r="R324" s="263"/>
      <c r="S324" s="263"/>
      <c r="T324" s="263"/>
      <c r="U324" s="263"/>
      <c r="V324" s="263"/>
      <c r="W324" s="263"/>
      <c r="X324" s="264"/>
      <c r="Y324" s="269"/>
      <c r="Z324" s="270"/>
      <c r="AA324" s="271"/>
      <c r="AB324" s="262" t="s">
        <v>11</v>
      </c>
      <c r="AC324" s="263"/>
      <c r="AD324" s="264"/>
      <c r="AE324" s="260" t="s">
        <v>398</v>
      </c>
      <c r="AF324" s="260"/>
      <c r="AG324" s="260"/>
      <c r="AH324" s="260"/>
      <c r="AI324" s="260" t="s">
        <v>396</v>
      </c>
      <c r="AJ324" s="260"/>
      <c r="AK324" s="260"/>
      <c r="AL324" s="260"/>
      <c r="AM324" s="260" t="s">
        <v>425</v>
      </c>
      <c r="AN324" s="260"/>
      <c r="AO324" s="260"/>
      <c r="AP324" s="262"/>
      <c r="AQ324" s="262" t="s">
        <v>235</v>
      </c>
      <c r="AR324" s="263"/>
      <c r="AS324" s="263"/>
      <c r="AT324" s="264"/>
      <c r="AU324" s="286" t="s">
        <v>251</v>
      </c>
      <c r="AV324" s="286"/>
      <c r="AW324" s="286"/>
      <c r="AX324" s="287"/>
    </row>
    <row r="325" spans="1:50" ht="18.75" hidden="1" customHeight="1" x14ac:dyDescent="0.15">
      <c r="A325" s="100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65"/>
      <c r="AR325" s="266"/>
      <c r="AS325" s="142" t="s">
        <v>236</v>
      </c>
      <c r="AT325" s="177"/>
      <c r="AU325" s="141"/>
      <c r="AV325" s="141"/>
      <c r="AW325" s="142" t="s">
        <v>181</v>
      </c>
      <c r="AX325" s="143"/>
    </row>
    <row r="326" spans="1:50" ht="39.75" hidden="1" customHeight="1" x14ac:dyDescent="0.15">
      <c r="A326" s="100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67"/>
      <c r="AC326" s="229"/>
      <c r="AD326" s="229"/>
      <c r="AE326" s="261"/>
      <c r="AF326" s="121"/>
      <c r="AG326" s="121"/>
      <c r="AH326" s="121"/>
      <c r="AI326" s="261"/>
      <c r="AJ326" s="121"/>
      <c r="AK326" s="121"/>
      <c r="AL326" s="121"/>
      <c r="AM326" s="261"/>
      <c r="AN326" s="121"/>
      <c r="AO326" s="121"/>
      <c r="AP326" s="121"/>
      <c r="AQ326" s="261"/>
      <c r="AR326" s="121"/>
      <c r="AS326" s="121"/>
      <c r="AT326" s="121"/>
      <c r="AU326" s="261"/>
      <c r="AV326" s="121"/>
      <c r="AW326" s="121"/>
      <c r="AX326" s="220"/>
    </row>
    <row r="327" spans="1:50" ht="39.75" hidden="1" customHeight="1" x14ac:dyDescent="0.15">
      <c r="A327" s="100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0"/>
      <c r="AC327" s="138"/>
      <c r="AD327" s="138"/>
      <c r="AE327" s="261"/>
      <c r="AF327" s="121"/>
      <c r="AG327" s="121"/>
      <c r="AH327" s="121"/>
      <c r="AI327" s="261"/>
      <c r="AJ327" s="121"/>
      <c r="AK327" s="121"/>
      <c r="AL327" s="121"/>
      <c r="AM327" s="261"/>
      <c r="AN327" s="121"/>
      <c r="AO327" s="121"/>
      <c r="AP327" s="121"/>
      <c r="AQ327" s="261"/>
      <c r="AR327" s="121"/>
      <c r="AS327" s="121"/>
      <c r="AT327" s="121"/>
      <c r="AU327" s="261"/>
      <c r="AV327" s="121"/>
      <c r="AW327" s="121"/>
      <c r="AX327" s="220"/>
    </row>
    <row r="328" spans="1:50" ht="18.75" hidden="1" customHeight="1" x14ac:dyDescent="0.15">
      <c r="A328" s="1000"/>
      <c r="B328" s="257"/>
      <c r="C328" s="256"/>
      <c r="D328" s="257"/>
      <c r="E328" s="256"/>
      <c r="F328" s="319"/>
      <c r="G328" s="268" t="s">
        <v>249</v>
      </c>
      <c r="H328" s="263"/>
      <c r="I328" s="263"/>
      <c r="J328" s="263"/>
      <c r="K328" s="263"/>
      <c r="L328" s="263"/>
      <c r="M328" s="263"/>
      <c r="N328" s="263"/>
      <c r="O328" s="263"/>
      <c r="P328" s="263"/>
      <c r="Q328" s="263"/>
      <c r="R328" s="263"/>
      <c r="S328" s="263"/>
      <c r="T328" s="263"/>
      <c r="U328" s="263"/>
      <c r="V328" s="263"/>
      <c r="W328" s="263"/>
      <c r="X328" s="264"/>
      <c r="Y328" s="269"/>
      <c r="Z328" s="270"/>
      <c r="AA328" s="271"/>
      <c r="AB328" s="262" t="s">
        <v>11</v>
      </c>
      <c r="AC328" s="263"/>
      <c r="AD328" s="264"/>
      <c r="AE328" s="260" t="s">
        <v>398</v>
      </c>
      <c r="AF328" s="260"/>
      <c r="AG328" s="260"/>
      <c r="AH328" s="260"/>
      <c r="AI328" s="260" t="s">
        <v>396</v>
      </c>
      <c r="AJ328" s="260"/>
      <c r="AK328" s="260"/>
      <c r="AL328" s="260"/>
      <c r="AM328" s="260" t="s">
        <v>425</v>
      </c>
      <c r="AN328" s="260"/>
      <c r="AO328" s="260"/>
      <c r="AP328" s="262"/>
      <c r="AQ328" s="262" t="s">
        <v>235</v>
      </c>
      <c r="AR328" s="263"/>
      <c r="AS328" s="263"/>
      <c r="AT328" s="264"/>
      <c r="AU328" s="286" t="s">
        <v>251</v>
      </c>
      <c r="AV328" s="286"/>
      <c r="AW328" s="286"/>
      <c r="AX328" s="287"/>
    </row>
    <row r="329" spans="1:50" ht="18.75" hidden="1" customHeight="1" x14ac:dyDescent="0.15">
      <c r="A329" s="100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65"/>
      <c r="AR329" s="266"/>
      <c r="AS329" s="142" t="s">
        <v>236</v>
      </c>
      <c r="AT329" s="177"/>
      <c r="AU329" s="141"/>
      <c r="AV329" s="141"/>
      <c r="AW329" s="142" t="s">
        <v>181</v>
      </c>
      <c r="AX329" s="143"/>
    </row>
    <row r="330" spans="1:50" ht="39.75" hidden="1" customHeight="1" x14ac:dyDescent="0.15">
      <c r="A330" s="100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67"/>
      <c r="AC330" s="229"/>
      <c r="AD330" s="229"/>
      <c r="AE330" s="261"/>
      <c r="AF330" s="121"/>
      <c r="AG330" s="121"/>
      <c r="AH330" s="121"/>
      <c r="AI330" s="261"/>
      <c r="AJ330" s="121"/>
      <c r="AK330" s="121"/>
      <c r="AL330" s="121"/>
      <c r="AM330" s="261"/>
      <c r="AN330" s="121"/>
      <c r="AO330" s="121"/>
      <c r="AP330" s="121"/>
      <c r="AQ330" s="261"/>
      <c r="AR330" s="121"/>
      <c r="AS330" s="121"/>
      <c r="AT330" s="121"/>
      <c r="AU330" s="261"/>
      <c r="AV330" s="121"/>
      <c r="AW330" s="121"/>
      <c r="AX330" s="220"/>
    </row>
    <row r="331" spans="1:50" ht="39.75" hidden="1" customHeight="1" x14ac:dyDescent="0.15">
      <c r="A331" s="100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0"/>
      <c r="AC331" s="138"/>
      <c r="AD331" s="138"/>
      <c r="AE331" s="261"/>
      <c r="AF331" s="121"/>
      <c r="AG331" s="121"/>
      <c r="AH331" s="121"/>
      <c r="AI331" s="261"/>
      <c r="AJ331" s="121"/>
      <c r="AK331" s="121"/>
      <c r="AL331" s="121"/>
      <c r="AM331" s="261"/>
      <c r="AN331" s="121"/>
      <c r="AO331" s="121"/>
      <c r="AP331" s="121"/>
      <c r="AQ331" s="261"/>
      <c r="AR331" s="121"/>
      <c r="AS331" s="121"/>
      <c r="AT331" s="121"/>
      <c r="AU331" s="261"/>
      <c r="AV331" s="121"/>
      <c r="AW331" s="121"/>
      <c r="AX331" s="220"/>
    </row>
    <row r="332" spans="1:50" ht="22.5" hidden="1" customHeight="1" x14ac:dyDescent="0.15">
      <c r="A332" s="1000"/>
      <c r="B332" s="257"/>
      <c r="C332" s="256"/>
      <c r="D332" s="257"/>
      <c r="E332" s="256"/>
      <c r="F332" s="319"/>
      <c r="G332" s="293"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1"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7"/>
    </row>
    <row r="333" spans="1:50" ht="22.5" hidden="1" customHeight="1" x14ac:dyDescent="0.15">
      <c r="A333" s="100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2"/>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0"/>
      <c r="B334" s="257"/>
      <c r="C334" s="256"/>
      <c r="D334" s="257"/>
      <c r="E334" s="256"/>
      <c r="F334" s="319"/>
      <c r="G334" s="236"/>
      <c r="H334" s="166"/>
      <c r="I334" s="166"/>
      <c r="J334" s="166"/>
      <c r="K334" s="166"/>
      <c r="L334" s="166"/>
      <c r="M334" s="166"/>
      <c r="N334" s="166"/>
      <c r="O334" s="166"/>
      <c r="P334" s="237"/>
      <c r="Q334" s="987"/>
      <c r="R334" s="988"/>
      <c r="S334" s="988"/>
      <c r="T334" s="988"/>
      <c r="U334" s="988"/>
      <c r="V334" s="988"/>
      <c r="W334" s="988"/>
      <c r="X334" s="988"/>
      <c r="Y334" s="988"/>
      <c r="Z334" s="988"/>
      <c r="AA334" s="989"/>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78"/>
      <c r="AC336" s="279"/>
      <c r="AD336" s="279"/>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78"/>
      <c r="AC337" s="279"/>
      <c r="AD337" s="27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0"/>
      <c r="B338" s="257"/>
      <c r="C338" s="256"/>
      <c r="D338" s="257"/>
      <c r="E338" s="256"/>
      <c r="F338" s="319"/>
      <c r="G338" s="241"/>
      <c r="H338" s="169"/>
      <c r="I338" s="169"/>
      <c r="J338" s="169"/>
      <c r="K338" s="169"/>
      <c r="L338" s="169"/>
      <c r="M338" s="169"/>
      <c r="N338" s="169"/>
      <c r="O338" s="169"/>
      <c r="P338" s="242"/>
      <c r="Q338" s="993"/>
      <c r="R338" s="994"/>
      <c r="S338" s="994"/>
      <c r="T338" s="994"/>
      <c r="U338" s="994"/>
      <c r="V338" s="994"/>
      <c r="W338" s="994"/>
      <c r="X338" s="994"/>
      <c r="Y338" s="994"/>
      <c r="Z338" s="994"/>
      <c r="AA338" s="995"/>
      <c r="AB338" s="280"/>
      <c r="AC338" s="281"/>
      <c r="AD338" s="28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0"/>
      <c r="B339" s="257"/>
      <c r="C339" s="256"/>
      <c r="D339" s="257"/>
      <c r="E339" s="256"/>
      <c r="F339" s="319"/>
      <c r="G339" s="293"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1" t="s">
        <v>340</v>
      </c>
      <c r="AC339" s="174"/>
      <c r="AD339" s="175"/>
      <c r="AE339" s="272"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2"/>
      <c r="AC340" s="142"/>
      <c r="AD340" s="177"/>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7"/>
      <c r="C341" s="256"/>
      <c r="D341" s="257"/>
      <c r="E341" s="256"/>
      <c r="F341" s="319"/>
      <c r="G341" s="236"/>
      <c r="H341" s="166"/>
      <c r="I341" s="166"/>
      <c r="J341" s="166"/>
      <c r="K341" s="166"/>
      <c r="L341" s="166"/>
      <c r="M341" s="166"/>
      <c r="N341" s="166"/>
      <c r="O341" s="166"/>
      <c r="P341" s="237"/>
      <c r="Q341" s="987"/>
      <c r="R341" s="988"/>
      <c r="S341" s="988"/>
      <c r="T341" s="988"/>
      <c r="U341" s="988"/>
      <c r="V341" s="988"/>
      <c r="W341" s="988"/>
      <c r="X341" s="988"/>
      <c r="Y341" s="988"/>
      <c r="Z341" s="988"/>
      <c r="AA341" s="989"/>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78"/>
      <c r="AC343" s="279"/>
      <c r="AD343" s="279"/>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78"/>
      <c r="AC344" s="279"/>
      <c r="AD344" s="27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0"/>
      <c r="B345" s="257"/>
      <c r="C345" s="256"/>
      <c r="D345" s="257"/>
      <c r="E345" s="256"/>
      <c r="F345" s="319"/>
      <c r="G345" s="241"/>
      <c r="H345" s="169"/>
      <c r="I345" s="169"/>
      <c r="J345" s="169"/>
      <c r="K345" s="169"/>
      <c r="L345" s="169"/>
      <c r="M345" s="169"/>
      <c r="N345" s="169"/>
      <c r="O345" s="169"/>
      <c r="P345" s="242"/>
      <c r="Q345" s="993"/>
      <c r="R345" s="994"/>
      <c r="S345" s="994"/>
      <c r="T345" s="994"/>
      <c r="U345" s="994"/>
      <c r="V345" s="994"/>
      <c r="W345" s="994"/>
      <c r="X345" s="994"/>
      <c r="Y345" s="994"/>
      <c r="Z345" s="994"/>
      <c r="AA345" s="995"/>
      <c r="AB345" s="280"/>
      <c r="AC345" s="281"/>
      <c r="AD345" s="28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0"/>
      <c r="B346" s="257"/>
      <c r="C346" s="256"/>
      <c r="D346" s="257"/>
      <c r="E346" s="256"/>
      <c r="F346" s="319"/>
      <c r="G346" s="293"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1" t="s">
        <v>340</v>
      </c>
      <c r="AC346" s="174"/>
      <c r="AD346" s="175"/>
      <c r="AE346" s="272"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2"/>
      <c r="AC347" s="142"/>
      <c r="AD347" s="177"/>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7"/>
      <c r="C348" s="256"/>
      <c r="D348" s="257"/>
      <c r="E348" s="256"/>
      <c r="F348" s="319"/>
      <c r="G348" s="236"/>
      <c r="H348" s="166"/>
      <c r="I348" s="166"/>
      <c r="J348" s="166"/>
      <c r="K348" s="166"/>
      <c r="L348" s="166"/>
      <c r="M348" s="166"/>
      <c r="N348" s="166"/>
      <c r="O348" s="166"/>
      <c r="P348" s="237"/>
      <c r="Q348" s="987"/>
      <c r="R348" s="988"/>
      <c r="S348" s="988"/>
      <c r="T348" s="988"/>
      <c r="U348" s="988"/>
      <c r="V348" s="988"/>
      <c r="W348" s="988"/>
      <c r="X348" s="988"/>
      <c r="Y348" s="988"/>
      <c r="Z348" s="988"/>
      <c r="AA348" s="989"/>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78"/>
      <c r="AC350" s="279"/>
      <c r="AD350" s="279"/>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78"/>
      <c r="AC351" s="279"/>
      <c r="AD351" s="27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0"/>
      <c r="B352" s="257"/>
      <c r="C352" s="256"/>
      <c r="D352" s="257"/>
      <c r="E352" s="256"/>
      <c r="F352" s="319"/>
      <c r="G352" s="241"/>
      <c r="H352" s="169"/>
      <c r="I352" s="169"/>
      <c r="J352" s="169"/>
      <c r="K352" s="169"/>
      <c r="L352" s="169"/>
      <c r="M352" s="169"/>
      <c r="N352" s="169"/>
      <c r="O352" s="169"/>
      <c r="P352" s="242"/>
      <c r="Q352" s="993"/>
      <c r="R352" s="994"/>
      <c r="S352" s="994"/>
      <c r="T352" s="994"/>
      <c r="U352" s="994"/>
      <c r="V352" s="994"/>
      <c r="W352" s="994"/>
      <c r="X352" s="994"/>
      <c r="Y352" s="994"/>
      <c r="Z352" s="994"/>
      <c r="AA352" s="995"/>
      <c r="AB352" s="280"/>
      <c r="AC352" s="281"/>
      <c r="AD352" s="28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0"/>
      <c r="B353" s="257"/>
      <c r="C353" s="256"/>
      <c r="D353" s="257"/>
      <c r="E353" s="256"/>
      <c r="F353" s="319"/>
      <c r="G353" s="293"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1" t="s">
        <v>340</v>
      </c>
      <c r="AC353" s="174"/>
      <c r="AD353" s="175"/>
      <c r="AE353" s="272"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2"/>
      <c r="AC354" s="142"/>
      <c r="AD354" s="177"/>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7"/>
      <c r="C355" s="256"/>
      <c r="D355" s="257"/>
      <c r="E355" s="256"/>
      <c r="F355" s="319"/>
      <c r="G355" s="236"/>
      <c r="H355" s="166"/>
      <c r="I355" s="166"/>
      <c r="J355" s="166"/>
      <c r="K355" s="166"/>
      <c r="L355" s="166"/>
      <c r="M355" s="166"/>
      <c r="N355" s="166"/>
      <c r="O355" s="166"/>
      <c r="P355" s="237"/>
      <c r="Q355" s="987"/>
      <c r="R355" s="988"/>
      <c r="S355" s="988"/>
      <c r="T355" s="988"/>
      <c r="U355" s="988"/>
      <c r="V355" s="988"/>
      <c r="W355" s="988"/>
      <c r="X355" s="988"/>
      <c r="Y355" s="988"/>
      <c r="Z355" s="988"/>
      <c r="AA355" s="989"/>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78"/>
      <c r="AC357" s="279"/>
      <c r="AD357" s="279"/>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78"/>
      <c r="AC358" s="279"/>
      <c r="AD358" s="27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0"/>
      <c r="B359" s="257"/>
      <c r="C359" s="256"/>
      <c r="D359" s="257"/>
      <c r="E359" s="256"/>
      <c r="F359" s="319"/>
      <c r="G359" s="241"/>
      <c r="H359" s="169"/>
      <c r="I359" s="169"/>
      <c r="J359" s="169"/>
      <c r="K359" s="169"/>
      <c r="L359" s="169"/>
      <c r="M359" s="169"/>
      <c r="N359" s="169"/>
      <c r="O359" s="169"/>
      <c r="P359" s="242"/>
      <c r="Q359" s="993"/>
      <c r="R359" s="994"/>
      <c r="S359" s="994"/>
      <c r="T359" s="994"/>
      <c r="U359" s="994"/>
      <c r="V359" s="994"/>
      <c r="W359" s="994"/>
      <c r="X359" s="994"/>
      <c r="Y359" s="994"/>
      <c r="Z359" s="994"/>
      <c r="AA359" s="995"/>
      <c r="AB359" s="280"/>
      <c r="AC359" s="281"/>
      <c r="AD359" s="28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0"/>
      <c r="B360" s="257"/>
      <c r="C360" s="256"/>
      <c r="D360" s="257"/>
      <c r="E360" s="256"/>
      <c r="F360" s="319"/>
      <c r="G360" s="293"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1" t="s">
        <v>340</v>
      </c>
      <c r="AC360" s="174"/>
      <c r="AD360" s="175"/>
      <c r="AE360" s="272"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2"/>
      <c r="AC361" s="142"/>
      <c r="AD361" s="177"/>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7"/>
      <c r="C362" s="256"/>
      <c r="D362" s="257"/>
      <c r="E362" s="256"/>
      <c r="F362" s="319"/>
      <c r="G362" s="236"/>
      <c r="H362" s="166"/>
      <c r="I362" s="166"/>
      <c r="J362" s="166"/>
      <c r="K362" s="166"/>
      <c r="L362" s="166"/>
      <c r="M362" s="166"/>
      <c r="N362" s="166"/>
      <c r="O362" s="166"/>
      <c r="P362" s="237"/>
      <c r="Q362" s="987"/>
      <c r="R362" s="988"/>
      <c r="S362" s="988"/>
      <c r="T362" s="988"/>
      <c r="U362" s="988"/>
      <c r="V362" s="988"/>
      <c r="W362" s="988"/>
      <c r="X362" s="988"/>
      <c r="Y362" s="988"/>
      <c r="Z362" s="988"/>
      <c r="AA362" s="989"/>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78"/>
      <c r="AC364" s="279"/>
      <c r="AD364" s="279"/>
      <c r="AE364" s="288" t="s">
        <v>254</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78"/>
      <c r="AC365" s="279"/>
      <c r="AD365" s="27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0"/>
      <c r="B366" s="257"/>
      <c r="C366" s="256"/>
      <c r="D366" s="257"/>
      <c r="E366" s="320"/>
      <c r="F366" s="321"/>
      <c r="G366" s="241"/>
      <c r="H366" s="169"/>
      <c r="I366" s="169"/>
      <c r="J366" s="169"/>
      <c r="K366" s="169"/>
      <c r="L366" s="169"/>
      <c r="M366" s="169"/>
      <c r="N366" s="169"/>
      <c r="O366" s="169"/>
      <c r="P366" s="242"/>
      <c r="Q366" s="993"/>
      <c r="R366" s="994"/>
      <c r="S366" s="994"/>
      <c r="T366" s="994"/>
      <c r="U366" s="994"/>
      <c r="V366" s="994"/>
      <c r="W366" s="994"/>
      <c r="X366" s="994"/>
      <c r="Y366" s="994"/>
      <c r="Z366" s="994"/>
      <c r="AA366" s="995"/>
      <c r="AB366" s="280"/>
      <c r="AC366" s="281"/>
      <c r="AD366" s="28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0"/>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7"/>
      <c r="C372" s="256"/>
      <c r="D372" s="257"/>
      <c r="E372" s="254" t="s">
        <v>240</v>
      </c>
      <c r="F372" s="318"/>
      <c r="G372" s="268" t="s">
        <v>249</v>
      </c>
      <c r="H372" s="263"/>
      <c r="I372" s="263"/>
      <c r="J372" s="263"/>
      <c r="K372" s="263"/>
      <c r="L372" s="263"/>
      <c r="M372" s="263"/>
      <c r="N372" s="263"/>
      <c r="O372" s="263"/>
      <c r="P372" s="263"/>
      <c r="Q372" s="263"/>
      <c r="R372" s="263"/>
      <c r="S372" s="263"/>
      <c r="T372" s="263"/>
      <c r="U372" s="263"/>
      <c r="V372" s="263"/>
      <c r="W372" s="263"/>
      <c r="X372" s="264"/>
      <c r="Y372" s="269"/>
      <c r="Z372" s="270"/>
      <c r="AA372" s="271"/>
      <c r="AB372" s="262" t="s">
        <v>11</v>
      </c>
      <c r="AC372" s="263"/>
      <c r="AD372" s="264"/>
      <c r="AE372" s="260" t="s">
        <v>398</v>
      </c>
      <c r="AF372" s="260"/>
      <c r="AG372" s="260"/>
      <c r="AH372" s="260"/>
      <c r="AI372" s="260" t="s">
        <v>396</v>
      </c>
      <c r="AJ372" s="260"/>
      <c r="AK372" s="260"/>
      <c r="AL372" s="260"/>
      <c r="AM372" s="260" t="s">
        <v>425</v>
      </c>
      <c r="AN372" s="260"/>
      <c r="AO372" s="260"/>
      <c r="AP372" s="262"/>
      <c r="AQ372" s="262" t="s">
        <v>235</v>
      </c>
      <c r="AR372" s="263"/>
      <c r="AS372" s="263"/>
      <c r="AT372" s="264"/>
      <c r="AU372" s="286" t="s">
        <v>251</v>
      </c>
      <c r="AV372" s="286"/>
      <c r="AW372" s="286"/>
      <c r="AX372" s="287"/>
    </row>
    <row r="373" spans="1:50" ht="18.75" hidden="1" customHeight="1" x14ac:dyDescent="0.15">
      <c r="A373" s="100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65"/>
      <c r="AR373" s="266"/>
      <c r="AS373" s="142" t="s">
        <v>236</v>
      </c>
      <c r="AT373" s="177"/>
      <c r="AU373" s="141"/>
      <c r="AV373" s="141"/>
      <c r="AW373" s="142" t="s">
        <v>181</v>
      </c>
      <c r="AX373" s="143"/>
    </row>
    <row r="374" spans="1:50" ht="39.75" hidden="1" customHeight="1" x14ac:dyDescent="0.15">
      <c r="A374" s="100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67"/>
      <c r="AC374" s="229"/>
      <c r="AD374" s="229"/>
      <c r="AE374" s="261"/>
      <c r="AF374" s="121"/>
      <c r="AG374" s="121"/>
      <c r="AH374" s="121"/>
      <c r="AI374" s="261"/>
      <c r="AJ374" s="121"/>
      <c r="AK374" s="121"/>
      <c r="AL374" s="121"/>
      <c r="AM374" s="261"/>
      <c r="AN374" s="121"/>
      <c r="AO374" s="121"/>
      <c r="AP374" s="121"/>
      <c r="AQ374" s="261"/>
      <c r="AR374" s="121"/>
      <c r="AS374" s="121"/>
      <c r="AT374" s="121"/>
      <c r="AU374" s="261"/>
      <c r="AV374" s="121"/>
      <c r="AW374" s="121"/>
      <c r="AX374" s="220"/>
    </row>
    <row r="375" spans="1:50" ht="39.75" hidden="1" customHeight="1" x14ac:dyDescent="0.15">
      <c r="A375" s="100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0"/>
      <c r="AC375" s="138"/>
      <c r="AD375" s="138"/>
      <c r="AE375" s="261"/>
      <c r="AF375" s="121"/>
      <c r="AG375" s="121"/>
      <c r="AH375" s="121"/>
      <c r="AI375" s="261"/>
      <c r="AJ375" s="121"/>
      <c r="AK375" s="121"/>
      <c r="AL375" s="121"/>
      <c r="AM375" s="261"/>
      <c r="AN375" s="121"/>
      <c r="AO375" s="121"/>
      <c r="AP375" s="121"/>
      <c r="AQ375" s="261"/>
      <c r="AR375" s="121"/>
      <c r="AS375" s="121"/>
      <c r="AT375" s="121"/>
      <c r="AU375" s="261"/>
      <c r="AV375" s="121"/>
      <c r="AW375" s="121"/>
      <c r="AX375" s="220"/>
    </row>
    <row r="376" spans="1:50" ht="18.75" hidden="1" customHeight="1" x14ac:dyDescent="0.15">
      <c r="A376" s="1000"/>
      <c r="B376" s="257"/>
      <c r="C376" s="256"/>
      <c r="D376" s="257"/>
      <c r="E376" s="256"/>
      <c r="F376" s="319"/>
      <c r="G376" s="268" t="s">
        <v>249</v>
      </c>
      <c r="H376" s="263"/>
      <c r="I376" s="263"/>
      <c r="J376" s="263"/>
      <c r="K376" s="263"/>
      <c r="L376" s="263"/>
      <c r="M376" s="263"/>
      <c r="N376" s="263"/>
      <c r="O376" s="263"/>
      <c r="P376" s="263"/>
      <c r="Q376" s="263"/>
      <c r="R376" s="263"/>
      <c r="S376" s="263"/>
      <c r="T376" s="263"/>
      <c r="U376" s="263"/>
      <c r="V376" s="263"/>
      <c r="W376" s="263"/>
      <c r="X376" s="264"/>
      <c r="Y376" s="269"/>
      <c r="Z376" s="270"/>
      <c r="AA376" s="271"/>
      <c r="AB376" s="262" t="s">
        <v>11</v>
      </c>
      <c r="AC376" s="263"/>
      <c r="AD376" s="264"/>
      <c r="AE376" s="260" t="s">
        <v>398</v>
      </c>
      <c r="AF376" s="260"/>
      <c r="AG376" s="260"/>
      <c r="AH376" s="260"/>
      <c r="AI376" s="260" t="s">
        <v>396</v>
      </c>
      <c r="AJ376" s="260"/>
      <c r="AK376" s="260"/>
      <c r="AL376" s="260"/>
      <c r="AM376" s="260" t="s">
        <v>425</v>
      </c>
      <c r="AN376" s="260"/>
      <c r="AO376" s="260"/>
      <c r="AP376" s="262"/>
      <c r="AQ376" s="262" t="s">
        <v>235</v>
      </c>
      <c r="AR376" s="263"/>
      <c r="AS376" s="263"/>
      <c r="AT376" s="264"/>
      <c r="AU376" s="286" t="s">
        <v>251</v>
      </c>
      <c r="AV376" s="286"/>
      <c r="AW376" s="286"/>
      <c r="AX376" s="287"/>
    </row>
    <row r="377" spans="1:50" ht="18.75" hidden="1" customHeight="1" x14ac:dyDescent="0.15">
      <c r="A377" s="100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65"/>
      <c r="AR377" s="266"/>
      <c r="AS377" s="142" t="s">
        <v>236</v>
      </c>
      <c r="AT377" s="177"/>
      <c r="AU377" s="141"/>
      <c r="AV377" s="141"/>
      <c r="AW377" s="142" t="s">
        <v>181</v>
      </c>
      <c r="AX377" s="143"/>
    </row>
    <row r="378" spans="1:50" ht="39.75" hidden="1" customHeight="1" x14ac:dyDescent="0.15">
      <c r="A378" s="100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67"/>
      <c r="AC378" s="229"/>
      <c r="AD378" s="229"/>
      <c r="AE378" s="261"/>
      <c r="AF378" s="121"/>
      <c r="AG378" s="121"/>
      <c r="AH378" s="121"/>
      <c r="AI378" s="261"/>
      <c r="AJ378" s="121"/>
      <c r="AK378" s="121"/>
      <c r="AL378" s="121"/>
      <c r="AM378" s="261"/>
      <c r="AN378" s="121"/>
      <c r="AO378" s="121"/>
      <c r="AP378" s="121"/>
      <c r="AQ378" s="261"/>
      <c r="AR378" s="121"/>
      <c r="AS378" s="121"/>
      <c r="AT378" s="121"/>
      <c r="AU378" s="261"/>
      <c r="AV378" s="121"/>
      <c r="AW378" s="121"/>
      <c r="AX378" s="220"/>
    </row>
    <row r="379" spans="1:50" ht="39.75" hidden="1" customHeight="1" x14ac:dyDescent="0.15">
      <c r="A379" s="100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0"/>
      <c r="AC379" s="138"/>
      <c r="AD379" s="138"/>
      <c r="AE379" s="261"/>
      <c r="AF379" s="121"/>
      <c r="AG379" s="121"/>
      <c r="AH379" s="121"/>
      <c r="AI379" s="261"/>
      <c r="AJ379" s="121"/>
      <c r="AK379" s="121"/>
      <c r="AL379" s="121"/>
      <c r="AM379" s="261"/>
      <c r="AN379" s="121"/>
      <c r="AO379" s="121"/>
      <c r="AP379" s="121"/>
      <c r="AQ379" s="261"/>
      <c r="AR379" s="121"/>
      <c r="AS379" s="121"/>
      <c r="AT379" s="121"/>
      <c r="AU379" s="261"/>
      <c r="AV379" s="121"/>
      <c r="AW379" s="121"/>
      <c r="AX379" s="220"/>
    </row>
    <row r="380" spans="1:50" ht="18.75" hidden="1" customHeight="1" x14ac:dyDescent="0.15">
      <c r="A380" s="1000"/>
      <c r="B380" s="257"/>
      <c r="C380" s="256"/>
      <c r="D380" s="257"/>
      <c r="E380" s="256"/>
      <c r="F380" s="319"/>
      <c r="G380" s="268" t="s">
        <v>249</v>
      </c>
      <c r="H380" s="263"/>
      <c r="I380" s="263"/>
      <c r="J380" s="263"/>
      <c r="K380" s="263"/>
      <c r="L380" s="263"/>
      <c r="M380" s="263"/>
      <c r="N380" s="263"/>
      <c r="O380" s="263"/>
      <c r="P380" s="263"/>
      <c r="Q380" s="263"/>
      <c r="R380" s="263"/>
      <c r="S380" s="263"/>
      <c r="T380" s="263"/>
      <c r="U380" s="263"/>
      <c r="V380" s="263"/>
      <c r="W380" s="263"/>
      <c r="X380" s="264"/>
      <c r="Y380" s="269"/>
      <c r="Z380" s="270"/>
      <c r="AA380" s="271"/>
      <c r="AB380" s="262" t="s">
        <v>11</v>
      </c>
      <c r="AC380" s="263"/>
      <c r="AD380" s="264"/>
      <c r="AE380" s="260" t="s">
        <v>398</v>
      </c>
      <c r="AF380" s="260"/>
      <c r="AG380" s="260"/>
      <c r="AH380" s="260"/>
      <c r="AI380" s="260" t="s">
        <v>396</v>
      </c>
      <c r="AJ380" s="260"/>
      <c r="AK380" s="260"/>
      <c r="AL380" s="260"/>
      <c r="AM380" s="260" t="s">
        <v>425</v>
      </c>
      <c r="AN380" s="260"/>
      <c r="AO380" s="260"/>
      <c r="AP380" s="262"/>
      <c r="AQ380" s="262" t="s">
        <v>235</v>
      </c>
      <c r="AR380" s="263"/>
      <c r="AS380" s="263"/>
      <c r="AT380" s="264"/>
      <c r="AU380" s="286" t="s">
        <v>251</v>
      </c>
      <c r="AV380" s="286"/>
      <c r="AW380" s="286"/>
      <c r="AX380" s="287"/>
    </row>
    <row r="381" spans="1:50" ht="18.75" hidden="1" customHeight="1" x14ac:dyDescent="0.15">
      <c r="A381" s="100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65"/>
      <c r="AR381" s="266"/>
      <c r="AS381" s="142" t="s">
        <v>236</v>
      </c>
      <c r="AT381" s="177"/>
      <c r="AU381" s="141"/>
      <c r="AV381" s="141"/>
      <c r="AW381" s="142" t="s">
        <v>181</v>
      </c>
      <c r="AX381" s="143"/>
    </row>
    <row r="382" spans="1:50" ht="39.75" hidden="1" customHeight="1" x14ac:dyDescent="0.15">
      <c r="A382" s="100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67"/>
      <c r="AC382" s="229"/>
      <c r="AD382" s="229"/>
      <c r="AE382" s="261"/>
      <c r="AF382" s="121"/>
      <c r="AG382" s="121"/>
      <c r="AH382" s="121"/>
      <c r="AI382" s="261"/>
      <c r="AJ382" s="121"/>
      <c r="AK382" s="121"/>
      <c r="AL382" s="121"/>
      <c r="AM382" s="261"/>
      <c r="AN382" s="121"/>
      <c r="AO382" s="121"/>
      <c r="AP382" s="121"/>
      <c r="AQ382" s="261"/>
      <c r="AR382" s="121"/>
      <c r="AS382" s="121"/>
      <c r="AT382" s="121"/>
      <c r="AU382" s="261"/>
      <c r="AV382" s="121"/>
      <c r="AW382" s="121"/>
      <c r="AX382" s="220"/>
    </row>
    <row r="383" spans="1:50" ht="39.75" hidden="1" customHeight="1" x14ac:dyDescent="0.15">
      <c r="A383" s="100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0"/>
      <c r="AC383" s="138"/>
      <c r="AD383" s="138"/>
      <c r="AE383" s="261"/>
      <c r="AF383" s="121"/>
      <c r="AG383" s="121"/>
      <c r="AH383" s="121"/>
      <c r="AI383" s="261"/>
      <c r="AJ383" s="121"/>
      <c r="AK383" s="121"/>
      <c r="AL383" s="121"/>
      <c r="AM383" s="261"/>
      <c r="AN383" s="121"/>
      <c r="AO383" s="121"/>
      <c r="AP383" s="121"/>
      <c r="AQ383" s="261"/>
      <c r="AR383" s="121"/>
      <c r="AS383" s="121"/>
      <c r="AT383" s="121"/>
      <c r="AU383" s="261"/>
      <c r="AV383" s="121"/>
      <c r="AW383" s="121"/>
      <c r="AX383" s="220"/>
    </row>
    <row r="384" spans="1:50" ht="18.75" hidden="1" customHeight="1" x14ac:dyDescent="0.15">
      <c r="A384" s="1000"/>
      <c r="B384" s="257"/>
      <c r="C384" s="256"/>
      <c r="D384" s="257"/>
      <c r="E384" s="256"/>
      <c r="F384" s="319"/>
      <c r="G384" s="268" t="s">
        <v>249</v>
      </c>
      <c r="H384" s="263"/>
      <c r="I384" s="263"/>
      <c r="J384" s="263"/>
      <c r="K384" s="263"/>
      <c r="L384" s="263"/>
      <c r="M384" s="263"/>
      <c r="N384" s="263"/>
      <c r="O384" s="263"/>
      <c r="P384" s="263"/>
      <c r="Q384" s="263"/>
      <c r="R384" s="263"/>
      <c r="S384" s="263"/>
      <c r="T384" s="263"/>
      <c r="U384" s="263"/>
      <c r="V384" s="263"/>
      <c r="W384" s="263"/>
      <c r="X384" s="264"/>
      <c r="Y384" s="269"/>
      <c r="Z384" s="270"/>
      <c r="AA384" s="271"/>
      <c r="AB384" s="262" t="s">
        <v>11</v>
      </c>
      <c r="AC384" s="263"/>
      <c r="AD384" s="264"/>
      <c r="AE384" s="260" t="s">
        <v>398</v>
      </c>
      <c r="AF384" s="260"/>
      <c r="AG384" s="260"/>
      <c r="AH384" s="260"/>
      <c r="AI384" s="260" t="s">
        <v>396</v>
      </c>
      <c r="AJ384" s="260"/>
      <c r="AK384" s="260"/>
      <c r="AL384" s="260"/>
      <c r="AM384" s="260" t="s">
        <v>425</v>
      </c>
      <c r="AN384" s="260"/>
      <c r="AO384" s="260"/>
      <c r="AP384" s="262"/>
      <c r="AQ384" s="262" t="s">
        <v>235</v>
      </c>
      <c r="AR384" s="263"/>
      <c r="AS384" s="263"/>
      <c r="AT384" s="264"/>
      <c r="AU384" s="286" t="s">
        <v>251</v>
      </c>
      <c r="AV384" s="286"/>
      <c r="AW384" s="286"/>
      <c r="AX384" s="287"/>
    </row>
    <row r="385" spans="1:50" ht="18.75" hidden="1" customHeight="1" x14ac:dyDescent="0.15">
      <c r="A385" s="100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65"/>
      <c r="AR385" s="266"/>
      <c r="AS385" s="142" t="s">
        <v>236</v>
      </c>
      <c r="AT385" s="177"/>
      <c r="AU385" s="141"/>
      <c r="AV385" s="141"/>
      <c r="AW385" s="142" t="s">
        <v>181</v>
      </c>
      <c r="AX385" s="143"/>
    </row>
    <row r="386" spans="1:50" ht="39.75" hidden="1" customHeight="1" x14ac:dyDescent="0.15">
      <c r="A386" s="100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67"/>
      <c r="AC386" s="229"/>
      <c r="AD386" s="229"/>
      <c r="AE386" s="261"/>
      <c r="AF386" s="121"/>
      <c r="AG386" s="121"/>
      <c r="AH386" s="121"/>
      <c r="AI386" s="261"/>
      <c r="AJ386" s="121"/>
      <c r="AK386" s="121"/>
      <c r="AL386" s="121"/>
      <c r="AM386" s="261"/>
      <c r="AN386" s="121"/>
      <c r="AO386" s="121"/>
      <c r="AP386" s="121"/>
      <c r="AQ386" s="261"/>
      <c r="AR386" s="121"/>
      <c r="AS386" s="121"/>
      <c r="AT386" s="121"/>
      <c r="AU386" s="261"/>
      <c r="AV386" s="121"/>
      <c r="AW386" s="121"/>
      <c r="AX386" s="220"/>
    </row>
    <row r="387" spans="1:50" ht="39.75" hidden="1" customHeight="1" x14ac:dyDescent="0.15">
      <c r="A387" s="100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0"/>
      <c r="AC387" s="138"/>
      <c r="AD387" s="138"/>
      <c r="AE387" s="261"/>
      <c r="AF387" s="121"/>
      <c r="AG387" s="121"/>
      <c r="AH387" s="121"/>
      <c r="AI387" s="261"/>
      <c r="AJ387" s="121"/>
      <c r="AK387" s="121"/>
      <c r="AL387" s="121"/>
      <c r="AM387" s="261"/>
      <c r="AN387" s="121"/>
      <c r="AO387" s="121"/>
      <c r="AP387" s="121"/>
      <c r="AQ387" s="261"/>
      <c r="AR387" s="121"/>
      <c r="AS387" s="121"/>
      <c r="AT387" s="121"/>
      <c r="AU387" s="261"/>
      <c r="AV387" s="121"/>
      <c r="AW387" s="121"/>
      <c r="AX387" s="220"/>
    </row>
    <row r="388" spans="1:50" ht="18.75" hidden="1" customHeight="1" x14ac:dyDescent="0.15">
      <c r="A388" s="1000"/>
      <c r="B388" s="257"/>
      <c r="C388" s="256"/>
      <c r="D388" s="257"/>
      <c r="E388" s="256"/>
      <c r="F388" s="319"/>
      <c r="G388" s="268" t="s">
        <v>249</v>
      </c>
      <c r="H388" s="263"/>
      <c r="I388" s="263"/>
      <c r="J388" s="263"/>
      <c r="K388" s="263"/>
      <c r="L388" s="263"/>
      <c r="M388" s="263"/>
      <c r="N388" s="263"/>
      <c r="O388" s="263"/>
      <c r="P388" s="263"/>
      <c r="Q388" s="263"/>
      <c r="R388" s="263"/>
      <c r="S388" s="263"/>
      <c r="T388" s="263"/>
      <c r="U388" s="263"/>
      <c r="V388" s="263"/>
      <c r="W388" s="263"/>
      <c r="X388" s="264"/>
      <c r="Y388" s="269"/>
      <c r="Z388" s="270"/>
      <c r="AA388" s="271"/>
      <c r="AB388" s="262" t="s">
        <v>11</v>
      </c>
      <c r="AC388" s="263"/>
      <c r="AD388" s="264"/>
      <c r="AE388" s="260" t="s">
        <v>398</v>
      </c>
      <c r="AF388" s="260"/>
      <c r="AG388" s="260"/>
      <c r="AH388" s="260"/>
      <c r="AI388" s="260" t="s">
        <v>396</v>
      </c>
      <c r="AJ388" s="260"/>
      <c r="AK388" s="260"/>
      <c r="AL388" s="260"/>
      <c r="AM388" s="260" t="s">
        <v>425</v>
      </c>
      <c r="AN388" s="260"/>
      <c r="AO388" s="260"/>
      <c r="AP388" s="262"/>
      <c r="AQ388" s="262" t="s">
        <v>235</v>
      </c>
      <c r="AR388" s="263"/>
      <c r="AS388" s="263"/>
      <c r="AT388" s="264"/>
      <c r="AU388" s="286" t="s">
        <v>251</v>
      </c>
      <c r="AV388" s="286"/>
      <c r="AW388" s="286"/>
      <c r="AX388" s="287"/>
    </row>
    <row r="389" spans="1:50" ht="18.75" hidden="1" customHeight="1" x14ac:dyDescent="0.15">
      <c r="A389" s="100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65"/>
      <c r="AR389" s="266"/>
      <c r="AS389" s="142" t="s">
        <v>236</v>
      </c>
      <c r="AT389" s="177"/>
      <c r="AU389" s="141"/>
      <c r="AV389" s="141"/>
      <c r="AW389" s="142" t="s">
        <v>181</v>
      </c>
      <c r="AX389" s="143"/>
    </row>
    <row r="390" spans="1:50" ht="39.75" hidden="1" customHeight="1" x14ac:dyDescent="0.15">
      <c r="A390" s="100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67"/>
      <c r="AC390" s="229"/>
      <c r="AD390" s="229"/>
      <c r="AE390" s="261"/>
      <c r="AF390" s="121"/>
      <c r="AG390" s="121"/>
      <c r="AH390" s="121"/>
      <c r="AI390" s="261"/>
      <c r="AJ390" s="121"/>
      <c r="AK390" s="121"/>
      <c r="AL390" s="121"/>
      <c r="AM390" s="261"/>
      <c r="AN390" s="121"/>
      <c r="AO390" s="121"/>
      <c r="AP390" s="121"/>
      <c r="AQ390" s="261"/>
      <c r="AR390" s="121"/>
      <c r="AS390" s="121"/>
      <c r="AT390" s="121"/>
      <c r="AU390" s="261"/>
      <c r="AV390" s="121"/>
      <c r="AW390" s="121"/>
      <c r="AX390" s="220"/>
    </row>
    <row r="391" spans="1:50" ht="39.75" hidden="1" customHeight="1" x14ac:dyDescent="0.15">
      <c r="A391" s="100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0"/>
      <c r="AC391" s="138"/>
      <c r="AD391" s="138"/>
      <c r="AE391" s="261"/>
      <c r="AF391" s="121"/>
      <c r="AG391" s="121"/>
      <c r="AH391" s="121"/>
      <c r="AI391" s="261"/>
      <c r="AJ391" s="121"/>
      <c r="AK391" s="121"/>
      <c r="AL391" s="121"/>
      <c r="AM391" s="261"/>
      <c r="AN391" s="121"/>
      <c r="AO391" s="121"/>
      <c r="AP391" s="121"/>
      <c r="AQ391" s="261"/>
      <c r="AR391" s="121"/>
      <c r="AS391" s="121"/>
      <c r="AT391" s="121"/>
      <c r="AU391" s="261"/>
      <c r="AV391" s="121"/>
      <c r="AW391" s="121"/>
      <c r="AX391" s="220"/>
    </row>
    <row r="392" spans="1:50" ht="22.5" hidden="1" customHeight="1" x14ac:dyDescent="0.15">
      <c r="A392" s="1000"/>
      <c r="B392" s="257"/>
      <c r="C392" s="256"/>
      <c r="D392" s="257"/>
      <c r="E392" s="256"/>
      <c r="F392" s="319"/>
      <c r="G392" s="293"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1"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7"/>
    </row>
    <row r="393" spans="1:50" ht="22.5" hidden="1" customHeight="1" x14ac:dyDescent="0.15">
      <c r="A393" s="100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2"/>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0"/>
      <c r="B394" s="257"/>
      <c r="C394" s="256"/>
      <c r="D394" s="257"/>
      <c r="E394" s="256"/>
      <c r="F394" s="319"/>
      <c r="G394" s="236"/>
      <c r="H394" s="166"/>
      <c r="I394" s="166"/>
      <c r="J394" s="166"/>
      <c r="K394" s="166"/>
      <c r="L394" s="166"/>
      <c r="M394" s="166"/>
      <c r="N394" s="166"/>
      <c r="O394" s="166"/>
      <c r="P394" s="237"/>
      <c r="Q394" s="987"/>
      <c r="R394" s="988"/>
      <c r="S394" s="988"/>
      <c r="T394" s="988"/>
      <c r="U394" s="988"/>
      <c r="V394" s="988"/>
      <c r="W394" s="988"/>
      <c r="X394" s="988"/>
      <c r="Y394" s="988"/>
      <c r="Z394" s="988"/>
      <c r="AA394" s="989"/>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78"/>
      <c r="AC396" s="279"/>
      <c r="AD396" s="279"/>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78"/>
      <c r="AC397" s="279"/>
      <c r="AD397" s="27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0"/>
      <c r="B398" s="257"/>
      <c r="C398" s="256"/>
      <c r="D398" s="257"/>
      <c r="E398" s="256"/>
      <c r="F398" s="319"/>
      <c r="G398" s="241"/>
      <c r="H398" s="169"/>
      <c r="I398" s="169"/>
      <c r="J398" s="169"/>
      <c r="K398" s="169"/>
      <c r="L398" s="169"/>
      <c r="M398" s="169"/>
      <c r="N398" s="169"/>
      <c r="O398" s="169"/>
      <c r="P398" s="242"/>
      <c r="Q398" s="993"/>
      <c r="R398" s="994"/>
      <c r="S398" s="994"/>
      <c r="T398" s="994"/>
      <c r="U398" s="994"/>
      <c r="V398" s="994"/>
      <c r="W398" s="994"/>
      <c r="X398" s="994"/>
      <c r="Y398" s="994"/>
      <c r="Z398" s="994"/>
      <c r="AA398" s="995"/>
      <c r="AB398" s="280"/>
      <c r="AC398" s="281"/>
      <c r="AD398" s="28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0"/>
      <c r="B399" s="257"/>
      <c r="C399" s="256"/>
      <c r="D399" s="257"/>
      <c r="E399" s="256"/>
      <c r="F399" s="319"/>
      <c r="G399" s="293"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1" t="s">
        <v>340</v>
      </c>
      <c r="AC399" s="174"/>
      <c r="AD399" s="175"/>
      <c r="AE399" s="272"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2"/>
      <c r="AC400" s="142"/>
      <c r="AD400" s="177"/>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7"/>
      <c r="C401" s="256"/>
      <c r="D401" s="257"/>
      <c r="E401" s="256"/>
      <c r="F401" s="319"/>
      <c r="G401" s="236"/>
      <c r="H401" s="166"/>
      <c r="I401" s="166"/>
      <c r="J401" s="166"/>
      <c r="K401" s="166"/>
      <c r="L401" s="166"/>
      <c r="M401" s="166"/>
      <c r="N401" s="166"/>
      <c r="O401" s="166"/>
      <c r="P401" s="237"/>
      <c r="Q401" s="987"/>
      <c r="R401" s="988"/>
      <c r="S401" s="988"/>
      <c r="T401" s="988"/>
      <c r="U401" s="988"/>
      <c r="V401" s="988"/>
      <c r="W401" s="988"/>
      <c r="X401" s="988"/>
      <c r="Y401" s="988"/>
      <c r="Z401" s="988"/>
      <c r="AA401" s="989"/>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78"/>
      <c r="AC403" s="279"/>
      <c r="AD403" s="279"/>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78"/>
      <c r="AC404" s="279"/>
      <c r="AD404" s="27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0"/>
      <c r="B405" s="257"/>
      <c r="C405" s="256"/>
      <c r="D405" s="257"/>
      <c r="E405" s="256"/>
      <c r="F405" s="319"/>
      <c r="G405" s="241"/>
      <c r="H405" s="169"/>
      <c r="I405" s="169"/>
      <c r="J405" s="169"/>
      <c r="K405" s="169"/>
      <c r="L405" s="169"/>
      <c r="M405" s="169"/>
      <c r="N405" s="169"/>
      <c r="O405" s="169"/>
      <c r="P405" s="242"/>
      <c r="Q405" s="993"/>
      <c r="R405" s="994"/>
      <c r="S405" s="994"/>
      <c r="T405" s="994"/>
      <c r="U405" s="994"/>
      <c r="V405" s="994"/>
      <c r="W405" s="994"/>
      <c r="X405" s="994"/>
      <c r="Y405" s="994"/>
      <c r="Z405" s="994"/>
      <c r="AA405" s="995"/>
      <c r="AB405" s="280"/>
      <c r="AC405" s="281"/>
      <c r="AD405" s="28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0"/>
      <c r="B406" s="257"/>
      <c r="C406" s="256"/>
      <c r="D406" s="257"/>
      <c r="E406" s="256"/>
      <c r="F406" s="319"/>
      <c r="G406" s="293"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1" t="s">
        <v>340</v>
      </c>
      <c r="AC406" s="174"/>
      <c r="AD406" s="175"/>
      <c r="AE406" s="272"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2"/>
      <c r="AC407" s="142"/>
      <c r="AD407" s="177"/>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7"/>
      <c r="C408" s="256"/>
      <c r="D408" s="257"/>
      <c r="E408" s="256"/>
      <c r="F408" s="319"/>
      <c r="G408" s="236"/>
      <c r="H408" s="166"/>
      <c r="I408" s="166"/>
      <c r="J408" s="166"/>
      <c r="K408" s="166"/>
      <c r="L408" s="166"/>
      <c r="M408" s="166"/>
      <c r="N408" s="166"/>
      <c r="O408" s="166"/>
      <c r="P408" s="237"/>
      <c r="Q408" s="987"/>
      <c r="R408" s="988"/>
      <c r="S408" s="988"/>
      <c r="T408" s="988"/>
      <c r="U408" s="988"/>
      <c r="V408" s="988"/>
      <c r="W408" s="988"/>
      <c r="X408" s="988"/>
      <c r="Y408" s="988"/>
      <c r="Z408" s="988"/>
      <c r="AA408" s="989"/>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78"/>
      <c r="AC410" s="279"/>
      <c r="AD410" s="279"/>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78"/>
      <c r="AC411" s="279"/>
      <c r="AD411" s="27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0"/>
      <c r="B412" s="257"/>
      <c r="C412" s="256"/>
      <c r="D412" s="257"/>
      <c r="E412" s="256"/>
      <c r="F412" s="319"/>
      <c r="G412" s="241"/>
      <c r="H412" s="169"/>
      <c r="I412" s="169"/>
      <c r="J412" s="169"/>
      <c r="K412" s="169"/>
      <c r="L412" s="169"/>
      <c r="M412" s="169"/>
      <c r="N412" s="169"/>
      <c r="O412" s="169"/>
      <c r="P412" s="242"/>
      <c r="Q412" s="993"/>
      <c r="R412" s="994"/>
      <c r="S412" s="994"/>
      <c r="T412" s="994"/>
      <c r="U412" s="994"/>
      <c r="V412" s="994"/>
      <c r="W412" s="994"/>
      <c r="X412" s="994"/>
      <c r="Y412" s="994"/>
      <c r="Z412" s="994"/>
      <c r="AA412" s="995"/>
      <c r="AB412" s="280"/>
      <c r="AC412" s="281"/>
      <c r="AD412" s="28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0"/>
      <c r="B413" s="257"/>
      <c r="C413" s="256"/>
      <c r="D413" s="257"/>
      <c r="E413" s="256"/>
      <c r="F413" s="319"/>
      <c r="G413" s="293"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1" t="s">
        <v>340</v>
      </c>
      <c r="AC413" s="174"/>
      <c r="AD413" s="175"/>
      <c r="AE413" s="272"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2"/>
      <c r="AC414" s="142"/>
      <c r="AD414" s="177"/>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7"/>
      <c r="C415" s="256"/>
      <c r="D415" s="257"/>
      <c r="E415" s="256"/>
      <c r="F415" s="319"/>
      <c r="G415" s="236"/>
      <c r="H415" s="166"/>
      <c r="I415" s="166"/>
      <c r="J415" s="166"/>
      <c r="K415" s="166"/>
      <c r="L415" s="166"/>
      <c r="M415" s="166"/>
      <c r="N415" s="166"/>
      <c r="O415" s="166"/>
      <c r="P415" s="237"/>
      <c r="Q415" s="987"/>
      <c r="R415" s="988"/>
      <c r="S415" s="988"/>
      <c r="T415" s="988"/>
      <c r="U415" s="988"/>
      <c r="V415" s="988"/>
      <c r="W415" s="988"/>
      <c r="X415" s="988"/>
      <c r="Y415" s="988"/>
      <c r="Z415" s="988"/>
      <c r="AA415" s="989"/>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78"/>
      <c r="AC417" s="279"/>
      <c r="AD417" s="279"/>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78"/>
      <c r="AC418" s="279"/>
      <c r="AD418" s="27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0"/>
      <c r="B419" s="257"/>
      <c r="C419" s="256"/>
      <c r="D419" s="257"/>
      <c r="E419" s="256"/>
      <c r="F419" s="319"/>
      <c r="G419" s="241"/>
      <c r="H419" s="169"/>
      <c r="I419" s="169"/>
      <c r="J419" s="169"/>
      <c r="K419" s="169"/>
      <c r="L419" s="169"/>
      <c r="M419" s="169"/>
      <c r="N419" s="169"/>
      <c r="O419" s="169"/>
      <c r="P419" s="242"/>
      <c r="Q419" s="993"/>
      <c r="R419" s="994"/>
      <c r="S419" s="994"/>
      <c r="T419" s="994"/>
      <c r="U419" s="994"/>
      <c r="V419" s="994"/>
      <c r="W419" s="994"/>
      <c r="X419" s="994"/>
      <c r="Y419" s="994"/>
      <c r="Z419" s="994"/>
      <c r="AA419" s="995"/>
      <c r="AB419" s="280"/>
      <c r="AC419" s="281"/>
      <c r="AD419" s="28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0"/>
      <c r="B420" s="257"/>
      <c r="C420" s="256"/>
      <c r="D420" s="257"/>
      <c r="E420" s="256"/>
      <c r="F420" s="319"/>
      <c r="G420" s="293"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1" t="s">
        <v>340</v>
      </c>
      <c r="AC420" s="174"/>
      <c r="AD420" s="175"/>
      <c r="AE420" s="272"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2"/>
      <c r="AC421" s="142"/>
      <c r="AD421" s="177"/>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7"/>
      <c r="C422" s="256"/>
      <c r="D422" s="257"/>
      <c r="E422" s="256"/>
      <c r="F422" s="319"/>
      <c r="G422" s="236"/>
      <c r="H422" s="166"/>
      <c r="I422" s="166"/>
      <c r="J422" s="166"/>
      <c r="K422" s="166"/>
      <c r="L422" s="166"/>
      <c r="M422" s="166"/>
      <c r="N422" s="166"/>
      <c r="O422" s="166"/>
      <c r="P422" s="237"/>
      <c r="Q422" s="987"/>
      <c r="R422" s="988"/>
      <c r="S422" s="988"/>
      <c r="T422" s="988"/>
      <c r="U422" s="988"/>
      <c r="V422" s="988"/>
      <c r="W422" s="988"/>
      <c r="X422" s="988"/>
      <c r="Y422" s="988"/>
      <c r="Z422" s="988"/>
      <c r="AA422" s="989"/>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78"/>
      <c r="AC424" s="279"/>
      <c r="AD424" s="279"/>
      <c r="AE424" s="288" t="s">
        <v>254</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78"/>
      <c r="AC425" s="279"/>
      <c r="AD425" s="27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0"/>
      <c r="B426" s="257"/>
      <c r="C426" s="256"/>
      <c r="D426" s="257"/>
      <c r="E426" s="320"/>
      <c r="F426" s="321"/>
      <c r="G426" s="241"/>
      <c r="H426" s="169"/>
      <c r="I426" s="169"/>
      <c r="J426" s="169"/>
      <c r="K426" s="169"/>
      <c r="L426" s="169"/>
      <c r="M426" s="169"/>
      <c r="N426" s="169"/>
      <c r="O426" s="169"/>
      <c r="P426" s="242"/>
      <c r="Q426" s="993"/>
      <c r="R426" s="994"/>
      <c r="S426" s="994"/>
      <c r="T426" s="994"/>
      <c r="U426" s="994"/>
      <c r="V426" s="994"/>
      <c r="W426" s="994"/>
      <c r="X426" s="994"/>
      <c r="Y426" s="994"/>
      <c r="Z426" s="994"/>
      <c r="AA426" s="995"/>
      <c r="AB426" s="280"/>
      <c r="AC426" s="281"/>
      <c r="AD426" s="28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0"/>
      <c r="B429" s="257"/>
      <c r="C429" s="320"/>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0"/>
      <c r="B430" s="257"/>
      <c r="C430" s="254" t="s">
        <v>428</v>
      </c>
      <c r="D430" s="255"/>
      <c r="E430" s="243" t="s">
        <v>406</v>
      </c>
      <c r="F430" s="453"/>
      <c r="G430" s="245" t="s">
        <v>255</v>
      </c>
      <c r="H430" s="163"/>
      <c r="I430" s="163"/>
      <c r="J430" s="246" t="s">
        <v>567</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100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567</v>
      </c>
      <c r="AF432" s="141"/>
      <c r="AG432" s="142" t="s">
        <v>236</v>
      </c>
      <c r="AH432" s="177"/>
      <c r="AI432" s="187"/>
      <c r="AJ432" s="187"/>
      <c r="AK432" s="187"/>
      <c r="AL432" s="182"/>
      <c r="AM432" s="187"/>
      <c r="AN432" s="187"/>
      <c r="AO432" s="187"/>
      <c r="AP432" s="182"/>
      <c r="AQ432" s="216" t="s">
        <v>567</v>
      </c>
      <c r="AR432" s="141"/>
      <c r="AS432" s="142" t="s">
        <v>236</v>
      </c>
      <c r="AT432" s="177"/>
      <c r="AU432" s="141" t="s">
        <v>567</v>
      </c>
      <c r="AV432" s="141"/>
      <c r="AW432" s="142" t="s">
        <v>181</v>
      </c>
      <c r="AX432" s="143"/>
    </row>
    <row r="433" spans="1:50" ht="23.25" customHeight="1" x14ac:dyDescent="0.15">
      <c r="A433" s="1000"/>
      <c r="B433" s="257"/>
      <c r="C433" s="256"/>
      <c r="D433" s="257"/>
      <c r="E433" s="171"/>
      <c r="F433" s="172"/>
      <c r="G433" s="236" t="s">
        <v>567</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567</v>
      </c>
      <c r="AC433" s="138"/>
      <c r="AD433" s="138"/>
      <c r="AE433" s="120" t="s">
        <v>567</v>
      </c>
      <c r="AF433" s="121"/>
      <c r="AG433" s="121"/>
      <c r="AH433" s="121"/>
      <c r="AI433" s="120" t="s">
        <v>567</v>
      </c>
      <c r="AJ433" s="121"/>
      <c r="AK433" s="121"/>
      <c r="AL433" s="121"/>
      <c r="AM433" s="120" t="s">
        <v>567</v>
      </c>
      <c r="AN433" s="121"/>
      <c r="AO433" s="121"/>
      <c r="AP433" s="122"/>
      <c r="AQ433" s="120" t="s">
        <v>567</v>
      </c>
      <c r="AR433" s="121"/>
      <c r="AS433" s="121"/>
      <c r="AT433" s="122"/>
      <c r="AU433" s="121" t="s">
        <v>567</v>
      </c>
      <c r="AV433" s="121"/>
      <c r="AW433" s="121"/>
      <c r="AX433" s="220"/>
    </row>
    <row r="434" spans="1:50" ht="23.25" customHeight="1" x14ac:dyDescent="0.15">
      <c r="A434" s="100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567</v>
      </c>
      <c r="AC434" s="229"/>
      <c r="AD434" s="229"/>
      <c r="AE434" s="120" t="s">
        <v>567</v>
      </c>
      <c r="AF434" s="121"/>
      <c r="AG434" s="121"/>
      <c r="AH434" s="122"/>
      <c r="AI434" s="120" t="s">
        <v>567</v>
      </c>
      <c r="AJ434" s="121"/>
      <c r="AK434" s="121"/>
      <c r="AL434" s="121"/>
      <c r="AM434" s="120" t="s">
        <v>567</v>
      </c>
      <c r="AN434" s="121"/>
      <c r="AO434" s="121"/>
      <c r="AP434" s="122"/>
      <c r="AQ434" s="120" t="s">
        <v>567</v>
      </c>
      <c r="AR434" s="121"/>
      <c r="AS434" s="121"/>
      <c r="AT434" s="122"/>
      <c r="AU434" s="121" t="s">
        <v>567</v>
      </c>
      <c r="AV434" s="121"/>
      <c r="AW434" s="121"/>
      <c r="AX434" s="220"/>
    </row>
    <row r="435" spans="1:50" ht="23.25" customHeight="1" x14ac:dyDescent="0.15">
      <c r="A435" s="100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567</v>
      </c>
      <c r="AF435" s="121"/>
      <c r="AG435" s="121"/>
      <c r="AH435" s="122"/>
      <c r="AI435" s="120" t="s">
        <v>567</v>
      </c>
      <c r="AJ435" s="121"/>
      <c r="AK435" s="121"/>
      <c r="AL435" s="121"/>
      <c r="AM435" s="120" t="s">
        <v>567</v>
      </c>
      <c r="AN435" s="121"/>
      <c r="AO435" s="121"/>
      <c r="AP435" s="122"/>
      <c r="AQ435" s="120" t="s">
        <v>567</v>
      </c>
      <c r="AR435" s="121"/>
      <c r="AS435" s="121"/>
      <c r="AT435" s="122"/>
      <c r="AU435" s="121" t="s">
        <v>567</v>
      </c>
      <c r="AV435" s="121"/>
      <c r="AW435" s="121"/>
      <c r="AX435" s="220"/>
    </row>
    <row r="436" spans="1:50" ht="18.75" hidden="1" customHeight="1" x14ac:dyDescent="0.15">
      <c r="A436" s="100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100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100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100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100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0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customHeight="1" x14ac:dyDescent="0.15">
      <c r="A457" s="100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567</v>
      </c>
      <c r="AF457" s="141"/>
      <c r="AG457" s="142" t="s">
        <v>236</v>
      </c>
      <c r="AH457" s="177"/>
      <c r="AI457" s="187"/>
      <c r="AJ457" s="187"/>
      <c r="AK457" s="187"/>
      <c r="AL457" s="182"/>
      <c r="AM457" s="187"/>
      <c r="AN457" s="187"/>
      <c r="AO457" s="187"/>
      <c r="AP457" s="182"/>
      <c r="AQ457" s="216" t="s">
        <v>567</v>
      </c>
      <c r="AR457" s="141"/>
      <c r="AS457" s="142" t="s">
        <v>236</v>
      </c>
      <c r="AT457" s="177"/>
      <c r="AU457" s="141" t="s">
        <v>567</v>
      </c>
      <c r="AV457" s="141"/>
      <c r="AW457" s="142" t="s">
        <v>181</v>
      </c>
      <c r="AX457" s="143"/>
    </row>
    <row r="458" spans="1:50" ht="23.25" customHeight="1" x14ac:dyDescent="0.15">
      <c r="A458" s="1000"/>
      <c r="B458" s="257"/>
      <c r="C458" s="256"/>
      <c r="D458" s="257"/>
      <c r="E458" s="171"/>
      <c r="F458" s="172"/>
      <c r="G458" s="236" t="s">
        <v>567</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567</v>
      </c>
      <c r="AC458" s="138"/>
      <c r="AD458" s="138"/>
      <c r="AE458" s="120" t="s">
        <v>567</v>
      </c>
      <c r="AF458" s="121"/>
      <c r="AG458" s="121"/>
      <c r="AH458" s="121"/>
      <c r="AI458" s="120" t="s">
        <v>567</v>
      </c>
      <c r="AJ458" s="121"/>
      <c r="AK458" s="121"/>
      <c r="AL458" s="121"/>
      <c r="AM458" s="120" t="s">
        <v>567</v>
      </c>
      <c r="AN458" s="121"/>
      <c r="AO458" s="121"/>
      <c r="AP458" s="122"/>
      <c r="AQ458" s="120" t="s">
        <v>567</v>
      </c>
      <c r="AR458" s="121"/>
      <c r="AS458" s="121"/>
      <c r="AT458" s="122"/>
      <c r="AU458" s="121" t="s">
        <v>567</v>
      </c>
      <c r="AV458" s="121"/>
      <c r="AW458" s="121"/>
      <c r="AX458" s="220"/>
    </row>
    <row r="459" spans="1:50" ht="23.25" customHeight="1" x14ac:dyDescent="0.15">
      <c r="A459" s="100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567</v>
      </c>
      <c r="AC459" s="229"/>
      <c r="AD459" s="229"/>
      <c r="AE459" s="120" t="s">
        <v>567</v>
      </c>
      <c r="AF459" s="121"/>
      <c r="AG459" s="121"/>
      <c r="AH459" s="122"/>
      <c r="AI459" s="120" t="s">
        <v>567</v>
      </c>
      <c r="AJ459" s="121"/>
      <c r="AK459" s="121"/>
      <c r="AL459" s="121"/>
      <c r="AM459" s="120" t="s">
        <v>567</v>
      </c>
      <c r="AN459" s="121"/>
      <c r="AO459" s="121"/>
      <c r="AP459" s="122"/>
      <c r="AQ459" s="120" t="s">
        <v>567</v>
      </c>
      <c r="AR459" s="121"/>
      <c r="AS459" s="121"/>
      <c r="AT459" s="122"/>
      <c r="AU459" s="121" t="s">
        <v>567</v>
      </c>
      <c r="AV459" s="121"/>
      <c r="AW459" s="121"/>
      <c r="AX459" s="220"/>
    </row>
    <row r="460" spans="1:50" ht="23.25" customHeight="1" x14ac:dyDescent="0.15">
      <c r="A460" s="100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567</v>
      </c>
      <c r="AF460" s="121"/>
      <c r="AG460" s="121"/>
      <c r="AH460" s="122"/>
      <c r="AI460" s="120" t="s">
        <v>567</v>
      </c>
      <c r="AJ460" s="121"/>
      <c r="AK460" s="121"/>
      <c r="AL460" s="121"/>
      <c r="AM460" s="120" t="s">
        <v>567</v>
      </c>
      <c r="AN460" s="121"/>
      <c r="AO460" s="121"/>
      <c r="AP460" s="122"/>
      <c r="AQ460" s="120" t="s">
        <v>567</v>
      </c>
      <c r="AR460" s="121"/>
      <c r="AS460" s="121"/>
      <c r="AT460" s="122"/>
      <c r="AU460" s="121" t="s">
        <v>567</v>
      </c>
      <c r="AV460" s="121"/>
      <c r="AW460" s="121"/>
      <c r="AX460" s="220"/>
    </row>
    <row r="461" spans="1:50" ht="18.75" hidden="1" customHeight="1" x14ac:dyDescent="0.15">
      <c r="A461" s="100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100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100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100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0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100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0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0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00"/>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0"/>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0"/>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100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100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100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100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100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15">
      <c r="A511" s="100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100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100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100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100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0"/>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0"/>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100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100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100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100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100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100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100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100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100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100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0"/>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0"/>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100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100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100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100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100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100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100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100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100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100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0"/>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0"/>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100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100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100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100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100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100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100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100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100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100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customHeight="1" x14ac:dyDescent="0.15">
      <c r="A697" s="1000"/>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customHeight="1" x14ac:dyDescent="0.15">
      <c r="A698" s="100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thickBot="1" x14ac:dyDescent="0.2">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81.5" customHeight="1" x14ac:dyDescent="0.15">
      <c r="A702" s="521" t="s">
        <v>140</v>
      </c>
      <c r="B702" s="52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571</v>
      </c>
      <c r="AE702" s="901"/>
      <c r="AF702" s="901"/>
      <c r="AG702" s="890" t="s">
        <v>589</v>
      </c>
      <c r="AH702" s="891"/>
      <c r="AI702" s="891"/>
      <c r="AJ702" s="891"/>
      <c r="AK702" s="891"/>
      <c r="AL702" s="891"/>
      <c r="AM702" s="891"/>
      <c r="AN702" s="891"/>
      <c r="AO702" s="891"/>
      <c r="AP702" s="891"/>
      <c r="AQ702" s="891"/>
      <c r="AR702" s="891"/>
      <c r="AS702" s="891"/>
      <c r="AT702" s="891"/>
      <c r="AU702" s="891"/>
      <c r="AV702" s="891"/>
      <c r="AW702" s="891"/>
      <c r="AX702" s="892"/>
    </row>
    <row r="703" spans="1:50" ht="129.75" customHeight="1" x14ac:dyDescent="0.15">
      <c r="A703" s="523"/>
      <c r="B703" s="52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9" t="s">
        <v>571</v>
      </c>
      <c r="AE703" s="160"/>
      <c r="AF703" s="160"/>
      <c r="AG703" s="669" t="s">
        <v>590</v>
      </c>
      <c r="AH703" s="670"/>
      <c r="AI703" s="670"/>
      <c r="AJ703" s="670"/>
      <c r="AK703" s="670"/>
      <c r="AL703" s="670"/>
      <c r="AM703" s="670"/>
      <c r="AN703" s="670"/>
      <c r="AO703" s="670"/>
      <c r="AP703" s="670"/>
      <c r="AQ703" s="670"/>
      <c r="AR703" s="670"/>
      <c r="AS703" s="670"/>
      <c r="AT703" s="670"/>
      <c r="AU703" s="670"/>
      <c r="AV703" s="670"/>
      <c r="AW703" s="670"/>
      <c r="AX703" s="671"/>
    </row>
    <row r="704" spans="1:50" ht="168" customHeight="1" x14ac:dyDescent="0.15">
      <c r="A704" s="525"/>
      <c r="B704" s="526"/>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4" t="s">
        <v>571</v>
      </c>
      <c r="AE704" s="585"/>
      <c r="AF704" s="585"/>
      <c r="AG704" s="433" t="s">
        <v>591</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1"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586</v>
      </c>
      <c r="AE705" s="738"/>
      <c r="AF705" s="738"/>
      <c r="AG705" s="165" t="s">
        <v>587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5"/>
      <c r="C706" s="614"/>
      <c r="D706" s="615"/>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5"/>
      <c r="C707" s="616"/>
      <c r="D707" s="617"/>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2"/>
      <c r="AE707" s="583"/>
      <c r="AF707" s="583"/>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2" t="s">
        <v>586</v>
      </c>
      <c r="AE708" s="673"/>
      <c r="AF708" s="673"/>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9" t="s">
        <v>586</v>
      </c>
      <c r="AE709" s="160"/>
      <c r="AF709" s="160"/>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9" t="s">
        <v>586</v>
      </c>
      <c r="AE710" s="160"/>
      <c r="AF710" s="160"/>
      <c r="AG710" s="669"/>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9" t="s">
        <v>586</v>
      </c>
      <c r="AE711" s="160"/>
      <c r="AF711" s="160"/>
      <c r="AG711" s="669"/>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4" t="s">
        <v>586</v>
      </c>
      <c r="AE712" s="585"/>
      <c r="AF712" s="585"/>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586</v>
      </c>
      <c r="AE713" s="160"/>
      <c r="AF713" s="161"/>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586</v>
      </c>
      <c r="AE714" s="592"/>
      <c r="AF714" s="593"/>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1"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586</v>
      </c>
      <c r="AE715" s="673"/>
      <c r="AF715" s="782"/>
      <c r="AG715" s="518"/>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586</v>
      </c>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9" t="s">
        <v>586</v>
      </c>
      <c r="AE717" s="160"/>
      <c r="AF717" s="160"/>
      <c r="AG717" s="669" t="s">
        <v>582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9" t="s">
        <v>586</v>
      </c>
      <c r="AE718" s="160"/>
      <c r="AF718" s="160"/>
      <c r="AG718" s="168" t="s">
        <v>582</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2"/>
      <c r="AE719" s="673"/>
      <c r="AF719" s="673"/>
      <c r="AG719" s="165" t="s">
        <v>587</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1" t="s">
        <v>48</v>
      </c>
      <c r="B726" s="622"/>
      <c r="C726" s="448" t="s">
        <v>53</v>
      </c>
      <c r="D726" s="580"/>
      <c r="E726" s="580"/>
      <c r="F726" s="581"/>
      <c r="G726" s="802" t="s">
        <v>588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3"/>
      <c r="B727" s="624"/>
      <c r="C727" s="700" t="s">
        <v>57</v>
      </c>
      <c r="D727" s="701"/>
      <c r="E727" s="701"/>
      <c r="F727" s="702"/>
      <c r="G727" s="800" t="s">
        <v>580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563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5" t="s">
        <v>564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8.2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1" t="s">
        <v>409</v>
      </c>
      <c r="B737" s="102"/>
      <c r="C737" s="102"/>
      <c r="D737" s="103"/>
      <c r="E737" s="104"/>
      <c r="F737" s="104"/>
      <c r="G737" s="104"/>
      <c r="H737" s="104"/>
      <c r="I737" s="104"/>
      <c r="J737" s="104"/>
      <c r="K737" s="104"/>
      <c r="L737" s="104"/>
      <c r="M737" s="104"/>
      <c r="N737" s="110" t="s">
        <v>404</v>
      </c>
      <c r="O737" s="110"/>
      <c r="P737" s="110"/>
      <c r="Q737" s="110"/>
      <c r="R737" s="104"/>
      <c r="S737" s="104"/>
      <c r="T737" s="104"/>
      <c r="U737" s="104"/>
      <c r="V737" s="104"/>
      <c r="W737" s="104"/>
      <c r="X737" s="104"/>
      <c r="Y737" s="104"/>
      <c r="Z737" s="104"/>
      <c r="AA737" s="110" t="s">
        <v>403</v>
      </c>
      <c r="AB737" s="110"/>
      <c r="AC737" s="110"/>
      <c r="AD737" s="110"/>
      <c r="AE737" s="104"/>
      <c r="AF737" s="104"/>
      <c r="AG737" s="104"/>
      <c r="AH737" s="104"/>
      <c r="AI737" s="104"/>
      <c r="AJ737" s="104"/>
      <c r="AK737" s="104"/>
      <c r="AL737" s="104"/>
      <c r="AM737" s="104"/>
      <c r="AN737" s="110" t="s">
        <v>402</v>
      </c>
      <c r="AO737" s="110"/>
      <c r="AP737" s="110"/>
      <c r="AQ737" s="110"/>
      <c r="AR737" s="111"/>
      <c r="AS737" s="112"/>
      <c r="AT737" s="112"/>
      <c r="AU737" s="112"/>
      <c r="AV737" s="112"/>
      <c r="AW737" s="112"/>
      <c r="AX737" s="113"/>
      <c r="AY737" s="88"/>
      <c r="AZ737" s="88"/>
    </row>
    <row r="738" spans="1:52" ht="24.75" customHeight="1" x14ac:dyDescent="0.15">
      <c r="A738" s="101" t="s">
        <v>401</v>
      </c>
      <c r="B738" s="102"/>
      <c r="C738" s="102"/>
      <c r="D738" s="103"/>
      <c r="E738" s="104"/>
      <c r="F738" s="104"/>
      <c r="G738" s="104"/>
      <c r="H738" s="104"/>
      <c r="I738" s="104"/>
      <c r="J738" s="104"/>
      <c r="K738" s="104"/>
      <c r="L738" s="104"/>
      <c r="M738" s="104"/>
      <c r="N738" s="110" t="s">
        <v>400</v>
      </c>
      <c r="O738" s="110"/>
      <c r="P738" s="110"/>
      <c r="Q738" s="110"/>
      <c r="R738" s="104"/>
      <c r="S738" s="104"/>
      <c r="T738" s="104"/>
      <c r="U738" s="104"/>
      <c r="V738" s="104"/>
      <c r="W738" s="104"/>
      <c r="X738" s="104"/>
      <c r="Y738" s="104"/>
      <c r="Z738" s="104"/>
      <c r="AA738" s="110" t="s">
        <v>399</v>
      </c>
      <c r="AB738" s="110"/>
      <c r="AC738" s="110"/>
      <c r="AD738" s="110"/>
      <c r="AE738" s="104"/>
      <c r="AF738" s="104"/>
      <c r="AG738" s="104"/>
      <c r="AH738" s="104"/>
      <c r="AI738" s="104"/>
      <c r="AJ738" s="104"/>
      <c r="AK738" s="104"/>
      <c r="AL738" s="104"/>
      <c r="AM738" s="104"/>
      <c r="AN738" s="110" t="s">
        <v>398</v>
      </c>
      <c r="AO738" s="110"/>
      <c r="AP738" s="110"/>
      <c r="AQ738" s="110"/>
      <c r="AR738" s="111"/>
      <c r="AS738" s="112"/>
      <c r="AT738" s="112"/>
      <c r="AU738" s="112"/>
      <c r="AV738" s="112"/>
      <c r="AW738" s="112"/>
      <c r="AX738" s="113"/>
    </row>
    <row r="739" spans="1:52" ht="24.75" customHeight="1" x14ac:dyDescent="0.15">
      <c r="A739" s="101" t="s">
        <v>397</v>
      </c>
      <c r="B739" s="102"/>
      <c r="C739" s="102"/>
      <c r="D739" s="103"/>
      <c r="E739" s="104"/>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c r="F740" s="126"/>
      <c r="G740" s="126"/>
      <c r="H740" s="92" t="str">
        <f>IF(E740="", "", "(")</f>
        <v/>
      </c>
      <c r="I740" s="126"/>
      <c r="J740" s="126"/>
      <c r="K740" s="92" t="str">
        <f>IF(OR(I740="　", I740=""), "", "-")</f>
        <v/>
      </c>
      <c r="L740" s="127"/>
      <c r="M740" s="127"/>
      <c r="N740" s="93" t="str">
        <f>IF(O740="", "", "-")</f>
        <v/>
      </c>
      <c r="O740" s="94"/>
      <c r="P740" s="93" t="str">
        <f>IF(E740="", "", ")")</f>
        <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75" customHeight="1" x14ac:dyDescent="0.15">
      <c r="A780" s="765" t="s">
        <v>392</v>
      </c>
      <c r="B780" s="766"/>
      <c r="C780" s="766"/>
      <c r="D780" s="766"/>
      <c r="E780" s="766"/>
      <c r="F780" s="767"/>
      <c r="G780" s="444" t="s">
        <v>595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39.75" customHeight="1" x14ac:dyDescent="0.15">
      <c r="A781" s="54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39.75" customHeight="1" x14ac:dyDescent="0.15">
      <c r="A782" s="548"/>
      <c r="B782" s="768"/>
      <c r="C782" s="768"/>
      <c r="D782" s="768"/>
      <c r="E782" s="768"/>
      <c r="F782" s="769"/>
      <c r="G782" s="454" t="s">
        <v>593</v>
      </c>
      <c r="H782" s="455"/>
      <c r="I782" s="455"/>
      <c r="J782" s="455"/>
      <c r="K782" s="456"/>
      <c r="L782" s="457" t="s">
        <v>594</v>
      </c>
      <c r="M782" s="458"/>
      <c r="N782" s="458"/>
      <c r="O782" s="458"/>
      <c r="P782" s="458"/>
      <c r="Q782" s="458"/>
      <c r="R782" s="458"/>
      <c r="S782" s="458"/>
      <c r="T782" s="458"/>
      <c r="U782" s="458"/>
      <c r="V782" s="458"/>
      <c r="W782" s="458"/>
      <c r="X782" s="459"/>
      <c r="Y782" s="482"/>
      <c r="Z782" s="483"/>
      <c r="AA782" s="483"/>
      <c r="AB782" s="549"/>
      <c r="AC782" s="454"/>
      <c r="AD782" s="455"/>
      <c r="AE782" s="455"/>
      <c r="AF782" s="455"/>
      <c r="AG782" s="456"/>
      <c r="AH782" s="457"/>
      <c r="AI782" s="458"/>
      <c r="AJ782" s="458"/>
      <c r="AK782" s="458"/>
      <c r="AL782" s="458"/>
      <c r="AM782" s="458"/>
      <c r="AN782" s="458"/>
      <c r="AO782" s="458"/>
      <c r="AP782" s="458"/>
      <c r="AQ782" s="458"/>
      <c r="AR782" s="458"/>
      <c r="AS782" s="458"/>
      <c r="AT782" s="459"/>
      <c r="AU782" s="482"/>
      <c r="AV782" s="483"/>
      <c r="AW782" s="483"/>
      <c r="AX782" s="484"/>
    </row>
    <row r="783" spans="1:50" ht="24.75" hidden="1" customHeight="1" x14ac:dyDescent="0.15">
      <c r="A783" s="548"/>
      <c r="B783" s="768"/>
      <c r="C783" s="768"/>
      <c r="D783" s="768"/>
      <c r="E783" s="768"/>
      <c r="F783" s="769"/>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48"/>
      <c r="B784" s="768"/>
      <c r="C784" s="768"/>
      <c r="D784" s="768"/>
      <c r="E784" s="768"/>
      <c r="F784" s="769"/>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48"/>
      <c r="B785" s="768"/>
      <c r="C785" s="768"/>
      <c r="D785" s="768"/>
      <c r="E785" s="768"/>
      <c r="F785" s="769"/>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48"/>
      <c r="B786" s="768"/>
      <c r="C786" s="768"/>
      <c r="D786" s="768"/>
      <c r="E786" s="768"/>
      <c r="F786" s="769"/>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48"/>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48"/>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48"/>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48"/>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48"/>
      <c r="B791" s="768"/>
      <c r="C791" s="768"/>
      <c r="D791" s="768"/>
      <c r="E791" s="768"/>
      <c r="F791" s="769"/>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33.75" customHeight="1" x14ac:dyDescent="0.15">
      <c r="A792" s="548"/>
      <c r="B792" s="768"/>
      <c r="C792" s="768"/>
      <c r="D792" s="768"/>
      <c r="E792" s="768"/>
      <c r="F792" s="769"/>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4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4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4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82"/>
      <c r="Z795" s="483"/>
      <c r="AA795" s="483"/>
      <c r="AB795" s="549"/>
      <c r="AC795" s="454"/>
      <c r="AD795" s="455"/>
      <c r="AE795" s="455"/>
      <c r="AF795" s="455"/>
      <c r="AG795" s="456"/>
      <c r="AH795" s="457"/>
      <c r="AI795" s="458"/>
      <c r="AJ795" s="458"/>
      <c r="AK795" s="458"/>
      <c r="AL795" s="458"/>
      <c r="AM795" s="458"/>
      <c r="AN795" s="458"/>
      <c r="AO795" s="458"/>
      <c r="AP795" s="458"/>
      <c r="AQ795" s="458"/>
      <c r="AR795" s="458"/>
      <c r="AS795" s="458"/>
      <c r="AT795" s="459"/>
      <c r="AU795" s="482"/>
      <c r="AV795" s="483"/>
      <c r="AW795" s="483"/>
      <c r="AX795" s="484"/>
    </row>
    <row r="796" spans="1:50" ht="24.75" hidden="1" customHeight="1" x14ac:dyDescent="0.15">
      <c r="A796" s="548"/>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48"/>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48"/>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48"/>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48"/>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48"/>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48"/>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48"/>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48"/>
      <c r="B804" s="768"/>
      <c r="C804" s="768"/>
      <c r="D804" s="768"/>
      <c r="E804" s="768"/>
      <c r="F804" s="769"/>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x14ac:dyDescent="0.15">
      <c r="A805" s="548"/>
      <c r="B805" s="768"/>
      <c r="C805" s="768"/>
      <c r="D805" s="768"/>
      <c r="E805" s="768"/>
      <c r="F805" s="769"/>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4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4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4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82"/>
      <c r="Z808" s="483"/>
      <c r="AA808" s="483"/>
      <c r="AB808" s="549"/>
      <c r="AC808" s="454"/>
      <c r="AD808" s="455"/>
      <c r="AE808" s="455"/>
      <c r="AF808" s="455"/>
      <c r="AG808" s="456"/>
      <c r="AH808" s="457"/>
      <c r="AI808" s="458"/>
      <c r="AJ808" s="458"/>
      <c r="AK808" s="458"/>
      <c r="AL808" s="458"/>
      <c r="AM808" s="458"/>
      <c r="AN808" s="458"/>
      <c r="AO808" s="458"/>
      <c r="AP808" s="458"/>
      <c r="AQ808" s="458"/>
      <c r="AR808" s="458"/>
      <c r="AS808" s="458"/>
      <c r="AT808" s="459"/>
      <c r="AU808" s="482"/>
      <c r="AV808" s="483"/>
      <c r="AW808" s="483"/>
      <c r="AX808" s="484"/>
    </row>
    <row r="809" spans="1:50" ht="24.75" hidden="1" customHeight="1" x14ac:dyDescent="0.15">
      <c r="A809" s="548"/>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48"/>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48"/>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48"/>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48"/>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48"/>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48"/>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48"/>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48"/>
      <c r="B817" s="768"/>
      <c r="C817" s="768"/>
      <c r="D817" s="768"/>
      <c r="E817" s="768"/>
      <c r="F817" s="769"/>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x14ac:dyDescent="0.15">
      <c r="A818" s="548"/>
      <c r="B818" s="768"/>
      <c r="C818" s="768"/>
      <c r="D818" s="768"/>
      <c r="E818" s="768"/>
      <c r="F818" s="769"/>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4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4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4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82"/>
      <c r="Z821" s="483"/>
      <c r="AA821" s="483"/>
      <c r="AB821" s="549"/>
      <c r="AC821" s="454"/>
      <c r="AD821" s="455"/>
      <c r="AE821" s="455"/>
      <c r="AF821" s="455"/>
      <c r="AG821" s="456"/>
      <c r="AH821" s="457"/>
      <c r="AI821" s="458"/>
      <c r="AJ821" s="458"/>
      <c r="AK821" s="458"/>
      <c r="AL821" s="458"/>
      <c r="AM821" s="458"/>
      <c r="AN821" s="458"/>
      <c r="AO821" s="458"/>
      <c r="AP821" s="458"/>
      <c r="AQ821" s="458"/>
      <c r="AR821" s="458"/>
      <c r="AS821" s="458"/>
      <c r="AT821" s="459"/>
      <c r="AU821" s="482"/>
      <c r="AV821" s="483"/>
      <c r="AW821" s="483"/>
      <c r="AX821" s="484"/>
    </row>
    <row r="822" spans="1:50" ht="24.75" hidden="1" customHeight="1" x14ac:dyDescent="0.15">
      <c r="A822" s="548"/>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48"/>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48"/>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48"/>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48"/>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48"/>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48"/>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48"/>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48"/>
      <c r="B830" s="768"/>
      <c r="C830" s="768"/>
      <c r="D830" s="768"/>
      <c r="E830" s="768"/>
      <c r="F830" s="769"/>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48"/>
      <c r="B831" s="768"/>
      <c r="C831" s="768"/>
      <c r="D831" s="768"/>
      <c r="E831" s="768"/>
      <c r="F831" s="769"/>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284"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4" t="s">
        <v>342</v>
      </c>
      <c r="AD837" s="284"/>
      <c r="AE837" s="284"/>
      <c r="AF837" s="284"/>
      <c r="AG837" s="284"/>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30" hidden="1" customHeight="1" x14ac:dyDescent="0.15">
      <c r="A838" s="409">
        <v>1</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428"/>
      <c r="AE838" s="428"/>
      <c r="AF838" s="428"/>
      <c r="AG838" s="428"/>
      <c r="AH838" s="426"/>
      <c r="AI838" s="427"/>
      <c r="AJ838" s="427"/>
      <c r="AK838" s="427"/>
      <c r="AL838" s="330"/>
      <c r="AM838" s="331"/>
      <c r="AN838" s="331"/>
      <c r="AO838" s="332"/>
      <c r="AP838" s="326"/>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4"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4" t="s">
        <v>342</v>
      </c>
      <c r="AD870" s="284"/>
      <c r="AE870" s="284"/>
      <c r="AF870" s="284"/>
      <c r="AG870" s="284"/>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4"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4" t="s">
        <v>342</v>
      </c>
      <c r="AD903" s="284"/>
      <c r="AE903" s="284"/>
      <c r="AF903" s="284"/>
      <c r="AG903" s="284"/>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4"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4" t="s">
        <v>342</v>
      </c>
      <c r="AD936" s="284"/>
      <c r="AE936" s="284"/>
      <c r="AF936" s="284"/>
      <c r="AG936" s="284"/>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4"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4" t="s">
        <v>342</v>
      </c>
      <c r="AD969" s="284"/>
      <c r="AE969" s="284"/>
      <c r="AF969" s="284"/>
      <c r="AG969" s="284"/>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4"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4" t="s">
        <v>342</v>
      </c>
      <c r="AD1002" s="284"/>
      <c r="AE1002" s="284"/>
      <c r="AF1002" s="284"/>
      <c r="AG1002" s="284"/>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4"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4" t="s">
        <v>342</v>
      </c>
      <c r="AD1035" s="284"/>
      <c r="AE1035" s="284"/>
      <c r="AF1035" s="284"/>
      <c r="AG1035" s="284"/>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4"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4" t="s">
        <v>342</v>
      </c>
      <c r="AD1068" s="284"/>
      <c r="AE1068" s="284"/>
      <c r="AF1068" s="284"/>
      <c r="AG1068" s="284"/>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4" t="s">
        <v>266</v>
      </c>
      <c r="D1102" s="896"/>
      <c r="E1102" s="284" t="s">
        <v>265</v>
      </c>
      <c r="F1102" s="896"/>
      <c r="G1102" s="896"/>
      <c r="H1102" s="896"/>
      <c r="I1102" s="896"/>
      <c r="J1102" s="284" t="s">
        <v>300</v>
      </c>
      <c r="K1102" s="284"/>
      <c r="L1102" s="284"/>
      <c r="M1102" s="284"/>
      <c r="N1102" s="284"/>
      <c r="O1102" s="284"/>
      <c r="P1102" s="349" t="s">
        <v>27</v>
      </c>
      <c r="Q1102" s="349"/>
      <c r="R1102" s="349"/>
      <c r="S1102" s="349"/>
      <c r="T1102" s="349"/>
      <c r="U1102" s="349"/>
      <c r="V1102" s="349"/>
      <c r="W1102" s="349"/>
      <c r="X1102" s="349"/>
      <c r="Y1102" s="284" t="s">
        <v>302</v>
      </c>
      <c r="Z1102" s="896"/>
      <c r="AA1102" s="896"/>
      <c r="AB1102" s="896"/>
      <c r="AC1102" s="284" t="s">
        <v>248</v>
      </c>
      <c r="AD1102" s="284"/>
      <c r="AE1102" s="284"/>
      <c r="AF1102" s="284"/>
      <c r="AG1102" s="284"/>
      <c r="AH1102" s="349" t="s">
        <v>261</v>
      </c>
      <c r="AI1102" s="350"/>
      <c r="AJ1102" s="350"/>
      <c r="AK1102" s="350"/>
      <c r="AL1102" s="350" t="s">
        <v>21</v>
      </c>
      <c r="AM1102" s="350"/>
      <c r="AN1102" s="350"/>
      <c r="AO1102" s="899"/>
      <c r="AP1102" s="432" t="s">
        <v>334</v>
      </c>
      <c r="AQ1102" s="432"/>
      <c r="AR1102" s="432"/>
      <c r="AS1102" s="432"/>
      <c r="AT1102" s="432"/>
      <c r="AU1102" s="432"/>
      <c r="AV1102" s="432"/>
      <c r="AW1102" s="432"/>
      <c r="AX1102" s="432"/>
    </row>
    <row r="1103" spans="1:50" ht="30" hidden="1" customHeight="1" x14ac:dyDescent="0.15">
      <c r="A1103" s="409">
        <v>1</v>
      </c>
      <c r="B1103" s="409">
        <v>1</v>
      </c>
      <c r="C1103" s="898"/>
      <c r="D1103" s="898"/>
      <c r="E1103" s="897"/>
      <c r="F1103" s="897"/>
      <c r="G1103" s="897"/>
      <c r="H1103" s="897"/>
      <c r="I1103" s="897"/>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2</v>
      </c>
      <c r="B1104" s="409">
        <v>1</v>
      </c>
      <c r="C1104" s="898"/>
      <c r="D1104" s="898"/>
      <c r="E1104" s="897"/>
      <c r="F1104" s="897"/>
      <c r="G1104" s="897"/>
      <c r="H1104" s="897"/>
      <c r="I1104" s="897"/>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8"/>
      <c r="D1105" s="898"/>
      <c r="E1105" s="897"/>
      <c r="F1105" s="897"/>
      <c r="G1105" s="897"/>
      <c r="H1105" s="897"/>
      <c r="I1105" s="897"/>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8"/>
      <c r="D1106" s="898"/>
      <c r="E1106" s="897"/>
      <c r="F1106" s="897"/>
      <c r="G1106" s="897"/>
      <c r="H1106" s="897"/>
      <c r="I1106" s="897"/>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8"/>
      <c r="D1107" s="898"/>
      <c r="E1107" s="897"/>
      <c r="F1107" s="897"/>
      <c r="G1107" s="897"/>
      <c r="H1107" s="897"/>
      <c r="I1107" s="897"/>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8"/>
      <c r="D1108" s="898"/>
      <c r="E1108" s="897"/>
      <c r="F1108" s="897"/>
      <c r="G1108" s="897"/>
      <c r="H1108" s="897"/>
      <c r="I1108" s="897"/>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8"/>
      <c r="D1109" s="898"/>
      <c r="E1109" s="897"/>
      <c r="F1109" s="897"/>
      <c r="G1109" s="897"/>
      <c r="H1109" s="897"/>
      <c r="I1109" s="897"/>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8"/>
      <c r="D1110" s="898"/>
      <c r="E1110" s="897"/>
      <c r="F1110" s="897"/>
      <c r="G1110" s="897"/>
      <c r="H1110" s="897"/>
      <c r="I1110" s="897"/>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8"/>
      <c r="D1111" s="898"/>
      <c r="E1111" s="897"/>
      <c r="F1111" s="897"/>
      <c r="G1111" s="897"/>
      <c r="H1111" s="897"/>
      <c r="I1111" s="897"/>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8"/>
      <c r="D1112" s="898"/>
      <c r="E1112" s="897"/>
      <c r="F1112" s="897"/>
      <c r="G1112" s="897"/>
      <c r="H1112" s="897"/>
      <c r="I1112" s="897"/>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8"/>
      <c r="D1113" s="898"/>
      <c r="E1113" s="897"/>
      <c r="F1113" s="897"/>
      <c r="G1113" s="897"/>
      <c r="H1113" s="897"/>
      <c r="I1113" s="897"/>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8"/>
      <c r="D1114" s="898"/>
      <c r="E1114" s="897"/>
      <c r="F1114" s="897"/>
      <c r="G1114" s="897"/>
      <c r="H1114" s="897"/>
      <c r="I1114" s="897"/>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8"/>
      <c r="D1115" s="898"/>
      <c r="E1115" s="897"/>
      <c r="F1115" s="897"/>
      <c r="G1115" s="897"/>
      <c r="H1115" s="897"/>
      <c r="I1115" s="897"/>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8"/>
      <c r="D1116" s="898"/>
      <c r="E1116" s="897"/>
      <c r="F1116" s="897"/>
      <c r="G1116" s="897"/>
      <c r="H1116" s="897"/>
      <c r="I1116" s="897"/>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8"/>
      <c r="D1117" s="898"/>
      <c r="E1117" s="897"/>
      <c r="F1117" s="897"/>
      <c r="G1117" s="897"/>
      <c r="H1117" s="897"/>
      <c r="I1117" s="897"/>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8"/>
      <c r="D1118" s="898"/>
      <c r="E1118" s="897"/>
      <c r="F1118" s="897"/>
      <c r="G1118" s="897"/>
      <c r="H1118" s="897"/>
      <c r="I1118" s="897"/>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8"/>
      <c r="D1119" s="898"/>
      <c r="E1119" s="897"/>
      <c r="F1119" s="897"/>
      <c r="G1119" s="897"/>
      <c r="H1119" s="897"/>
      <c r="I1119" s="897"/>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8"/>
      <c r="D1120" s="898"/>
      <c r="E1120" s="282"/>
      <c r="F1120" s="897"/>
      <c r="G1120" s="897"/>
      <c r="H1120" s="897"/>
      <c r="I1120" s="897"/>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8"/>
      <c r="D1121" s="898"/>
      <c r="E1121" s="897"/>
      <c r="F1121" s="897"/>
      <c r="G1121" s="897"/>
      <c r="H1121" s="897"/>
      <c r="I1121" s="897"/>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8"/>
      <c r="D1122" s="898"/>
      <c r="E1122" s="897"/>
      <c r="F1122" s="897"/>
      <c r="G1122" s="897"/>
      <c r="H1122" s="897"/>
      <c r="I1122" s="897"/>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8"/>
      <c r="D1123" s="898"/>
      <c r="E1123" s="897"/>
      <c r="F1123" s="897"/>
      <c r="G1123" s="897"/>
      <c r="H1123" s="897"/>
      <c r="I1123" s="897"/>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8"/>
      <c r="D1124" s="898"/>
      <c r="E1124" s="897"/>
      <c r="F1124" s="897"/>
      <c r="G1124" s="897"/>
      <c r="H1124" s="897"/>
      <c r="I1124" s="897"/>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8"/>
      <c r="D1125" s="898"/>
      <c r="E1125" s="897"/>
      <c r="F1125" s="897"/>
      <c r="G1125" s="897"/>
      <c r="H1125" s="897"/>
      <c r="I1125" s="897"/>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8"/>
      <c r="D1126" s="898"/>
      <c r="E1126" s="897"/>
      <c r="F1126" s="897"/>
      <c r="G1126" s="897"/>
      <c r="H1126" s="897"/>
      <c r="I1126" s="897"/>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8"/>
      <c r="D1127" s="898"/>
      <c r="E1127" s="897"/>
      <c r="F1127" s="897"/>
      <c r="G1127" s="897"/>
      <c r="H1127" s="897"/>
      <c r="I1127" s="897"/>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8"/>
      <c r="D1128" s="898"/>
      <c r="E1128" s="897"/>
      <c r="F1128" s="897"/>
      <c r="G1128" s="897"/>
      <c r="H1128" s="897"/>
      <c r="I1128" s="897"/>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8"/>
      <c r="D1129" s="898"/>
      <c r="E1129" s="897"/>
      <c r="F1129" s="897"/>
      <c r="G1129" s="897"/>
      <c r="H1129" s="897"/>
      <c r="I1129" s="897"/>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8"/>
      <c r="D1130" s="898"/>
      <c r="E1130" s="897"/>
      <c r="F1130" s="897"/>
      <c r="G1130" s="897"/>
      <c r="H1130" s="897"/>
      <c r="I1130" s="897"/>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8"/>
      <c r="D1131" s="898"/>
      <c r="E1131" s="897"/>
      <c r="F1131" s="897"/>
      <c r="G1131" s="897"/>
      <c r="H1131" s="897"/>
      <c r="I1131" s="897"/>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8"/>
      <c r="D1132" s="898"/>
      <c r="E1132" s="897"/>
      <c r="F1132" s="897"/>
      <c r="G1132" s="897"/>
      <c r="H1132" s="897"/>
      <c r="I1132" s="897"/>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16:X117"/>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E441:AH441"/>
    <mergeCell ref="G122:X123"/>
    <mergeCell ref="AQ442:AR442"/>
    <mergeCell ref="AS442:AT442"/>
    <mergeCell ref="A30:F34"/>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15:K815"/>
    <mergeCell ref="L815:X815"/>
    <mergeCell ref="AE122:AH122"/>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M88:AP88"/>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125:AL125"/>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AI142:AL142"/>
    <mergeCell ref="AM142:AP142"/>
    <mergeCell ref="AQ144:AT14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99" max="49" man="1"/>
    <brk id="703"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7" t="s">
        <v>353</v>
      </c>
      <c r="B2" s="558"/>
      <c r="C2" s="558"/>
      <c r="D2" s="558"/>
      <c r="E2" s="558"/>
      <c r="F2" s="559"/>
      <c r="G2" s="799" t="s">
        <v>146</v>
      </c>
      <c r="H2" s="784"/>
      <c r="I2" s="784"/>
      <c r="J2" s="784"/>
      <c r="K2" s="784"/>
      <c r="L2" s="784"/>
      <c r="M2" s="784"/>
      <c r="N2" s="784"/>
      <c r="O2" s="785"/>
      <c r="P2" s="783" t="s">
        <v>59</v>
      </c>
      <c r="Q2" s="784"/>
      <c r="R2" s="784"/>
      <c r="S2" s="784"/>
      <c r="T2" s="784"/>
      <c r="U2" s="784"/>
      <c r="V2" s="784"/>
      <c r="W2" s="784"/>
      <c r="X2" s="785"/>
      <c r="Y2" s="1009"/>
      <c r="Z2" s="417"/>
      <c r="AA2" s="418"/>
      <c r="AB2" s="1013" t="s">
        <v>11</v>
      </c>
      <c r="AC2" s="1014"/>
      <c r="AD2" s="1015"/>
      <c r="AE2" s="380" t="s">
        <v>398</v>
      </c>
      <c r="AF2" s="380"/>
      <c r="AG2" s="380"/>
      <c r="AH2" s="380"/>
      <c r="AI2" s="380" t="s">
        <v>396</v>
      </c>
      <c r="AJ2" s="380"/>
      <c r="AK2" s="380"/>
      <c r="AL2" s="380"/>
      <c r="AM2" s="380" t="s">
        <v>425</v>
      </c>
      <c r="AN2" s="380"/>
      <c r="AO2" s="380"/>
      <c r="AP2" s="373"/>
      <c r="AQ2" s="181" t="s">
        <v>235</v>
      </c>
      <c r="AR2" s="174"/>
      <c r="AS2" s="174"/>
      <c r="AT2" s="175"/>
      <c r="AU2" s="378" t="s">
        <v>134</v>
      </c>
      <c r="AV2" s="378"/>
      <c r="AW2" s="378"/>
      <c r="AX2" s="379"/>
    </row>
    <row r="3" spans="1:50" ht="18.75" customHeight="1" x14ac:dyDescent="0.15">
      <c r="A3" s="557"/>
      <c r="B3" s="558"/>
      <c r="C3" s="558"/>
      <c r="D3" s="558"/>
      <c r="E3" s="558"/>
      <c r="F3" s="559"/>
      <c r="G3" s="566"/>
      <c r="H3" s="384"/>
      <c r="I3" s="384"/>
      <c r="J3" s="384"/>
      <c r="K3" s="384"/>
      <c r="L3" s="384"/>
      <c r="M3" s="384"/>
      <c r="N3" s="384"/>
      <c r="O3" s="567"/>
      <c r="P3" s="579"/>
      <c r="Q3" s="384"/>
      <c r="R3" s="384"/>
      <c r="S3" s="384"/>
      <c r="T3" s="384"/>
      <c r="U3" s="384"/>
      <c r="V3" s="384"/>
      <c r="W3" s="384"/>
      <c r="X3" s="567"/>
      <c r="Y3" s="1010"/>
      <c r="Z3" s="1011"/>
      <c r="AA3" s="1012"/>
      <c r="AB3" s="1016"/>
      <c r="AC3" s="1017"/>
      <c r="AD3" s="1018"/>
      <c r="AE3" s="381"/>
      <c r="AF3" s="381"/>
      <c r="AG3" s="381"/>
      <c r="AH3" s="381"/>
      <c r="AI3" s="381"/>
      <c r="AJ3" s="381"/>
      <c r="AK3" s="381"/>
      <c r="AL3" s="381"/>
      <c r="AM3" s="381"/>
      <c r="AN3" s="381"/>
      <c r="AO3" s="381"/>
      <c r="AP3" s="337"/>
      <c r="AQ3" s="265"/>
      <c r="AR3" s="266"/>
      <c r="AS3" s="142" t="s">
        <v>236</v>
      </c>
      <c r="AT3" s="177"/>
      <c r="AU3" s="266"/>
      <c r="AV3" s="266"/>
      <c r="AW3" s="384" t="s">
        <v>181</v>
      </c>
      <c r="AX3" s="385"/>
    </row>
    <row r="4" spans="1:50" ht="22.5" customHeight="1" x14ac:dyDescent="0.15">
      <c r="A4" s="560"/>
      <c r="B4" s="558"/>
      <c r="C4" s="558"/>
      <c r="D4" s="558"/>
      <c r="E4" s="558"/>
      <c r="F4" s="559"/>
      <c r="G4" s="532"/>
      <c r="H4" s="1019"/>
      <c r="I4" s="1019"/>
      <c r="J4" s="1019"/>
      <c r="K4" s="1019"/>
      <c r="L4" s="1019"/>
      <c r="M4" s="1019"/>
      <c r="N4" s="1019"/>
      <c r="O4" s="1020"/>
      <c r="P4" s="166"/>
      <c r="Q4" s="1027"/>
      <c r="R4" s="1027"/>
      <c r="S4" s="1027"/>
      <c r="T4" s="1027"/>
      <c r="U4" s="1027"/>
      <c r="V4" s="1027"/>
      <c r="W4" s="1027"/>
      <c r="X4" s="1028"/>
      <c r="Y4" s="1005" t="s">
        <v>12</v>
      </c>
      <c r="Z4" s="1006"/>
      <c r="AA4" s="1007"/>
      <c r="AB4" s="543"/>
      <c r="AC4" s="1008"/>
      <c r="AD4" s="1008"/>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61"/>
      <c r="B5" s="562"/>
      <c r="C5" s="562"/>
      <c r="D5" s="562"/>
      <c r="E5" s="562"/>
      <c r="F5" s="563"/>
      <c r="G5" s="1021"/>
      <c r="H5" s="1022"/>
      <c r="I5" s="1022"/>
      <c r="J5" s="1022"/>
      <c r="K5" s="1022"/>
      <c r="L5" s="1022"/>
      <c r="M5" s="1022"/>
      <c r="N5" s="1022"/>
      <c r="O5" s="1023"/>
      <c r="P5" s="1029"/>
      <c r="Q5" s="1029"/>
      <c r="R5" s="1029"/>
      <c r="S5" s="1029"/>
      <c r="T5" s="1029"/>
      <c r="U5" s="1029"/>
      <c r="V5" s="1029"/>
      <c r="W5" s="1029"/>
      <c r="X5" s="1030"/>
      <c r="Y5" s="308" t="s">
        <v>54</v>
      </c>
      <c r="Z5" s="1002"/>
      <c r="AA5" s="1003"/>
      <c r="AB5" s="514"/>
      <c r="AC5" s="1004"/>
      <c r="AD5" s="1004"/>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61"/>
      <c r="B6" s="562"/>
      <c r="C6" s="562"/>
      <c r="D6" s="562"/>
      <c r="E6" s="562"/>
      <c r="F6" s="563"/>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182</v>
      </c>
      <c r="AC6" s="1034"/>
      <c r="AD6" s="1034"/>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57" t="s">
        <v>353</v>
      </c>
      <c r="B9" s="558"/>
      <c r="C9" s="558"/>
      <c r="D9" s="558"/>
      <c r="E9" s="558"/>
      <c r="F9" s="559"/>
      <c r="G9" s="799" t="s">
        <v>146</v>
      </c>
      <c r="H9" s="784"/>
      <c r="I9" s="784"/>
      <c r="J9" s="784"/>
      <c r="K9" s="784"/>
      <c r="L9" s="784"/>
      <c r="M9" s="784"/>
      <c r="N9" s="784"/>
      <c r="O9" s="785"/>
      <c r="P9" s="783" t="s">
        <v>59</v>
      </c>
      <c r="Q9" s="784"/>
      <c r="R9" s="784"/>
      <c r="S9" s="784"/>
      <c r="T9" s="784"/>
      <c r="U9" s="784"/>
      <c r="V9" s="784"/>
      <c r="W9" s="784"/>
      <c r="X9" s="785"/>
      <c r="Y9" s="1009"/>
      <c r="Z9" s="417"/>
      <c r="AA9" s="418"/>
      <c r="AB9" s="1013" t="s">
        <v>11</v>
      </c>
      <c r="AC9" s="1014"/>
      <c r="AD9" s="1015"/>
      <c r="AE9" s="380" t="s">
        <v>398</v>
      </c>
      <c r="AF9" s="380"/>
      <c r="AG9" s="380"/>
      <c r="AH9" s="380"/>
      <c r="AI9" s="380" t="s">
        <v>396</v>
      </c>
      <c r="AJ9" s="380"/>
      <c r="AK9" s="380"/>
      <c r="AL9" s="380"/>
      <c r="AM9" s="380" t="s">
        <v>425</v>
      </c>
      <c r="AN9" s="380"/>
      <c r="AO9" s="380"/>
      <c r="AP9" s="373"/>
      <c r="AQ9" s="181" t="s">
        <v>235</v>
      </c>
      <c r="AR9" s="174"/>
      <c r="AS9" s="174"/>
      <c r="AT9" s="175"/>
      <c r="AU9" s="378" t="s">
        <v>134</v>
      </c>
      <c r="AV9" s="378"/>
      <c r="AW9" s="378"/>
      <c r="AX9" s="379"/>
    </row>
    <row r="10" spans="1:50" ht="18.75" customHeight="1" x14ac:dyDescent="0.15">
      <c r="A10" s="557"/>
      <c r="B10" s="558"/>
      <c r="C10" s="558"/>
      <c r="D10" s="558"/>
      <c r="E10" s="558"/>
      <c r="F10" s="559"/>
      <c r="G10" s="566"/>
      <c r="H10" s="384"/>
      <c r="I10" s="384"/>
      <c r="J10" s="384"/>
      <c r="K10" s="384"/>
      <c r="L10" s="384"/>
      <c r="M10" s="384"/>
      <c r="N10" s="384"/>
      <c r="O10" s="567"/>
      <c r="P10" s="579"/>
      <c r="Q10" s="384"/>
      <c r="R10" s="384"/>
      <c r="S10" s="384"/>
      <c r="T10" s="384"/>
      <c r="U10" s="384"/>
      <c r="V10" s="384"/>
      <c r="W10" s="384"/>
      <c r="X10" s="567"/>
      <c r="Y10" s="1010"/>
      <c r="Z10" s="1011"/>
      <c r="AA10" s="1012"/>
      <c r="AB10" s="1016"/>
      <c r="AC10" s="1017"/>
      <c r="AD10" s="1018"/>
      <c r="AE10" s="381"/>
      <c r="AF10" s="381"/>
      <c r="AG10" s="381"/>
      <c r="AH10" s="381"/>
      <c r="AI10" s="381"/>
      <c r="AJ10" s="381"/>
      <c r="AK10" s="381"/>
      <c r="AL10" s="381"/>
      <c r="AM10" s="381"/>
      <c r="AN10" s="381"/>
      <c r="AO10" s="381"/>
      <c r="AP10" s="337"/>
      <c r="AQ10" s="265"/>
      <c r="AR10" s="266"/>
      <c r="AS10" s="142" t="s">
        <v>236</v>
      </c>
      <c r="AT10" s="177"/>
      <c r="AU10" s="266"/>
      <c r="AV10" s="266"/>
      <c r="AW10" s="384" t="s">
        <v>181</v>
      </c>
      <c r="AX10" s="385"/>
    </row>
    <row r="11" spans="1:50" ht="22.5" customHeight="1" x14ac:dyDescent="0.15">
      <c r="A11" s="560"/>
      <c r="B11" s="558"/>
      <c r="C11" s="558"/>
      <c r="D11" s="558"/>
      <c r="E11" s="558"/>
      <c r="F11" s="559"/>
      <c r="G11" s="532"/>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43"/>
      <c r="AC11" s="1008"/>
      <c r="AD11" s="1008"/>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61"/>
      <c r="B12" s="562"/>
      <c r="C12" s="562"/>
      <c r="D12" s="562"/>
      <c r="E12" s="562"/>
      <c r="F12" s="563"/>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514"/>
      <c r="AC12" s="1004"/>
      <c r="AD12" s="1004"/>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182</v>
      </c>
      <c r="AC13" s="1034"/>
      <c r="AD13" s="1034"/>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57" t="s">
        <v>353</v>
      </c>
      <c r="B16" s="558"/>
      <c r="C16" s="558"/>
      <c r="D16" s="558"/>
      <c r="E16" s="558"/>
      <c r="F16" s="559"/>
      <c r="G16" s="799" t="s">
        <v>146</v>
      </c>
      <c r="H16" s="784"/>
      <c r="I16" s="784"/>
      <c r="J16" s="784"/>
      <c r="K16" s="784"/>
      <c r="L16" s="784"/>
      <c r="M16" s="784"/>
      <c r="N16" s="784"/>
      <c r="O16" s="785"/>
      <c r="P16" s="783" t="s">
        <v>59</v>
      </c>
      <c r="Q16" s="784"/>
      <c r="R16" s="784"/>
      <c r="S16" s="784"/>
      <c r="T16" s="784"/>
      <c r="U16" s="784"/>
      <c r="V16" s="784"/>
      <c r="W16" s="784"/>
      <c r="X16" s="785"/>
      <c r="Y16" s="1009"/>
      <c r="Z16" s="417"/>
      <c r="AA16" s="418"/>
      <c r="AB16" s="1013" t="s">
        <v>11</v>
      </c>
      <c r="AC16" s="1014"/>
      <c r="AD16" s="1015"/>
      <c r="AE16" s="380" t="s">
        <v>398</v>
      </c>
      <c r="AF16" s="380"/>
      <c r="AG16" s="380"/>
      <c r="AH16" s="380"/>
      <c r="AI16" s="380" t="s">
        <v>396</v>
      </c>
      <c r="AJ16" s="380"/>
      <c r="AK16" s="380"/>
      <c r="AL16" s="380"/>
      <c r="AM16" s="380" t="s">
        <v>425</v>
      </c>
      <c r="AN16" s="380"/>
      <c r="AO16" s="380"/>
      <c r="AP16" s="373"/>
      <c r="AQ16" s="181" t="s">
        <v>235</v>
      </c>
      <c r="AR16" s="174"/>
      <c r="AS16" s="174"/>
      <c r="AT16" s="175"/>
      <c r="AU16" s="378" t="s">
        <v>134</v>
      </c>
      <c r="AV16" s="378"/>
      <c r="AW16" s="378"/>
      <c r="AX16" s="379"/>
    </row>
    <row r="17" spans="1:50" ht="18.75" customHeight="1" x14ac:dyDescent="0.15">
      <c r="A17" s="557"/>
      <c r="B17" s="558"/>
      <c r="C17" s="558"/>
      <c r="D17" s="558"/>
      <c r="E17" s="558"/>
      <c r="F17" s="559"/>
      <c r="G17" s="566"/>
      <c r="H17" s="384"/>
      <c r="I17" s="384"/>
      <c r="J17" s="384"/>
      <c r="K17" s="384"/>
      <c r="L17" s="384"/>
      <c r="M17" s="384"/>
      <c r="N17" s="384"/>
      <c r="O17" s="567"/>
      <c r="P17" s="579"/>
      <c r="Q17" s="384"/>
      <c r="R17" s="384"/>
      <c r="S17" s="384"/>
      <c r="T17" s="384"/>
      <c r="U17" s="384"/>
      <c r="V17" s="384"/>
      <c r="W17" s="384"/>
      <c r="X17" s="567"/>
      <c r="Y17" s="1010"/>
      <c r="Z17" s="1011"/>
      <c r="AA17" s="1012"/>
      <c r="AB17" s="1016"/>
      <c r="AC17" s="1017"/>
      <c r="AD17" s="1018"/>
      <c r="AE17" s="381"/>
      <c r="AF17" s="381"/>
      <c r="AG17" s="381"/>
      <c r="AH17" s="381"/>
      <c r="AI17" s="381"/>
      <c r="AJ17" s="381"/>
      <c r="AK17" s="381"/>
      <c r="AL17" s="381"/>
      <c r="AM17" s="381"/>
      <c r="AN17" s="381"/>
      <c r="AO17" s="381"/>
      <c r="AP17" s="337"/>
      <c r="AQ17" s="265"/>
      <c r="AR17" s="266"/>
      <c r="AS17" s="142" t="s">
        <v>236</v>
      </c>
      <c r="AT17" s="177"/>
      <c r="AU17" s="266"/>
      <c r="AV17" s="266"/>
      <c r="AW17" s="384" t="s">
        <v>181</v>
      </c>
      <c r="AX17" s="385"/>
    </row>
    <row r="18" spans="1:50" ht="22.5" customHeight="1" x14ac:dyDescent="0.15">
      <c r="A18" s="560"/>
      <c r="B18" s="558"/>
      <c r="C18" s="558"/>
      <c r="D18" s="558"/>
      <c r="E18" s="558"/>
      <c r="F18" s="559"/>
      <c r="G18" s="532"/>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43"/>
      <c r="AC18" s="1008"/>
      <c r="AD18" s="1008"/>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61"/>
      <c r="B19" s="562"/>
      <c r="C19" s="562"/>
      <c r="D19" s="562"/>
      <c r="E19" s="562"/>
      <c r="F19" s="563"/>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514"/>
      <c r="AC19" s="1004"/>
      <c r="AD19" s="1004"/>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182</v>
      </c>
      <c r="AC20" s="1034"/>
      <c r="AD20" s="1034"/>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57" t="s">
        <v>353</v>
      </c>
      <c r="B23" s="558"/>
      <c r="C23" s="558"/>
      <c r="D23" s="558"/>
      <c r="E23" s="558"/>
      <c r="F23" s="559"/>
      <c r="G23" s="799" t="s">
        <v>146</v>
      </c>
      <c r="H23" s="784"/>
      <c r="I23" s="784"/>
      <c r="J23" s="784"/>
      <c r="K23" s="784"/>
      <c r="L23" s="784"/>
      <c r="M23" s="784"/>
      <c r="N23" s="784"/>
      <c r="O23" s="785"/>
      <c r="P23" s="783" t="s">
        <v>59</v>
      </c>
      <c r="Q23" s="784"/>
      <c r="R23" s="784"/>
      <c r="S23" s="784"/>
      <c r="T23" s="784"/>
      <c r="U23" s="784"/>
      <c r="V23" s="784"/>
      <c r="W23" s="784"/>
      <c r="X23" s="785"/>
      <c r="Y23" s="1009"/>
      <c r="Z23" s="417"/>
      <c r="AA23" s="418"/>
      <c r="AB23" s="1013" t="s">
        <v>11</v>
      </c>
      <c r="AC23" s="1014"/>
      <c r="AD23" s="1015"/>
      <c r="AE23" s="380" t="s">
        <v>398</v>
      </c>
      <c r="AF23" s="380"/>
      <c r="AG23" s="380"/>
      <c r="AH23" s="380"/>
      <c r="AI23" s="380" t="s">
        <v>396</v>
      </c>
      <c r="AJ23" s="380"/>
      <c r="AK23" s="380"/>
      <c r="AL23" s="380"/>
      <c r="AM23" s="380" t="s">
        <v>425</v>
      </c>
      <c r="AN23" s="380"/>
      <c r="AO23" s="380"/>
      <c r="AP23" s="373"/>
      <c r="AQ23" s="181" t="s">
        <v>235</v>
      </c>
      <c r="AR23" s="174"/>
      <c r="AS23" s="174"/>
      <c r="AT23" s="175"/>
      <c r="AU23" s="378" t="s">
        <v>134</v>
      </c>
      <c r="AV23" s="378"/>
      <c r="AW23" s="378"/>
      <c r="AX23" s="379"/>
    </row>
    <row r="24" spans="1:50" ht="18.75" customHeight="1" x14ac:dyDescent="0.15">
      <c r="A24" s="557"/>
      <c r="B24" s="558"/>
      <c r="C24" s="558"/>
      <c r="D24" s="558"/>
      <c r="E24" s="558"/>
      <c r="F24" s="559"/>
      <c r="G24" s="566"/>
      <c r="H24" s="384"/>
      <c r="I24" s="384"/>
      <c r="J24" s="384"/>
      <c r="K24" s="384"/>
      <c r="L24" s="384"/>
      <c r="M24" s="384"/>
      <c r="N24" s="384"/>
      <c r="O24" s="567"/>
      <c r="P24" s="579"/>
      <c r="Q24" s="384"/>
      <c r="R24" s="384"/>
      <c r="S24" s="384"/>
      <c r="T24" s="384"/>
      <c r="U24" s="384"/>
      <c r="V24" s="384"/>
      <c r="W24" s="384"/>
      <c r="X24" s="567"/>
      <c r="Y24" s="1010"/>
      <c r="Z24" s="1011"/>
      <c r="AA24" s="1012"/>
      <c r="AB24" s="1016"/>
      <c r="AC24" s="1017"/>
      <c r="AD24" s="1018"/>
      <c r="AE24" s="381"/>
      <c r="AF24" s="381"/>
      <c r="AG24" s="381"/>
      <c r="AH24" s="381"/>
      <c r="AI24" s="381"/>
      <c r="AJ24" s="381"/>
      <c r="AK24" s="381"/>
      <c r="AL24" s="381"/>
      <c r="AM24" s="381"/>
      <c r="AN24" s="381"/>
      <c r="AO24" s="381"/>
      <c r="AP24" s="337"/>
      <c r="AQ24" s="265"/>
      <c r="AR24" s="266"/>
      <c r="AS24" s="142" t="s">
        <v>236</v>
      </c>
      <c r="AT24" s="177"/>
      <c r="AU24" s="266"/>
      <c r="AV24" s="266"/>
      <c r="AW24" s="384" t="s">
        <v>181</v>
      </c>
      <c r="AX24" s="385"/>
    </row>
    <row r="25" spans="1:50" ht="22.5" customHeight="1" x14ac:dyDescent="0.15">
      <c r="A25" s="560"/>
      <c r="B25" s="558"/>
      <c r="C25" s="558"/>
      <c r="D25" s="558"/>
      <c r="E25" s="558"/>
      <c r="F25" s="559"/>
      <c r="G25" s="532"/>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43"/>
      <c r="AC25" s="1008"/>
      <c r="AD25" s="1008"/>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61"/>
      <c r="B26" s="562"/>
      <c r="C26" s="562"/>
      <c r="D26" s="562"/>
      <c r="E26" s="562"/>
      <c r="F26" s="563"/>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514"/>
      <c r="AC26" s="1004"/>
      <c r="AD26" s="1004"/>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182</v>
      </c>
      <c r="AC27" s="1034"/>
      <c r="AD27" s="1034"/>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57" t="s">
        <v>353</v>
      </c>
      <c r="B30" s="558"/>
      <c r="C30" s="558"/>
      <c r="D30" s="558"/>
      <c r="E30" s="558"/>
      <c r="F30" s="559"/>
      <c r="G30" s="799" t="s">
        <v>146</v>
      </c>
      <c r="H30" s="784"/>
      <c r="I30" s="784"/>
      <c r="J30" s="784"/>
      <c r="K30" s="784"/>
      <c r="L30" s="784"/>
      <c r="M30" s="784"/>
      <c r="N30" s="784"/>
      <c r="O30" s="785"/>
      <c r="P30" s="783" t="s">
        <v>59</v>
      </c>
      <c r="Q30" s="784"/>
      <c r="R30" s="784"/>
      <c r="S30" s="784"/>
      <c r="T30" s="784"/>
      <c r="U30" s="784"/>
      <c r="V30" s="784"/>
      <c r="W30" s="784"/>
      <c r="X30" s="785"/>
      <c r="Y30" s="1009"/>
      <c r="Z30" s="417"/>
      <c r="AA30" s="418"/>
      <c r="AB30" s="1013" t="s">
        <v>11</v>
      </c>
      <c r="AC30" s="1014"/>
      <c r="AD30" s="1015"/>
      <c r="AE30" s="380" t="s">
        <v>398</v>
      </c>
      <c r="AF30" s="380"/>
      <c r="AG30" s="380"/>
      <c r="AH30" s="380"/>
      <c r="AI30" s="380" t="s">
        <v>396</v>
      </c>
      <c r="AJ30" s="380"/>
      <c r="AK30" s="380"/>
      <c r="AL30" s="380"/>
      <c r="AM30" s="380" t="s">
        <v>425</v>
      </c>
      <c r="AN30" s="380"/>
      <c r="AO30" s="380"/>
      <c r="AP30" s="373"/>
      <c r="AQ30" s="181" t="s">
        <v>235</v>
      </c>
      <c r="AR30" s="174"/>
      <c r="AS30" s="174"/>
      <c r="AT30" s="175"/>
      <c r="AU30" s="378" t="s">
        <v>134</v>
      </c>
      <c r="AV30" s="378"/>
      <c r="AW30" s="378"/>
      <c r="AX30" s="379"/>
    </row>
    <row r="31" spans="1:50" ht="18.75" customHeight="1" x14ac:dyDescent="0.15">
      <c r="A31" s="557"/>
      <c r="B31" s="558"/>
      <c r="C31" s="558"/>
      <c r="D31" s="558"/>
      <c r="E31" s="558"/>
      <c r="F31" s="559"/>
      <c r="G31" s="566"/>
      <c r="H31" s="384"/>
      <c r="I31" s="384"/>
      <c r="J31" s="384"/>
      <c r="K31" s="384"/>
      <c r="L31" s="384"/>
      <c r="M31" s="384"/>
      <c r="N31" s="384"/>
      <c r="O31" s="567"/>
      <c r="P31" s="579"/>
      <c r="Q31" s="384"/>
      <c r="R31" s="384"/>
      <c r="S31" s="384"/>
      <c r="T31" s="384"/>
      <c r="U31" s="384"/>
      <c r="V31" s="384"/>
      <c r="W31" s="384"/>
      <c r="X31" s="567"/>
      <c r="Y31" s="1010"/>
      <c r="Z31" s="1011"/>
      <c r="AA31" s="1012"/>
      <c r="AB31" s="1016"/>
      <c r="AC31" s="1017"/>
      <c r="AD31" s="1018"/>
      <c r="AE31" s="381"/>
      <c r="AF31" s="381"/>
      <c r="AG31" s="381"/>
      <c r="AH31" s="381"/>
      <c r="AI31" s="381"/>
      <c r="AJ31" s="381"/>
      <c r="AK31" s="381"/>
      <c r="AL31" s="381"/>
      <c r="AM31" s="381"/>
      <c r="AN31" s="381"/>
      <c r="AO31" s="381"/>
      <c r="AP31" s="337"/>
      <c r="AQ31" s="265"/>
      <c r="AR31" s="266"/>
      <c r="AS31" s="142" t="s">
        <v>236</v>
      </c>
      <c r="AT31" s="177"/>
      <c r="AU31" s="266"/>
      <c r="AV31" s="266"/>
      <c r="AW31" s="384" t="s">
        <v>181</v>
      </c>
      <c r="AX31" s="385"/>
    </row>
    <row r="32" spans="1:50" ht="22.5" customHeight="1" x14ac:dyDescent="0.15">
      <c r="A32" s="560"/>
      <c r="B32" s="558"/>
      <c r="C32" s="558"/>
      <c r="D32" s="558"/>
      <c r="E32" s="558"/>
      <c r="F32" s="559"/>
      <c r="G32" s="532"/>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43"/>
      <c r="AC32" s="1008"/>
      <c r="AD32" s="1008"/>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61"/>
      <c r="B33" s="562"/>
      <c r="C33" s="562"/>
      <c r="D33" s="562"/>
      <c r="E33" s="562"/>
      <c r="F33" s="563"/>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514"/>
      <c r="AC33" s="1004"/>
      <c r="AD33" s="1004"/>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182</v>
      </c>
      <c r="AC34" s="1034"/>
      <c r="AD34" s="1034"/>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57" t="s">
        <v>353</v>
      </c>
      <c r="B37" s="558"/>
      <c r="C37" s="558"/>
      <c r="D37" s="558"/>
      <c r="E37" s="558"/>
      <c r="F37" s="559"/>
      <c r="G37" s="799" t="s">
        <v>146</v>
      </c>
      <c r="H37" s="784"/>
      <c r="I37" s="784"/>
      <c r="J37" s="784"/>
      <c r="K37" s="784"/>
      <c r="L37" s="784"/>
      <c r="M37" s="784"/>
      <c r="N37" s="784"/>
      <c r="O37" s="785"/>
      <c r="P37" s="783" t="s">
        <v>59</v>
      </c>
      <c r="Q37" s="784"/>
      <c r="R37" s="784"/>
      <c r="S37" s="784"/>
      <c r="T37" s="784"/>
      <c r="U37" s="784"/>
      <c r="V37" s="784"/>
      <c r="W37" s="784"/>
      <c r="X37" s="785"/>
      <c r="Y37" s="1009"/>
      <c r="Z37" s="417"/>
      <c r="AA37" s="418"/>
      <c r="AB37" s="1013" t="s">
        <v>11</v>
      </c>
      <c r="AC37" s="1014"/>
      <c r="AD37" s="1015"/>
      <c r="AE37" s="380" t="s">
        <v>398</v>
      </c>
      <c r="AF37" s="380"/>
      <c r="AG37" s="380"/>
      <c r="AH37" s="380"/>
      <c r="AI37" s="380" t="s">
        <v>396</v>
      </c>
      <c r="AJ37" s="380"/>
      <c r="AK37" s="380"/>
      <c r="AL37" s="380"/>
      <c r="AM37" s="380" t="s">
        <v>425</v>
      </c>
      <c r="AN37" s="380"/>
      <c r="AO37" s="380"/>
      <c r="AP37" s="373"/>
      <c r="AQ37" s="181" t="s">
        <v>235</v>
      </c>
      <c r="AR37" s="174"/>
      <c r="AS37" s="174"/>
      <c r="AT37" s="175"/>
      <c r="AU37" s="378" t="s">
        <v>134</v>
      </c>
      <c r="AV37" s="378"/>
      <c r="AW37" s="378"/>
      <c r="AX37" s="379"/>
    </row>
    <row r="38" spans="1:50" ht="18.75" customHeight="1" x14ac:dyDescent="0.15">
      <c r="A38" s="557"/>
      <c r="B38" s="558"/>
      <c r="C38" s="558"/>
      <c r="D38" s="558"/>
      <c r="E38" s="558"/>
      <c r="F38" s="559"/>
      <c r="G38" s="566"/>
      <c r="H38" s="384"/>
      <c r="I38" s="384"/>
      <c r="J38" s="384"/>
      <c r="K38" s="384"/>
      <c r="L38" s="384"/>
      <c r="M38" s="384"/>
      <c r="N38" s="384"/>
      <c r="O38" s="567"/>
      <c r="P38" s="579"/>
      <c r="Q38" s="384"/>
      <c r="R38" s="384"/>
      <c r="S38" s="384"/>
      <c r="T38" s="384"/>
      <c r="U38" s="384"/>
      <c r="V38" s="384"/>
      <c r="W38" s="384"/>
      <c r="X38" s="567"/>
      <c r="Y38" s="1010"/>
      <c r="Z38" s="1011"/>
      <c r="AA38" s="1012"/>
      <c r="AB38" s="1016"/>
      <c r="AC38" s="1017"/>
      <c r="AD38" s="1018"/>
      <c r="AE38" s="381"/>
      <c r="AF38" s="381"/>
      <c r="AG38" s="381"/>
      <c r="AH38" s="381"/>
      <c r="AI38" s="381"/>
      <c r="AJ38" s="381"/>
      <c r="AK38" s="381"/>
      <c r="AL38" s="381"/>
      <c r="AM38" s="381"/>
      <c r="AN38" s="381"/>
      <c r="AO38" s="381"/>
      <c r="AP38" s="337"/>
      <c r="AQ38" s="265"/>
      <c r="AR38" s="266"/>
      <c r="AS38" s="142" t="s">
        <v>236</v>
      </c>
      <c r="AT38" s="177"/>
      <c r="AU38" s="266"/>
      <c r="AV38" s="266"/>
      <c r="AW38" s="384" t="s">
        <v>181</v>
      </c>
      <c r="AX38" s="385"/>
    </row>
    <row r="39" spans="1:50" ht="22.5" customHeight="1" x14ac:dyDescent="0.15">
      <c r="A39" s="560"/>
      <c r="B39" s="558"/>
      <c r="C39" s="558"/>
      <c r="D39" s="558"/>
      <c r="E39" s="558"/>
      <c r="F39" s="559"/>
      <c r="G39" s="532"/>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43"/>
      <c r="AC39" s="1008"/>
      <c r="AD39" s="1008"/>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61"/>
      <c r="B40" s="562"/>
      <c r="C40" s="562"/>
      <c r="D40" s="562"/>
      <c r="E40" s="562"/>
      <c r="F40" s="563"/>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514"/>
      <c r="AC40" s="1004"/>
      <c r="AD40" s="100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182</v>
      </c>
      <c r="AC41" s="1034"/>
      <c r="AD41" s="1034"/>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57" t="s">
        <v>353</v>
      </c>
      <c r="B44" s="558"/>
      <c r="C44" s="558"/>
      <c r="D44" s="558"/>
      <c r="E44" s="558"/>
      <c r="F44" s="559"/>
      <c r="G44" s="799" t="s">
        <v>146</v>
      </c>
      <c r="H44" s="784"/>
      <c r="I44" s="784"/>
      <c r="J44" s="784"/>
      <c r="K44" s="784"/>
      <c r="L44" s="784"/>
      <c r="M44" s="784"/>
      <c r="N44" s="784"/>
      <c r="O44" s="785"/>
      <c r="P44" s="783" t="s">
        <v>59</v>
      </c>
      <c r="Q44" s="784"/>
      <c r="R44" s="784"/>
      <c r="S44" s="784"/>
      <c r="T44" s="784"/>
      <c r="U44" s="784"/>
      <c r="V44" s="784"/>
      <c r="W44" s="784"/>
      <c r="X44" s="785"/>
      <c r="Y44" s="1009"/>
      <c r="Z44" s="417"/>
      <c r="AA44" s="418"/>
      <c r="AB44" s="1013" t="s">
        <v>11</v>
      </c>
      <c r="AC44" s="1014"/>
      <c r="AD44" s="1015"/>
      <c r="AE44" s="380" t="s">
        <v>398</v>
      </c>
      <c r="AF44" s="380"/>
      <c r="AG44" s="380"/>
      <c r="AH44" s="380"/>
      <c r="AI44" s="380" t="s">
        <v>396</v>
      </c>
      <c r="AJ44" s="380"/>
      <c r="AK44" s="380"/>
      <c r="AL44" s="380"/>
      <c r="AM44" s="380" t="s">
        <v>425</v>
      </c>
      <c r="AN44" s="380"/>
      <c r="AO44" s="380"/>
      <c r="AP44" s="373"/>
      <c r="AQ44" s="181" t="s">
        <v>235</v>
      </c>
      <c r="AR44" s="174"/>
      <c r="AS44" s="174"/>
      <c r="AT44" s="175"/>
      <c r="AU44" s="378" t="s">
        <v>134</v>
      </c>
      <c r="AV44" s="378"/>
      <c r="AW44" s="378"/>
      <c r="AX44" s="379"/>
    </row>
    <row r="45" spans="1:50" ht="18.75" customHeight="1" x14ac:dyDescent="0.15">
      <c r="A45" s="557"/>
      <c r="B45" s="558"/>
      <c r="C45" s="558"/>
      <c r="D45" s="558"/>
      <c r="E45" s="558"/>
      <c r="F45" s="559"/>
      <c r="G45" s="566"/>
      <c r="H45" s="384"/>
      <c r="I45" s="384"/>
      <c r="J45" s="384"/>
      <c r="K45" s="384"/>
      <c r="L45" s="384"/>
      <c r="M45" s="384"/>
      <c r="N45" s="384"/>
      <c r="O45" s="567"/>
      <c r="P45" s="579"/>
      <c r="Q45" s="384"/>
      <c r="R45" s="384"/>
      <c r="S45" s="384"/>
      <c r="T45" s="384"/>
      <c r="U45" s="384"/>
      <c r="V45" s="384"/>
      <c r="W45" s="384"/>
      <c r="X45" s="567"/>
      <c r="Y45" s="1010"/>
      <c r="Z45" s="1011"/>
      <c r="AA45" s="1012"/>
      <c r="AB45" s="1016"/>
      <c r="AC45" s="1017"/>
      <c r="AD45" s="1018"/>
      <c r="AE45" s="381"/>
      <c r="AF45" s="381"/>
      <c r="AG45" s="381"/>
      <c r="AH45" s="381"/>
      <c r="AI45" s="381"/>
      <c r="AJ45" s="381"/>
      <c r="AK45" s="381"/>
      <c r="AL45" s="381"/>
      <c r="AM45" s="381"/>
      <c r="AN45" s="381"/>
      <c r="AO45" s="381"/>
      <c r="AP45" s="337"/>
      <c r="AQ45" s="265"/>
      <c r="AR45" s="266"/>
      <c r="AS45" s="142" t="s">
        <v>236</v>
      </c>
      <c r="AT45" s="177"/>
      <c r="AU45" s="266"/>
      <c r="AV45" s="266"/>
      <c r="AW45" s="384" t="s">
        <v>181</v>
      </c>
      <c r="AX45" s="385"/>
    </row>
    <row r="46" spans="1:50" ht="22.5" customHeight="1" x14ac:dyDescent="0.15">
      <c r="A46" s="560"/>
      <c r="B46" s="558"/>
      <c r="C46" s="558"/>
      <c r="D46" s="558"/>
      <c r="E46" s="558"/>
      <c r="F46" s="559"/>
      <c r="G46" s="532"/>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43"/>
      <c r="AC46" s="1008"/>
      <c r="AD46" s="1008"/>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61"/>
      <c r="B47" s="562"/>
      <c r="C47" s="562"/>
      <c r="D47" s="562"/>
      <c r="E47" s="562"/>
      <c r="F47" s="563"/>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514"/>
      <c r="AC47" s="1004"/>
      <c r="AD47" s="100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182</v>
      </c>
      <c r="AC48" s="1034"/>
      <c r="AD48" s="1034"/>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57" t="s">
        <v>353</v>
      </c>
      <c r="B51" s="558"/>
      <c r="C51" s="558"/>
      <c r="D51" s="558"/>
      <c r="E51" s="558"/>
      <c r="F51" s="559"/>
      <c r="G51" s="799" t="s">
        <v>146</v>
      </c>
      <c r="H51" s="784"/>
      <c r="I51" s="784"/>
      <c r="J51" s="784"/>
      <c r="K51" s="784"/>
      <c r="L51" s="784"/>
      <c r="M51" s="784"/>
      <c r="N51" s="784"/>
      <c r="O51" s="785"/>
      <c r="P51" s="783" t="s">
        <v>59</v>
      </c>
      <c r="Q51" s="784"/>
      <c r="R51" s="784"/>
      <c r="S51" s="784"/>
      <c r="T51" s="784"/>
      <c r="U51" s="784"/>
      <c r="V51" s="784"/>
      <c r="W51" s="784"/>
      <c r="X51" s="785"/>
      <c r="Y51" s="1009"/>
      <c r="Z51" s="417"/>
      <c r="AA51" s="418"/>
      <c r="AB51" s="373" t="s">
        <v>11</v>
      </c>
      <c r="AC51" s="1014"/>
      <c r="AD51" s="1015"/>
      <c r="AE51" s="380" t="s">
        <v>398</v>
      </c>
      <c r="AF51" s="380"/>
      <c r="AG51" s="380"/>
      <c r="AH51" s="380"/>
      <c r="AI51" s="380" t="s">
        <v>396</v>
      </c>
      <c r="AJ51" s="380"/>
      <c r="AK51" s="380"/>
      <c r="AL51" s="380"/>
      <c r="AM51" s="380" t="s">
        <v>425</v>
      </c>
      <c r="AN51" s="380"/>
      <c r="AO51" s="380"/>
      <c r="AP51" s="373"/>
      <c r="AQ51" s="181" t="s">
        <v>235</v>
      </c>
      <c r="AR51" s="174"/>
      <c r="AS51" s="174"/>
      <c r="AT51" s="175"/>
      <c r="AU51" s="378" t="s">
        <v>134</v>
      </c>
      <c r="AV51" s="378"/>
      <c r="AW51" s="378"/>
      <c r="AX51" s="379"/>
    </row>
    <row r="52" spans="1:50" ht="18.75" customHeight="1" x14ac:dyDescent="0.15">
      <c r="A52" s="557"/>
      <c r="B52" s="558"/>
      <c r="C52" s="558"/>
      <c r="D52" s="558"/>
      <c r="E52" s="558"/>
      <c r="F52" s="559"/>
      <c r="G52" s="566"/>
      <c r="H52" s="384"/>
      <c r="I52" s="384"/>
      <c r="J52" s="384"/>
      <c r="K52" s="384"/>
      <c r="L52" s="384"/>
      <c r="M52" s="384"/>
      <c r="N52" s="384"/>
      <c r="O52" s="567"/>
      <c r="P52" s="579"/>
      <c r="Q52" s="384"/>
      <c r="R52" s="384"/>
      <c r="S52" s="384"/>
      <c r="T52" s="384"/>
      <c r="U52" s="384"/>
      <c r="V52" s="384"/>
      <c r="W52" s="384"/>
      <c r="X52" s="567"/>
      <c r="Y52" s="1010"/>
      <c r="Z52" s="1011"/>
      <c r="AA52" s="1012"/>
      <c r="AB52" s="1016"/>
      <c r="AC52" s="1017"/>
      <c r="AD52" s="1018"/>
      <c r="AE52" s="381"/>
      <c r="AF52" s="381"/>
      <c r="AG52" s="381"/>
      <c r="AH52" s="381"/>
      <c r="AI52" s="381"/>
      <c r="AJ52" s="381"/>
      <c r="AK52" s="381"/>
      <c r="AL52" s="381"/>
      <c r="AM52" s="381"/>
      <c r="AN52" s="381"/>
      <c r="AO52" s="381"/>
      <c r="AP52" s="337"/>
      <c r="AQ52" s="265"/>
      <c r="AR52" s="266"/>
      <c r="AS52" s="142" t="s">
        <v>236</v>
      </c>
      <c r="AT52" s="177"/>
      <c r="AU52" s="266"/>
      <c r="AV52" s="266"/>
      <c r="AW52" s="384" t="s">
        <v>181</v>
      </c>
      <c r="AX52" s="385"/>
    </row>
    <row r="53" spans="1:50" ht="22.5" customHeight="1" x14ac:dyDescent="0.15">
      <c r="A53" s="560"/>
      <c r="B53" s="558"/>
      <c r="C53" s="558"/>
      <c r="D53" s="558"/>
      <c r="E53" s="558"/>
      <c r="F53" s="559"/>
      <c r="G53" s="532"/>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43"/>
      <c r="AC53" s="1008"/>
      <c r="AD53" s="1008"/>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61"/>
      <c r="B54" s="562"/>
      <c r="C54" s="562"/>
      <c r="D54" s="562"/>
      <c r="E54" s="562"/>
      <c r="F54" s="563"/>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514"/>
      <c r="AC54" s="1004"/>
      <c r="AD54" s="100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182</v>
      </c>
      <c r="AC55" s="1034"/>
      <c r="AD55" s="1034"/>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57" t="s">
        <v>353</v>
      </c>
      <c r="B58" s="558"/>
      <c r="C58" s="558"/>
      <c r="D58" s="558"/>
      <c r="E58" s="558"/>
      <c r="F58" s="559"/>
      <c r="G58" s="799" t="s">
        <v>146</v>
      </c>
      <c r="H58" s="784"/>
      <c r="I58" s="784"/>
      <c r="J58" s="784"/>
      <c r="K58" s="784"/>
      <c r="L58" s="784"/>
      <c r="M58" s="784"/>
      <c r="N58" s="784"/>
      <c r="O58" s="785"/>
      <c r="P58" s="783" t="s">
        <v>59</v>
      </c>
      <c r="Q58" s="784"/>
      <c r="R58" s="784"/>
      <c r="S58" s="784"/>
      <c r="T58" s="784"/>
      <c r="U58" s="784"/>
      <c r="V58" s="784"/>
      <c r="W58" s="784"/>
      <c r="X58" s="785"/>
      <c r="Y58" s="1009"/>
      <c r="Z58" s="417"/>
      <c r="AA58" s="418"/>
      <c r="AB58" s="1013" t="s">
        <v>11</v>
      </c>
      <c r="AC58" s="1014"/>
      <c r="AD58" s="1015"/>
      <c r="AE58" s="380" t="s">
        <v>398</v>
      </c>
      <c r="AF58" s="380"/>
      <c r="AG58" s="380"/>
      <c r="AH58" s="380"/>
      <c r="AI58" s="380" t="s">
        <v>396</v>
      </c>
      <c r="AJ58" s="380"/>
      <c r="AK58" s="380"/>
      <c r="AL58" s="380"/>
      <c r="AM58" s="380" t="s">
        <v>425</v>
      </c>
      <c r="AN58" s="380"/>
      <c r="AO58" s="380"/>
      <c r="AP58" s="373"/>
      <c r="AQ58" s="181" t="s">
        <v>235</v>
      </c>
      <c r="AR58" s="174"/>
      <c r="AS58" s="174"/>
      <c r="AT58" s="175"/>
      <c r="AU58" s="378" t="s">
        <v>134</v>
      </c>
      <c r="AV58" s="378"/>
      <c r="AW58" s="378"/>
      <c r="AX58" s="379"/>
    </row>
    <row r="59" spans="1:50" ht="18.75" customHeight="1" x14ac:dyDescent="0.15">
      <c r="A59" s="557"/>
      <c r="B59" s="558"/>
      <c r="C59" s="558"/>
      <c r="D59" s="558"/>
      <c r="E59" s="558"/>
      <c r="F59" s="559"/>
      <c r="G59" s="566"/>
      <c r="H59" s="384"/>
      <c r="I59" s="384"/>
      <c r="J59" s="384"/>
      <c r="K59" s="384"/>
      <c r="L59" s="384"/>
      <c r="M59" s="384"/>
      <c r="N59" s="384"/>
      <c r="O59" s="567"/>
      <c r="P59" s="579"/>
      <c r="Q59" s="384"/>
      <c r="R59" s="384"/>
      <c r="S59" s="384"/>
      <c r="T59" s="384"/>
      <c r="U59" s="384"/>
      <c r="V59" s="384"/>
      <c r="W59" s="384"/>
      <c r="X59" s="567"/>
      <c r="Y59" s="1010"/>
      <c r="Z59" s="1011"/>
      <c r="AA59" s="1012"/>
      <c r="AB59" s="1016"/>
      <c r="AC59" s="1017"/>
      <c r="AD59" s="1018"/>
      <c r="AE59" s="381"/>
      <c r="AF59" s="381"/>
      <c r="AG59" s="381"/>
      <c r="AH59" s="381"/>
      <c r="AI59" s="381"/>
      <c r="AJ59" s="381"/>
      <c r="AK59" s="381"/>
      <c r="AL59" s="381"/>
      <c r="AM59" s="381"/>
      <c r="AN59" s="381"/>
      <c r="AO59" s="381"/>
      <c r="AP59" s="337"/>
      <c r="AQ59" s="265"/>
      <c r="AR59" s="266"/>
      <c r="AS59" s="142" t="s">
        <v>236</v>
      </c>
      <c r="AT59" s="177"/>
      <c r="AU59" s="266"/>
      <c r="AV59" s="266"/>
      <c r="AW59" s="384" t="s">
        <v>181</v>
      </c>
      <c r="AX59" s="385"/>
    </row>
    <row r="60" spans="1:50" ht="22.5" customHeight="1" x14ac:dyDescent="0.15">
      <c r="A60" s="560"/>
      <c r="B60" s="558"/>
      <c r="C60" s="558"/>
      <c r="D60" s="558"/>
      <c r="E60" s="558"/>
      <c r="F60" s="559"/>
      <c r="G60" s="532"/>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43"/>
      <c r="AC60" s="1008"/>
      <c r="AD60" s="1008"/>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61"/>
      <c r="B61" s="562"/>
      <c r="C61" s="562"/>
      <c r="D61" s="562"/>
      <c r="E61" s="562"/>
      <c r="F61" s="563"/>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514"/>
      <c r="AC61" s="1004"/>
      <c r="AD61" s="100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182</v>
      </c>
      <c r="AC62" s="1034"/>
      <c r="AD62" s="1034"/>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57" t="s">
        <v>353</v>
      </c>
      <c r="B65" s="558"/>
      <c r="C65" s="558"/>
      <c r="D65" s="558"/>
      <c r="E65" s="558"/>
      <c r="F65" s="559"/>
      <c r="G65" s="799" t="s">
        <v>146</v>
      </c>
      <c r="H65" s="784"/>
      <c r="I65" s="784"/>
      <c r="J65" s="784"/>
      <c r="K65" s="784"/>
      <c r="L65" s="784"/>
      <c r="M65" s="784"/>
      <c r="N65" s="784"/>
      <c r="O65" s="785"/>
      <c r="P65" s="783" t="s">
        <v>59</v>
      </c>
      <c r="Q65" s="784"/>
      <c r="R65" s="784"/>
      <c r="S65" s="784"/>
      <c r="T65" s="784"/>
      <c r="U65" s="784"/>
      <c r="V65" s="784"/>
      <c r="W65" s="784"/>
      <c r="X65" s="785"/>
      <c r="Y65" s="1009"/>
      <c r="Z65" s="417"/>
      <c r="AA65" s="418"/>
      <c r="AB65" s="1013" t="s">
        <v>11</v>
      </c>
      <c r="AC65" s="1014"/>
      <c r="AD65" s="1015"/>
      <c r="AE65" s="380" t="s">
        <v>398</v>
      </c>
      <c r="AF65" s="380"/>
      <c r="AG65" s="380"/>
      <c r="AH65" s="380"/>
      <c r="AI65" s="380" t="s">
        <v>396</v>
      </c>
      <c r="AJ65" s="380"/>
      <c r="AK65" s="380"/>
      <c r="AL65" s="380"/>
      <c r="AM65" s="380" t="s">
        <v>425</v>
      </c>
      <c r="AN65" s="380"/>
      <c r="AO65" s="380"/>
      <c r="AP65" s="373"/>
      <c r="AQ65" s="181" t="s">
        <v>235</v>
      </c>
      <c r="AR65" s="174"/>
      <c r="AS65" s="174"/>
      <c r="AT65" s="175"/>
      <c r="AU65" s="378" t="s">
        <v>134</v>
      </c>
      <c r="AV65" s="378"/>
      <c r="AW65" s="378"/>
      <c r="AX65" s="379"/>
    </row>
    <row r="66" spans="1:50" ht="18.75" customHeight="1" x14ac:dyDescent="0.15">
      <c r="A66" s="557"/>
      <c r="B66" s="558"/>
      <c r="C66" s="558"/>
      <c r="D66" s="558"/>
      <c r="E66" s="558"/>
      <c r="F66" s="559"/>
      <c r="G66" s="566"/>
      <c r="H66" s="384"/>
      <c r="I66" s="384"/>
      <c r="J66" s="384"/>
      <c r="K66" s="384"/>
      <c r="L66" s="384"/>
      <c r="M66" s="384"/>
      <c r="N66" s="384"/>
      <c r="O66" s="567"/>
      <c r="P66" s="579"/>
      <c r="Q66" s="384"/>
      <c r="R66" s="384"/>
      <c r="S66" s="384"/>
      <c r="T66" s="384"/>
      <c r="U66" s="384"/>
      <c r="V66" s="384"/>
      <c r="W66" s="384"/>
      <c r="X66" s="567"/>
      <c r="Y66" s="1010"/>
      <c r="Z66" s="1011"/>
      <c r="AA66" s="1012"/>
      <c r="AB66" s="1016"/>
      <c r="AC66" s="1017"/>
      <c r="AD66" s="1018"/>
      <c r="AE66" s="381"/>
      <c r="AF66" s="381"/>
      <c r="AG66" s="381"/>
      <c r="AH66" s="381"/>
      <c r="AI66" s="381"/>
      <c r="AJ66" s="381"/>
      <c r="AK66" s="381"/>
      <c r="AL66" s="381"/>
      <c r="AM66" s="381"/>
      <c r="AN66" s="381"/>
      <c r="AO66" s="381"/>
      <c r="AP66" s="337"/>
      <c r="AQ66" s="265"/>
      <c r="AR66" s="266"/>
      <c r="AS66" s="142" t="s">
        <v>236</v>
      </c>
      <c r="AT66" s="177"/>
      <c r="AU66" s="266"/>
      <c r="AV66" s="266"/>
      <c r="AW66" s="384" t="s">
        <v>181</v>
      </c>
      <c r="AX66" s="385"/>
    </row>
    <row r="67" spans="1:50" ht="22.5" customHeight="1" x14ac:dyDescent="0.15">
      <c r="A67" s="560"/>
      <c r="B67" s="558"/>
      <c r="C67" s="558"/>
      <c r="D67" s="558"/>
      <c r="E67" s="558"/>
      <c r="F67" s="559"/>
      <c r="G67" s="532"/>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43"/>
      <c r="AC67" s="1008"/>
      <c r="AD67" s="1008"/>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61"/>
      <c r="B68" s="562"/>
      <c r="C68" s="562"/>
      <c r="D68" s="562"/>
      <c r="E68" s="562"/>
      <c r="F68" s="563"/>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514"/>
      <c r="AC68" s="1004"/>
      <c r="AD68" s="1004"/>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82"/>
      <c r="Z4" s="483"/>
      <c r="AA4" s="483"/>
      <c r="AB4" s="549"/>
      <c r="AC4" s="454"/>
      <c r="AD4" s="455"/>
      <c r="AE4" s="455"/>
      <c r="AF4" s="455"/>
      <c r="AG4" s="456"/>
      <c r="AH4" s="457"/>
      <c r="AI4" s="458"/>
      <c r="AJ4" s="458"/>
      <c r="AK4" s="458"/>
      <c r="AL4" s="458"/>
      <c r="AM4" s="458"/>
      <c r="AN4" s="458"/>
      <c r="AO4" s="458"/>
      <c r="AP4" s="458"/>
      <c r="AQ4" s="458"/>
      <c r="AR4" s="458"/>
      <c r="AS4" s="458"/>
      <c r="AT4" s="459"/>
      <c r="AU4" s="482"/>
      <c r="AV4" s="483"/>
      <c r="AW4" s="483"/>
      <c r="AX4" s="484"/>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82"/>
      <c r="Z17" s="483"/>
      <c r="AA17" s="483"/>
      <c r="AB17" s="549"/>
      <c r="AC17" s="454"/>
      <c r="AD17" s="455"/>
      <c r="AE17" s="455"/>
      <c r="AF17" s="455"/>
      <c r="AG17" s="456"/>
      <c r="AH17" s="457"/>
      <c r="AI17" s="458"/>
      <c r="AJ17" s="458"/>
      <c r="AK17" s="458"/>
      <c r="AL17" s="458"/>
      <c r="AM17" s="458"/>
      <c r="AN17" s="458"/>
      <c r="AO17" s="458"/>
      <c r="AP17" s="458"/>
      <c r="AQ17" s="458"/>
      <c r="AR17" s="458"/>
      <c r="AS17" s="458"/>
      <c r="AT17" s="459"/>
      <c r="AU17" s="482"/>
      <c r="AV17" s="483"/>
      <c r="AW17" s="483"/>
      <c r="AX17" s="484"/>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82"/>
      <c r="Z30" s="483"/>
      <c r="AA30" s="483"/>
      <c r="AB30" s="549"/>
      <c r="AC30" s="454"/>
      <c r="AD30" s="455"/>
      <c r="AE30" s="455"/>
      <c r="AF30" s="455"/>
      <c r="AG30" s="456"/>
      <c r="AH30" s="457"/>
      <c r="AI30" s="458"/>
      <c r="AJ30" s="458"/>
      <c r="AK30" s="458"/>
      <c r="AL30" s="458"/>
      <c r="AM30" s="458"/>
      <c r="AN30" s="458"/>
      <c r="AO30" s="458"/>
      <c r="AP30" s="458"/>
      <c r="AQ30" s="458"/>
      <c r="AR30" s="458"/>
      <c r="AS30" s="458"/>
      <c r="AT30" s="459"/>
      <c r="AU30" s="482"/>
      <c r="AV30" s="483"/>
      <c r="AW30" s="483"/>
      <c r="AX30" s="484"/>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82"/>
      <c r="Z43" s="483"/>
      <c r="AA43" s="483"/>
      <c r="AB43" s="549"/>
      <c r="AC43" s="454"/>
      <c r="AD43" s="455"/>
      <c r="AE43" s="455"/>
      <c r="AF43" s="455"/>
      <c r="AG43" s="456"/>
      <c r="AH43" s="457"/>
      <c r="AI43" s="458"/>
      <c r="AJ43" s="458"/>
      <c r="AK43" s="458"/>
      <c r="AL43" s="458"/>
      <c r="AM43" s="458"/>
      <c r="AN43" s="458"/>
      <c r="AO43" s="458"/>
      <c r="AP43" s="458"/>
      <c r="AQ43" s="458"/>
      <c r="AR43" s="458"/>
      <c r="AS43" s="458"/>
      <c r="AT43" s="459"/>
      <c r="AU43" s="482"/>
      <c r="AV43" s="483"/>
      <c r="AW43" s="483"/>
      <c r="AX43" s="484"/>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82"/>
      <c r="Z57" s="483"/>
      <c r="AA57" s="483"/>
      <c r="AB57" s="549"/>
      <c r="AC57" s="454"/>
      <c r="AD57" s="455"/>
      <c r="AE57" s="455"/>
      <c r="AF57" s="455"/>
      <c r="AG57" s="456"/>
      <c r="AH57" s="457"/>
      <c r="AI57" s="458"/>
      <c r="AJ57" s="458"/>
      <c r="AK57" s="458"/>
      <c r="AL57" s="458"/>
      <c r="AM57" s="458"/>
      <c r="AN57" s="458"/>
      <c r="AO57" s="458"/>
      <c r="AP57" s="458"/>
      <c r="AQ57" s="458"/>
      <c r="AR57" s="458"/>
      <c r="AS57" s="458"/>
      <c r="AT57" s="459"/>
      <c r="AU57" s="482"/>
      <c r="AV57" s="483"/>
      <c r="AW57" s="483"/>
      <c r="AX57" s="484"/>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82"/>
      <c r="Z70" s="483"/>
      <c r="AA70" s="483"/>
      <c r="AB70" s="549"/>
      <c r="AC70" s="454"/>
      <c r="AD70" s="455"/>
      <c r="AE70" s="455"/>
      <c r="AF70" s="455"/>
      <c r="AG70" s="456"/>
      <c r="AH70" s="457"/>
      <c r="AI70" s="458"/>
      <c r="AJ70" s="458"/>
      <c r="AK70" s="458"/>
      <c r="AL70" s="458"/>
      <c r="AM70" s="458"/>
      <c r="AN70" s="458"/>
      <c r="AO70" s="458"/>
      <c r="AP70" s="458"/>
      <c r="AQ70" s="458"/>
      <c r="AR70" s="458"/>
      <c r="AS70" s="458"/>
      <c r="AT70" s="459"/>
      <c r="AU70" s="482"/>
      <c r="AV70" s="483"/>
      <c r="AW70" s="483"/>
      <c r="AX70" s="484"/>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82"/>
      <c r="Z83" s="483"/>
      <c r="AA83" s="483"/>
      <c r="AB83" s="549"/>
      <c r="AC83" s="454"/>
      <c r="AD83" s="455"/>
      <c r="AE83" s="455"/>
      <c r="AF83" s="455"/>
      <c r="AG83" s="456"/>
      <c r="AH83" s="457"/>
      <c r="AI83" s="458"/>
      <c r="AJ83" s="458"/>
      <c r="AK83" s="458"/>
      <c r="AL83" s="458"/>
      <c r="AM83" s="458"/>
      <c r="AN83" s="458"/>
      <c r="AO83" s="458"/>
      <c r="AP83" s="458"/>
      <c r="AQ83" s="458"/>
      <c r="AR83" s="458"/>
      <c r="AS83" s="458"/>
      <c r="AT83" s="459"/>
      <c r="AU83" s="482"/>
      <c r="AV83" s="483"/>
      <c r="AW83" s="483"/>
      <c r="AX83" s="484"/>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82"/>
      <c r="Z96" s="483"/>
      <c r="AA96" s="483"/>
      <c r="AB96" s="549"/>
      <c r="AC96" s="454"/>
      <c r="AD96" s="455"/>
      <c r="AE96" s="455"/>
      <c r="AF96" s="455"/>
      <c r="AG96" s="456"/>
      <c r="AH96" s="457"/>
      <c r="AI96" s="458"/>
      <c r="AJ96" s="458"/>
      <c r="AK96" s="458"/>
      <c r="AL96" s="458"/>
      <c r="AM96" s="458"/>
      <c r="AN96" s="458"/>
      <c r="AO96" s="458"/>
      <c r="AP96" s="458"/>
      <c r="AQ96" s="458"/>
      <c r="AR96" s="458"/>
      <c r="AS96" s="458"/>
      <c r="AT96" s="459"/>
      <c r="AU96" s="482"/>
      <c r="AV96" s="483"/>
      <c r="AW96" s="483"/>
      <c r="AX96" s="484"/>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82"/>
      <c r="Z110" s="483"/>
      <c r="AA110" s="483"/>
      <c r="AB110" s="549"/>
      <c r="AC110" s="454"/>
      <c r="AD110" s="455"/>
      <c r="AE110" s="455"/>
      <c r="AF110" s="455"/>
      <c r="AG110" s="456"/>
      <c r="AH110" s="457"/>
      <c r="AI110" s="458"/>
      <c r="AJ110" s="458"/>
      <c r="AK110" s="458"/>
      <c r="AL110" s="458"/>
      <c r="AM110" s="458"/>
      <c r="AN110" s="458"/>
      <c r="AO110" s="458"/>
      <c r="AP110" s="458"/>
      <c r="AQ110" s="458"/>
      <c r="AR110" s="458"/>
      <c r="AS110" s="458"/>
      <c r="AT110" s="459"/>
      <c r="AU110" s="482"/>
      <c r="AV110" s="483"/>
      <c r="AW110" s="483"/>
      <c r="AX110" s="484"/>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82"/>
      <c r="Z123" s="483"/>
      <c r="AA123" s="483"/>
      <c r="AB123" s="549"/>
      <c r="AC123" s="454"/>
      <c r="AD123" s="455"/>
      <c r="AE123" s="455"/>
      <c r="AF123" s="455"/>
      <c r="AG123" s="456"/>
      <c r="AH123" s="457"/>
      <c r="AI123" s="458"/>
      <c r="AJ123" s="458"/>
      <c r="AK123" s="458"/>
      <c r="AL123" s="458"/>
      <c r="AM123" s="458"/>
      <c r="AN123" s="458"/>
      <c r="AO123" s="458"/>
      <c r="AP123" s="458"/>
      <c r="AQ123" s="458"/>
      <c r="AR123" s="458"/>
      <c r="AS123" s="458"/>
      <c r="AT123" s="459"/>
      <c r="AU123" s="482"/>
      <c r="AV123" s="483"/>
      <c r="AW123" s="483"/>
      <c r="AX123" s="484"/>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82"/>
      <c r="Z136" s="483"/>
      <c r="AA136" s="483"/>
      <c r="AB136" s="549"/>
      <c r="AC136" s="454"/>
      <c r="AD136" s="455"/>
      <c r="AE136" s="455"/>
      <c r="AF136" s="455"/>
      <c r="AG136" s="456"/>
      <c r="AH136" s="457"/>
      <c r="AI136" s="458"/>
      <c r="AJ136" s="458"/>
      <c r="AK136" s="458"/>
      <c r="AL136" s="458"/>
      <c r="AM136" s="458"/>
      <c r="AN136" s="458"/>
      <c r="AO136" s="458"/>
      <c r="AP136" s="458"/>
      <c r="AQ136" s="458"/>
      <c r="AR136" s="458"/>
      <c r="AS136" s="458"/>
      <c r="AT136" s="459"/>
      <c r="AU136" s="482"/>
      <c r="AV136" s="483"/>
      <c r="AW136" s="483"/>
      <c r="AX136" s="484"/>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82"/>
      <c r="Z149" s="483"/>
      <c r="AA149" s="483"/>
      <c r="AB149" s="549"/>
      <c r="AC149" s="454"/>
      <c r="AD149" s="455"/>
      <c r="AE149" s="455"/>
      <c r="AF149" s="455"/>
      <c r="AG149" s="456"/>
      <c r="AH149" s="457"/>
      <c r="AI149" s="458"/>
      <c r="AJ149" s="458"/>
      <c r="AK149" s="458"/>
      <c r="AL149" s="458"/>
      <c r="AM149" s="458"/>
      <c r="AN149" s="458"/>
      <c r="AO149" s="458"/>
      <c r="AP149" s="458"/>
      <c r="AQ149" s="458"/>
      <c r="AR149" s="458"/>
      <c r="AS149" s="458"/>
      <c r="AT149" s="459"/>
      <c r="AU149" s="482"/>
      <c r="AV149" s="483"/>
      <c r="AW149" s="483"/>
      <c r="AX149" s="484"/>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82"/>
      <c r="Z163" s="483"/>
      <c r="AA163" s="483"/>
      <c r="AB163" s="549"/>
      <c r="AC163" s="454"/>
      <c r="AD163" s="455"/>
      <c r="AE163" s="455"/>
      <c r="AF163" s="455"/>
      <c r="AG163" s="456"/>
      <c r="AH163" s="457"/>
      <c r="AI163" s="458"/>
      <c r="AJ163" s="458"/>
      <c r="AK163" s="458"/>
      <c r="AL163" s="458"/>
      <c r="AM163" s="458"/>
      <c r="AN163" s="458"/>
      <c r="AO163" s="458"/>
      <c r="AP163" s="458"/>
      <c r="AQ163" s="458"/>
      <c r="AR163" s="458"/>
      <c r="AS163" s="458"/>
      <c r="AT163" s="459"/>
      <c r="AU163" s="482"/>
      <c r="AV163" s="483"/>
      <c r="AW163" s="483"/>
      <c r="AX163" s="484"/>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82"/>
      <c r="Z176" s="483"/>
      <c r="AA176" s="483"/>
      <c r="AB176" s="549"/>
      <c r="AC176" s="454"/>
      <c r="AD176" s="455"/>
      <c r="AE176" s="455"/>
      <c r="AF176" s="455"/>
      <c r="AG176" s="456"/>
      <c r="AH176" s="457"/>
      <c r="AI176" s="458"/>
      <c r="AJ176" s="458"/>
      <c r="AK176" s="458"/>
      <c r="AL176" s="458"/>
      <c r="AM176" s="458"/>
      <c r="AN176" s="458"/>
      <c r="AO176" s="458"/>
      <c r="AP176" s="458"/>
      <c r="AQ176" s="458"/>
      <c r="AR176" s="458"/>
      <c r="AS176" s="458"/>
      <c r="AT176" s="459"/>
      <c r="AU176" s="482"/>
      <c r="AV176" s="483"/>
      <c r="AW176" s="483"/>
      <c r="AX176" s="484"/>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82"/>
      <c r="Z189" s="483"/>
      <c r="AA189" s="483"/>
      <c r="AB189" s="549"/>
      <c r="AC189" s="454"/>
      <c r="AD189" s="455"/>
      <c r="AE189" s="455"/>
      <c r="AF189" s="455"/>
      <c r="AG189" s="456"/>
      <c r="AH189" s="457"/>
      <c r="AI189" s="458"/>
      <c r="AJ189" s="458"/>
      <c r="AK189" s="458"/>
      <c r="AL189" s="458"/>
      <c r="AM189" s="458"/>
      <c r="AN189" s="458"/>
      <c r="AO189" s="458"/>
      <c r="AP189" s="458"/>
      <c r="AQ189" s="458"/>
      <c r="AR189" s="458"/>
      <c r="AS189" s="458"/>
      <c r="AT189" s="459"/>
      <c r="AU189" s="482"/>
      <c r="AV189" s="483"/>
      <c r="AW189" s="483"/>
      <c r="AX189" s="484"/>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82"/>
      <c r="Z202" s="483"/>
      <c r="AA202" s="483"/>
      <c r="AB202" s="549"/>
      <c r="AC202" s="454"/>
      <c r="AD202" s="455"/>
      <c r="AE202" s="455"/>
      <c r="AF202" s="455"/>
      <c r="AG202" s="456"/>
      <c r="AH202" s="457"/>
      <c r="AI202" s="458"/>
      <c r="AJ202" s="458"/>
      <c r="AK202" s="458"/>
      <c r="AL202" s="458"/>
      <c r="AM202" s="458"/>
      <c r="AN202" s="458"/>
      <c r="AO202" s="458"/>
      <c r="AP202" s="458"/>
      <c r="AQ202" s="458"/>
      <c r="AR202" s="458"/>
      <c r="AS202" s="458"/>
      <c r="AT202" s="459"/>
      <c r="AU202" s="482"/>
      <c r="AV202" s="483"/>
      <c r="AW202" s="483"/>
      <c r="AX202" s="484"/>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82"/>
      <c r="Z216" s="483"/>
      <c r="AA216" s="483"/>
      <c r="AB216" s="549"/>
      <c r="AC216" s="454"/>
      <c r="AD216" s="455"/>
      <c r="AE216" s="455"/>
      <c r="AF216" s="455"/>
      <c r="AG216" s="456"/>
      <c r="AH216" s="457"/>
      <c r="AI216" s="458"/>
      <c r="AJ216" s="458"/>
      <c r="AK216" s="458"/>
      <c r="AL216" s="458"/>
      <c r="AM216" s="458"/>
      <c r="AN216" s="458"/>
      <c r="AO216" s="458"/>
      <c r="AP216" s="458"/>
      <c r="AQ216" s="458"/>
      <c r="AR216" s="458"/>
      <c r="AS216" s="458"/>
      <c r="AT216" s="459"/>
      <c r="AU216" s="482"/>
      <c r="AV216" s="483"/>
      <c r="AW216" s="483"/>
      <c r="AX216" s="484"/>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82"/>
      <c r="Z229" s="483"/>
      <c r="AA229" s="483"/>
      <c r="AB229" s="549"/>
      <c r="AC229" s="454"/>
      <c r="AD229" s="455"/>
      <c r="AE229" s="455"/>
      <c r="AF229" s="455"/>
      <c r="AG229" s="456"/>
      <c r="AH229" s="457"/>
      <c r="AI229" s="458"/>
      <c r="AJ229" s="458"/>
      <c r="AK229" s="458"/>
      <c r="AL229" s="458"/>
      <c r="AM229" s="458"/>
      <c r="AN229" s="458"/>
      <c r="AO229" s="458"/>
      <c r="AP229" s="458"/>
      <c r="AQ229" s="458"/>
      <c r="AR229" s="458"/>
      <c r="AS229" s="458"/>
      <c r="AT229" s="459"/>
      <c r="AU229" s="482"/>
      <c r="AV229" s="483"/>
      <c r="AW229" s="483"/>
      <c r="AX229" s="484"/>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82"/>
      <c r="Z242" s="483"/>
      <c r="AA242" s="483"/>
      <c r="AB242" s="549"/>
      <c r="AC242" s="454"/>
      <c r="AD242" s="455"/>
      <c r="AE242" s="455"/>
      <c r="AF242" s="455"/>
      <c r="AG242" s="456"/>
      <c r="AH242" s="457"/>
      <c r="AI242" s="458"/>
      <c r="AJ242" s="458"/>
      <c r="AK242" s="458"/>
      <c r="AL242" s="458"/>
      <c r="AM242" s="458"/>
      <c r="AN242" s="458"/>
      <c r="AO242" s="458"/>
      <c r="AP242" s="458"/>
      <c r="AQ242" s="458"/>
      <c r="AR242" s="458"/>
      <c r="AS242" s="458"/>
      <c r="AT242" s="459"/>
      <c r="AU242" s="482"/>
      <c r="AV242" s="483"/>
      <c r="AW242" s="483"/>
      <c r="AX242" s="484"/>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82"/>
      <c r="Z255" s="483"/>
      <c r="AA255" s="483"/>
      <c r="AB255" s="549"/>
      <c r="AC255" s="454"/>
      <c r="AD255" s="455"/>
      <c r="AE255" s="455"/>
      <c r="AF255" s="455"/>
      <c r="AG255" s="456"/>
      <c r="AH255" s="457"/>
      <c r="AI255" s="458"/>
      <c r="AJ255" s="458"/>
      <c r="AK255" s="458"/>
      <c r="AL255" s="458"/>
      <c r="AM255" s="458"/>
      <c r="AN255" s="458"/>
      <c r="AO255" s="458"/>
      <c r="AP255" s="458"/>
      <c r="AQ255" s="458"/>
      <c r="AR255" s="458"/>
      <c r="AS255" s="458"/>
      <c r="AT255" s="459"/>
      <c r="AU255" s="482"/>
      <c r="AV255" s="483"/>
      <c r="AW255" s="483"/>
      <c r="AX255" s="484"/>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4" t="s">
        <v>300</v>
      </c>
      <c r="K3" s="110"/>
      <c r="L3" s="110"/>
      <c r="M3" s="110"/>
      <c r="N3" s="110"/>
      <c r="O3" s="110"/>
      <c r="P3" s="352" t="s">
        <v>27</v>
      </c>
      <c r="Q3" s="352"/>
      <c r="R3" s="352"/>
      <c r="S3" s="352"/>
      <c r="T3" s="352"/>
      <c r="U3" s="352"/>
      <c r="V3" s="352"/>
      <c r="W3" s="352"/>
      <c r="X3" s="352"/>
      <c r="Y3" s="349" t="s">
        <v>357</v>
      </c>
      <c r="Z3" s="350"/>
      <c r="AA3" s="350"/>
      <c r="AB3" s="350"/>
      <c r="AC3" s="284" t="s">
        <v>342</v>
      </c>
      <c r="AD3" s="284"/>
      <c r="AE3" s="284"/>
      <c r="AF3" s="284"/>
      <c r="AG3" s="284"/>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4" t="s">
        <v>300</v>
      </c>
      <c r="K36" s="110"/>
      <c r="L36" s="110"/>
      <c r="M36" s="110"/>
      <c r="N36" s="110"/>
      <c r="O36" s="110"/>
      <c r="P36" s="352" t="s">
        <v>27</v>
      </c>
      <c r="Q36" s="352"/>
      <c r="R36" s="352"/>
      <c r="S36" s="352"/>
      <c r="T36" s="352"/>
      <c r="U36" s="352"/>
      <c r="V36" s="352"/>
      <c r="W36" s="352"/>
      <c r="X36" s="352"/>
      <c r="Y36" s="349" t="s">
        <v>357</v>
      </c>
      <c r="Z36" s="350"/>
      <c r="AA36" s="350"/>
      <c r="AB36" s="350"/>
      <c r="AC36" s="284" t="s">
        <v>342</v>
      </c>
      <c r="AD36" s="284"/>
      <c r="AE36" s="284"/>
      <c r="AF36" s="284"/>
      <c r="AG36" s="284"/>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4" t="s">
        <v>300</v>
      </c>
      <c r="K69" s="110"/>
      <c r="L69" s="110"/>
      <c r="M69" s="110"/>
      <c r="N69" s="110"/>
      <c r="O69" s="110"/>
      <c r="P69" s="352" t="s">
        <v>27</v>
      </c>
      <c r="Q69" s="352"/>
      <c r="R69" s="352"/>
      <c r="S69" s="352"/>
      <c r="T69" s="352"/>
      <c r="U69" s="352"/>
      <c r="V69" s="352"/>
      <c r="W69" s="352"/>
      <c r="X69" s="352"/>
      <c r="Y69" s="349" t="s">
        <v>357</v>
      </c>
      <c r="Z69" s="350"/>
      <c r="AA69" s="350"/>
      <c r="AB69" s="350"/>
      <c r="AC69" s="284" t="s">
        <v>342</v>
      </c>
      <c r="AD69" s="284"/>
      <c r="AE69" s="284"/>
      <c r="AF69" s="284"/>
      <c r="AG69" s="284"/>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4"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4" t="s">
        <v>342</v>
      </c>
      <c r="AD102" s="284"/>
      <c r="AE102" s="284"/>
      <c r="AF102" s="284"/>
      <c r="AG102" s="284"/>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4"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4" t="s">
        <v>342</v>
      </c>
      <c r="AD135" s="284"/>
      <c r="AE135" s="284"/>
      <c r="AF135" s="284"/>
      <c r="AG135" s="284"/>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4"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4" t="s">
        <v>342</v>
      </c>
      <c r="AD168" s="284"/>
      <c r="AE168" s="284"/>
      <c r="AF168" s="284"/>
      <c r="AG168" s="284"/>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4"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4" t="s">
        <v>342</v>
      </c>
      <c r="AD201" s="284"/>
      <c r="AE201" s="284"/>
      <c r="AF201" s="284"/>
      <c r="AG201" s="284"/>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4"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4" t="s">
        <v>342</v>
      </c>
      <c r="AD234" s="284"/>
      <c r="AE234" s="284"/>
      <c r="AF234" s="284"/>
      <c r="AG234" s="284"/>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4"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4" t="s">
        <v>342</v>
      </c>
      <c r="AD267" s="284"/>
      <c r="AE267" s="284"/>
      <c r="AF267" s="284"/>
      <c r="AG267" s="284"/>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4"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4" t="s">
        <v>342</v>
      </c>
      <c r="AD300" s="284"/>
      <c r="AE300" s="284"/>
      <c r="AF300" s="284"/>
      <c r="AG300" s="284"/>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4"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4" t="s">
        <v>342</v>
      </c>
      <c r="AD333" s="284"/>
      <c r="AE333" s="284"/>
      <c r="AF333" s="284"/>
      <c r="AG333" s="284"/>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4"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4" t="s">
        <v>342</v>
      </c>
      <c r="AD366" s="284"/>
      <c r="AE366" s="284"/>
      <c r="AF366" s="284"/>
      <c r="AG366" s="284"/>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4"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4" t="s">
        <v>342</v>
      </c>
      <c r="AD399" s="284"/>
      <c r="AE399" s="284"/>
      <c r="AF399" s="284"/>
      <c r="AG399" s="284"/>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4"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4" t="s">
        <v>342</v>
      </c>
      <c r="AD432" s="284"/>
      <c r="AE432" s="284"/>
      <c r="AF432" s="284"/>
      <c r="AG432" s="284"/>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4"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4" t="s">
        <v>342</v>
      </c>
      <c r="AD465" s="284"/>
      <c r="AE465" s="284"/>
      <c r="AF465" s="284"/>
      <c r="AG465" s="284"/>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4"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4" t="s">
        <v>342</v>
      </c>
      <c r="AD498" s="284"/>
      <c r="AE498" s="284"/>
      <c r="AF498" s="284"/>
      <c r="AG498" s="284"/>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4"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4" t="s">
        <v>342</v>
      </c>
      <c r="AD531" s="284"/>
      <c r="AE531" s="284"/>
      <c r="AF531" s="284"/>
      <c r="AG531" s="284"/>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4"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4" t="s">
        <v>342</v>
      </c>
      <c r="AD564" s="284"/>
      <c r="AE564" s="284"/>
      <c r="AF564" s="284"/>
      <c r="AG564" s="284"/>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4"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4" t="s">
        <v>342</v>
      </c>
      <c r="AD597" s="284"/>
      <c r="AE597" s="284"/>
      <c r="AF597" s="284"/>
      <c r="AG597" s="284"/>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4"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4" t="s">
        <v>342</v>
      </c>
      <c r="AD630" s="284"/>
      <c r="AE630" s="284"/>
      <c r="AF630" s="284"/>
      <c r="AG630" s="284"/>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4"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4" t="s">
        <v>342</v>
      </c>
      <c r="AD663" s="284"/>
      <c r="AE663" s="284"/>
      <c r="AF663" s="284"/>
      <c r="AG663" s="284"/>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4"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4" t="s">
        <v>342</v>
      </c>
      <c r="AD696" s="284"/>
      <c r="AE696" s="284"/>
      <c r="AF696" s="284"/>
      <c r="AG696" s="284"/>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4"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4" t="s">
        <v>342</v>
      </c>
      <c r="AD729" s="284"/>
      <c r="AE729" s="284"/>
      <c r="AF729" s="284"/>
      <c r="AG729" s="284"/>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4"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4" t="s">
        <v>342</v>
      </c>
      <c r="AD762" s="284"/>
      <c r="AE762" s="284"/>
      <c r="AF762" s="284"/>
      <c r="AG762" s="284"/>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4"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4" t="s">
        <v>342</v>
      </c>
      <c r="AD795" s="284"/>
      <c r="AE795" s="284"/>
      <c r="AF795" s="284"/>
      <c r="AG795" s="284"/>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4"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4" t="s">
        <v>342</v>
      </c>
      <c r="AD828" s="284"/>
      <c r="AE828" s="284"/>
      <c r="AF828" s="284"/>
      <c r="AG828" s="284"/>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4"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4" t="s">
        <v>342</v>
      </c>
      <c r="AD861" s="284"/>
      <c r="AE861" s="284"/>
      <c r="AF861" s="284"/>
      <c r="AG861" s="284"/>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4"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4" t="s">
        <v>342</v>
      </c>
      <c r="AD894" s="284"/>
      <c r="AE894" s="284"/>
      <c r="AF894" s="284"/>
      <c r="AG894" s="284"/>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4"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4" t="s">
        <v>342</v>
      </c>
      <c r="AD927" s="284"/>
      <c r="AE927" s="284"/>
      <c r="AF927" s="284"/>
      <c r="AG927" s="284"/>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4"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4" t="s">
        <v>342</v>
      </c>
      <c r="AD960" s="284"/>
      <c r="AE960" s="284"/>
      <c r="AF960" s="284"/>
      <c r="AG960" s="284"/>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4"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4" t="s">
        <v>342</v>
      </c>
      <c r="AD993" s="284"/>
      <c r="AE993" s="284"/>
      <c r="AF993" s="284"/>
      <c r="AG993" s="284"/>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4"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4" t="s">
        <v>342</v>
      </c>
      <c r="AD1026" s="284"/>
      <c r="AE1026" s="284"/>
      <c r="AF1026" s="284"/>
      <c r="AG1026" s="284"/>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4"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4" t="s">
        <v>342</v>
      </c>
      <c r="AD1059" s="284"/>
      <c r="AE1059" s="284"/>
      <c r="AF1059" s="284"/>
      <c r="AG1059" s="284"/>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4"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4" t="s">
        <v>342</v>
      </c>
      <c r="AD1092" s="284"/>
      <c r="AE1092" s="284"/>
      <c r="AF1092" s="284"/>
      <c r="AG1092" s="284"/>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4"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4" t="s">
        <v>342</v>
      </c>
      <c r="AD1125" s="284"/>
      <c r="AE1125" s="284"/>
      <c r="AF1125" s="284"/>
      <c r="AG1125" s="284"/>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4"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4" t="s">
        <v>342</v>
      </c>
      <c r="AD1158" s="284"/>
      <c r="AE1158" s="284"/>
      <c r="AF1158" s="284"/>
      <c r="AG1158" s="284"/>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4"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4" t="s">
        <v>342</v>
      </c>
      <c r="AD1191" s="284"/>
      <c r="AE1191" s="284"/>
      <c r="AF1191" s="284"/>
      <c r="AG1191" s="284"/>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4"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4" t="s">
        <v>342</v>
      </c>
      <c r="AD1224" s="284"/>
      <c r="AE1224" s="284"/>
      <c r="AF1224" s="284"/>
      <c r="AG1224" s="284"/>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4"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4" t="s">
        <v>342</v>
      </c>
      <c r="AD1257" s="284"/>
      <c r="AE1257" s="284"/>
      <c r="AF1257" s="284"/>
      <c r="AG1257" s="284"/>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4"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4" t="s">
        <v>342</v>
      </c>
      <c r="AD1290" s="284"/>
      <c r="AE1290" s="284"/>
      <c r="AF1290" s="284"/>
      <c r="AG1290" s="284"/>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2020-10-15T04:10:15Z</cp:lastPrinted>
  <dcterms:created xsi:type="dcterms:W3CDTF">2012-03-13T00:50:25Z</dcterms:created>
  <dcterms:modified xsi:type="dcterms:W3CDTF">2020-10-15T04:17:37Z</dcterms:modified>
</cp:coreProperties>
</file>