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R3CMS掲載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<sst xmlns="http://schemas.openxmlformats.org/spreadsheetml/2006/main" count="2955" uniqueCount="618">
  <si>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</si>
  <si>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</si>
  <si>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</si>
  <si>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</si>
  <si>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</si>
  <si>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</si>
  <si>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</si>
  <si>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</si>
  <si>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</si>
  <si>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</si>
  <si>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</si>
  <si>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</si>
  <si>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</si>
  <si>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</si>
  <si>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</si>
  <si>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</si>
  <si>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</si>
  <si>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</si>
  <si>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</si>
  <si>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</si>
  <si>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</si>
  <si>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</si>
  <si>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</si>
  <si>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</si>
  <si>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</si>
  <si>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</si>
  <si>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</si>
  <si>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</si>
  <si>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</si>
  <si>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</si>
  <si>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</si>
  <si>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</si>
  <si>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</si>
  <si>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</si>
  <si>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</si>
  <si>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</si>
  <si>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</si>
  <si>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</si>
  <si>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</si>
  <si>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</si>
  <si>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</si>
  <si>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</si>
  <si>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</si>
  <si>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</si>
  <si>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</si>
  <si>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</si>
  <si>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</si>
  <si>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</si>
  <si>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</si>
  <si>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</si>
  <si>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</si>
  <si>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</si>
  <si>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</si>
  <si>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</si>
  <si>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</si>
  <si>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</si>
  <si>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</si>
  <si>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</si>
  <si>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</si>
  <si>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</si>
  <si>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</si>
  <si>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</si>
  <si>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</si>
  <si>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</si>
  <si>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</si>
  <si>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</si>
  <si>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</si>
  <si>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</si>
  <si>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</si>
  <si>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</si>
  <si>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</si>
  <si>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</si>
  <si>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</si>
  <si>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</si>
  <si>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</si>
  <si>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</si>
  <si>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</si>
  <si>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</si>
  <si>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</si>
  <si>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</si>
  <si>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</si>
  <si>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</si>
  <si>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</si>
  <si>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</si>
  <si>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</si>
  <si>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</si>
  <si>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</si>
  <si>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</si>
  <si>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</si>
  <si>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</si>
  <si>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</si>
  <si>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</si>
  <si>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</si>
  <si>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</si>
  <si>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</si>
  <si>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</si>
  <si>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</si>
  <si>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</si>
  <si>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</si>
  <si>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</si>
  <si>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</si>
  <si>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</si>
  <si>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</si>
  <si>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</si>
  <si>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</si>
  <si>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</si>
  <si>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</si>
  <si>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</si>
  <si>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</si>
  <si>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</si>
  <si>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</si>
  <si>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</si>
  <si>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</si>
  <si>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</si>
  <si>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</si>
  <si>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</si>
  <si>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</si>
  <si>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</si>
  <si>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</si>
  <si>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</si>
  <si>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</si>
  <si>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</si>
  <si>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</si>
  <si>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</si>
  <si>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</si>
  <si>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</si>
  <si>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</si>
  <si>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</si>
  <si>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</si>
  <si>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</si>
  <si>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</si>
  <si>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</si>
  <si>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</si>
  <si>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</si>
  <si>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</si>
  <si>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</si>
  <si>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</si>
  <si>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</si>
  <si>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</si>
  <si>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</si>
  <si>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</si>
  <si>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</si>
  <si>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</si>
  <si>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</si>
  <si>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</si>
  <si>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</si>
  <si>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</si>
  <si>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</si>
  <si>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</si>
  <si>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</si>
  <si>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</si>
  <si>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</si>
  <si>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</si>
  <si>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</si>
  <si>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</si>
  <si>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</si>
  <si>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</si>
  <si>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</si>
  <si>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</si>
  <si>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</si>
  <si>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</si>
  <si>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</si>
  <si>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</si>
  <si>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</si>
  <si>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</si>
  <si>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</si>
  <si>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</si>
  <si>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</si>
  <si>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</si>
  <si>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</si>
  <si>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</si>
  <si>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</si>
  <si>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</si>
  <si>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</si>
  <si>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</si>
  <si>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</si>
  <si>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</si>
  <si>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</si>
  <si>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</si>
  <si>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</si>
  <si>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</si>
  <si>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</si>
  <si>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</si>
  <si>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</si>
  <si>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</si>
  <si>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</si>
  <si>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</si>
  <si>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</si>
  <si>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</si>
  <si>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</si>
  <si>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</si>
  <si>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</si>
  <si>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</si>
  <si>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</si>
  <si>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</si>
  <si>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</si>
  <si>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</si>
  <si>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</si>
  <si>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</si>
  <si>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</si>
  <si>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</si>
  <si>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</si>
  <si>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</si>
  <si>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</si>
  <si>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</si>
  <si>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</si>
  <si>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</si>
  <si>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</si>
  <si>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</si>
  <si>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</si>
  <si>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</si>
  <si>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</si>
  <si>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</si>
  <si>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</si>
  <si>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</si>
  <si>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</si>
  <si>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</si>
  <si>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</si>
  <si>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</si>
  <si>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</si>
  <si>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</si>
  <si>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</si>
  <si>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</si>
  <si>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</si>
  <si>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</si>
  <si>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</si>
  <si>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</si>
  <si>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</si>
  <si>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</si>
  <si>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</si>
  <si>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</si>
  <si>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</si>
  <si>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</si>
  <si>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</si>
  <si>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</si>
  <si>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</si>
  <si>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</si>
  <si>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</si>
  <si>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</si>
  <si>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</si>
  <si>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</si>
  <si>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</si>
  <si>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</si>
  <si>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</si>
  <si>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</si>
  <si>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</si>
  <si>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</si>
  <si>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</si>
  <si>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</si>
  <si>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</si>
  <si>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</si>
  <si>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</si>
  <si>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</si>
  <si>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</si>
  <si>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</si>
  <si>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</si>
  <si>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</si>
  <si>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</si>
  <si>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</si>
  <si>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</si>
  <si>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</si>
  <si>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</si>
  <si>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</si>
  <si>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</si>
  <si>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</si>
  <si>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</si>
  <si>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</si>
  <si>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</si>
  <si>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</si>
  <si>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</si>
  <si>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</si>
  <si>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</si>
  <si>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</si>
  <si>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</si>
  <si>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</si>
  <si>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</si>
  <si>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</si>
  <si>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</si>
  <si>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</si>
  <si>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</si>
  <si>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</si>
  <si>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</si>
  <si>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</si>
  <si>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</si>
  <si>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</si>
  <si>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</si>
  <si>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</si>
  <si>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</si>
  <si>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</si>
  <si>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</si>
  <si>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</si>
  <si>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</si>
  <si>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</si>
  <si>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</si>
  <si>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</si>
  <si>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</si>
  <si>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</si>
  <si>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</si>
  <si>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</si>
  <si>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</si>
  <si>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</si>
  <si>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</si>
  <si>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</si>
  <si>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</si>
  <si>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</si>
  <si>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</si>
  <si>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</si>
  <si>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</si>
  <si>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</si>
  <si>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</si>
  <si>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</si>
  <si>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</si>
  <si>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</si>
  <si>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</si>
  <si>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</si>
  <si>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</si>
  <si>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</si>
  <si>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</si>
  <si>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</si>
  <si>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</si>
  <si>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</si>
  <si>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</si>
  <si>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</si>
  <si>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</si>
  <si>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</si>
  <si>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</si>
  <si>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</si>
  <si>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</si>
  <si>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</si>
  <si>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</si>
  <si>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</si>
  <si>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</si>
  <si>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</si>
  <si>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</si>
  <si>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</si>
  <si>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</si>
  <si>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</si>
  <si>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</si>
  <si>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</si>
  <si>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</si>
  <si>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</si>
  <si>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</si>
  <si>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</si>
  <si>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</si>
  <si>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</si>
  <si>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</si>
  <si>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</si>
  <si>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</si>
  <si>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</si>
  <si>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</si>
  <si>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</si>
  <si>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</si>
  <si>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</si>
  <si>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</si>
  <si>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</si>
  <si>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</si>
  <si>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</si>
  <si>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</si>
  <si>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</si>
  <si>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</si>
  <si>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</si>
  <si>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</si>
  <si>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</si>
  <si>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</si>
  <si>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</si>
  <si>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</si>
  <si>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</si>
  <si>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</si>
  <si>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</si>
  <si>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</si>
  <si>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</si>
  <si>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</si>
  <si>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</si>
  <si>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</si>
  <si>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</si>
  <si>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</si>
  <si>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</si>
  <si>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</si>
  <si>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</si>
  <si>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</si>
  <si>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</si>
  <si>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</si>
  <si>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</si>
  <si>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</si>
  <si>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</si>
  <si>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</si>
  <si>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</si>
  <si>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</si>
  <si>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</si>
  <si>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</si>
  <si>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</si>
  <si>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</si>
  <si>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</si>
  <si>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</si>
  <si>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</si>
  <si>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</si>
  <si>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</si>
  <si>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</si>
  <si>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</si>
  <si>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</si>
  <si>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</si>
  <si>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</si>
  <si>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</si>
  <si>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</si>
  <si>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</si>
  <si>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</si>
  <si>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</si>
  <si>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</si>
  <si>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</si>
  <si>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</si>
  <si>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</si>
  <si>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</si>
  <si>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</si>
  <si>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</si>
  <si>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</si>
  <si>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</si>
  <si>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</si>
  <si>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</si>
  <si>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</si>
  <si>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</si>
  <si>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</si>
  <si>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</si>
  <si>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</si>
  <si>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</si>
  <si>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</si>
  <si>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</si>
  <si>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</si>
  <si>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</si>
  <si>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</si>
  <si>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</si>
  <si>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</si>
  <si>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</si>
  <si>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</si>
  <si>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</si>
  <si>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</si>
  <si>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</si>
  <si>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</si>
  <si>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</si>
  <si>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</si>
  <si>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</si>
  <si>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</si>
  <si>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</si>
  <si>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</si>
  <si>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</si>
  <si>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</si>
  <si>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</si>
  <si>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</si>
  <si>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</si>
  <si>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</si>
  <si>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</si>
  <si>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</si>
  <si>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</si>
  <si>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</si>
  <si>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</si>
  <si>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</si>
  <si>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</si>
  <si>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</si>
  <si>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</si>
  <si>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</si>
  <si>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</si>
  <si>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</si>
  <si>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</si>
  <si>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</si>
  <si>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</si>
  <si>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</si>
  <si>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</si>
  <si>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</si>
  <si>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</si>
  <si>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</si>
  <si>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</si>
  <si>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</si>
  <si>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</si>
  <si>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</si>
  <si>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</si>
  <si>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</si>
  <si>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</si>
  <si>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</si>
  <si>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</si>
  <si>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</si>
  <si>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</si>
  <si>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</si>
  <si>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</si>
  <si>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</si>
  <si>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</si>
  <si>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</si>
  <si>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</si>
  <si>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</si>
  <si>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</si>
  <si>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</si>
  <si>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</si>
  <si>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</si>
  <si>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</si>
  <si>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</si>
  <si>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</si>
  <si>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</si>
  <si>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</si>
  <si>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</si>
  <si>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</si>
  <si>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</si>
  <si>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</si>
  <si>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</si>
  <si>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</si>
  <si>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</si>
  <si>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</si>
  <si>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</si>
  <si>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</si>
  <si>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</si>
  <si>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</si>
  <si>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</si>
  <si>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</si>
  <si>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</si>
  <si>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</si>
  <si>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</si>
  <si>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</si>
  <si>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</si>
  <si>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</si>
  <si>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</si>
  <si>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</si>
  <si>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</si>
  <si>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</si>
  <si>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</si>
  <si>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</si>
  <si>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</si>
  <si>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</si>
  <si>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</si>
  <si>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</si>
  <si>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</si>
  <si>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</si>
  <si>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</si>
  <si>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</si>
  <si>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</si>
  <si>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</si>
  <si>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</si>
  <si>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</si>
  <si>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</si>
  <si>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</si>
  <si>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</si>
  <si>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</si>
  <si>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</si>
  <si>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</si>
  <si>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</si>
  <si>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</si>
  <si>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</si>
  <si>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</si>
  <si>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</si>
  <si>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</si>
  <si>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</si>
  <si>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</si>
  <si>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</si>
  <si>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</si>
  <si>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</si>
  <si>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</si>
  <si>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</si>
  <si>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</si>
  <si>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</si>
  <si>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</si>
  <si>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</si>
  <si>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</si>
  <si>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</si>
  <si>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</si>
  <si>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</si>
  <si>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</si>
  <si>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</si>
  <si>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</si>
  <si>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</si>
  <si>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</si>
  <si>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</si>
  <si>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</si>
  <si>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デジタルを活用した大学・高専教育高度化プラン</t>
    <phoneticPr fontId="5"/>
  </si>
  <si>
    <t>高等教育局</t>
    <rPh sb="0" eb="5">
      <t>コウトウキョウイクキョク</t>
    </rPh>
    <phoneticPr fontId="5"/>
  </si>
  <si>
    <t>専門教育課</t>
    <rPh sb="0" eb="5">
      <t>センモンキョウイクカ</t>
    </rPh>
    <phoneticPr fontId="5"/>
  </si>
  <si>
    <t>専門教育課長
吉田　光成</t>
    <phoneticPr fontId="5"/>
  </si>
  <si>
    <t>○</t>
  </si>
  <si>
    <t>大学改革推進等補助金</t>
    <rPh sb="0" eb="2">
      <t>ダイガク</t>
    </rPh>
    <rPh sb="2" eb="4">
      <t>カイカク</t>
    </rPh>
    <rPh sb="4" eb="6">
      <t>スイシン</t>
    </rPh>
    <rPh sb="6" eb="7">
      <t>トウ</t>
    </rPh>
    <rPh sb="7" eb="10">
      <t>ホジョキン</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</si>
  <si>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</si>
  <si>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</si>
  <si>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</si>
  <si>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 xml:space="preserve">
「新型コロナウイルス感染症への対応など緊要な経費」9,000百万円</t>
    <rPh sb="2" eb="4">
      <t>シンガタ</t>
    </rPh>
    <rPh sb="11" eb="14">
      <t>カンセンショウ</t>
    </rPh>
    <rPh sb="16" eb="18">
      <t>タイオウ</t>
    </rPh>
    <rPh sb="20" eb="22">
      <t>キンヨウ</t>
    </rPh>
    <rPh sb="23" eb="25">
      <t>ケイヒ</t>
    </rPh>
    <rPh sb="31" eb="34">
      <t>ヒャクマンエン</t>
    </rPh>
    <phoneticPr fontId="5"/>
  </si>
  <si>
    <t>DX化が進展する社会を牽引する人材を育成するため、デジタル環境を大胆に取り入れることによりデジタル（オンライン）とフィジカル（対面・実地）を組み合わせたpostコロナ時代の高等教育における教育手法の開発を行い、その成果の普及を図る。</t>
    <phoneticPr fontId="5"/>
  </si>
  <si>
    <t>文部科学省調べ</t>
    <rPh sb="0" eb="5">
      <t>モンブカガクショウ</t>
    </rPh>
    <rPh sb="5" eb="6">
      <t>シラ</t>
    </rPh>
    <phoneticPr fontId="5"/>
  </si>
  <si>
    <t>校</t>
    <rPh sb="0" eb="1">
      <t>コウ</t>
    </rPh>
    <phoneticPr fontId="5"/>
  </si>
  <si>
    <t>好事例普及のための取組数</t>
    <phoneticPr fontId="5"/>
  </si>
  <si>
    <t>件</t>
    <rPh sb="0" eb="1">
      <t>ケン</t>
    </rPh>
    <phoneticPr fontId="5"/>
  </si>
  <si>
    <t>執行額（百万円）／採択数（件）　　</t>
    <rPh sb="9" eb="11">
      <t>サイタク</t>
    </rPh>
    <phoneticPr fontId="5"/>
  </si>
  <si>
    <t>百万円</t>
    <rPh sb="0" eb="3">
      <t>ヒャクマンエン</t>
    </rPh>
    <phoneticPr fontId="5"/>
  </si>
  <si>
    <t>百万円/件</t>
    <rPh sb="0" eb="3">
      <t>ヒャクマンエン</t>
    </rPh>
    <rPh sb="4" eb="5">
      <t>ケン</t>
    </rPh>
    <phoneticPr fontId="5"/>
  </si>
  <si>
    <t>-</t>
    <phoneticPr fontId="5"/>
  </si>
  <si>
    <t>4　個性が輝く高等教育の振興</t>
  </si>
  <si>
    <t>4-1 大学などにおける教育研究の質の向上</t>
  </si>
  <si>
    <t>本事業は、公募の上、有識者による委員会の厳正な審査を経て選定することで、競争性を確保する予定である。</t>
    <rPh sb="0" eb="1">
      <t>ホン</t>
    </rPh>
    <rPh sb="1" eb="3">
      <t>ジギョウ</t>
    </rPh>
    <rPh sb="5" eb="7">
      <t>コウボ</t>
    </rPh>
    <rPh sb="8" eb="9">
      <t>ウエ</t>
    </rPh>
    <rPh sb="10" eb="13">
      <t>ユウシキシャ</t>
    </rPh>
    <rPh sb="16" eb="19">
      <t>イインカイ</t>
    </rPh>
    <rPh sb="20" eb="22">
      <t>ゲンセイ</t>
    </rPh>
    <rPh sb="23" eb="25">
      <t>シンサ</t>
    </rPh>
    <rPh sb="26" eb="27">
      <t>ヘ</t>
    </rPh>
    <rPh sb="28" eb="30">
      <t>センテイ</t>
    </rPh>
    <rPh sb="44" eb="46">
      <t>ヨテイ</t>
    </rPh>
    <phoneticPr fontId="5"/>
  </si>
  <si>
    <t>無</t>
  </si>
  <si>
    <t>補助金交付要綱や公募要領で補助対象経費を明示・限定して実施することで、妥当な負担関係を維持する予定である。</t>
    <rPh sb="0" eb="3">
      <t>ホジョキン</t>
    </rPh>
    <rPh sb="3" eb="5">
      <t>コウフ</t>
    </rPh>
    <rPh sb="5" eb="7">
      <t>ヨウコウ</t>
    </rPh>
    <rPh sb="8" eb="10">
      <t>コウボ</t>
    </rPh>
    <rPh sb="10" eb="12">
      <t>ヨウリョウ</t>
    </rPh>
    <rPh sb="13" eb="15">
      <t>ホジョ</t>
    </rPh>
    <rPh sb="15" eb="17">
      <t>タイショウ</t>
    </rPh>
    <rPh sb="17" eb="19">
      <t>ケイヒ</t>
    </rPh>
    <rPh sb="20" eb="22">
      <t>メイジ</t>
    </rPh>
    <rPh sb="23" eb="25">
      <t>ゲンテイ</t>
    </rPh>
    <rPh sb="27" eb="29">
      <t>ジッシ</t>
    </rPh>
    <rPh sb="35" eb="37">
      <t>ダトウ</t>
    </rPh>
    <rPh sb="38" eb="40">
      <t>フタン</t>
    </rPh>
    <rPh sb="40" eb="42">
      <t>カンケイ</t>
    </rPh>
    <rPh sb="43" eb="45">
      <t>イジ</t>
    </rPh>
    <rPh sb="47" eb="49">
      <t>ヨテイ</t>
    </rPh>
    <phoneticPr fontId="5"/>
  </si>
  <si>
    <t>‐</t>
  </si>
  <si>
    <t>・実施状況を踏まえたフォローアップを適時行い、必要に応じて改善を図る予定である。</t>
    <rPh sb="1" eb="3">
      <t>ジッシ</t>
    </rPh>
    <rPh sb="3" eb="5">
      <t>ジョウキョウ</t>
    </rPh>
    <rPh sb="6" eb="7">
      <t>フ</t>
    </rPh>
    <rPh sb="18" eb="20">
      <t>テキジ</t>
    </rPh>
    <rPh sb="20" eb="21">
      <t>オコナ</t>
    </rPh>
    <rPh sb="23" eb="25">
      <t>ヒツヨウ</t>
    </rPh>
    <rPh sb="26" eb="27">
      <t>オウ</t>
    </rPh>
    <rPh sb="29" eb="31">
      <t>カイゼン</t>
    </rPh>
    <rPh sb="32" eb="33">
      <t>ハカ</t>
    </rPh>
    <rPh sb="34" eb="36">
      <t>ヨテイ</t>
    </rPh>
    <phoneticPr fontId="5"/>
  </si>
  <si>
    <t>なお、金額が単位未満四捨五入して記載していることから、合計が一致しない場合がある。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</si>
  <si>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A.大学等</t>
    <rPh sb="2" eb="4">
      <t>ダイガク</t>
    </rPh>
    <rPh sb="4" eb="5">
      <t>トウ</t>
    </rPh>
    <phoneticPr fontId="5"/>
  </si>
  <si>
    <t>補助金</t>
    <rPh sb="0" eb="3">
      <t>ホジョキン</t>
    </rPh>
    <phoneticPr fontId="5"/>
  </si>
  <si>
    <t>○</t>
    <phoneticPr fontId="5"/>
  </si>
  <si>
    <t>デジタル（オンライン）とフィジカル（対面・実地）を組み合わせたpostコロナ時代の高等教育における教育手法の開発</t>
    <phoneticPr fontId="5"/>
  </si>
  <si>
    <t>開発した教育手法の普及</t>
    <rPh sb="0" eb="2">
      <t>カイハツ</t>
    </rPh>
    <rPh sb="4" eb="6">
      <t>キョウイク</t>
    </rPh>
    <rPh sb="6" eb="8">
      <t>シュホウ</t>
    </rPh>
    <phoneticPr fontId="5"/>
  </si>
  <si>
    <t>デジタル技術を活用した各大学等の取組を支援することで、ウィズコロナ･ポストコロナ時代の高等教育における教育手法を具体化し、教育等の質の向上に資する取組みである。</t>
    <rPh sb="4" eb="6">
      <t>ギジュツ</t>
    </rPh>
    <rPh sb="7" eb="9">
      <t>カツヨウ</t>
    </rPh>
    <rPh sb="11" eb="14">
      <t>カクダイガク</t>
    </rPh>
    <rPh sb="14" eb="15">
      <t>トウ</t>
    </rPh>
    <rPh sb="16" eb="18">
      <t>トリクミ</t>
    </rPh>
    <rPh sb="19" eb="21">
      <t>シエン</t>
    </rPh>
    <rPh sb="40" eb="42">
      <t>ジダイ</t>
    </rPh>
    <rPh sb="43" eb="45">
      <t>コウトウ</t>
    </rPh>
    <rPh sb="45" eb="47">
      <t>キョウイク</t>
    </rPh>
    <rPh sb="51" eb="53">
      <t>キョウイク</t>
    </rPh>
    <rPh sb="53" eb="55">
      <t>シュホウ</t>
    </rPh>
    <rPh sb="56" eb="59">
      <t>グタイカ</t>
    </rPh>
    <rPh sb="61" eb="63">
      <t>キョウイク</t>
    </rPh>
    <rPh sb="63" eb="64">
      <t>トウ</t>
    </rPh>
    <rPh sb="65" eb="66">
      <t>シツ</t>
    </rPh>
    <rPh sb="67" eb="69">
      <t>コウジョウ</t>
    </rPh>
    <rPh sb="70" eb="71">
      <t>シ</t>
    </rPh>
    <rPh sb="73" eb="75">
      <t>トリク</t>
    </rPh>
    <phoneticPr fontId="5"/>
  </si>
  <si>
    <t>本事業は、新型コロナウイルス感染症への対策等を念頭に置いた事業であり、国民や社会のニーズを的確に反映している。</t>
    <rPh sb="0" eb="1">
      <t>ホン</t>
    </rPh>
    <rPh sb="1" eb="3">
      <t>ジギョウ</t>
    </rPh>
    <rPh sb="5" eb="7">
      <t>シンガタ</t>
    </rPh>
    <rPh sb="14" eb="17">
      <t>カンセンショウ</t>
    </rPh>
    <rPh sb="19" eb="21">
      <t>タイサク</t>
    </rPh>
    <rPh sb="21" eb="22">
      <t>トウ</t>
    </rPh>
    <rPh sb="23" eb="25">
      <t>ネントウ</t>
    </rPh>
    <rPh sb="26" eb="27">
      <t>オ</t>
    </rPh>
    <rPh sb="29" eb="31">
      <t>ジギョウ</t>
    </rPh>
    <rPh sb="35" eb="37">
      <t>コクミン</t>
    </rPh>
    <rPh sb="38" eb="40">
      <t>シャカイ</t>
    </rPh>
    <rPh sb="45" eb="47">
      <t>テキカク</t>
    </rPh>
    <rPh sb="48" eb="50">
      <t>ハンエイ</t>
    </rPh>
    <phoneticPr fontId="5"/>
  </si>
  <si>
    <t>本事業は、新型コロナウイルス感染症への対策等を念頭に置いた事業であり、国が実施すべき優先度の高い事業であって、民間等に委ねることはできない。</t>
    <rPh sb="0" eb="1">
      <t>ホン</t>
    </rPh>
    <rPh sb="1" eb="3">
      <t>ジギョウ</t>
    </rPh>
    <rPh sb="5" eb="7">
      <t>シンガタ</t>
    </rPh>
    <rPh sb="14" eb="17">
      <t>カンセンショウ</t>
    </rPh>
    <rPh sb="19" eb="21">
      <t>タイサク</t>
    </rPh>
    <rPh sb="21" eb="22">
      <t>トウ</t>
    </rPh>
    <rPh sb="23" eb="25">
      <t>ネントウ</t>
    </rPh>
    <rPh sb="26" eb="27">
      <t>オ</t>
    </rPh>
    <rPh sb="29" eb="31">
      <t>ジギョウ</t>
    </rPh>
    <rPh sb="35" eb="36">
      <t>クニ</t>
    </rPh>
    <rPh sb="37" eb="39">
      <t>ジッシ</t>
    </rPh>
    <rPh sb="42" eb="45">
      <t>ユウセンド</t>
    </rPh>
    <rPh sb="46" eb="47">
      <t>タカ</t>
    </rPh>
    <rPh sb="48" eb="50">
      <t>ジギョウ</t>
    </rPh>
    <rPh sb="55" eb="57">
      <t>ミンカン</t>
    </rPh>
    <rPh sb="57" eb="58">
      <t>トウ</t>
    </rPh>
    <rPh sb="59" eb="60">
      <t>ユダ</t>
    </rPh>
    <phoneticPr fontId="5"/>
  </si>
  <si>
    <t>本事業は、新型コロナウイルス感染症への対策等を念頭に置いた事業であり、国が実施すべき優先度の高い事業である。</t>
    <rPh sb="0" eb="1">
      <t>ホン</t>
    </rPh>
    <rPh sb="1" eb="3">
      <t>ジギョウ</t>
    </rPh>
    <rPh sb="5" eb="7">
      <t>シンガタ</t>
    </rPh>
    <rPh sb="14" eb="17">
      <t>カンセンショウ</t>
    </rPh>
    <rPh sb="19" eb="21">
      <t>タイサク</t>
    </rPh>
    <rPh sb="21" eb="22">
      <t>トウ</t>
    </rPh>
    <rPh sb="23" eb="25">
      <t>ネントウ</t>
    </rPh>
    <rPh sb="26" eb="27">
      <t>オ</t>
    </rPh>
    <rPh sb="29" eb="31">
      <t>ジギョウ</t>
    </rPh>
    <rPh sb="35" eb="36">
      <t>クニ</t>
    </rPh>
    <rPh sb="37" eb="39">
      <t>ジッシ</t>
    </rPh>
    <rPh sb="42" eb="45">
      <t>ユウセンド</t>
    </rPh>
    <rPh sb="46" eb="47">
      <t>タカ</t>
    </rPh>
    <rPh sb="48" eb="50">
      <t>ジギョウ</t>
    </rPh>
    <phoneticPr fontId="5"/>
  </si>
  <si>
    <t>本事業は概算要求中であり、今後事業目標が適切に達成されるよう取り組む必要がある。</t>
    <phoneticPr fontId="5"/>
  </si>
  <si>
    <t>・「経済財政運営と改革の基本方針2020」（令和2年7月17日）
・「成長戦略フォローアップ」（令和2年7月17日）
・「統合イノベーション戦略2020」（令和2年7月17日）</t>
    <phoneticPr fontId="5"/>
  </si>
  <si>
    <t>-</t>
    <phoneticPr fontId="5"/>
  </si>
  <si>
    <t>補助金交付要綱や公募要領で補助対象経費を明示・限定するとともに、交付申請書等により、内容が真に必要なものとなっているか確認する予定である。</t>
    <rPh sb="63" eb="65">
      <t>ヨテイ</t>
    </rPh>
    <phoneticPr fontId="5"/>
  </si>
  <si>
    <t>本事業を活用してアクティブラーニング、ＶＲ等の環境整備を行った学校数</t>
    <rPh sb="0" eb="1">
      <t>ホン</t>
    </rPh>
    <rPh sb="1" eb="3">
      <t>ジギョウ</t>
    </rPh>
    <rPh sb="4" eb="6">
      <t>カツヨウ</t>
    </rPh>
    <rPh sb="21" eb="22">
      <t>トウ</t>
    </rPh>
    <rPh sb="23" eb="25">
      <t>カンキョウ</t>
    </rPh>
    <rPh sb="25" eb="27">
      <t>セイビ</t>
    </rPh>
    <rPh sb="28" eb="29">
      <t>オコナ</t>
    </rPh>
    <rPh sb="31" eb="33">
      <t>ガッコウ</t>
    </rPh>
    <rPh sb="33" eb="34">
      <t>スウ</t>
    </rPh>
    <phoneticPr fontId="5"/>
  </si>
  <si>
    <t>対面と遠隔の適切な組み合わせによる授業を実施している学校数</t>
    <rPh sb="0" eb="2">
      <t>タイメン</t>
    </rPh>
    <rPh sb="3" eb="5">
      <t>エンカク</t>
    </rPh>
    <rPh sb="6" eb="8">
      <t>テキセツ</t>
    </rPh>
    <rPh sb="9" eb="10">
      <t>ク</t>
    </rPh>
    <rPh sb="11" eb="12">
      <t>ア</t>
    </rPh>
    <rPh sb="17" eb="19">
      <t>ジュギョウ</t>
    </rPh>
    <rPh sb="20" eb="22">
      <t>ジッシ</t>
    </rPh>
    <rPh sb="26" eb="28">
      <t>ガッコウ</t>
    </rPh>
    <rPh sb="28" eb="29">
      <t>スウ</t>
    </rPh>
    <phoneticPr fontId="5"/>
  </si>
  <si>
    <t>各大学等が策定する「デジタル化のための取組計画（DX推進プラン（仮））」に基づき、各大学等が取組を実施するための人件費（プログラム開発等の担当教員等）や事業推進費（調査旅費等）を支援するともに、取組の基盤となる教育環境の整備（設備費）の支援を合わせて実施。また、各大学の取組の好事例を積極的に紹介すること等で普及を図る。
【補助率：定額補助】</t>
    <rPh sb="14" eb="15">
      <t>カ</t>
    </rPh>
    <rPh sb="19" eb="21">
      <t>トリクミ</t>
    </rPh>
    <rPh sb="21" eb="23">
      <t>ケイカク</t>
    </rPh>
    <rPh sb="32" eb="33">
      <t>カリ</t>
    </rPh>
    <rPh sb="142" eb="145">
      <t>セッキョクテキ</t>
    </rPh>
    <rPh sb="146" eb="148">
      <t>ショウカイ</t>
    </rPh>
    <rPh sb="152" eb="153">
      <t>トウ</t>
    </rPh>
    <phoneticPr fontId="5"/>
  </si>
  <si>
    <t>デジタル化のための取組計画（ＤＸ推進プラン（仮））を策定した学校数</t>
    <rPh sb="4" eb="5">
      <t>カ</t>
    </rPh>
    <rPh sb="9" eb="11">
      <t>トリクミ</t>
    </rPh>
    <rPh sb="11" eb="13">
      <t>ケイカク</t>
    </rPh>
    <rPh sb="16" eb="18">
      <t>スイシン</t>
    </rPh>
    <rPh sb="22" eb="23">
      <t>カリ</t>
    </rPh>
    <rPh sb="26" eb="28">
      <t>サクテイ</t>
    </rPh>
    <rPh sb="30" eb="32">
      <t>ガッコウ</t>
    </rPh>
    <rPh sb="32" eb="33">
      <t>スウ</t>
    </rPh>
    <phoneticPr fontId="5"/>
  </si>
  <si>
    <t>人</t>
    <rPh sb="0" eb="1">
      <t>ニン</t>
    </rPh>
    <phoneticPr fontId="5"/>
  </si>
  <si>
    <t>LMSを導入した学校数</t>
    <rPh sb="4" eb="6">
      <t>ドウニュウ</t>
    </rPh>
    <rPh sb="8" eb="10">
      <t>ガッコウ</t>
    </rPh>
    <rPh sb="10" eb="11">
      <t>スウ</t>
    </rPh>
    <phoneticPr fontId="5"/>
  </si>
  <si>
    <t>リカレント教育を受ける社会人学生数</t>
    <rPh sb="5" eb="7">
      <t>キョウイク</t>
    </rPh>
    <rPh sb="8" eb="9">
      <t>ウ</t>
    </rPh>
    <rPh sb="11" eb="13">
      <t>シャカイ</t>
    </rPh>
    <rPh sb="13" eb="14">
      <t>ジン</t>
    </rPh>
    <rPh sb="14" eb="16">
      <t>ガクセイ</t>
    </rPh>
    <rPh sb="16" eb="17">
      <t>スウ</t>
    </rPh>
    <phoneticPr fontId="5"/>
  </si>
  <si>
    <t>デジタル技術を用いた留学支援を受ける留学生数</t>
    <rPh sb="4" eb="6">
      <t>ギジュツ</t>
    </rPh>
    <rPh sb="7" eb="8">
      <t>モチ</t>
    </rPh>
    <rPh sb="10" eb="12">
      <t>リュウガク</t>
    </rPh>
    <rPh sb="12" eb="14">
      <t>シエン</t>
    </rPh>
    <rPh sb="15" eb="16">
      <t>ウ</t>
    </rPh>
    <rPh sb="18" eb="21">
      <t>リュウガクセイ</t>
    </rPh>
    <rPh sb="21" eb="22">
      <t>スウ</t>
    </rPh>
    <phoneticPr fontId="5"/>
  </si>
  <si>
    <t>採択校が開発した教育手法を自大学に取り入れた（取り入れることを検討している）学校数</t>
    <rPh sb="0" eb="2">
      <t>サイタク</t>
    </rPh>
    <rPh sb="2" eb="3">
      <t>コウ</t>
    </rPh>
    <rPh sb="4" eb="6">
      <t>カイハツ</t>
    </rPh>
    <rPh sb="8" eb="10">
      <t>キョウイク</t>
    </rPh>
    <rPh sb="10" eb="12">
      <t>シュホウ</t>
    </rPh>
    <rPh sb="13" eb="14">
      <t>ジ</t>
    </rPh>
    <rPh sb="14" eb="16">
      <t>ダイガク</t>
    </rPh>
    <rPh sb="17" eb="18">
      <t>ト</t>
    </rPh>
    <rPh sb="19" eb="20">
      <t>イ</t>
    </rPh>
    <rPh sb="23" eb="24">
      <t>ト</t>
    </rPh>
    <rPh sb="25" eb="26">
      <t>イ</t>
    </rPh>
    <rPh sb="31" eb="33">
      <t>ケントウ</t>
    </rPh>
    <rPh sb="38" eb="40">
      <t>ガッコウ</t>
    </rPh>
    <rPh sb="40" eb="41">
      <t>スウ</t>
    </rPh>
    <phoneticPr fontId="5"/>
  </si>
  <si>
    <t>同学年の学修成果（ＧＰＡ（成績評価値）、アセスメントテスト等）の推移</t>
    <rPh sb="0" eb="3">
      <t>ドウガクネン</t>
    </rPh>
    <rPh sb="4" eb="6">
      <t>ガクシュウ</t>
    </rPh>
    <rPh sb="6" eb="8">
      <t>セイカ</t>
    </rPh>
    <rPh sb="13" eb="15">
      <t>セイセキ</t>
    </rPh>
    <rPh sb="15" eb="17">
      <t>ヒョウカ</t>
    </rPh>
    <rPh sb="17" eb="18">
      <t>チ</t>
    </rPh>
    <rPh sb="29" eb="30">
      <t>ナド</t>
    </rPh>
    <rPh sb="32" eb="34">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</si>
</sst>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94053</xdr:colOff>
      <xdr:row>743</xdr:row>
      <xdr:rowOff>47624</xdr:rowOff>
    </xdr:from>
    <xdr:to>
      <xdr:col>34</xdr:col>
      <xdr:colOff>81561</xdr:colOff>
      <xdr:row>745</xdr:row>
      <xdr:rowOff>63514</xdr:rowOff>
    </xdr:to>
    <xdr:sp macro="" textlink="">
      <xdr:nvSpPr>
        <xdr:cNvPr id="2" name="Rectangle 1">
          <a:extLst>
            <a:ext uri="{FF2B5EF4-FFF2-40B4-BE49-F238E27FC236}">
              <a16:creationId xmlns:a16="http://schemas.microsoft.com/office/drawing/2014/main" id="{BD28920C-670D-4083-9D77-2B009FFDBEEA}"/>
            </a:ext>
          </a:extLst>
        </xdr:cNvPr>
        <xdr:cNvSpPr>
          <a:spLocks noChangeArrowheads="1"/>
        </xdr:cNvSpPr>
      </xdr:nvSpPr>
      <xdr:spPr bwMode="auto">
        <a:xfrm>
          <a:off x="4094553" y="49196624"/>
          <a:ext cx="2787858" cy="7207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９，００１．９百万円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11906</xdr:colOff>
      <xdr:row>745</xdr:row>
      <xdr:rowOff>156066</xdr:rowOff>
    </xdr:from>
    <xdr:to>
      <xdr:col>45</xdr:col>
      <xdr:colOff>26617</xdr:colOff>
      <xdr:row>747</xdr:row>
      <xdr:rowOff>149987</xdr:rowOff>
    </xdr:to>
    <xdr:sp macro="" textlink="">
      <xdr:nvSpPr>
        <xdr:cNvPr id="3" name="AutoShape 7">
          <a:extLst>
            <a:ext uri="{FF2B5EF4-FFF2-40B4-BE49-F238E27FC236}">
              <a16:creationId xmlns:a16="http://schemas.microsoft.com/office/drawing/2014/main" id="{62A2F065-ACEE-4ADE-BCAF-438FC120E79A}"/>
            </a:ext>
          </a:extLst>
        </xdr:cNvPr>
        <xdr:cNvSpPr>
          <a:spLocks noChangeArrowheads="1"/>
        </xdr:cNvSpPr>
      </xdr:nvSpPr>
      <xdr:spPr bwMode="auto">
        <a:xfrm>
          <a:off x="2012156" y="50009916"/>
          <a:ext cx="7015586" cy="69877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各大学等が策定する「デジタル化のための取組計画（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DX</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推進プラン（仮））」に基づき、各大学等が取組を実施するための人件費（プログラム開発等の担当教員等）や事業推進費（調査旅費等）を支援するともに、取組の基盤となる教育環境の整備（設備費）の支援を合わせて実施。</a:t>
          </a:r>
        </a:p>
      </xdr:txBody>
    </xdr:sp>
    <xdr:clientData/>
  </xdr:twoCellAnchor>
  <xdr:twoCellAnchor>
    <xdr:from>
      <xdr:col>20</xdr:col>
      <xdr:colOff>103144</xdr:colOff>
      <xdr:row>749</xdr:row>
      <xdr:rowOff>115717</xdr:rowOff>
    </xdr:from>
    <xdr:to>
      <xdr:col>34</xdr:col>
      <xdr:colOff>119062</xdr:colOff>
      <xdr:row>751</xdr:row>
      <xdr:rowOff>231322</xdr:rowOff>
    </xdr:to>
    <xdr:sp macro="" textlink="">
      <xdr:nvSpPr>
        <xdr:cNvPr id="4" name="Rectangle 3">
          <a:extLst>
            <a:ext uri="{FF2B5EF4-FFF2-40B4-BE49-F238E27FC236}">
              <a16:creationId xmlns:a16="http://schemas.microsoft.com/office/drawing/2014/main" id="{C287288F-07B1-4837-8468-AECED0C71017}"/>
            </a:ext>
          </a:extLst>
        </xdr:cNvPr>
        <xdr:cNvSpPr>
          <a:spLocks noChangeArrowheads="1"/>
        </xdr:cNvSpPr>
      </xdr:nvSpPr>
      <xdr:spPr bwMode="auto">
        <a:xfrm>
          <a:off x="4185287" y="46502467"/>
          <a:ext cx="2873418" cy="8231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９，０００百万円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（６０件＠１５０百万円）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10</xdr:col>
      <xdr:colOff>71437</xdr:colOff>
      <xdr:row>751</xdr:row>
      <xdr:rowOff>302543</xdr:rowOff>
    </xdr:from>
    <xdr:to>
      <xdr:col>45</xdr:col>
      <xdr:colOff>47625</xdr:colOff>
      <xdr:row>753</xdr:row>
      <xdr:rowOff>287449</xdr:rowOff>
    </xdr:to>
    <xdr:sp macro="" textlink="">
      <xdr:nvSpPr>
        <xdr:cNvPr id="5" name="AutoShape 4">
          <a:extLst>
            <a:ext uri="{FF2B5EF4-FFF2-40B4-BE49-F238E27FC236}">
              <a16:creationId xmlns:a16="http://schemas.microsoft.com/office/drawing/2014/main" id="{BC51605F-B4DC-4EB3-8574-FCC74B590169}"/>
            </a:ext>
          </a:extLst>
        </xdr:cNvPr>
        <xdr:cNvSpPr>
          <a:spLocks noChangeArrowheads="1"/>
        </xdr:cNvSpPr>
      </xdr:nvSpPr>
      <xdr:spPr bwMode="auto">
        <a:xfrm>
          <a:off x="2112508" y="47396864"/>
          <a:ext cx="7119938" cy="69247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rtl="0"/>
          <a:r>
            <a:rPr lang="ja-JP" altLang="en-US" sz="1100" b="0" i="0" baseline="0">
              <a:effectLst/>
              <a:latin typeface="+mn-lt"/>
              <a:ea typeface="+mn-ea"/>
              <a:cs typeface="+mn-cs"/>
            </a:rPr>
            <a:t>各大学等が策定する「デジタル化のための取組計画（</a:t>
          </a:r>
          <a:r>
            <a:rPr lang="en-US" altLang="ja-JP" sz="1100" b="0" i="0" baseline="0">
              <a:effectLst/>
              <a:latin typeface="+mn-lt"/>
              <a:ea typeface="+mn-ea"/>
              <a:cs typeface="+mn-cs"/>
            </a:rPr>
            <a:t>DX</a:t>
          </a:r>
          <a:r>
            <a:rPr lang="ja-JP" altLang="en-US" sz="1100" b="0" i="0" baseline="0">
              <a:effectLst/>
              <a:latin typeface="+mn-lt"/>
              <a:ea typeface="+mn-ea"/>
              <a:cs typeface="+mn-cs"/>
            </a:rPr>
            <a:t>推進プラン（仮））」に基づき、取組を実施する。</a:t>
          </a:r>
          <a:endParaRPr lang="ja-JP" altLang="ja-JP" sz="1100">
            <a:effectLst/>
          </a:endParaRPr>
        </a:p>
      </xdr:txBody>
    </xdr:sp>
    <xdr:clientData/>
  </xdr:twoCellAnchor>
  <xdr:twoCellAnchor>
    <xdr:from>
      <xdr:col>18</xdr:col>
      <xdr:colOff>125495</xdr:colOff>
      <xdr:row>748</xdr:row>
      <xdr:rowOff>177377</xdr:rowOff>
    </xdr:from>
    <xdr:to>
      <xdr:col>23</xdr:col>
      <xdr:colOff>21178</xdr:colOff>
      <xdr:row>749</xdr:row>
      <xdr:rowOff>20877</xdr:rowOff>
    </xdr:to>
    <xdr:sp macro="" textlink="">
      <xdr:nvSpPr>
        <xdr:cNvPr id="6" name="Text Box 2">
          <a:extLst>
            <a:ext uri="{FF2B5EF4-FFF2-40B4-BE49-F238E27FC236}">
              <a16:creationId xmlns:a16="http://schemas.microsoft.com/office/drawing/2014/main" id="{0BF32779-A6C4-484D-8BD3-039894859B9E}"/>
            </a:ext>
          </a:extLst>
        </xdr:cNvPr>
        <xdr:cNvSpPr txBox="1">
          <a:spLocks noChangeArrowheads="1"/>
        </xdr:cNvSpPr>
      </xdr:nvSpPr>
      <xdr:spPr bwMode="auto">
        <a:xfrm>
          <a:off x="3725945" y="51088502"/>
          <a:ext cx="895808" cy="195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143236</xdr:colOff>
      <xdr:row>748</xdr:row>
      <xdr:rowOff>25397</xdr:rowOff>
    </xdr:from>
    <xdr:to>
      <xdr:col>27</xdr:col>
      <xdr:colOff>143236</xdr:colOff>
      <xdr:row>749</xdr:row>
      <xdr:rowOff>26797</xdr:rowOff>
    </xdr:to>
    <xdr:cxnSp macro="">
      <xdr:nvCxnSpPr>
        <xdr:cNvPr id="7" name="直線矢印コネクタ 6">
          <a:extLst>
            <a:ext uri="{FF2B5EF4-FFF2-40B4-BE49-F238E27FC236}">
              <a16:creationId xmlns:a16="http://schemas.microsoft.com/office/drawing/2014/main" id="{4B744B8A-0497-44BA-807F-88DCF3ECF47D}"/>
            </a:ext>
          </a:extLst>
        </xdr:cNvPr>
        <xdr:cNvCxnSpPr/>
      </xdr:nvCxnSpPr>
      <xdr:spPr>
        <a:xfrm>
          <a:off x="5543911" y="50936522"/>
          <a:ext cx="0" cy="353825"/>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36</xdr:col>
      <xdr:colOff>142875</xdr:colOff>
      <xdr:row>743</xdr:row>
      <xdr:rowOff>11906</xdr:rowOff>
    </xdr:from>
    <xdr:to>
      <xdr:col>46</xdr:col>
      <xdr:colOff>95249</xdr:colOff>
      <xdr:row>745</xdr:row>
      <xdr:rowOff>5827</xdr:rowOff>
    </xdr:to>
    <xdr:sp macro="" textlink="">
      <xdr:nvSpPr>
        <xdr:cNvPr id="8" name="AutoShape 7">
          <a:extLst>
            <a:ext uri="{FF2B5EF4-FFF2-40B4-BE49-F238E27FC236}">
              <a16:creationId xmlns:a16="http://schemas.microsoft.com/office/drawing/2014/main" id="{62A2F065-ACEE-4ADE-BCAF-438FC120E79A}"/>
            </a:ext>
          </a:extLst>
        </xdr:cNvPr>
        <xdr:cNvSpPr>
          <a:spLocks noChangeArrowheads="1"/>
        </xdr:cNvSpPr>
      </xdr:nvSpPr>
      <xdr:spPr bwMode="auto">
        <a:xfrm>
          <a:off x="7343775" y="49160906"/>
          <a:ext cx="1952624" cy="69877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諸謝金　　　　  　０．９百万円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委員等旅費　　　０．８百万円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庁費　　　　　　０．２百万円含む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9</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565</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533</v>
      </c>
      <c r="H5" s="560"/>
      <c r="I5" s="560"/>
      <c r="J5" s="560"/>
      <c r="K5" s="560"/>
      <c r="L5" s="560"/>
      <c r="M5" s="561" t="s">
        <v>66</v>
      </c>
      <c r="N5" s="562"/>
      <c r="O5" s="562"/>
      <c r="P5" s="562"/>
      <c r="Q5" s="562"/>
      <c r="R5" s="563"/>
      <c r="S5" s="564" t="s">
        <v>537</v>
      </c>
      <c r="T5" s="560"/>
      <c r="U5" s="560"/>
      <c r="V5" s="560"/>
      <c r="W5" s="560"/>
      <c r="X5" s="565"/>
      <c r="Y5" s="716" t="s">
        <v>3</v>
      </c>
      <c r="Z5" s="717"/>
      <c r="AA5" s="717"/>
      <c r="AB5" s="717"/>
      <c r="AC5" s="717"/>
      <c r="AD5" s="718"/>
      <c r="AE5" s="719" t="s">
        <v>570</v>
      </c>
      <c r="AF5" s="719"/>
      <c r="AG5" s="719"/>
      <c r="AH5" s="719"/>
      <c r="AI5" s="719"/>
      <c r="AJ5" s="719"/>
      <c r="AK5" s="719"/>
      <c r="AL5" s="719"/>
      <c r="AM5" s="719"/>
      <c r="AN5" s="719"/>
      <c r="AO5" s="719"/>
      <c r="AP5" s="720"/>
      <c r="AQ5" s="721" t="s">
        <v>571</v>
      </c>
      <c r="AR5" s="722"/>
      <c r="AS5" s="722"/>
      <c r="AT5" s="722"/>
      <c r="AU5" s="722"/>
      <c r="AV5" s="722"/>
      <c r="AW5" s="722"/>
      <c r="AX5" s="723"/>
    </row>
    <row r="6" spans="1:50" ht="39" customHeight="1" x14ac:dyDescent="0.15">
      <c r="A6" s="726" t="s">
        <v>4</v>
      </c>
      <c r="B6" s="727"/>
      <c r="C6" s="727"/>
      <c r="D6" s="727"/>
      <c r="E6" s="727"/>
      <c r="F6" s="72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6.75" customHeight="1" x14ac:dyDescent="0.15">
      <c r="A7" s="827" t="s">
        <v>22</v>
      </c>
      <c r="B7" s="828"/>
      <c r="C7" s="828"/>
      <c r="D7" s="828"/>
      <c r="E7" s="828"/>
      <c r="F7" s="829"/>
      <c r="G7" s="830" t="s">
        <v>414</v>
      </c>
      <c r="H7" s="831"/>
      <c r="I7" s="831"/>
      <c r="J7" s="831"/>
      <c r="K7" s="831"/>
      <c r="L7" s="831"/>
      <c r="M7" s="831"/>
      <c r="N7" s="831"/>
      <c r="O7" s="831"/>
      <c r="P7" s="831"/>
      <c r="Q7" s="831"/>
      <c r="R7" s="831"/>
      <c r="S7" s="831"/>
      <c r="T7" s="831"/>
      <c r="U7" s="831"/>
      <c r="V7" s="831"/>
      <c r="W7" s="831"/>
      <c r="X7" s="832"/>
      <c r="Y7" s="399" t="s">
        <v>395</v>
      </c>
      <c r="Z7" s="300"/>
      <c r="AA7" s="300"/>
      <c r="AB7" s="300"/>
      <c r="AC7" s="300"/>
      <c r="AD7" s="400"/>
      <c r="AE7" s="387" t="s">
        <v>605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259</v>
      </c>
      <c r="B8" s="828"/>
      <c r="C8" s="828"/>
      <c r="D8" s="828"/>
      <c r="E8" s="828"/>
      <c r="F8" s="829"/>
      <c r="G8" s="225" t="str">
        <f>入力規則等!A27</f>
        <v>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3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9" t="s">
        <v>23</v>
      </c>
      <c r="B9" s="150"/>
      <c r="C9" s="150"/>
      <c r="D9" s="150"/>
      <c r="E9" s="150"/>
      <c r="F9" s="150"/>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610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3" t="s">
        <v>24</v>
      </c>
      <c r="B12" s="144"/>
      <c r="C12" s="144"/>
      <c r="D12" s="144"/>
      <c r="E12" s="144"/>
      <c r="F12" s="145"/>
      <c r="G12" s="680"/>
      <c r="H12" s="681"/>
      <c r="I12" s="681"/>
      <c r="J12" s="681"/>
      <c r="K12" s="681"/>
      <c r="L12" s="681"/>
      <c r="M12" s="681"/>
      <c r="N12" s="681"/>
      <c r="O12" s="681"/>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3"/>
    </row>
    <row r="13" spans="1:50" ht="21" customHeight="1" x14ac:dyDescent="0.15">
      <c r="A13" s="146"/>
      <c r="B13" s="147"/>
      <c r="C13" s="147"/>
      <c r="D13" s="147"/>
      <c r="E13" s="147"/>
      <c r="F13" s="148"/>
      <c r="G13" s="744" t="s">
        <v>6</v>
      </c>
      <c r="H13" s="745"/>
      <c r="I13" s="639" t="s">
        <v>7</v>
      </c>
      <c r="J13" s="640"/>
      <c r="K13" s="640"/>
      <c r="L13" s="640"/>
      <c r="M13" s="640"/>
      <c r="N13" s="640"/>
      <c r="O13" s="641"/>
      <c r="P13" s="116" t="s">
        <v>566</v>
      </c>
      <c r="Q13" s="117"/>
      <c r="R13" s="117"/>
      <c r="S13" s="117"/>
      <c r="T13" s="117"/>
      <c r="U13" s="117"/>
      <c r="V13" s="118"/>
      <c r="W13" s="116" t="s">
        <v>566</v>
      </c>
      <c r="X13" s="117"/>
      <c r="Y13" s="117"/>
      <c r="Z13" s="117"/>
      <c r="AA13" s="117"/>
      <c r="AB13" s="117"/>
      <c r="AC13" s="118"/>
      <c r="AD13" s="116" t="s">
        <v>566</v>
      </c>
      <c r="AE13" s="117"/>
      <c r="AF13" s="117"/>
      <c r="AG13" s="117"/>
      <c r="AH13" s="117"/>
      <c r="AI13" s="117"/>
      <c r="AJ13" s="118"/>
      <c r="AK13" s="116" t="s">
        <v>566</v>
      </c>
      <c r="AL13" s="117"/>
      <c r="AM13" s="117"/>
      <c r="AN13" s="117"/>
      <c r="AO13" s="117"/>
      <c r="AP13" s="117"/>
      <c r="AQ13" s="118"/>
      <c r="AR13" s="113">
        <v>9001.9</v>
      </c>
      <c r="AS13" s="114"/>
      <c r="AT13" s="114"/>
      <c r="AU13" s="114"/>
      <c r="AV13" s="114"/>
      <c r="AW13" s="114"/>
      <c r="AX13" s="398"/>
    </row>
    <row r="14" spans="1:50" ht="21" customHeight="1" x14ac:dyDescent="0.15">
      <c r="A14" s="146"/>
      <c r="B14" s="147"/>
      <c r="C14" s="147"/>
      <c r="D14" s="147"/>
      <c r="E14" s="147"/>
      <c r="F14" s="148"/>
      <c r="G14" s="746"/>
      <c r="H14" s="747"/>
      <c r="I14" s="576" t="s">
        <v>8</v>
      </c>
      <c r="J14" s="630"/>
      <c r="K14" s="630"/>
      <c r="L14" s="630"/>
      <c r="M14" s="630"/>
      <c r="N14" s="630"/>
      <c r="O14" s="631"/>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6"/>
      <c r="H15" s="747"/>
      <c r="I15" s="576" t="s">
        <v>51</v>
      </c>
      <c r="J15" s="577"/>
      <c r="K15" s="577"/>
      <c r="L15" s="577"/>
      <c r="M15" s="577"/>
      <c r="N15" s="577"/>
      <c r="O15" s="578"/>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6"/>
      <c r="H16" s="747"/>
      <c r="I16" s="576" t="s">
        <v>52</v>
      </c>
      <c r="J16" s="577"/>
      <c r="K16" s="577"/>
      <c r="L16" s="577"/>
      <c r="M16" s="577"/>
      <c r="N16" s="577"/>
      <c r="O16" s="578"/>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6"/>
      <c r="H17" s="747"/>
      <c r="I17" s="576" t="s">
        <v>50</v>
      </c>
      <c r="J17" s="630"/>
      <c r="K17" s="630"/>
      <c r="L17" s="630"/>
      <c r="M17" s="630"/>
      <c r="N17" s="630"/>
      <c r="O17" s="631"/>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9001.9</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t="str">
        <f>IF(P18=0, "-", SUM(P19)/P18)</f>
        <v>-</v>
      </c>
      <c r="Q20" s="541"/>
      <c r="R20" s="541"/>
      <c r="S20" s="541"/>
      <c r="T20" s="541"/>
      <c r="U20" s="541"/>
      <c r="V20" s="541"/>
      <c r="W20" s="541" t="str">
        <f>IF(W18=0, "-", SUM(W19)/W18)</f>
        <v>-</v>
      </c>
      <c r="X20" s="541"/>
      <c r="Y20" s="541"/>
      <c r="Z20" s="541"/>
      <c r="AA20" s="541"/>
      <c r="AB20" s="541"/>
      <c r="AC20" s="541"/>
      <c r="AD20" s="541" t="str">
        <f>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27" t="s">
        <v>358</v>
      </c>
      <c r="H21" s="928"/>
      <c r="I21" s="928"/>
      <c r="J21" s="928"/>
      <c r="K21" s="928"/>
      <c r="L21" s="928"/>
      <c r="M21" s="928"/>
      <c r="N21" s="928"/>
      <c r="O21" s="928"/>
      <c r="P21" s="541" t="str">
        <f>IF(P19=0, "-", SUM(P19)/SUM(P13,P14))</f>
        <v>-</v>
      </c>
      <c r="Q21" s="541"/>
      <c r="R21" s="541"/>
      <c r="S21" s="541"/>
      <c r="T21" s="541"/>
      <c r="U21" s="541"/>
      <c r="V21" s="541"/>
      <c r="W21" s="541" t="str">
        <f>IF(W19=0, "-", SUM(W19)/SUM(W13,W14))</f>
        <v>-</v>
      </c>
      <c r="X21" s="541"/>
      <c r="Y21" s="541"/>
      <c r="Z21" s="541"/>
      <c r="AA21" s="541"/>
      <c r="AB21" s="541"/>
      <c r="AC21" s="541"/>
      <c r="AD21" s="541" t="str">
        <f>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c r="Q23" s="114"/>
      <c r="R23" s="114"/>
      <c r="S23" s="114"/>
      <c r="T23" s="114"/>
      <c r="U23" s="114"/>
      <c r="V23" s="115"/>
      <c r="W23" s="113">
        <v>9000</v>
      </c>
      <c r="X23" s="114"/>
      <c r="Y23" s="114"/>
      <c r="Z23" s="114"/>
      <c r="AA23" s="114"/>
      <c r="AB23" s="114"/>
      <c r="AC23" s="115"/>
      <c r="AD23" s="207" t="s">
        <v>577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574</v>
      </c>
      <c r="H24" s="194"/>
      <c r="I24" s="194"/>
      <c r="J24" s="194"/>
      <c r="K24" s="194"/>
      <c r="L24" s="194"/>
      <c r="M24" s="194"/>
      <c r="N24" s="194"/>
      <c r="O24" s="195"/>
      <c r="P24" s="116"/>
      <c r="Q24" s="117"/>
      <c r="R24" s="117"/>
      <c r="S24" s="117"/>
      <c r="T24" s="117"/>
      <c r="U24" s="117"/>
      <c r="V24" s="118"/>
      <c r="W24" s="116">
        <v>0.9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575</v>
      </c>
      <c r="H25" s="194"/>
      <c r="I25" s="194"/>
      <c r="J25" s="194"/>
      <c r="K25" s="194"/>
      <c r="L25" s="194"/>
      <c r="M25" s="194"/>
      <c r="N25" s="194"/>
      <c r="O25" s="195"/>
      <c r="P25" s="116"/>
      <c r="Q25" s="117"/>
      <c r="R25" s="117"/>
      <c r="S25" s="117"/>
      <c r="T25" s="117"/>
      <c r="U25" s="117"/>
      <c r="V25" s="118"/>
      <c r="W25" s="116">
        <v>0.8</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576</v>
      </c>
      <c r="H26" s="194"/>
      <c r="I26" s="194"/>
      <c r="J26" s="194"/>
      <c r="K26" s="194"/>
      <c r="L26" s="194"/>
      <c r="M26" s="194"/>
      <c r="N26" s="194"/>
      <c r="O26" s="195"/>
      <c r="P26" s="116"/>
      <c r="Q26" s="117"/>
      <c r="R26" s="117"/>
      <c r="S26" s="117"/>
      <c r="T26" s="117"/>
      <c r="U26" s="117"/>
      <c r="V26" s="118"/>
      <c r="W26" s="116">
        <v>0.2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9001.9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7.75" customHeight="1" x14ac:dyDescent="0.15">
      <c r="A32" s="517"/>
      <c r="B32" s="515"/>
      <c r="C32" s="515"/>
      <c r="D32" s="515"/>
      <c r="E32" s="515"/>
      <c r="F32" s="516"/>
      <c r="G32" s="542" t="s">
        <v>598</v>
      </c>
      <c r="H32" s="543"/>
      <c r="I32" s="543"/>
      <c r="J32" s="543"/>
      <c r="K32" s="543"/>
      <c r="L32" s="543"/>
      <c r="M32" s="543"/>
      <c r="N32" s="543"/>
      <c r="O32" s="544"/>
      <c r="P32" s="165" t="s">
        <v>613</v>
      </c>
      <c r="Q32" s="165"/>
      <c r="R32" s="165"/>
      <c r="S32" s="165"/>
      <c r="T32" s="165"/>
      <c r="U32" s="165"/>
      <c r="V32" s="165"/>
      <c r="W32" s="165"/>
      <c r="X32" s="236"/>
      <c r="Y32" s="342" t="s">
        <v>12</v>
      </c>
      <c r="Z32" s="551"/>
      <c r="AA32" s="552"/>
      <c r="AB32" s="472" t="s">
        <v>580</v>
      </c>
      <c r="AC32" s="472"/>
      <c r="AD32" s="472"/>
      <c r="AE32" s="368" t="s">
        <v>606</v>
      </c>
      <c r="AF32" s="369"/>
      <c r="AG32" s="369"/>
      <c r="AH32" s="369"/>
      <c r="AI32" s="368" t="s">
        <v>606</v>
      </c>
      <c r="AJ32" s="369"/>
      <c r="AK32" s="369"/>
      <c r="AL32" s="369"/>
      <c r="AM32" s="368" t="s">
        <v>606</v>
      </c>
      <c r="AN32" s="369"/>
      <c r="AO32" s="369"/>
      <c r="AP32" s="369"/>
      <c r="AQ32" s="119"/>
      <c r="AR32" s="120"/>
      <c r="AS32" s="120"/>
      <c r="AT32" s="121"/>
      <c r="AU32" s="369"/>
      <c r="AV32" s="369"/>
      <c r="AW32" s="369"/>
      <c r="AX32" s="371"/>
    </row>
    <row r="33" spans="1:50" ht="27.7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580</v>
      </c>
      <c r="AC33" s="524"/>
      <c r="AD33" s="524"/>
      <c r="AE33" s="368" t="s">
        <v>606</v>
      </c>
      <c r="AF33" s="369"/>
      <c r="AG33" s="369"/>
      <c r="AH33" s="369"/>
      <c r="AI33" s="368" t="s">
        <v>606</v>
      </c>
      <c r="AJ33" s="369"/>
      <c r="AK33" s="369"/>
      <c r="AL33" s="369"/>
      <c r="AM33" s="368" t="s">
        <v>606</v>
      </c>
      <c r="AN33" s="369"/>
      <c r="AO33" s="369"/>
      <c r="AP33" s="369"/>
      <c r="AQ33" s="119"/>
      <c r="AR33" s="120"/>
      <c r="AS33" s="120"/>
      <c r="AT33" s="121"/>
      <c r="AU33" s="369"/>
      <c r="AV33" s="369"/>
      <c r="AW33" s="369"/>
      <c r="AX33" s="371"/>
    </row>
    <row r="34" spans="1:50" ht="27.7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t="s">
        <v>606</v>
      </c>
      <c r="AF34" s="369"/>
      <c r="AG34" s="369"/>
      <c r="AH34" s="369"/>
      <c r="AI34" s="368" t="s">
        <v>606</v>
      </c>
      <c r="AJ34" s="369"/>
      <c r="AK34" s="369"/>
      <c r="AL34" s="369"/>
      <c r="AM34" s="368" t="s">
        <v>606</v>
      </c>
      <c r="AN34" s="369"/>
      <c r="AO34" s="369"/>
      <c r="AP34" s="369"/>
      <c r="AQ34" s="119"/>
      <c r="AR34" s="120"/>
      <c r="AS34" s="120"/>
      <c r="AT34" s="121"/>
      <c r="AU34" s="369"/>
      <c r="AV34" s="369"/>
      <c r="AW34" s="369"/>
      <c r="AX34" s="371"/>
    </row>
    <row r="35" spans="1:50" ht="23.25" customHeight="1" x14ac:dyDescent="0.15">
      <c r="A35" s="898" t="s">
        <v>386</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5.5" customHeight="1" x14ac:dyDescent="0.15">
      <c r="A39" s="517"/>
      <c r="B39" s="515"/>
      <c r="C39" s="515"/>
      <c r="D39" s="515"/>
      <c r="E39" s="515"/>
      <c r="F39" s="516"/>
      <c r="G39" s="542" t="s">
        <v>598</v>
      </c>
      <c r="H39" s="543"/>
      <c r="I39" s="543"/>
      <c r="J39" s="543"/>
      <c r="K39" s="543"/>
      <c r="L39" s="543"/>
      <c r="M39" s="543"/>
      <c r="N39" s="543"/>
      <c r="O39" s="544"/>
      <c r="P39" s="165" t="s">
        <v>617</v>
      </c>
      <c r="Q39" s="165"/>
      <c r="R39" s="165"/>
      <c r="S39" s="165"/>
      <c r="T39" s="165"/>
      <c r="U39" s="165"/>
      <c r="V39" s="165"/>
      <c r="W39" s="165"/>
      <c r="X39" s="236"/>
      <c r="Y39" s="342" t="s">
        <v>12</v>
      </c>
      <c r="Z39" s="551"/>
      <c r="AA39" s="552"/>
      <c r="AB39" s="472" t="s">
        <v>14</v>
      </c>
      <c r="AC39" s="472"/>
      <c r="AD39" s="472"/>
      <c r="AE39" s="368" t="s">
        <v>606</v>
      </c>
      <c r="AF39" s="369"/>
      <c r="AG39" s="369"/>
      <c r="AH39" s="369"/>
      <c r="AI39" s="368" t="s">
        <v>606</v>
      </c>
      <c r="AJ39" s="369"/>
      <c r="AK39" s="369"/>
      <c r="AL39" s="369"/>
      <c r="AM39" s="368" t="s">
        <v>606</v>
      </c>
      <c r="AN39" s="369"/>
      <c r="AO39" s="369"/>
      <c r="AP39" s="369"/>
      <c r="AQ39" s="119"/>
      <c r="AR39" s="120"/>
      <c r="AS39" s="120"/>
      <c r="AT39" s="121"/>
      <c r="AU39" s="369"/>
      <c r="AV39" s="369"/>
      <c r="AW39" s="369"/>
      <c r="AX39" s="371"/>
    </row>
    <row r="40" spans="1:50" ht="25.5"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14</v>
      </c>
      <c r="AC40" s="524"/>
      <c r="AD40" s="524"/>
      <c r="AE40" s="368" t="s">
        <v>606</v>
      </c>
      <c r="AF40" s="369"/>
      <c r="AG40" s="369"/>
      <c r="AH40" s="369"/>
      <c r="AI40" s="368" t="s">
        <v>606</v>
      </c>
      <c r="AJ40" s="369"/>
      <c r="AK40" s="369"/>
      <c r="AL40" s="369"/>
      <c r="AM40" s="368" t="s">
        <v>606</v>
      </c>
      <c r="AN40" s="369"/>
      <c r="AO40" s="369"/>
      <c r="AP40" s="369"/>
      <c r="AQ40" s="119"/>
      <c r="AR40" s="120"/>
      <c r="AS40" s="120"/>
      <c r="AT40" s="121"/>
      <c r="AU40" s="369"/>
      <c r="AV40" s="369"/>
      <c r="AW40" s="369"/>
      <c r="AX40" s="371"/>
    </row>
    <row r="41" spans="1:50" ht="25.5" customHeight="1" x14ac:dyDescent="0.15">
      <c r="A41" s="648"/>
      <c r="B41" s="649"/>
      <c r="C41" s="649"/>
      <c r="D41" s="649"/>
      <c r="E41" s="649"/>
      <c r="F41" s="650"/>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t="s">
        <v>606</v>
      </c>
      <c r="AF41" s="369"/>
      <c r="AG41" s="369"/>
      <c r="AH41" s="369"/>
      <c r="AI41" s="368" t="s">
        <v>606</v>
      </c>
      <c r="AJ41" s="369"/>
      <c r="AK41" s="369"/>
      <c r="AL41" s="369"/>
      <c r="AM41" s="368" t="s">
        <v>606</v>
      </c>
      <c r="AN41" s="369"/>
      <c r="AO41" s="369"/>
      <c r="AP41" s="369"/>
      <c r="AQ41" s="119"/>
      <c r="AR41" s="120"/>
      <c r="AS41" s="120"/>
      <c r="AT41" s="121"/>
      <c r="AU41" s="369"/>
      <c r="AV41" s="369"/>
      <c r="AW41" s="369"/>
      <c r="AX41" s="371"/>
    </row>
    <row r="42" spans="1:50" ht="23.25" customHeight="1" x14ac:dyDescent="0.15">
      <c r="A42" s="898" t="s">
        <v>386</v>
      </c>
      <c r="B42" s="899"/>
      <c r="C42" s="899"/>
      <c r="D42" s="899"/>
      <c r="E42" s="899"/>
      <c r="F42" s="900"/>
      <c r="G42" s="904" t="s">
        <v>579</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customHeight="1" x14ac:dyDescent="0.15">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7.75" customHeight="1" x14ac:dyDescent="0.15">
      <c r="A46" s="517"/>
      <c r="B46" s="515"/>
      <c r="C46" s="515"/>
      <c r="D46" s="515"/>
      <c r="E46" s="515"/>
      <c r="F46" s="516"/>
      <c r="G46" s="542" t="s">
        <v>598</v>
      </c>
      <c r="H46" s="543"/>
      <c r="I46" s="543"/>
      <c r="J46" s="543"/>
      <c r="K46" s="543"/>
      <c r="L46" s="543"/>
      <c r="M46" s="543"/>
      <c r="N46" s="543"/>
      <c r="O46" s="544"/>
      <c r="P46" s="165" t="s">
        <v>614</v>
      </c>
      <c r="Q46" s="165"/>
      <c r="R46" s="165"/>
      <c r="S46" s="165"/>
      <c r="T46" s="165"/>
      <c r="U46" s="165"/>
      <c r="V46" s="165"/>
      <c r="W46" s="165"/>
      <c r="X46" s="236"/>
      <c r="Y46" s="342" t="s">
        <v>12</v>
      </c>
      <c r="Z46" s="551"/>
      <c r="AA46" s="552"/>
      <c r="AB46" s="472" t="s">
        <v>612</v>
      </c>
      <c r="AC46" s="472"/>
      <c r="AD46" s="47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7.75"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t="s">
        <v>612</v>
      </c>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7.75" customHeight="1" x14ac:dyDescent="0.15">
      <c r="A48" s="648"/>
      <c r="B48" s="649"/>
      <c r="C48" s="649"/>
      <c r="D48" s="649"/>
      <c r="E48" s="649"/>
      <c r="F48" s="650"/>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customHeight="1" x14ac:dyDescent="0.15">
      <c r="A49" s="898" t="s">
        <v>386</v>
      </c>
      <c r="B49" s="899"/>
      <c r="C49" s="899"/>
      <c r="D49" s="899"/>
      <c r="E49" s="899"/>
      <c r="F49" s="900"/>
      <c r="G49" s="904" t="s">
        <v>579</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4" t="s">
        <v>353</v>
      </c>
      <c r="B51" s="515"/>
      <c r="C51" s="515"/>
      <c r="D51" s="515"/>
      <c r="E51" s="515"/>
      <c r="F51" s="516"/>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customHeight="1" x14ac:dyDescent="0.15">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30" customHeight="1" x14ac:dyDescent="0.15">
      <c r="A53" s="517"/>
      <c r="B53" s="515"/>
      <c r="C53" s="515"/>
      <c r="D53" s="515"/>
      <c r="E53" s="515"/>
      <c r="F53" s="516"/>
      <c r="G53" s="542" t="s">
        <v>598</v>
      </c>
      <c r="H53" s="543"/>
      <c r="I53" s="543"/>
      <c r="J53" s="543"/>
      <c r="K53" s="543"/>
      <c r="L53" s="543"/>
      <c r="M53" s="543"/>
      <c r="N53" s="543"/>
      <c r="O53" s="544"/>
      <c r="P53" s="165" t="s">
        <v>615</v>
      </c>
      <c r="Q53" s="165"/>
      <c r="R53" s="165"/>
      <c r="S53" s="165"/>
      <c r="T53" s="165"/>
      <c r="U53" s="165"/>
      <c r="V53" s="165"/>
      <c r="W53" s="165"/>
      <c r="X53" s="236"/>
      <c r="Y53" s="342" t="s">
        <v>12</v>
      </c>
      <c r="Z53" s="551"/>
      <c r="AA53" s="552"/>
      <c r="AB53" s="472" t="s">
        <v>612</v>
      </c>
      <c r="AC53" s="472"/>
      <c r="AD53" s="47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30"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t="s">
        <v>612</v>
      </c>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30" customHeight="1" x14ac:dyDescent="0.15">
      <c r="A55" s="648"/>
      <c r="B55" s="649"/>
      <c r="C55" s="649"/>
      <c r="D55" s="649"/>
      <c r="E55" s="649"/>
      <c r="F55" s="650"/>
      <c r="G55" s="548"/>
      <c r="H55" s="549"/>
      <c r="I55" s="549"/>
      <c r="J55" s="549"/>
      <c r="K55" s="549"/>
      <c r="L55" s="549"/>
      <c r="M55" s="549"/>
      <c r="N55" s="549"/>
      <c r="O55" s="550"/>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customHeight="1" x14ac:dyDescent="0.15">
      <c r="A56" s="898" t="s">
        <v>386</v>
      </c>
      <c r="B56" s="899"/>
      <c r="C56" s="899"/>
      <c r="D56" s="899"/>
      <c r="E56" s="899"/>
      <c r="F56" s="900"/>
      <c r="G56" s="904" t="s">
        <v>579</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4" t="s">
        <v>353</v>
      </c>
      <c r="B58" s="515"/>
      <c r="C58" s="515"/>
      <c r="D58" s="515"/>
      <c r="E58" s="515"/>
      <c r="F58" s="516"/>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customHeight="1" x14ac:dyDescent="0.15">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7.75" customHeight="1" x14ac:dyDescent="0.15">
      <c r="A60" s="517"/>
      <c r="B60" s="515"/>
      <c r="C60" s="515"/>
      <c r="D60" s="515"/>
      <c r="E60" s="515"/>
      <c r="F60" s="516"/>
      <c r="G60" s="542" t="s">
        <v>599</v>
      </c>
      <c r="H60" s="543"/>
      <c r="I60" s="543"/>
      <c r="J60" s="543"/>
      <c r="K60" s="543"/>
      <c r="L60" s="543"/>
      <c r="M60" s="543"/>
      <c r="N60" s="543"/>
      <c r="O60" s="544"/>
      <c r="P60" s="165" t="s">
        <v>616</v>
      </c>
      <c r="Q60" s="165"/>
      <c r="R60" s="165"/>
      <c r="S60" s="165"/>
      <c r="T60" s="165"/>
      <c r="U60" s="165"/>
      <c r="V60" s="165"/>
      <c r="W60" s="165"/>
      <c r="X60" s="236"/>
      <c r="Y60" s="342" t="s">
        <v>12</v>
      </c>
      <c r="Z60" s="551"/>
      <c r="AA60" s="552"/>
      <c r="AB60" s="472" t="s">
        <v>580</v>
      </c>
      <c r="AC60" s="472"/>
      <c r="AD60" s="47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7.75"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t="s">
        <v>580</v>
      </c>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7.75"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customHeight="1" x14ac:dyDescent="0.15">
      <c r="A63" s="898" t="s">
        <v>386</v>
      </c>
      <c r="B63" s="899"/>
      <c r="C63" s="899"/>
      <c r="D63" s="899"/>
      <c r="E63" s="899"/>
      <c r="F63" s="900"/>
      <c r="G63" s="904" t="s">
        <v>579</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354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349</v>
      </c>
      <c r="X65" s="871"/>
      <c r="Y65" s="874"/>
      <c r="Z65" s="874"/>
      <c r="AA65" s="875"/>
      <c r="AB65" s="868" t="s">
        <v>11</v>
      </c>
      <c r="AC65" s="864"/>
      <c r="AD65" s="865"/>
      <c r="AE65" s="372" t="s">
        <v>398</v>
      </c>
      <c r="AF65" s="373"/>
      <c r="AG65" s="373"/>
      <c r="AH65" s="374"/>
      <c r="AI65" s="372" t="s">
        <v>396</v>
      </c>
      <c r="AJ65" s="373"/>
      <c r="AK65" s="373"/>
      <c r="AL65" s="374"/>
      <c r="AM65" s="379" t="s">
        <v>425</v>
      </c>
      <c r="AN65" s="379"/>
      <c r="AO65" s="379"/>
      <c r="AP65" s="379"/>
      <c r="AQ65" s="868" t="s">
        <v>235</v>
      </c>
      <c r="AR65" s="864"/>
      <c r="AS65" s="864"/>
      <c r="AT65" s="865"/>
      <c r="AU65" s="977" t="s">
        <v>134</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80"/>
      <c r="AQ66" s="274"/>
      <c r="AR66" s="275"/>
      <c r="AS66" s="866" t="s">
        <v>236</v>
      </c>
      <c r="AT66" s="867"/>
      <c r="AU66" s="275"/>
      <c r="AV66" s="275"/>
      <c r="AW66" s="866" t="s">
        <v>352</v>
      </c>
      <c r="AX66" s="979"/>
    </row>
    <row r="67" spans="1:50" ht="23.25" hidden="1" customHeight="1" x14ac:dyDescent="0.15">
      <c r="A67" s="852"/>
      <c r="B67" s="853"/>
      <c r="C67" s="853"/>
      <c r="D67" s="853"/>
      <c r="E67" s="853"/>
      <c r="F67" s="854"/>
      <c r="G67" s="980" t="s">
        <v>237</v>
      </c>
      <c r="H67" s="963"/>
      <c r="I67" s="964"/>
      <c r="J67" s="964"/>
      <c r="K67" s="964"/>
      <c r="L67" s="964"/>
      <c r="M67" s="964"/>
      <c r="N67" s="964"/>
      <c r="O67" s="965"/>
      <c r="P67" s="963"/>
      <c r="Q67" s="964"/>
      <c r="R67" s="964"/>
      <c r="S67" s="964"/>
      <c r="T67" s="964"/>
      <c r="U67" s="964"/>
      <c r="V67" s="965"/>
      <c r="W67" s="969"/>
      <c r="X67" s="970"/>
      <c r="Y67" s="950" t="s">
        <v>12</v>
      </c>
      <c r="Z67" s="950"/>
      <c r="AA67" s="951"/>
      <c r="AB67" s="952" t="s">
        <v>376</v>
      </c>
      <c r="AC67" s="952"/>
      <c r="AD67" s="95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8" t="s">
        <v>54</v>
      </c>
      <c r="Z68" s="188"/>
      <c r="AA68" s="189"/>
      <c r="AB68" s="975" t="s">
        <v>376</v>
      </c>
      <c r="AC68" s="975"/>
      <c r="AD68" s="97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8" t="s">
        <v>13</v>
      </c>
      <c r="Z69" s="188"/>
      <c r="AA69" s="189"/>
      <c r="AB69" s="976" t="s">
        <v>377</v>
      </c>
      <c r="AC69" s="976"/>
      <c r="AD69" s="976"/>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15">
      <c r="A70" s="852" t="s">
        <v>359</v>
      </c>
      <c r="B70" s="853"/>
      <c r="C70" s="853"/>
      <c r="D70" s="853"/>
      <c r="E70" s="853"/>
      <c r="F70" s="854"/>
      <c r="G70" s="940" t="s">
        <v>238</v>
      </c>
      <c r="H70" s="941"/>
      <c r="I70" s="941"/>
      <c r="J70" s="941"/>
      <c r="K70" s="941"/>
      <c r="L70" s="941"/>
      <c r="M70" s="941"/>
      <c r="N70" s="941"/>
      <c r="O70" s="941"/>
      <c r="P70" s="941"/>
      <c r="Q70" s="941"/>
      <c r="R70" s="941"/>
      <c r="S70" s="941"/>
      <c r="T70" s="941"/>
      <c r="U70" s="941"/>
      <c r="V70" s="941"/>
      <c r="W70" s="944" t="s">
        <v>375</v>
      </c>
      <c r="X70" s="945"/>
      <c r="Y70" s="950" t="s">
        <v>12</v>
      </c>
      <c r="Z70" s="950"/>
      <c r="AA70" s="951"/>
      <c r="AB70" s="952" t="s">
        <v>376</v>
      </c>
      <c r="AC70" s="952"/>
      <c r="AD70" s="95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8" t="s">
        <v>54</v>
      </c>
      <c r="Z71" s="188"/>
      <c r="AA71" s="189"/>
      <c r="AB71" s="975" t="s">
        <v>376</v>
      </c>
      <c r="AC71" s="975"/>
      <c r="AD71" s="97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8" t="s">
        <v>13</v>
      </c>
      <c r="Z72" s="188"/>
      <c r="AA72" s="189"/>
      <c r="AB72" s="976" t="s">
        <v>377</v>
      </c>
      <c r="AC72" s="976"/>
      <c r="AD72" s="97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8" t="s">
        <v>354</v>
      </c>
      <c r="B73" s="839"/>
      <c r="C73" s="839"/>
      <c r="D73" s="839"/>
      <c r="E73" s="839"/>
      <c r="F73" s="840"/>
      <c r="G73" s="807"/>
      <c r="H73" s="173" t="s">
        <v>146</v>
      </c>
      <c r="I73" s="173"/>
      <c r="J73" s="173"/>
      <c r="K73" s="173"/>
      <c r="L73" s="173"/>
      <c r="M73" s="173"/>
      <c r="N73" s="173"/>
      <c r="O73" s="174"/>
      <c r="P73" s="180" t="s">
        <v>59</v>
      </c>
      <c r="Q73" s="173"/>
      <c r="R73" s="173"/>
      <c r="S73" s="173"/>
      <c r="T73" s="173"/>
      <c r="U73" s="173"/>
      <c r="V73" s="173"/>
      <c r="W73" s="173"/>
      <c r="X73" s="174"/>
      <c r="Y73" s="809"/>
      <c r="Z73" s="810"/>
      <c r="AA73" s="811"/>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1"/>
      <c r="B74" s="842"/>
      <c r="C74" s="842"/>
      <c r="D74" s="842"/>
      <c r="E74" s="842"/>
      <c r="F74" s="843"/>
      <c r="G74" s="80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1"/>
      <c r="B75" s="842"/>
      <c r="C75" s="842"/>
      <c r="D75" s="842"/>
      <c r="E75" s="842"/>
      <c r="F75" s="843"/>
      <c r="G75" s="78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1"/>
      <c r="B76" s="842"/>
      <c r="C76" s="842"/>
      <c r="D76" s="842"/>
      <c r="E76" s="842"/>
      <c r="F76" s="843"/>
      <c r="G76" s="78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1"/>
      <c r="B77" s="842"/>
      <c r="C77" s="842"/>
      <c r="D77" s="842"/>
      <c r="E77" s="842"/>
      <c r="F77" s="843"/>
      <c r="G77" s="78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2" t="s">
        <v>389</v>
      </c>
      <c r="B78" s="913"/>
      <c r="C78" s="913"/>
      <c r="D78" s="913"/>
      <c r="E78" s="910" t="s">
        <v>332</v>
      </c>
      <c r="F78" s="911"/>
      <c r="G78" s="56" t="s">
        <v>238</v>
      </c>
      <c r="H78" s="791"/>
      <c r="I78" s="248"/>
      <c r="J78" s="248"/>
      <c r="K78" s="248"/>
      <c r="L78" s="248"/>
      <c r="M78" s="248"/>
      <c r="N78" s="248"/>
      <c r="O78" s="792"/>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2" t="s">
        <v>348</v>
      </c>
      <c r="AP79" s="153"/>
      <c r="AQ79" s="153"/>
      <c r="AR79" s="80" t="s">
        <v>346</v>
      </c>
      <c r="AS79" s="152"/>
      <c r="AT79" s="153"/>
      <c r="AU79" s="153"/>
      <c r="AV79" s="153"/>
      <c r="AW79" s="153"/>
      <c r="AX79" s="154"/>
    </row>
    <row r="80" spans="1:50" ht="18.75" hidden="1" customHeight="1" x14ac:dyDescent="0.15">
      <c r="A80" s="521" t="s">
        <v>147</v>
      </c>
      <c r="B80" s="847" t="s">
        <v>345</v>
      </c>
      <c r="C80" s="848"/>
      <c r="D80" s="848"/>
      <c r="E80" s="848"/>
      <c r="F80" s="849"/>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437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3"/>
    </row>
    <row r="81" spans="1:60" ht="22.5" hidden="1" customHeight="1" x14ac:dyDescent="0.15">
      <c r="A81" s="522"/>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0"/>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0"/>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1"/>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145</v>
      </c>
      <c r="C85" s="553"/>
      <c r="D85" s="553"/>
      <c r="E85" s="553"/>
      <c r="F85" s="554"/>
      <c r="G85" s="793" t="s">
        <v>61</v>
      </c>
      <c r="H85" s="778"/>
      <c r="I85" s="778"/>
      <c r="J85" s="778"/>
      <c r="K85" s="778"/>
      <c r="L85" s="778"/>
      <c r="M85" s="778"/>
      <c r="N85" s="778"/>
      <c r="O85" s="779"/>
      <c r="P85" s="777" t="s">
        <v>63</v>
      </c>
      <c r="Q85" s="778"/>
      <c r="R85" s="778"/>
      <c r="S85" s="778"/>
      <c r="T85" s="778"/>
      <c r="U85" s="778"/>
      <c r="V85" s="778"/>
      <c r="W85" s="778"/>
      <c r="X85" s="779"/>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3"/>
      <c r="C87" s="553"/>
      <c r="D87" s="553"/>
      <c r="E87" s="553"/>
      <c r="F87" s="554"/>
      <c r="G87" s="235"/>
      <c r="H87" s="165"/>
      <c r="I87" s="165"/>
      <c r="J87" s="165"/>
      <c r="K87" s="165"/>
      <c r="L87" s="165"/>
      <c r="M87" s="165"/>
      <c r="N87" s="165"/>
      <c r="O87" s="236"/>
      <c r="P87" s="165"/>
      <c r="Q87" s="800"/>
      <c r="R87" s="800"/>
      <c r="S87" s="800"/>
      <c r="T87" s="800"/>
      <c r="U87" s="800"/>
      <c r="V87" s="800"/>
      <c r="W87" s="800"/>
      <c r="X87" s="801"/>
      <c r="Y87" s="757" t="s">
        <v>62</v>
      </c>
      <c r="Z87" s="758"/>
      <c r="AA87" s="759"/>
      <c r="AB87" s="472"/>
      <c r="AC87" s="472"/>
      <c r="AD87" s="47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3"/>
      <c r="C88" s="553"/>
      <c r="D88" s="553"/>
      <c r="E88" s="553"/>
      <c r="F88" s="554"/>
      <c r="G88" s="237"/>
      <c r="H88" s="238"/>
      <c r="I88" s="238"/>
      <c r="J88" s="238"/>
      <c r="K88" s="238"/>
      <c r="L88" s="238"/>
      <c r="M88" s="238"/>
      <c r="N88" s="238"/>
      <c r="O88" s="239"/>
      <c r="P88" s="802"/>
      <c r="Q88" s="802"/>
      <c r="R88" s="802"/>
      <c r="S88" s="802"/>
      <c r="T88" s="802"/>
      <c r="U88" s="802"/>
      <c r="V88" s="802"/>
      <c r="W88" s="802"/>
      <c r="X88" s="803"/>
      <c r="Y88" s="731" t="s">
        <v>54</v>
      </c>
      <c r="Z88" s="732"/>
      <c r="AA88" s="733"/>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thickBot="1" x14ac:dyDescent="0.2">
      <c r="A89" s="522"/>
      <c r="B89" s="555"/>
      <c r="C89" s="555"/>
      <c r="D89" s="555"/>
      <c r="E89" s="555"/>
      <c r="F89" s="556"/>
      <c r="G89" s="240"/>
      <c r="H89" s="168"/>
      <c r="I89" s="168"/>
      <c r="J89" s="168"/>
      <c r="K89" s="168"/>
      <c r="L89" s="168"/>
      <c r="M89" s="168"/>
      <c r="N89" s="168"/>
      <c r="O89" s="241"/>
      <c r="P89" s="308"/>
      <c r="Q89" s="308"/>
      <c r="R89" s="308"/>
      <c r="S89" s="308"/>
      <c r="T89" s="308"/>
      <c r="U89" s="308"/>
      <c r="V89" s="308"/>
      <c r="W89" s="308"/>
      <c r="X89" s="804"/>
      <c r="Y89" s="731" t="s">
        <v>13</v>
      </c>
      <c r="Z89" s="732"/>
      <c r="AA89" s="733"/>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3" t="s">
        <v>145</v>
      </c>
      <c r="C90" s="553"/>
      <c r="D90" s="553"/>
      <c r="E90" s="553"/>
      <c r="F90" s="554"/>
      <c r="G90" s="793" t="s">
        <v>61</v>
      </c>
      <c r="H90" s="778"/>
      <c r="I90" s="778"/>
      <c r="J90" s="778"/>
      <c r="K90" s="778"/>
      <c r="L90" s="778"/>
      <c r="M90" s="778"/>
      <c r="N90" s="778"/>
      <c r="O90" s="779"/>
      <c r="P90" s="777" t="s">
        <v>63</v>
      </c>
      <c r="Q90" s="778"/>
      <c r="R90" s="778"/>
      <c r="S90" s="778"/>
      <c r="T90" s="778"/>
      <c r="U90" s="778"/>
      <c r="V90" s="778"/>
      <c r="W90" s="778"/>
      <c r="X90" s="779"/>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3"/>
      <c r="C92" s="553"/>
      <c r="D92" s="553"/>
      <c r="E92" s="553"/>
      <c r="F92" s="554"/>
      <c r="G92" s="235"/>
      <c r="H92" s="165"/>
      <c r="I92" s="165"/>
      <c r="J92" s="165"/>
      <c r="K92" s="165"/>
      <c r="L92" s="165"/>
      <c r="M92" s="165"/>
      <c r="N92" s="165"/>
      <c r="O92" s="236"/>
      <c r="P92" s="165"/>
      <c r="Q92" s="800"/>
      <c r="R92" s="800"/>
      <c r="S92" s="800"/>
      <c r="T92" s="800"/>
      <c r="U92" s="800"/>
      <c r="V92" s="800"/>
      <c r="W92" s="800"/>
      <c r="X92" s="801"/>
      <c r="Y92" s="757" t="s">
        <v>62</v>
      </c>
      <c r="Z92" s="758"/>
      <c r="AA92" s="759"/>
      <c r="AB92" s="472"/>
      <c r="AC92" s="472"/>
      <c r="AD92" s="47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3"/>
      <c r="C93" s="553"/>
      <c r="D93" s="553"/>
      <c r="E93" s="553"/>
      <c r="F93" s="554"/>
      <c r="G93" s="237"/>
      <c r="H93" s="238"/>
      <c r="I93" s="238"/>
      <c r="J93" s="238"/>
      <c r="K93" s="238"/>
      <c r="L93" s="238"/>
      <c r="M93" s="238"/>
      <c r="N93" s="238"/>
      <c r="O93" s="239"/>
      <c r="P93" s="802"/>
      <c r="Q93" s="802"/>
      <c r="R93" s="802"/>
      <c r="S93" s="802"/>
      <c r="T93" s="802"/>
      <c r="U93" s="802"/>
      <c r="V93" s="802"/>
      <c r="W93" s="802"/>
      <c r="X93" s="803"/>
      <c r="Y93" s="731" t="s">
        <v>54</v>
      </c>
      <c r="Z93" s="732"/>
      <c r="AA93" s="733"/>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5"/>
      <c r="C94" s="555"/>
      <c r="D94" s="555"/>
      <c r="E94" s="555"/>
      <c r="F94" s="556"/>
      <c r="G94" s="240"/>
      <c r="H94" s="168"/>
      <c r="I94" s="168"/>
      <c r="J94" s="168"/>
      <c r="K94" s="168"/>
      <c r="L94" s="168"/>
      <c r="M94" s="168"/>
      <c r="N94" s="168"/>
      <c r="O94" s="241"/>
      <c r="P94" s="308"/>
      <c r="Q94" s="308"/>
      <c r="R94" s="308"/>
      <c r="S94" s="308"/>
      <c r="T94" s="308"/>
      <c r="U94" s="308"/>
      <c r="V94" s="308"/>
      <c r="W94" s="308"/>
      <c r="X94" s="804"/>
      <c r="Y94" s="731" t="s">
        <v>13</v>
      </c>
      <c r="Z94" s="732"/>
      <c r="AA94" s="733"/>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3" t="s">
        <v>145</v>
      </c>
      <c r="C95" s="553"/>
      <c r="D95" s="553"/>
      <c r="E95" s="553"/>
      <c r="F95" s="554"/>
      <c r="G95" s="793" t="s">
        <v>61</v>
      </c>
      <c r="H95" s="778"/>
      <c r="I95" s="778"/>
      <c r="J95" s="778"/>
      <c r="K95" s="778"/>
      <c r="L95" s="778"/>
      <c r="M95" s="778"/>
      <c r="N95" s="778"/>
      <c r="O95" s="779"/>
      <c r="P95" s="777" t="s">
        <v>63</v>
      </c>
      <c r="Q95" s="778"/>
      <c r="R95" s="778"/>
      <c r="S95" s="778"/>
      <c r="T95" s="778"/>
      <c r="U95" s="778"/>
      <c r="V95" s="778"/>
      <c r="W95" s="778"/>
      <c r="X95" s="779"/>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3"/>
      <c r="C97" s="553"/>
      <c r="D97" s="553"/>
      <c r="E97" s="553"/>
      <c r="F97" s="554"/>
      <c r="G97" s="235"/>
      <c r="H97" s="165"/>
      <c r="I97" s="165"/>
      <c r="J97" s="165"/>
      <c r="K97" s="165"/>
      <c r="L97" s="165"/>
      <c r="M97" s="165"/>
      <c r="N97" s="165"/>
      <c r="O97" s="236"/>
      <c r="P97" s="165"/>
      <c r="Q97" s="800"/>
      <c r="R97" s="800"/>
      <c r="S97" s="800"/>
      <c r="T97" s="800"/>
      <c r="U97" s="800"/>
      <c r="V97" s="800"/>
      <c r="W97" s="800"/>
      <c r="X97" s="801"/>
      <c r="Y97" s="757" t="s">
        <v>62</v>
      </c>
      <c r="Z97" s="758"/>
      <c r="AA97" s="759"/>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3"/>
      <c r="C98" s="553"/>
      <c r="D98" s="553"/>
      <c r="E98" s="553"/>
      <c r="F98" s="554"/>
      <c r="G98" s="237"/>
      <c r="H98" s="238"/>
      <c r="I98" s="238"/>
      <c r="J98" s="238"/>
      <c r="K98" s="238"/>
      <c r="L98" s="238"/>
      <c r="M98" s="238"/>
      <c r="N98" s="238"/>
      <c r="O98" s="239"/>
      <c r="P98" s="802"/>
      <c r="Q98" s="802"/>
      <c r="R98" s="802"/>
      <c r="S98" s="802"/>
      <c r="T98" s="802"/>
      <c r="U98" s="802"/>
      <c r="V98" s="802"/>
      <c r="W98" s="802"/>
      <c r="X98" s="803"/>
      <c r="Y98" s="731" t="s">
        <v>54</v>
      </c>
      <c r="Z98" s="732"/>
      <c r="AA98" s="733"/>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1"/>
      <c r="C99" s="881"/>
      <c r="D99" s="881"/>
      <c r="E99" s="881"/>
      <c r="F99" s="882"/>
      <c r="G99" s="805"/>
      <c r="H99" s="251"/>
      <c r="I99" s="251"/>
      <c r="J99" s="251"/>
      <c r="K99" s="251"/>
      <c r="L99" s="251"/>
      <c r="M99" s="251"/>
      <c r="N99" s="251"/>
      <c r="O99" s="806"/>
      <c r="P99" s="844"/>
      <c r="Q99" s="844"/>
      <c r="R99" s="844"/>
      <c r="S99" s="844"/>
      <c r="T99" s="844"/>
      <c r="U99" s="844"/>
      <c r="V99" s="844"/>
      <c r="W99" s="844"/>
      <c r="X99" s="845"/>
      <c r="Y99" s="482" t="s">
        <v>13</v>
      </c>
      <c r="Z99" s="483"/>
      <c r="AA99" s="484"/>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355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398</v>
      </c>
      <c r="AF100" s="825"/>
      <c r="AG100" s="825"/>
      <c r="AH100" s="826"/>
      <c r="AI100" s="824" t="s">
        <v>418</v>
      </c>
      <c r="AJ100" s="825"/>
      <c r="AK100" s="825"/>
      <c r="AL100" s="826"/>
      <c r="AM100" s="824" t="s">
        <v>425</v>
      </c>
      <c r="AN100" s="825"/>
      <c r="AO100" s="825"/>
      <c r="AP100" s="826"/>
      <c r="AQ100" s="929" t="s">
        <v>438</v>
      </c>
      <c r="AR100" s="930"/>
      <c r="AS100" s="930"/>
      <c r="AT100" s="931"/>
      <c r="AU100" s="929" t="s">
        <v>439</v>
      </c>
      <c r="AV100" s="930"/>
      <c r="AW100" s="930"/>
      <c r="AX100" s="932"/>
    </row>
    <row r="101" spans="1:60" ht="23.25" customHeight="1" x14ac:dyDescent="0.15">
      <c r="A101" s="493"/>
      <c r="B101" s="494"/>
      <c r="C101" s="494"/>
      <c r="D101" s="494"/>
      <c r="E101" s="494"/>
      <c r="F101" s="495"/>
      <c r="G101" s="165" t="s">
        <v>611</v>
      </c>
      <c r="H101" s="165"/>
      <c r="I101" s="165"/>
      <c r="J101" s="165"/>
      <c r="K101" s="165"/>
      <c r="L101" s="165"/>
      <c r="M101" s="165"/>
      <c r="N101" s="165"/>
      <c r="O101" s="165"/>
      <c r="P101" s="165"/>
      <c r="Q101" s="165"/>
      <c r="R101" s="165"/>
      <c r="S101" s="165"/>
      <c r="T101" s="165"/>
      <c r="U101" s="165"/>
      <c r="V101" s="165"/>
      <c r="W101" s="165"/>
      <c r="X101" s="236"/>
      <c r="Y101" s="814" t="s">
        <v>55</v>
      </c>
      <c r="Z101" s="717"/>
      <c r="AA101" s="718"/>
      <c r="AB101" s="472" t="s">
        <v>580</v>
      </c>
      <c r="AC101" s="472"/>
      <c r="AD101" s="472"/>
      <c r="AE101" s="368" t="s">
        <v>586</v>
      </c>
      <c r="AF101" s="369"/>
      <c r="AG101" s="369"/>
      <c r="AH101" s="370"/>
      <c r="AI101" s="368" t="s">
        <v>586</v>
      </c>
      <c r="AJ101" s="369"/>
      <c r="AK101" s="369"/>
      <c r="AL101" s="370"/>
      <c r="AM101" s="368" t="s">
        <v>586</v>
      </c>
      <c r="AN101" s="369"/>
      <c r="AO101" s="369"/>
      <c r="AP101" s="370"/>
      <c r="AQ101" s="368" t="s">
        <v>586</v>
      </c>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3" t="s">
        <v>56</v>
      </c>
      <c r="Z102" s="343"/>
      <c r="AA102" s="344"/>
      <c r="AB102" s="472" t="s">
        <v>580</v>
      </c>
      <c r="AC102" s="472"/>
      <c r="AD102" s="472"/>
      <c r="AE102" s="362" t="s">
        <v>586</v>
      </c>
      <c r="AF102" s="362"/>
      <c r="AG102" s="362"/>
      <c r="AH102" s="362"/>
      <c r="AI102" s="362" t="s">
        <v>586</v>
      </c>
      <c r="AJ102" s="362"/>
      <c r="AK102" s="362"/>
      <c r="AL102" s="362"/>
      <c r="AM102" s="362" t="s">
        <v>586</v>
      </c>
      <c r="AN102" s="362"/>
      <c r="AO102" s="362"/>
      <c r="AP102" s="362"/>
      <c r="AQ102" s="815" t="s">
        <v>586</v>
      </c>
      <c r="AR102" s="816"/>
      <c r="AS102" s="816"/>
      <c r="AT102" s="817"/>
      <c r="AU102" s="815"/>
      <c r="AV102" s="816"/>
      <c r="AW102" s="816"/>
      <c r="AX102" s="817"/>
    </row>
    <row r="103" spans="1:60" ht="31.5" customHeight="1" x14ac:dyDescent="0.15">
      <c r="A103" s="490" t="s">
        <v>355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3"/>
      <c r="B104" s="494"/>
      <c r="C104" s="494"/>
      <c r="D104" s="494"/>
      <c r="E104" s="494"/>
      <c r="F104" s="495"/>
      <c r="G104" s="165" t="s">
        <v>581</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6" t="s">
        <v>582</v>
      </c>
      <c r="AC104" s="477"/>
      <c r="AD104" s="478"/>
      <c r="AE104" s="368" t="s">
        <v>586</v>
      </c>
      <c r="AF104" s="369"/>
      <c r="AG104" s="369"/>
      <c r="AH104" s="370"/>
      <c r="AI104" s="368" t="s">
        <v>586</v>
      </c>
      <c r="AJ104" s="369"/>
      <c r="AK104" s="369"/>
      <c r="AL104" s="370"/>
      <c r="AM104" s="368" t="s">
        <v>586</v>
      </c>
      <c r="AN104" s="369"/>
      <c r="AO104" s="369"/>
      <c r="AP104" s="370"/>
      <c r="AQ104" s="368" t="s">
        <v>586</v>
      </c>
      <c r="AR104" s="369"/>
      <c r="AS104" s="369"/>
      <c r="AT104" s="370"/>
      <c r="AU104" s="368"/>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3" t="s">
        <v>56</v>
      </c>
      <c r="Z105" s="474"/>
      <c r="AA105" s="475"/>
      <c r="AB105" s="410" t="s">
        <v>582</v>
      </c>
      <c r="AC105" s="411"/>
      <c r="AD105" s="412"/>
      <c r="AE105" s="362" t="s">
        <v>586</v>
      </c>
      <c r="AF105" s="362"/>
      <c r="AG105" s="362"/>
      <c r="AH105" s="362"/>
      <c r="AI105" s="362" t="s">
        <v>586</v>
      </c>
      <c r="AJ105" s="362"/>
      <c r="AK105" s="362"/>
      <c r="AL105" s="362"/>
      <c r="AM105" s="362" t="s">
        <v>586</v>
      </c>
      <c r="AN105" s="362"/>
      <c r="AO105" s="362"/>
      <c r="AP105" s="362"/>
      <c r="AQ105" s="368" t="s">
        <v>586</v>
      </c>
      <c r="AR105" s="369"/>
      <c r="AS105" s="369"/>
      <c r="AT105" s="370"/>
      <c r="AU105" s="815"/>
      <c r="AV105" s="816"/>
      <c r="AW105" s="816"/>
      <c r="AX105" s="817"/>
    </row>
    <row r="106" spans="1:60" ht="31.5" customHeight="1" x14ac:dyDescent="0.15">
      <c r="A106" s="490" t="s">
        <v>355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customHeight="1" x14ac:dyDescent="0.15">
      <c r="A107" s="493"/>
      <c r="B107" s="494"/>
      <c r="C107" s="494"/>
      <c r="D107" s="494"/>
      <c r="E107" s="494"/>
      <c r="F107" s="495"/>
      <c r="G107" s="165" t="s">
        <v>608</v>
      </c>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2" t="s">
        <v>580</v>
      </c>
      <c r="AC107" s="472"/>
      <c r="AD107" s="472"/>
      <c r="AE107" s="368" t="s">
        <v>414</v>
      </c>
      <c r="AF107" s="369"/>
      <c r="AG107" s="369"/>
      <c r="AH107" s="370"/>
      <c r="AI107" s="368" t="s">
        <v>414</v>
      </c>
      <c r="AJ107" s="369"/>
      <c r="AK107" s="369"/>
      <c r="AL107" s="370"/>
      <c r="AM107" s="368" t="s">
        <v>414</v>
      </c>
      <c r="AN107" s="369"/>
      <c r="AO107" s="369"/>
      <c r="AP107" s="370"/>
      <c r="AQ107" s="368" t="s">
        <v>414</v>
      </c>
      <c r="AR107" s="369"/>
      <c r="AS107" s="369"/>
      <c r="AT107" s="370"/>
      <c r="AU107" s="368"/>
      <c r="AV107" s="369"/>
      <c r="AW107" s="369"/>
      <c r="AX107" s="370"/>
    </row>
    <row r="108" spans="1:60" ht="23.25"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3" t="s">
        <v>56</v>
      </c>
      <c r="Z108" s="474"/>
      <c r="AA108" s="475"/>
      <c r="AB108" s="472" t="s">
        <v>580</v>
      </c>
      <c r="AC108" s="472"/>
      <c r="AD108" s="472"/>
      <c r="AE108" s="362" t="s">
        <v>414</v>
      </c>
      <c r="AF108" s="362"/>
      <c r="AG108" s="362"/>
      <c r="AH108" s="362"/>
      <c r="AI108" s="362" t="s">
        <v>414</v>
      </c>
      <c r="AJ108" s="362"/>
      <c r="AK108" s="362"/>
      <c r="AL108" s="362"/>
      <c r="AM108" s="362" t="s">
        <v>414</v>
      </c>
      <c r="AN108" s="362"/>
      <c r="AO108" s="362"/>
      <c r="AP108" s="362"/>
      <c r="AQ108" s="368" t="s">
        <v>414</v>
      </c>
      <c r="AR108" s="369"/>
      <c r="AS108" s="369"/>
      <c r="AT108" s="370"/>
      <c r="AU108" s="815"/>
      <c r="AV108" s="816"/>
      <c r="AW108" s="816"/>
      <c r="AX108" s="817"/>
    </row>
    <row r="109" spans="1:60" ht="31.5" customHeight="1" x14ac:dyDescent="0.15">
      <c r="A109" s="490" t="s">
        <v>355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customHeight="1" x14ac:dyDescent="0.15">
      <c r="A110" s="493"/>
      <c r="B110" s="494"/>
      <c r="C110" s="494"/>
      <c r="D110" s="494"/>
      <c r="E110" s="494"/>
      <c r="F110" s="495"/>
      <c r="G110" s="165" t="s">
        <v>609</v>
      </c>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2" t="s">
        <v>580</v>
      </c>
      <c r="AC110" s="472"/>
      <c r="AD110" s="472"/>
      <c r="AE110" s="368" t="s">
        <v>414</v>
      </c>
      <c r="AF110" s="369"/>
      <c r="AG110" s="369"/>
      <c r="AH110" s="370"/>
      <c r="AI110" s="368" t="s">
        <v>414</v>
      </c>
      <c r="AJ110" s="369"/>
      <c r="AK110" s="369"/>
      <c r="AL110" s="370"/>
      <c r="AM110" s="368" t="s">
        <v>414</v>
      </c>
      <c r="AN110" s="369"/>
      <c r="AO110" s="369"/>
      <c r="AP110" s="370"/>
      <c r="AQ110" s="368" t="s">
        <v>414</v>
      </c>
      <c r="AR110" s="369"/>
      <c r="AS110" s="369"/>
      <c r="AT110" s="370"/>
      <c r="AU110" s="368"/>
      <c r="AV110" s="369"/>
      <c r="AW110" s="369"/>
      <c r="AX110" s="370"/>
    </row>
    <row r="111" spans="1:60" ht="23.25"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3" t="s">
        <v>56</v>
      </c>
      <c r="Z111" s="474"/>
      <c r="AA111" s="475"/>
      <c r="AB111" s="472" t="s">
        <v>580</v>
      </c>
      <c r="AC111" s="472"/>
      <c r="AD111" s="472"/>
      <c r="AE111" s="362" t="s">
        <v>414</v>
      </c>
      <c r="AF111" s="362"/>
      <c r="AG111" s="362"/>
      <c r="AH111" s="362"/>
      <c r="AI111" s="362" t="s">
        <v>414</v>
      </c>
      <c r="AJ111" s="362"/>
      <c r="AK111" s="362"/>
      <c r="AL111" s="362"/>
      <c r="AM111" s="362" t="s">
        <v>414</v>
      </c>
      <c r="AN111" s="362"/>
      <c r="AO111" s="362"/>
      <c r="AP111" s="362"/>
      <c r="AQ111" s="368" t="s">
        <v>414</v>
      </c>
      <c r="AR111" s="369"/>
      <c r="AS111" s="369"/>
      <c r="AT111" s="370"/>
      <c r="AU111" s="815"/>
      <c r="AV111" s="816"/>
      <c r="AW111" s="816"/>
      <c r="AX111" s="817"/>
    </row>
    <row r="112" spans="1:60" ht="31.5" hidden="1" customHeight="1" x14ac:dyDescent="0.15">
      <c r="A112" s="490" t="s">
        <v>355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3" t="s">
        <v>56</v>
      </c>
      <c r="Z114" s="474"/>
      <c r="AA114" s="475"/>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584</v>
      </c>
      <c r="AC116" s="305"/>
      <c r="AD116" s="306"/>
      <c r="AE116" s="362" t="s">
        <v>586</v>
      </c>
      <c r="AF116" s="362"/>
      <c r="AG116" s="362"/>
      <c r="AH116" s="362"/>
      <c r="AI116" s="362" t="s">
        <v>586</v>
      </c>
      <c r="AJ116" s="362"/>
      <c r="AK116" s="362"/>
      <c r="AL116" s="362"/>
      <c r="AM116" s="362" t="s">
        <v>586</v>
      </c>
      <c r="AN116" s="362"/>
      <c r="AO116" s="362"/>
      <c r="AP116" s="362"/>
      <c r="AQ116" s="368" t="s">
        <v>586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585</v>
      </c>
      <c r="AC117" s="346"/>
      <c r="AD117" s="347"/>
      <c r="AE117" s="310" t="s">
        <v>586</v>
      </c>
      <c r="AF117" s="310"/>
      <c r="AG117" s="310"/>
      <c r="AH117" s="310"/>
      <c r="AI117" s="310" t="s">
        <v>586</v>
      </c>
      <c r="AJ117" s="310"/>
      <c r="AK117" s="310"/>
      <c r="AL117" s="310"/>
      <c r="AM117" s="310" t="s">
        <v>586</v>
      </c>
      <c r="AN117" s="310"/>
      <c r="AO117" s="310"/>
      <c r="AP117" s="310"/>
      <c r="AQ117" s="310" t="s">
        <v>586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4" t="s">
        <v>413</v>
      </c>
      <c r="B130" s="992"/>
      <c r="C130" s="991" t="s">
        <v>239</v>
      </c>
      <c r="D130" s="992"/>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5"/>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5"/>
      <c r="B134" s="256"/>
      <c r="C134" s="255"/>
      <c r="D134" s="256"/>
      <c r="E134" s="255"/>
      <c r="F134" s="318"/>
      <c r="G134" s="235" t="s">
        <v>414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586</v>
      </c>
      <c r="AC134" s="228"/>
      <c r="AD134" s="228"/>
      <c r="AE134" s="270" t="s">
        <v>586</v>
      </c>
      <c r="AF134" s="120"/>
      <c r="AG134" s="120"/>
      <c r="AH134" s="120"/>
      <c r="AI134" s="270" t="s">
        <v>586</v>
      </c>
      <c r="AJ134" s="120"/>
      <c r="AK134" s="120"/>
      <c r="AL134" s="120"/>
      <c r="AM134" s="270" t="s">
        <v>586</v>
      </c>
      <c r="AN134" s="120"/>
      <c r="AO134" s="120"/>
      <c r="AP134" s="120"/>
      <c r="AQ134" s="270" t="s">
        <v>586</v>
      </c>
      <c r="AR134" s="120"/>
      <c r="AS134" s="120"/>
      <c r="AT134" s="120"/>
      <c r="AU134" s="270" t="s">
        <v>586</v>
      </c>
      <c r="AV134" s="120"/>
      <c r="AW134" s="120"/>
      <c r="AX134" s="219"/>
    </row>
    <row r="135" spans="1:50" ht="39.75" customHeight="1" x14ac:dyDescent="0.15">
      <c r="A135" s="99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586</v>
      </c>
      <c r="AC135" s="137"/>
      <c r="AD135" s="137"/>
      <c r="AE135" s="270" t="s">
        <v>586</v>
      </c>
      <c r="AF135" s="120"/>
      <c r="AG135" s="120"/>
      <c r="AH135" s="120"/>
      <c r="AI135" s="270" t="s">
        <v>586</v>
      </c>
      <c r="AJ135" s="120"/>
      <c r="AK135" s="120"/>
      <c r="AL135" s="120"/>
      <c r="AM135" s="270" t="s">
        <v>586</v>
      </c>
      <c r="AN135" s="120"/>
      <c r="AO135" s="120"/>
      <c r="AP135" s="120"/>
      <c r="AQ135" s="270" t="s">
        <v>586</v>
      </c>
      <c r="AR135" s="120"/>
      <c r="AS135" s="120"/>
      <c r="AT135" s="120"/>
      <c r="AU135" s="270" t="s">
        <v>586</v>
      </c>
      <c r="AV135" s="120"/>
      <c r="AW135" s="120"/>
      <c r="AX135" s="219"/>
    </row>
    <row r="136" spans="1:50" ht="18.75" hidden="1" customHeight="1" x14ac:dyDescent="0.15">
      <c r="A136" s="99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5"/>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5"/>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5"/>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5"/>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5"/>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5"/>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5"/>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5"/>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5"/>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5"/>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5"/>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5"/>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5"/>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5"/>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5"/>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5"/>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5"/>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5"/>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5"/>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5"/>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5"/>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5"/>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5"/>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5"/>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5"/>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5"/>
      <c r="B214" s="256"/>
      <c r="C214" s="255"/>
      <c r="D214" s="256"/>
      <c r="E214" s="255"/>
      <c r="F214" s="318"/>
      <c r="G214" s="235"/>
      <c r="H214" s="165"/>
      <c r="I214" s="165"/>
      <c r="J214" s="165"/>
      <c r="K214" s="165"/>
      <c r="L214" s="165"/>
      <c r="M214" s="165"/>
      <c r="N214" s="165"/>
      <c r="O214" s="165"/>
      <c r="P214" s="236"/>
      <c r="Q214" s="982"/>
      <c r="R214" s="983"/>
      <c r="S214" s="983"/>
      <c r="T214" s="983"/>
      <c r="U214" s="983"/>
      <c r="V214" s="983"/>
      <c r="W214" s="983"/>
      <c r="X214" s="983"/>
      <c r="Y214" s="983"/>
      <c r="Z214" s="983"/>
      <c r="AA214" s="98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5"/>
      <c r="B215" s="256"/>
      <c r="C215" s="255"/>
      <c r="D215" s="256"/>
      <c r="E215" s="255"/>
      <c r="F215" s="318"/>
      <c r="G215" s="237"/>
      <c r="H215" s="238"/>
      <c r="I215" s="238"/>
      <c r="J215" s="238"/>
      <c r="K215" s="238"/>
      <c r="L215" s="238"/>
      <c r="M215" s="238"/>
      <c r="N215" s="238"/>
      <c r="O215" s="238"/>
      <c r="P215" s="239"/>
      <c r="Q215" s="985"/>
      <c r="R215" s="986"/>
      <c r="S215" s="986"/>
      <c r="T215" s="986"/>
      <c r="U215" s="986"/>
      <c r="V215" s="986"/>
      <c r="W215" s="986"/>
      <c r="X215" s="986"/>
      <c r="Y215" s="986"/>
      <c r="Z215" s="986"/>
      <c r="AA215" s="98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5"/>
      <c r="B216" s="256"/>
      <c r="C216" s="255"/>
      <c r="D216" s="256"/>
      <c r="E216" s="255"/>
      <c r="F216" s="318"/>
      <c r="G216" s="237"/>
      <c r="H216" s="238"/>
      <c r="I216" s="238"/>
      <c r="J216" s="238"/>
      <c r="K216" s="238"/>
      <c r="L216" s="238"/>
      <c r="M216" s="238"/>
      <c r="N216" s="238"/>
      <c r="O216" s="238"/>
      <c r="P216" s="239"/>
      <c r="Q216" s="985"/>
      <c r="R216" s="986"/>
      <c r="S216" s="986"/>
      <c r="T216" s="986"/>
      <c r="U216" s="986"/>
      <c r="V216" s="986"/>
      <c r="W216" s="986"/>
      <c r="X216" s="986"/>
      <c r="Y216" s="986"/>
      <c r="Z216" s="986"/>
      <c r="AA216" s="98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5"/>
      <c r="B217" s="256"/>
      <c r="C217" s="255"/>
      <c r="D217" s="256"/>
      <c r="E217" s="255"/>
      <c r="F217" s="318"/>
      <c r="G217" s="237"/>
      <c r="H217" s="238"/>
      <c r="I217" s="238"/>
      <c r="J217" s="238"/>
      <c r="K217" s="238"/>
      <c r="L217" s="238"/>
      <c r="M217" s="238"/>
      <c r="N217" s="238"/>
      <c r="O217" s="238"/>
      <c r="P217" s="239"/>
      <c r="Q217" s="985"/>
      <c r="R217" s="986"/>
      <c r="S217" s="986"/>
      <c r="T217" s="986"/>
      <c r="U217" s="986"/>
      <c r="V217" s="986"/>
      <c r="W217" s="986"/>
      <c r="X217" s="986"/>
      <c r="Y217" s="986"/>
      <c r="Z217" s="986"/>
      <c r="AA217" s="98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5"/>
      <c r="B218" s="256"/>
      <c r="C218" s="255"/>
      <c r="D218" s="256"/>
      <c r="E218" s="255"/>
      <c r="F218" s="318"/>
      <c r="G218" s="240"/>
      <c r="H218" s="168"/>
      <c r="I218" s="168"/>
      <c r="J218" s="168"/>
      <c r="K218" s="168"/>
      <c r="L218" s="168"/>
      <c r="M218" s="168"/>
      <c r="N218" s="168"/>
      <c r="O218" s="168"/>
      <c r="P218" s="241"/>
      <c r="Q218" s="988"/>
      <c r="R218" s="989"/>
      <c r="S218" s="989"/>
      <c r="T218" s="989"/>
      <c r="U218" s="989"/>
      <c r="V218" s="989"/>
      <c r="W218" s="989"/>
      <c r="X218" s="989"/>
      <c r="Y218" s="989"/>
      <c r="Z218" s="989"/>
      <c r="AA218" s="99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5"/>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5"/>
      <c r="B221" s="256"/>
      <c r="C221" s="255"/>
      <c r="D221" s="256"/>
      <c r="E221" s="255"/>
      <c r="F221" s="318"/>
      <c r="G221" s="235"/>
      <c r="H221" s="165"/>
      <c r="I221" s="165"/>
      <c r="J221" s="165"/>
      <c r="K221" s="165"/>
      <c r="L221" s="165"/>
      <c r="M221" s="165"/>
      <c r="N221" s="165"/>
      <c r="O221" s="165"/>
      <c r="P221" s="236"/>
      <c r="Q221" s="982"/>
      <c r="R221" s="983"/>
      <c r="S221" s="983"/>
      <c r="T221" s="983"/>
      <c r="U221" s="983"/>
      <c r="V221" s="983"/>
      <c r="W221" s="983"/>
      <c r="X221" s="983"/>
      <c r="Y221" s="983"/>
      <c r="Z221" s="983"/>
      <c r="AA221" s="98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5"/>
      <c r="B222" s="256"/>
      <c r="C222" s="255"/>
      <c r="D222" s="256"/>
      <c r="E222" s="255"/>
      <c r="F222" s="318"/>
      <c r="G222" s="237"/>
      <c r="H222" s="238"/>
      <c r="I222" s="238"/>
      <c r="J222" s="238"/>
      <c r="K222" s="238"/>
      <c r="L222" s="238"/>
      <c r="M222" s="238"/>
      <c r="N222" s="238"/>
      <c r="O222" s="238"/>
      <c r="P222" s="239"/>
      <c r="Q222" s="985"/>
      <c r="R222" s="986"/>
      <c r="S222" s="986"/>
      <c r="T222" s="986"/>
      <c r="U222" s="986"/>
      <c r="V222" s="986"/>
      <c r="W222" s="986"/>
      <c r="X222" s="986"/>
      <c r="Y222" s="986"/>
      <c r="Z222" s="986"/>
      <c r="AA222" s="98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5"/>
      <c r="B223" s="256"/>
      <c r="C223" s="255"/>
      <c r="D223" s="256"/>
      <c r="E223" s="255"/>
      <c r="F223" s="318"/>
      <c r="G223" s="237"/>
      <c r="H223" s="238"/>
      <c r="I223" s="238"/>
      <c r="J223" s="238"/>
      <c r="K223" s="238"/>
      <c r="L223" s="238"/>
      <c r="M223" s="238"/>
      <c r="N223" s="238"/>
      <c r="O223" s="238"/>
      <c r="P223" s="239"/>
      <c r="Q223" s="985"/>
      <c r="R223" s="986"/>
      <c r="S223" s="986"/>
      <c r="T223" s="986"/>
      <c r="U223" s="986"/>
      <c r="V223" s="986"/>
      <c r="W223" s="986"/>
      <c r="X223" s="986"/>
      <c r="Y223" s="986"/>
      <c r="Z223" s="986"/>
      <c r="AA223" s="98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5"/>
      <c r="B224" s="256"/>
      <c r="C224" s="255"/>
      <c r="D224" s="256"/>
      <c r="E224" s="255"/>
      <c r="F224" s="318"/>
      <c r="G224" s="237"/>
      <c r="H224" s="238"/>
      <c r="I224" s="238"/>
      <c r="J224" s="238"/>
      <c r="K224" s="238"/>
      <c r="L224" s="238"/>
      <c r="M224" s="238"/>
      <c r="N224" s="238"/>
      <c r="O224" s="238"/>
      <c r="P224" s="239"/>
      <c r="Q224" s="985"/>
      <c r="R224" s="986"/>
      <c r="S224" s="986"/>
      <c r="T224" s="986"/>
      <c r="U224" s="986"/>
      <c r="V224" s="986"/>
      <c r="W224" s="986"/>
      <c r="X224" s="986"/>
      <c r="Y224" s="986"/>
      <c r="Z224" s="986"/>
      <c r="AA224" s="98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5"/>
      <c r="B225" s="256"/>
      <c r="C225" s="255"/>
      <c r="D225" s="256"/>
      <c r="E225" s="255"/>
      <c r="F225" s="318"/>
      <c r="G225" s="240"/>
      <c r="H225" s="168"/>
      <c r="I225" s="168"/>
      <c r="J225" s="168"/>
      <c r="K225" s="168"/>
      <c r="L225" s="168"/>
      <c r="M225" s="168"/>
      <c r="N225" s="168"/>
      <c r="O225" s="168"/>
      <c r="P225" s="241"/>
      <c r="Q225" s="988"/>
      <c r="R225" s="989"/>
      <c r="S225" s="989"/>
      <c r="T225" s="989"/>
      <c r="U225" s="989"/>
      <c r="V225" s="989"/>
      <c r="W225" s="989"/>
      <c r="X225" s="989"/>
      <c r="Y225" s="989"/>
      <c r="Z225" s="989"/>
      <c r="AA225" s="99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5"/>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5"/>
      <c r="B228" s="256"/>
      <c r="C228" s="255"/>
      <c r="D228" s="256"/>
      <c r="E228" s="255"/>
      <c r="F228" s="318"/>
      <c r="G228" s="235"/>
      <c r="H228" s="165"/>
      <c r="I228" s="165"/>
      <c r="J228" s="165"/>
      <c r="K228" s="165"/>
      <c r="L228" s="165"/>
      <c r="M228" s="165"/>
      <c r="N228" s="165"/>
      <c r="O228" s="165"/>
      <c r="P228" s="236"/>
      <c r="Q228" s="982"/>
      <c r="R228" s="983"/>
      <c r="S228" s="983"/>
      <c r="T228" s="983"/>
      <c r="U228" s="983"/>
      <c r="V228" s="983"/>
      <c r="W228" s="983"/>
      <c r="X228" s="983"/>
      <c r="Y228" s="983"/>
      <c r="Z228" s="983"/>
      <c r="AA228" s="98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5"/>
      <c r="B229" s="256"/>
      <c r="C229" s="255"/>
      <c r="D229" s="256"/>
      <c r="E229" s="255"/>
      <c r="F229" s="318"/>
      <c r="G229" s="237"/>
      <c r="H229" s="238"/>
      <c r="I229" s="238"/>
      <c r="J229" s="238"/>
      <c r="K229" s="238"/>
      <c r="L229" s="238"/>
      <c r="M229" s="238"/>
      <c r="N229" s="238"/>
      <c r="O229" s="238"/>
      <c r="P229" s="239"/>
      <c r="Q229" s="985"/>
      <c r="R229" s="986"/>
      <c r="S229" s="986"/>
      <c r="T229" s="986"/>
      <c r="U229" s="986"/>
      <c r="V229" s="986"/>
      <c r="W229" s="986"/>
      <c r="X229" s="986"/>
      <c r="Y229" s="986"/>
      <c r="Z229" s="986"/>
      <c r="AA229" s="98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5"/>
      <c r="B230" s="256"/>
      <c r="C230" s="255"/>
      <c r="D230" s="256"/>
      <c r="E230" s="255"/>
      <c r="F230" s="318"/>
      <c r="G230" s="237"/>
      <c r="H230" s="238"/>
      <c r="I230" s="238"/>
      <c r="J230" s="238"/>
      <c r="K230" s="238"/>
      <c r="L230" s="238"/>
      <c r="M230" s="238"/>
      <c r="N230" s="238"/>
      <c r="O230" s="238"/>
      <c r="P230" s="239"/>
      <c r="Q230" s="985"/>
      <c r="R230" s="986"/>
      <c r="S230" s="986"/>
      <c r="T230" s="986"/>
      <c r="U230" s="986"/>
      <c r="V230" s="986"/>
      <c r="W230" s="986"/>
      <c r="X230" s="986"/>
      <c r="Y230" s="986"/>
      <c r="Z230" s="986"/>
      <c r="AA230" s="98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5"/>
      <c r="B231" s="256"/>
      <c r="C231" s="255"/>
      <c r="D231" s="256"/>
      <c r="E231" s="255"/>
      <c r="F231" s="318"/>
      <c r="G231" s="237"/>
      <c r="H231" s="238"/>
      <c r="I231" s="238"/>
      <c r="J231" s="238"/>
      <c r="K231" s="238"/>
      <c r="L231" s="238"/>
      <c r="M231" s="238"/>
      <c r="N231" s="238"/>
      <c r="O231" s="238"/>
      <c r="P231" s="239"/>
      <c r="Q231" s="985"/>
      <c r="R231" s="986"/>
      <c r="S231" s="986"/>
      <c r="T231" s="986"/>
      <c r="U231" s="986"/>
      <c r="V231" s="986"/>
      <c r="W231" s="986"/>
      <c r="X231" s="986"/>
      <c r="Y231" s="986"/>
      <c r="Z231" s="986"/>
      <c r="AA231" s="98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5"/>
      <c r="B232" s="256"/>
      <c r="C232" s="255"/>
      <c r="D232" s="256"/>
      <c r="E232" s="255"/>
      <c r="F232" s="318"/>
      <c r="G232" s="240"/>
      <c r="H232" s="168"/>
      <c r="I232" s="168"/>
      <c r="J232" s="168"/>
      <c r="K232" s="168"/>
      <c r="L232" s="168"/>
      <c r="M232" s="168"/>
      <c r="N232" s="168"/>
      <c r="O232" s="168"/>
      <c r="P232" s="241"/>
      <c r="Q232" s="988"/>
      <c r="R232" s="989"/>
      <c r="S232" s="989"/>
      <c r="T232" s="989"/>
      <c r="U232" s="989"/>
      <c r="V232" s="989"/>
      <c r="W232" s="989"/>
      <c r="X232" s="989"/>
      <c r="Y232" s="989"/>
      <c r="Z232" s="989"/>
      <c r="AA232" s="99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5"/>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5"/>
      <c r="B235" s="256"/>
      <c r="C235" s="255"/>
      <c r="D235" s="256"/>
      <c r="E235" s="255"/>
      <c r="F235" s="318"/>
      <c r="G235" s="235"/>
      <c r="H235" s="165"/>
      <c r="I235" s="165"/>
      <c r="J235" s="165"/>
      <c r="K235" s="165"/>
      <c r="L235" s="165"/>
      <c r="M235" s="165"/>
      <c r="N235" s="165"/>
      <c r="O235" s="165"/>
      <c r="P235" s="236"/>
      <c r="Q235" s="982"/>
      <c r="R235" s="983"/>
      <c r="S235" s="983"/>
      <c r="T235" s="983"/>
      <c r="U235" s="983"/>
      <c r="V235" s="983"/>
      <c r="W235" s="983"/>
      <c r="X235" s="983"/>
      <c r="Y235" s="983"/>
      <c r="Z235" s="983"/>
      <c r="AA235" s="98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5"/>
      <c r="B236" s="256"/>
      <c r="C236" s="255"/>
      <c r="D236" s="256"/>
      <c r="E236" s="255"/>
      <c r="F236" s="318"/>
      <c r="G236" s="237"/>
      <c r="H236" s="238"/>
      <c r="I236" s="238"/>
      <c r="J236" s="238"/>
      <c r="K236" s="238"/>
      <c r="L236" s="238"/>
      <c r="M236" s="238"/>
      <c r="N236" s="238"/>
      <c r="O236" s="238"/>
      <c r="P236" s="239"/>
      <c r="Q236" s="985"/>
      <c r="R236" s="986"/>
      <c r="S236" s="986"/>
      <c r="T236" s="986"/>
      <c r="U236" s="986"/>
      <c r="V236" s="986"/>
      <c r="W236" s="986"/>
      <c r="X236" s="986"/>
      <c r="Y236" s="986"/>
      <c r="Z236" s="986"/>
      <c r="AA236" s="98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5"/>
      <c r="B237" s="256"/>
      <c r="C237" s="255"/>
      <c r="D237" s="256"/>
      <c r="E237" s="255"/>
      <c r="F237" s="318"/>
      <c r="G237" s="237"/>
      <c r="H237" s="238"/>
      <c r="I237" s="238"/>
      <c r="J237" s="238"/>
      <c r="K237" s="238"/>
      <c r="L237" s="238"/>
      <c r="M237" s="238"/>
      <c r="N237" s="238"/>
      <c r="O237" s="238"/>
      <c r="P237" s="239"/>
      <c r="Q237" s="985"/>
      <c r="R237" s="986"/>
      <c r="S237" s="986"/>
      <c r="T237" s="986"/>
      <c r="U237" s="986"/>
      <c r="V237" s="986"/>
      <c r="W237" s="986"/>
      <c r="X237" s="986"/>
      <c r="Y237" s="986"/>
      <c r="Z237" s="986"/>
      <c r="AA237" s="98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5"/>
      <c r="B238" s="256"/>
      <c r="C238" s="255"/>
      <c r="D238" s="256"/>
      <c r="E238" s="255"/>
      <c r="F238" s="318"/>
      <c r="G238" s="237"/>
      <c r="H238" s="238"/>
      <c r="I238" s="238"/>
      <c r="J238" s="238"/>
      <c r="K238" s="238"/>
      <c r="L238" s="238"/>
      <c r="M238" s="238"/>
      <c r="N238" s="238"/>
      <c r="O238" s="238"/>
      <c r="P238" s="239"/>
      <c r="Q238" s="985"/>
      <c r="R238" s="986"/>
      <c r="S238" s="986"/>
      <c r="T238" s="986"/>
      <c r="U238" s="986"/>
      <c r="V238" s="986"/>
      <c r="W238" s="986"/>
      <c r="X238" s="986"/>
      <c r="Y238" s="986"/>
      <c r="Z238" s="986"/>
      <c r="AA238" s="98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5"/>
      <c r="B239" s="256"/>
      <c r="C239" s="255"/>
      <c r="D239" s="256"/>
      <c r="E239" s="255"/>
      <c r="F239" s="318"/>
      <c r="G239" s="240"/>
      <c r="H239" s="168"/>
      <c r="I239" s="168"/>
      <c r="J239" s="168"/>
      <c r="K239" s="168"/>
      <c r="L239" s="168"/>
      <c r="M239" s="168"/>
      <c r="N239" s="168"/>
      <c r="O239" s="168"/>
      <c r="P239" s="241"/>
      <c r="Q239" s="988"/>
      <c r="R239" s="989"/>
      <c r="S239" s="989"/>
      <c r="T239" s="989"/>
      <c r="U239" s="989"/>
      <c r="V239" s="989"/>
      <c r="W239" s="989"/>
      <c r="X239" s="989"/>
      <c r="Y239" s="989"/>
      <c r="Z239" s="989"/>
      <c r="AA239" s="99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5"/>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5"/>
      <c r="B242" s="256"/>
      <c r="C242" s="255"/>
      <c r="D242" s="256"/>
      <c r="E242" s="255"/>
      <c r="F242" s="318"/>
      <c r="G242" s="235"/>
      <c r="H242" s="165"/>
      <c r="I242" s="165"/>
      <c r="J242" s="165"/>
      <c r="K242" s="165"/>
      <c r="L242" s="165"/>
      <c r="M242" s="165"/>
      <c r="N242" s="165"/>
      <c r="O242" s="165"/>
      <c r="P242" s="236"/>
      <c r="Q242" s="982"/>
      <c r="R242" s="983"/>
      <c r="S242" s="983"/>
      <c r="T242" s="983"/>
      <c r="U242" s="983"/>
      <c r="V242" s="983"/>
      <c r="W242" s="983"/>
      <c r="X242" s="983"/>
      <c r="Y242" s="983"/>
      <c r="Z242" s="983"/>
      <c r="AA242" s="98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5"/>
      <c r="B243" s="256"/>
      <c r="C243" s="255"/>
      <c r="D243" s="256"/>
      <c r="E243" s="255"/>
      <c r="F243" s="318"/>
      <c r="G243" s="237"/>
      <c r="H243" s="238"/>
      <c r="I243" s="238"/>
      <c r="J243" s="238"/>
      <c r="K243" s="238"/>
      <c r="L243" s="238"/>
      <c r="M243" s="238"/>
      <c r="N243" s="238"/>
      <c r="O243" s="238"/>
      <c r="P243" s="239"/>
      <c r="Q243" s="985"/>
      <c r="R243" s="986"/>
      <c r="S243" s="986"/>
      <c r="T243" s="986"/>
      <c r="U243" s="986"/>
      <c r="V243" s="986"/>
      <c r="W243" s="986"/>
      <c r="X243" s="986"/>
      <c r="Y243" s="986"/>
      <c r="Z243" s="986"/>
      <c r="AA243" s="98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5"/>
      <c r="B244" s="256"/>
      <c r="C244" s="255"/>
      <c r="D244" s="256"/>
      <c r="E244" s="255"/>
      <c r="F244" s="318"/>
      <c r="G244" s="237"/>
      <c r="H244" s="238"/>
      <c r="I244" s="238"/>
      <c r="J244" s="238"/>
      <c r="K244" s="238"/>
      <c r="L244" s="238"/>
      <c r="M244" s="238"/>
      <c r="N244" s="238"/>
      <c r="O244" s="238"/>
      <c r="P244" s="239"/>
      <c r="Q244" s="985"/>
      <c r="R244" s="986"/>
      <c r="S244" s="986"/>
      <c r="T244" s="986"/>
      <c r="U244" s="986"/>
      <c r="V244" s="986"/>
      <c r="W244" s="986"/>
      <c r="X244" s="986"/>
      <c r="Y244" s="986"/>
      <c r="Z244" s="986"/>
      <c r="AA244" s="98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5"/>
      <c r="B245" s="256"/>
      <c r="C245" s="255"/>
      <c r="D245" s="256"/>
      <c r="E245" s="255"/>
      <c r="F245" s="318"/>
      <c r="G245" s="237"/>
      <c r="H245" s="238"/>
      <c r="I245" s="238"/>
      <c r="J245" s="238"/>
      <c r="K245" s="238"/>
      <c r="L245" s="238"/>
      <c r="M245" s="238"/>
      <c r="N245" s="238"/>
      <c r="O245" s="238"/>
      <c r="P245" s="239"/>
      <c r="Q245" s="985"/>
      <c r="R245" s="986"/>
      <c r="S245" s="986"/>
      <c r="T245" s="986"/>
      <c r="U245" s="986"/>
      <c r="V245" s="986"/>
      <c r="W245" s="986"/>
      <c r="X245" s="986"/>
      <c r="Y245" s="986"/>
      <c r="Z245" s="986"/>
      <c r="AA245" s="98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5"/>
      <c r="B246" s="256"/>
      <c r="C246" s="255"/>
      <c r="D246" s="256"/>
      <c r="E246" s="319"/>
      <c r="F246" s="320"/>
      <c r="G246" s="240"/>
      <c r="H246" s="168"/>
      <c r="I246" s="168"/>
      <c r="J246" s="168"/>
      <c r="K246" s="168"/>
      <c r="L246" s="168"/>
      <c r="M246" s="168"/>
      <c r="N246" s="168"/>
      <c r="O246" s="168"/>
      <c r="P246" s="241"/>
      <c r="Q246" s="988"/>
      <c r="R246" s="989"/>
      <c r="S246" s="989"/>
      <c r="T246" s="989"/>
      <c r="U246" s="989"/>
      <c r="V246" s="989"/>
      <c r="W246" s="989"/>
      <c r="X246" s="989"/>
      <c r="Y246" s="989"/>
      <c r="Z246" s="989"/>
      <c r="AA246" s="99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5"/>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5"/>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5"/>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5"/>
      <c r="B274" s="256"/>
      <c r="C274" s="255"/>
      <c r="D274" s="256"/>
      <c r="E274" s="255"/>
      <c r="F274" s="318"/>
      <c r="G274" s="235"/>
      <c r="H274" s="165"/>
      <c r="I274" s="165"/>
      <c r="J274" s="165"/>
      <c r="K274" s="165"/>
      <c r="L274" s="165"/>
      <c r="M274" s="165"/>
      <c r="N274" s="165"/>
      <c r="O274" s="165"/>
      <c r="P274" s="236"/>
      <c r="Q274" s="982"/>
      <c r="R274" s="983"/>
      <c r="S274" s="983"/>
      <c r="T274" s="983"/>
      <c r="U274" s="983"/>
      <c r="V274" s="983"/>
      <c r="W274" s="983"/>
      <c r="X274" s="983"/>
      <c r="Y274" s="983"/>
      <c r="Z274" s="983"/>
      <c r="AA274" s="98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5"/>
      <c r="B275" s="256"/>
      <c r="C275" s="255"/>
      <c r="D275" s="256"/>
      <c r="E275" s="255"/>
      <c r="F275" s="318"/>
      <c r="G275" s="237"/>
      <c r="H275" s="238"/>
      <c r="I275" s="238"/>
      <c r="J275" s="238"/>
      <c r="K275" s="238"/>
      <c r="L275" s="238"/>
      <c r="M275" s="238"/>
      <c r="N275" s="238"/>
      <c r="O275" s="238"/>
      <c r="P275" s="239"/>
      <c r="Q275" s="985"/>
      <c r="R275" s="986"/>
      <c r="S275" s="986"/>
      <c r="T275" s="986"/>
      <c r="U275" s="986"/>
      <c r="V275" s="986"/>
      <c r="W275" s="986"/>
      <c r="X275" s="986"/>
      <c r="Y275" s="986"/>
      <c r="Z275" s="986"/>
      <c r="AA275" s="98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5"/>
      <c r="B276" s="256"/>
      <c r="C276" s="255"/>
      <c r="D276" s="256"/>
      <c r="E276" s="255"/>
      <c r="F276" s="318"/>
      <c r="G276" s="237"/>
      <c r="H276" s="238"/>
      <c r="I276" s="238"/>
      <c r="J276" s="238"/>
      <c r="K276" s="238"/>
      <c r="L276" s="238"/>
      <c r="M276" s="238"/>
      <c r="N276" s="238"/>
      <c r="O276" s="238"/>
      <c r="P276" s="239"/>
      <c r="Q276" s="985"/>
      <c r="R276" s="986"/>
      <c r="S276" s="986"/>
      <c r="T276" s="986"/>
      <c r="U276" s="986"/>
      <c r="V276" s="986"/>
      <c r="W276" s="986"/>
      <c r="X276" s="986"/>
      <c r="Y276" s="986"/>
      <c r="Z276" s="986"/>
      <c r="AA276" s="98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5"/>
      <c r="B277" s="256"/>
      <c r="C277" s="255"/>
      <c r="D277" s="256"/>
      <c r="E277" s="255"/>
      <c r="F277" s="318"/>
      <c r="G277" s="237"/>
      <c r="H277" s="238"/>
      <c r="I277" s="238"/>
      <c r="J277" s="238"/>
      <c r="K277" s="238"/>
      <c r="L277" s="238"/>
      <c r="M277" s="238"/>
      <c r="N277" s="238"/>
      <c r="O277" s="238"/>
      <c r="P277" s="239"/>
      <c r="Q277" s="985"/>
      <c r="R277" s="986"/>
      <c r="S277" s="986"/>
      <c r="T277" s="986"/>
      <c r="U277" s="986"/>
      <c r="V277" s="986"/>
      <c r="W277" s="986"/>
      <c r="X277" s="986"/>
      <c r="Y277" s="986"/>
      <c r="Z277" s="986"/>
      <c r="AA277" s="98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5"/>
      <c r="B278" s="256"/>
      <c r="C278" s="255"/>
      <c r="D278" s="256"/>
      <c r="E278" s="255"/>
      <c r="F278" s="318"/>
      <c r="G278" s="240"/>
      <c r="H278" s="168"/>
      <c r="I278" s="168"/>
      <c r="J278" s="168"/>
      <c r="K278" s="168"/>
      <c r="L278" s="168"/>
      <c r="M278" s="168"/>
      <c r="N278" s="168"/>
      <c r="O278" s="168"/>
      <c r="P278" s="241"/>
      <c r="Q278" s="988"/>
      <c r="R278" s="989"/>
      <c r="S278" s="989"/>
      <c r="T278" s="989"/>
      <c r="U278" s="989"/>
      <c r="V278" s="989"/>
      <c r="W278" s="989"/>
      <c r="X278" s="989"/>
      <c r="Y278" s="989"/>
      <c r="Z278" s="989"/>
      <c r="AA278" s="99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5"/>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5"/>
      <c r="B281" s="256"/>
      <c r="C281" s="255"/>
      <c r="D281" s="256"/>
      <c r="E281" s="255"/>
      <c r="F281" s="318"/>
      <c r="G281" s="235"/>
      <c r="H281" s="165"/>
      <c r="I281" s="165"/>
      <c r="J281" s="165"/>
      <c r="K281" s="165"/>
      <c r="L281" s="165"/>
      <c r="M281" s="165"/>
      <c r="N281" s="165"/>
      <c r="O281" s="165"/>
      <c r="P281" s="236"/>
      <c r="Q281" s="982"/>
      <c r="R281" s="983"/>
      <c r="S281" s="983"/>
      <c r="T281" s="983"/>
      <c r="U281" s="983"/>
      <c r="V281" s="983"/>
      <c r="W281" s="983"/>
      <c r="X281" s="983"/>
      <c r="Y281" s="983"/>
      <c r="Z281" s="983"/>
      <c r="AA281" s="98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5"/>
      <c r="B282" s="256"/>
      <c r="C282" s="255"/>
      <c r="D282" s="256"/>
      <c r="E282" s="255"/>
      <c r="F282" s="318"/>
      <c r="G282" s="237"/>
      <c r="H282" s="238"/>
      <c r="I282" s="238"/>
      <c r="J282" s="238"/>
      <c r="K282" s="238"/>
      <c r="L282" s="238"/>
      <c r="M282" s="238"/>
      <c r="N282" s="238"/>
      <c r="O282" s="238"/>
      <c r="P282" s="239"/>
      <c r="Q282" s="985"/>
      <c r="R282" s="986"/>
      <c r="S282" s="986"/>
      <c r="T282" s="986"/>
      <c r="U282" s="986"/>
      <c r="V282" s="986"/>
      <c r="W282" s="986"/>
      <c r="X282" s="986"/>
      <c r="Y282" s="986"/>
      <c r="Z282" s="986"/>
      <c r="AA282" s="98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5"/>
      <c r="B283" s="256"/>
      <c r="C283" s="255"/>
      <c r="D283" s="256"/>
      <c r="E283" s="255"/>
      <c r="F283" s="318"/>
      <c r="G283" s="237"/>
      <c r="H283" s="238"/>
      <c r="I283" s="238"/>
      <c r="J283" s="238"/>
      <c r="K283" s="238"/>
      <c r="L283" s="238"/>
      <c r="M283" s="238"/>
      <c r="N283" s="238"/>
      <c r="O283" s="238"/>
      <c r="P283" s="239"/>
      <c r="Q283" s="985"/>
      <c r="R283" s="986"/>
      <c r="S283" s="986"/>
      <c r="T283" s="986"/>
      <c r="U283" s="986"/>
      <c r="V283" s="986"/>
      <c r="W283" s="986"/>
      <c r="X283" s="986"/>
      <c r="Y283" s="986"/>
      <c r="Z283" s="986"/>
      <c r="AA283" s="98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5"/>
      <c r="B284" s="256"/>
      <c r="C284" s="255"/>
      <c r="D284" s="256"/>
      <c r="E284" s="255"/>
      <c r="F284" s="318"/>
      <c r="G284" s="237"/>
      <c r="H284" s="238"/>
      <c r="I284" s="238"/>
      <c r="J284" s="238"/>
      <c r="K284" s="238"/>
      <c r="L284" s="238"/>
      <c r="M284" s="238"/>
      <c r="N284" s="238"/>
      <c r="O284" s="238"/>
      <c r="P284" s="239"/>
      <c r="Q284" s="985"/>
      <c r="R284" s="986"/>
      <c r="S284" s="986"/>
      <c r="T284" s="986"/>
      <c r="U284" s="986"/>
      <c r="V284" s="986"/>
      <c r="W284" s="986"/>
      <c r="X284" s="986"/>
      <c r="Y284" s="986"/>
      <c r="Z284" s="986"/>
      <c r="AA284" s="98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5"/>
      <c r="B285" s="256"/>
      <c r="C285" s="255"/>
      <c r="D285" s="256"/>
      <c r="E285" s="255"/>
      <c r="F285" s="318"/>
      <c r="G285" s="240"/>
      <c r="H285" s="168"/>
      <c r="I285" s="168"/>
      <c r="J285" s="168"/>
      <c r="K285" s="168"/>
      <c r="L285" s="168"/>
      <c r="M285" s="168"/>
      <c r="N285" s="168"/>
      <c r="O285" s="168"/>
      <c r="P285" s="241"/>
      <c r="Q285" s="988"/>
      <c r="R285" s="989"/>
      <c r="S285" s="989"/>
      <c r="T285" s="989"/>
      <c r="U285" s="989"/>
      <c r="V285" s="989"/>
      <c r="W285" s="989"/>
      <c r="X285" s="989"/>
      <c r="Y285" s="989"/>
      <c r="Z285" s="989"/>
      <c r="AA285" s="99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5"/>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5"/>
      <c r="B288" s="256"/>
      <c r="C288" s="255"/>
      <c r="D288" s="256"/>
      <c r="E288" s="255"/>
      <c r="F288" s="318"/>
      <c r="G288" s="235"/>
      <c r="H288" s="165"/>
      <c r="I288" s="165"/>
      <c r="J288" s="165"/>
      <c r="K288" s="165"/>
      <c r="L288" s="165"/>
      <c r="M288" s="165"/>
      <c r="N288" s="165"/>
      <c r="O288" s="165"/>
      <c r="P288" s="236"/>
      <c r="Q288" s="982"/>
      <c r="R288" s="983"/>
      <c r="S288" s="983"/>
      <c r="T288" s="983"/>
      <c r="U288" s="983"/>
      <c r="V288" s="983"/>
      <c r="W288" s="983"/>
      <c r="X288" s="983"/>
      <c r="Y288" s="983"/>
      <c r="Z288" s="983"/>
      <c r="AA288" s="98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5"/>
      <c r="B289" s="256"/>
      <c r="C289" s="255"/>
      <c r="D289" s="256"/>
      <c r="E289" s="255"/>
      <c r="F289" s="318"/>
      <c r="G289" s="237"/>
      <c r="H289" s="238"/>
      <c r="I289" s="238"/>
      <c r="J289" s="238"/>
      <c r="K289" s="238"/>
      <c r="L289" s="238"/>
      <c r="M289" s="238"/>
      <c r="N289" s="238"/>
      <c r="O289" s="238"/>
      <c r="P289" s="239"/>
      <c r="Q289" s="985"/>
      <c r="R289" s="986"/>
      <c r="S289" s="986"/>
      <c r="T289" s="986"/>
      <c r="U289" s="986"/>
      <c r="V289" s="986"/>
      <c r="W289" s="986"/>
      <c r="X289" s="986"/>
      <c r="Y289" s="986"/>
      <c r="Z289" s="986"/>
      <c r="AA289" s="98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5"/>
      <c r="B290" s="256"/>
      <c r="C290" s="255"/>
      <c r="D290" s="256"/>
      <c r="E290" s="255"/>
      <c r="F290" s="318"/>
      <c r="G290" s="237"/>
      <c r="H290" s="238"/>
      <c r="I290" s="238"/>
      <c r="J290" s="238"/>
      <c r="K290" s="238"/>
      <c r="L290" s="238"/>
      <c r="M290" s="238"/>
      <c r="N290" s="238"/>
      <c r="O290" s="238"/>
      <c r="P290" s="239"/>
      <c r="Q290" s="985"/>
      <c r="R290" s="986"/>
      <c r="S290" s="986"/>
      <c r="T290" s="986"/>
      <c r="U290" s="986"/>
      <c r="V290" s="986"/>
      <c r="W290" s="986"/>
      <c r="X290" s="986"/>
      <c r="Y290" s="986"/>
      <c r="Z290" s="986"/>
      <c r="AA290" s="98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5"/>
      <c r="B291" s="256"/>
      <c r="C291" s="255"/>
      <c r="D291" s="256"/>
      <c r="E291" s="255"/>
      <c r="F291" s="318"/>
      <c r="G291" s="237"/>
      <c r="H291" s="238"/>
      <c r="I291" s="238"/>
      <c r="J291" s="238"/>
      <c r="K291" s="238"/>
      <c r="L291" s="238"/>
      <c r="M291" s="238"/>
      <c r="N291" s="238"/>
      <c r="O291" s="238"/>
      <c r="P291" s="239"/>
      <c r="Q291" s="985"/>
      <c r="R291" s="986"/>
      <c r="S291" s="986"/>
      <c r="T291" s="986"/>
      <c r="U291" s="986"/>
      <c r="V291" s="986"/>
      <c r="W291" s="986"/>
      <c r="X291" s="986"/>
      <c r="Y291" s="986"/>
      <c r="Z291" s="986"/>
      <c r="AA291" s="98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5"/>
      <c r="B292" s="256"/>
      <c r="C292" s="255"/>
      <c r="D292" s="256"/>
      <c r="E292" s="255"/>
      <c r="F292" s="318"/>
      <c r="G292" s="240"/>
      <c r="H292" s="168"/>
      <c r="I292" s="168"/>
      <c r="J292" s="168"/>
      <c r="K292" s="168"/>
      <c r="L292" s="168"/>
      <c r="M292" s="168"/>
      <c r="N292" s="168"/>
      <c r="O292" s="168"/>
      <c r="P292" s="241"/>
      <c r="Q292" s="988"/>
      <c r="R292" s="989"/>
      <c r="S292" s="989"/>
      <c r="T292" s="989"/>
      <c r="U292" s="989"/>
      <c r="V292" s="989"/>
      <c r="W292" s="989"/>
      <c r="X292" s="989"/>
      <c r="Y292" s="989"/>
      <c r="Z292" s="989"/>
      <c r="AA292" s="99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5"/>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5"/>
      <c r="B295" s="256"/>
      <c r="C295" s="255"/>
      <c r="D295" s="256"/>
      <c r="E295" s="255"/>
      <c r="F295" s="318"/>
      <c r="G295" s="235"/>
      <c r="H295" s="165"/>
      <c r="I295" s="165"/>
      <c r="J295" s="165"/>
      <c r="K295" s="165"/>
      <c r="L295" s="165"/>
      <c r="M295" s="165"/>
      <c r="N295" s="165"/>
      <c r="O295" s="165"/>
      <c r="P295" s="236"/>
      <c r="Q295" s="982"/>
      <c r="R295" s="983"/>
      <c r="S295" s="983"/>
      <c r="T295" s="983"/>
      <c r="U295" s="983"/>
      <c r="V295" s="983"/>
      <c r="W295" s="983"/>
      <c r="X295" s="983"/>
      <c r="Y295" s="983"/>
      <c r="Z295" s="983"/>
      <c r="AA295" s="98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5"/>
      <c r="B296" s="256"/>
      <c r="C296" s="255"/>
      <c r="D296" s="256"/>
      <c r="E296" s="255"/>
      <c r="F296" s="318"/>
      <c r="G296" s="237"/>
      <c r="H296" s="238"/>
      <c r="I296" s="238"/>
      <c r="J296" s="238"/>
      <c r="K296" s="238"/>
      <c r="L296" s="238"/>
      <c r="M296" s="238"/>
      <c r="N296" s="238"/>
      <c r="O296" s="238"/>
      <c r="P296" s="239"/>
      <c r="Q296" s="985"/>
      <c r="R296" s="986"/>
      <c r="S296" s="986"/>
      <c r="T296" s="986"/>
      <c r="U296" s="986"/>
      <c r="V296" s="986"/>
      <c r="W296" s="986"/>
      <c r="X296" s="986"/>
      <c r="Y296" s="986"/>
      <c r="Z296" s="986"/>
      <c r="AA296" s="98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5"/>
      <c r="B297" s="256"/>
      <c r="C297" s="255"/>
      <c r="D297" s="256"/>
      <c r="E297" s="255"/>
      <c r="F297" s="318"/>
      <c r="G297" s="237"/>
      <c r="H297" s="238"/>
      <c r="I297" s="238"/>
      <c r="J297" s="238"/>
      <c r="K297" s="238"/>
      <c r="L297" s="238"/>
      <c r="M297" s="238"/>
      <c r="N297" s="238"/>
      <c r="O297" s="238"/>
      <c r="P297" s="239"/>
      <c r="Q297" s="985"/>
      <c r="R297" s="986"/>
      <c r="S297" s="986"/>
      <c r="T297" s="986"/>
      <c r="U297" s="986"/>
      <c r="V297" s="986"/>
      <c r="W297" s="986"/>
      <c r="X297" s="986"/>
      <c r="Y297" s="986"/>
      <c r="Z297" s="986"/>
      <c r="AA297" s="98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5"/>
      <c r="B298" s="256"/>
      <c r="C298" s="255"/>
      <c r="D298" s="256"/>
      <c r="E298" s="255"/>
      <c r="F298" s="318"/>
      <c r="G298" s="237"/>
      <c r="H298" s="238"/>
      <c r="I298" s="238"/>
      <c r="J298" s="238"/>
      <c r="K298" s="238"/>
      <c r="L298" s="238"/>
      <c r="M298" s="238"/>
      <c r="N298" s="238"/>
      <c r="O298" s="238"/>
      <c r="P298" s="239"/>
      <c r="Q298" s="985"/>
      <c r="R298" s="986"/>
      <c r="S298" s="986"/>
      <c r="T298" s="986"/>
      <c r="U298" s="986"/>
      <c r="V298" s="986"/>
      <c r="W298" s="986"/>
      <c r="X298" s="986"/>
      <c r="Y298" s="986"/>
      <c r="Z298" s="986"/>
      <c r="AA298" s="98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5"/>
      <c r="B299" s="256"/>
      <c r="C299" s="255"/>
      <c r="D299" s="256"/>
      <c r="E299" s="255"/>
      <c r="F299" s="318"/>
      <c r="G299" s="240"/>
      <c r="H299" s="168"/>
      <c r="I299" s="168"/>
      <c r="J299" s="168"/>
      <c r="K299" s="168"/>
      <c r="L299" s="168"/>
      <c r="M299" s="168"/>
      <c r="N299" s="168"/>
      <c r="O299" s="168"/>
      <c r="P299" s="241"/>
      <c r="Q299" s="988"/>
      <c r="R299" s="989"/>
      <c r="S299" s="989"/>
      <c r="T299" s="989"/>
      <c r="U299" s="989"/>
      <c r="V299" s="989"/>
      <c r="W299" s="989"/>
      <c r="X299" s="989"/>
      <c r="Y299" s="989"/>
      <c r="Z299" s="989"/>
      <c r="AA299" s="99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5"/>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5"/>
      <c r="B302" s="256"/>
      <c r="C302" s="255"/>
      <c r="D302" s="256"/>
      <c r="E302" s="255"/>
      <c r="F302" s="318"/>
      <c r="G302" s="235"/>
      <c r="H302" s="165"/>
      <c r="I302" s="165"/>
      <c r="J302" s="165"/>
      <c r="K302" s="165"/>
      <c r="L302" s="165"/>
      <c r="M302" s="165"/>
      <c r="N302" s="165"/>
      <c r="O302" s="165"/>
      <c r="P302" s="236"/>
      <c r="Q302" s="982"/>
      <c r="R302" s="983"/>
      <c r="S302" s="983"/>
      <c r="T302" s="983"/>
      <c r="U302" s="983"/>
      <c r="V302" s="983"/>
      <c r="W302" s="983"/>
      <c r="X302" s="983"/>
      <c r="Y302" s="983"/>
      <c r="Z302" s="983"/>
      <c r="AA302" s="98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5"/>
      <c r="B303" s="256"/>
      <c r="C303" s="255"/>
      <c r="D303" s="256"/>
      <c r="E303" s="255"/>
      <c r="F303" s="318"/>
      <c r="G303" s="237"/>
      <c r="H303" s="238"/>
      <c r="I303" s="238"/>
      <c r="J303" s="238"/>
      <c r="K303" s="238"/>
      <c r="L303" s="238"/>
      <c r="M303" s="238"/>
      <c r="N303" s="238"/>
      <c r="O303" s="238"/>
      <c r="P303" s="239"/>
      <c r="Q303" s="985"/>
      <c r="R303" s="986"/>
      <c r="S303" s="986"/>
      <c r="T303" s="986"/>
      <c r="U303" s="986"/>
      <c r="V303" s="986"/>
      <c r="W303" s="986"/>
      <c r="X303" s="986"/>
      <c r="Y303" s="986"/>
      <c r="Z303" s="986"/>
      <c r="AA303" s="98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5"/>
      <c r="B304" s="256"/>
      <c r="C304" s="255"/>
      <c r="D304" s="256"/>
      <c r="E304" s="255"/>
      <c r="F304" s="318"/>
      <c r="G304" s="237"/>
      <c r="H304" s="238"/>
      <c r="I304" s="238"/>
      <c r="J304" s="238"/>
      <c r="K304" s="238"/>
      <c r="L304" s="238"/>
      <c r="M304" s="238"/>
      <c r="N304" s="238"/>
      <c r="O304" s="238"/>
      <c r="P304" s="239"/>
      <c r="Q304" s="985"/>
      <c r="R304" s="986"/>
      <c r="S304" s="986"/>
      <c r="T304" s="986"/>
      <c r="U304" s="986"/>
      <c r="V304" s="986"/>
      <c r="W304" s="986"/>
      <c r="X304" s="986"/>
      <c r="Y304" s="986"/>
      <c r="Z304" s="986"/>
      <c r="AA304" s="98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5"/>
      <c r="B305" s="256"/>
      <c r="C305" s="255"/>
      <c r="D305" s="256"/>
      <c r="E305" s="255"/>
      <c r="F305" s="318"/>
      <c r="G305" s="237"/>
      <c r="H305" s="238"/>
      <c r="I305" s="238"/>
      <c r="J305" s="238"/>
      <c r="K305" s="238"/>
      <c r="L305" s="238"/>
      <c r="M305" s="238"/>
      <c r="N305" s="238"/>
      <c r="O305" s="238"/>
      <c r="P305" s="239"/>
      <c r="Q305" s="985"/>
      <c r="R305" s="986"/>
      <c r="S305" s="986"/>
      <c r="T305" s="986"/>
      <c r="U305" s="986"/>
      <c r="V305" s="986"/>
      <c r="W305" s="986"/>
      <c r="X305" s="986"/>
      <c r="Y305" s="986"/>
      <c r="Z305" s="986"/>
      <c r="AA305" s="98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5"/>
      <c r="B306" s="256"/>
      <c r="C306" s="255"/>
      <c r="D306" s="256"/>
      <c r="E306" s="319"/>
      <c r="F306" s="320"/>
      <c r="G306" s="240"/>
      <c r="H306" s="168"/>
      <c r="I306" s="168"/>
      <c r="J306" s="168"/>
      <c r="K306" s="168"/>
      <c r="L306" s="168"/>
      <c r="M306" s="168"/>
      <c r="N306" s="168"/>
      <c r="O306" s="168"/>
      <c r="P306" s="241"/>
      <c r="Q306" s="988"/>
      <c r="R306" s="989"/>
      <c r="S306" s="989"/>
      <c r="T306" s="989"/>
      <c r="U306" s="989"/>
      <c r="V306" s="989"/>
      <c r="W306" s="989"/>
      <c r="X306" s="989"/>
      <c r="Y306" s="989"/>
      <c r="Z306" s="989"/>
      <c r="AA306" s="99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5"/>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5"/>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5"/>
      <c r="B334" s="256"/>
      <c r="C334" s="255"/>
      <c r="D334" s="256"/>
      <c r="E334" s="255"/>
      <c r="F334" s="318"/>
      <c r="G334" s="235"/>
      <c r="H334" s="165"/>
      <c r="I334" s="165"/>
      <c r="J334" s="165"/>
      <c r="K334" s="165"/>
      <c r="L334" s="165"/>
      <c r="M334" s="165"/>
      <c r="N334" s="165"/>
      <c r="O334" s="165"/>
      <c r="P334" s="236"/>
      <c r="Q334" s="982"/>
      <c r="R334" s="983"/>
      <c r="S334" s="983"/>
      <c r="T334" s="983"/>
      <c r="U334" s="983"/>
      <c r="V334" s="983"/>
      <c r="W334" s="983"/>
      <c r="X334" s="983"/>
      <c r="Y334" s="983"/>
      <c r="Z334" s="983"/>
      <c r="AA334" s="98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5"/>
      <c r="B335" s="256"/>
      <c r="C335" s="255"/>
      <c r="D335" s="256"/>
      <c r="E335" s="255"/>
      <c r="F335" s="318"/>
      <c r="G335" s="237"/>
      <c r="H335" s="238"/>
      <c r="I335" s="238"/>
      <c r="J335" s="238"/>
      <c r="K335" s="238"/>
      <c r="L335" s="238"/>
      <c r="M335" s="238"/>
      <c r="N335" s="238"/>
      <c r="O335" s="238"/>
      <c r="P335" s="239"/>
      <c r="Q335" s="985"/>
      <c r="R335" s="986"/>
      <c r="S335" s="986"/>
      <c r="T335" s="986"/>
      <c r="U335" s="986"/>
      <c r="V335" s="986"/>
      <c r="W335" s="986"/>
      <c r="X335" s="986"/>
      <c r="Y335" s="986"/>
      <c r="Z335" s="986"/>
      <c r="AA335" s="98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5"/>
      <c r="B336" s="256"/>
      <c r="C336" s="255"/>
      <c r="D336" s="256"/>
      <c r="E336" s="255"/>
      <c r="F336" s="318"/>
      <c r="G336" s="237"/>
      <c r="H336" s="238"/>
      <c r="I336" s="238"/>
      <c r="J336" s="238"/>
      <c r="K336" s="238"/>
      <c r="L336" s="238"/>
      <c r="M336" s="238"/>
      <c r="N336" s="238"/>
      <c r="O336" s="238"/>
      <c r="P336" s="239"/>
      <c r="Q336" s="985"/>
      <c r="R336" s="986"/>
      <c r="S336" s="986"/>
      <c r="T336" s="986"/>
      <c r="U336" s="986"/>
      <c r="V336" s="986"/>
      <c r="W336" s="986"/>
      <c r="X336" s="986"/>
      <c r="Y336" s="986"/>
      <c r="Z336" s="986"/>
      <c r="AA336" s="98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5"/>
      <c r="B337" s="256"/>
      <c r="C337" s="255"/>
      <c r="D337" s="256"/>
      <c r="E337" s="255"/>
      <c r="F337" s="318"/>
      <c r="G337" s="237"/>
      <c r="H337" s="238"/>
      <c r="I337" s="238"/>
      <c r="J337" s="238"/>
      <c r="K337" s="238"/>
      <c r="L337" s="238"/>
      <c r="M337" s="238"/>
      <c r="N337" s="238"/>
      <c r="O337" s="238"/>
      <c r="P337" s="239"/>
      <c r="Q337" s="985"/>
      <c r="R337" s="986"/>
      <c r="S337" s="986"/>
      <c r="T337" s="986"/>
      <c r="U337" s="986"/>
      <c r="V337" s="986"/>
      <c r="W337" s="986"/>
      <c r="X337" s="986"/>
      <c r="Y337" s="986"/>
      <c r="Z337" s="986"/>
      <c r="AA337" s="98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5"/>
      <c r="B338" s="256"/>
      <c r="C338" s="255"/>
      <c r="D338" s="256"/>
      <c r="E338" s="255"/>
      <c r="F338" s="318"/>
      <c r="G338" s="240"/>
      <c r="H338" s="168"/>
      <c r="I338" s="168"/>
      <c r="J338" s="168"/>
      <c r="K338" s="168"/>
      <c r="L338" s="168"/>
      <c r="M338" s="168"/>
      <c r="N338" s="168"/>
      <c r="O338" s="168"/>
      <c r="P338" s="241"/>
      <c r="Q338" s="988"/>
      <c r="R338" s="989"/>
      <c r="S338" s="989"/>
      <c r="T338" s="989"/>
      <c r="U338" s="989"/>
      <c r="V338" s="989"/>
      <c r="W338" s="989"/>
      <c r="X338" s="989"/>
      <c r="Y338" s="989"/>
      <c r="Z338" s="989"/>
      <c r="AA338" s="99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5"/>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5"/>
      <c r="B341" s="256"/>
      <c r="C341" s="255"/>
      <c r="D341" s="256"/>
      <c r="E341" s="255"/>
      <c r="F341" s="318"/>
      <c r="G341" s="235"/>
      <c r="H341" s="165"/>
      <c r="I341" s="165"/>
      <c r="J341" s="165"/>
      <c r="K341" s="165"/>
      <c r="L341" s="165"/>
      <c r="M341" s="165"/>
      <c r="N341" s="165"/>
      <c r="O341" s="165"/>
      <c r="P341" s="236"/>
      <c r="Q341" s="982"/>
      <c r="R341" s="983"/>
      <c r="S341" s="983"/>
      <c r="T341" s="983"/>
      <c r="U341" s="983"/>
      <c r="V341" s="983"/>
      <c r="W341" s="983"/>
      <c r="X341" s="983"/>
      <c r="Y341" s="983"/>
      <c r="Z341" s="983"/>
      <c r="AA341" s="98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5"/>
      <c r="B342" s="256"/>
      <c r="C342" s="255"/>
      <c r="D342" s="256"/>
      <c r="E342" s="255"/>
      <c r="F342" s="318"/>
      <c r="G342" s="237"/>
      <c r="H342" s="238"/>
      <c r="I342" s="238"/>
      <c r="J342" s="238"/>
      <c r="K342" s="238"/>
      <c r="L342" s="238"/>
      <c r="M342" s="238"/>
      <c r="N342" s="238"/>
      <c r="O342" s="238"/>
      <c r="P342" s="239"/>
      <c r="Q342" s="985"/>
      <c r="R342" s="986"/>
      <c r="S342" s="986"/>
      <c r="T342" s="986"/>
      <c r="U342" s="986"/>
      <c r="V342" s="986"/>
      <c r="W342" s="986"/>
      <c r="X342" s="986"/>
      <c r="Y342" s="986"/>
      <c r="Z342" s="986"/>
      <c r="AA342" s="98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5"/>
      <c r="B343" s="256"/>
      <c r="C343" s="255"/>
      <c r="D343" s="256"/>
      <c r="E343" s="255"/>
      <c r="F343" s="318"/>
      <c r="G343" s="237"/>
      <c r="H343" s="238"/>
      <c r="I343" s="238"/>
      <c r="J343" s="238"/>
      <c r="K343" s="238"/>
      <c r="L343" s="238"/>
      <c r="M343" s="238"/>
      <c r="N343" s="238"/>
      <c r="O343" s="238"/>
      <c r="P343" s="239"/>
      <c r="Q343" s="985"/>
      <c r="R343" s="986"/>
      <c r="S343" s="986"/>
      <c r="T343" s="986"/>
      <c r="U343" s="986"/>
      <c r="V343" s="986"/>
      <c r="W343" s="986"/>
      <c r="X343" s="986"/>
      <c r="Y343" s="986"/>
      <c r="Z343" s="986"/>
      <c r="AA343" s="98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5"/>
      <c r="B344" s="256"/>
      <c r="C344" s="255"/>
      <c r="D344" s="256"/>
      <c r="E344" s="255"/>
      <c r="F344" s="318"/>
      <c r="G344" s="237"/>
      <c r="H344" s="238"/>
      <c r="I344" s="238"/>
      <c r="J344" s="238"/>
      <c r="K344" s="238"/>
      <c r="L344" s="238"/>
      <c r="M344" s="238"/>
      <c r="N344" s="238"/>
      <c r="O344" s="238"/>
      <c r="P344" s="239"/>
      <c r="Q344" s="985"/>
      <c r="R344" s="986"/>
      <c r="S344" s="986"/>
      <c r="T344" s="986"/>
      <c r="U344" s="986"/>
      <c r="V344" s="986"/>
      <c r="W344" s="986"/>
      <c r="X344" s="986"/>
      <c r="Y344" s="986"/>
      <c r="Z344" s="986"/>
      <c r="AA344" s="98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5"/>
      <c r="B345" s="256"/>
      <c r="C345" s="255"/>
      <c r="D345" s="256"/>
      <c r="E345" s="255"/>
      <c r="F345" s="318"/>
      <c r="G345" s="240"/>
      <c r="H345" s="168"/>
      <c r="I345" s="168"/>
      <c r="J345" s="168"/>
      <c r="K345" s="168"/>
      <c r="L345" s="168"/>
      <c r="M345" s="168"/>
      <c r="N345" s="168"/>
      <c r="O345" s="168"/>
      <c r="P345" s="241"/>
      <c r="Q345" s="988"/>
      <c r="R345" s="989"/>
      <c r="S345" s="989"/>
      <c r="T345" s="989"/>
      <c r="U345" s="989"/>
      <c r="V345" s="989"/>
      <c r="W345" s="989"/>
      <c r="X345" s="989"/>
      <c r="Y345" s="989"/>
      <c r="Z345" s="989"/>
      <c r="AA345" s="99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5"/>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5"/>
      <c r="B348" s="256"/>
      <c r="C348" s="255"/>
      <c r="D348" s="256"/>
      <c r="E348" s="255"/>
      <c r="F348" s="318"/>
      <c r="G348" s="235"/>
      <c r="H348" s="165"/>
      <c r="I348" s="165"/>
      <c r="J348" s="165"/>
      <c r="K348" s="165"/>
      <c r="L348" s="165"/>
      <c r="M348" s="165"/>
      <c r="N348" s="165"/>
      <c r="O348" s="165"/>
      <c r="P348" s="236"/>
      <c r="Q348" s="982"/>
      <c r="R348" s="983"/>
      <c r="S348" s="983"/>
      <c r="T348" s="983"/>
      <c r="U348" s="983"/>
      <c r="V348" s="983"/>
      <c r="W348" s="983"/>
      <c r="X348" s="983"/>
      <c r="Y348" s="983"/>
      <c r="Z348" s="983"/>
      <c r="AA348" s="98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5"/>
      <c r="B349" s="256"/>
      <c r="C349" s="255"/>
      <c r="D349" s="256"/>
      <c r="E349" s="255"/>
      <c r="F349" s="318"/>
      <c r="G349" s="237"/>
      <c r="H349" s="238"/>
      <c r="I349" s="238"/>
      <c r="J349" s="238"/>
      <c r="K349" s="238"/>
      <c r="L349" s="238"/>
      <c r="M349" s="238"/>
      <c r="N349" s="238"/>
      <c r="O349" s="238"/>
      <c r="P349" s="239"/>
      <c r="Q349" s="985"/>
      <c r="R349" s="986"/>
      <c r="S349" s="986"/>
      <c r="T349" s="986"/>
      <c r="U349" s="986"/>
      <c r="V349" s="986"/>
      <c r="W349" s="986"/>
      <c r="X349" s="986"/>
      <c r="Y349" s="986"/>
      <c r="Z349" s="986"/>
      <c r="AA349" s="98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5"/>
      <c r="B350" s="256"/>
      <c r="C350" s="255"/>
      <c r="D350" s="256"/>
      <c r="E350" s="255"/>
      <c r="F350" s="318"/>
      <c r="G350" s="237"/>
      <c r="H350" s="238"/>
      <c r="I350" s="238"/>
      <c r="J350" s="238"/>
      <c r="K350" s="238"/>
      <c r="L350" s="238"/>
      <c r="M350" s="238"/>
      <c r="N350" s="238"/>
      <c r="O350" s="238"/>
      <c r="P350" s="239"/>
      <c r="Q350" s="985"/>
      <c r="R350" s="986"/>
      <c r="S350" s="986"/>
      <c r="T350" s="986"/>
      <c r="U350" s="986"/>
      <c r="V350" s="986"/>
      <c r="W350" s="986"/>
      <c r="X350" s="986"/>
      <c r="Y350" s="986"/>
      <c r="Z350" s="986"/>
      <c r="AA350" s="98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5"/>
      <c r="B351" s="256"/>
      <c r="C351" s="255"/>
      <c r="D351" s="256"/>
      <c r="E351" s="255"/>
      <c r="F351" s="318"/>
      <c r="G351" s="237"/>
      <c r="H351" s="238"/>
      <c r="I351" s="238"/>
      <c r="J351" s="238"/>
      <c r="K351" s="238"/>
      <c r="L351" s="238"/>
      <c r="M351" s="238"/>
      <c r="N351" s="238"/>
      <c r="O351" s="238"/>
      <c r="P351" s="239"/>
      <c r="Q351" s="985"/>
      <c r="R351" s="986"/>
      <c r="S351" s="986"/>
      <c r="T351" s="986"/>
      <c r="U351" s="986"/>
      <c r="V351" s="986"/>
      <c r="W351" s="986"/>
      <c r="X351" s="986"/>
      <c r="Y351" s="986"/>
      <c r="Z351" s="986"/>
      <c r="AA351" s="98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5"/>
      <c r="B352" s="256"/>
      <c r="C352" s="255"/>
      <c r="D352" s="256"/>
      <c r="E352" s="255"/>
      <c r="F352" s="318"/>
      <c r="G352" s="240"/>
      <c r="H352" s="168"/>
      <c r="I352" s="168"/>
      <c r="J352" s="168"/>
      <c r="K352" s="168"/>
      <c r="L352" s="168"/>
      <c r="M352" s="168"/>
      <c r="N352" s="168"/>
      <c r="O352" s="168"/>
      <c r="P352" s="241"/>
      <c r="Q352" s="988"/>
      <c r="R352" s="989"/>
      <c r="S352" s="989"/>
      <c r="T352" s="989"/>
      <c r="U352" s="989"/>
      <c r="V352" s="989"/>
      <c r="W352" s="989"/>
      <c r="X352" s="989"/>
      <c r="Y352" s="989"/>
      <c r="Z352" s="989"/>
      <c r="AA352" s="99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5"/>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5"/>
      <c r="B355" s="256"/>
      <c r="C355" s="255"/>
      <c r="D355" s="256"/>
      <c r="E355" s="255"/>
      <c r="F355" s="318"/>
      <c r="G355" s="235"/>
      <c r="H355" s="165"/>
      <c r="I355" s="165"/>
      <c r="J355" s="165"/>
      <c r="K355" s="165"/>
      <c r="L355" s="165"/>
      <c r="M355" s="165"/>
      <c r="N355" s="165"/>
      <c r="O355" s="165"/>
      <c r="P355" s="236"/>
      <c r="Q355" s="982"/>
      <c r="R355" s="983"/>
      <c r="S355" s="983"/>
      <c r="T355" s="983"/>
      <c r="U355" s="983"/>
      <c r="V355" s="983"/>
      <c r="W355" s="983"/>
      <c r="X355" s="983"/>
      <c r="Y355" s="983"/>
      <c r="Z355" s="983"/>
      <c r="AA355" s="98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5"/>
      <c r="B356" s="256"/>
      <c r="C356" s="255"/>
      <c r="D356" s="256"/>
      <c r="E356" s="255"/>
      <c r="F356" s="318"/>
      <c r="G356" s="237"/>
      <c r="H356" s="238"/>
      <c r="I356" s="238"/>
      <c r="J356" s="238"/>
      <c r="K356" s="238"/>
      <c r="L356" s="238"/>
      <c r="M356" s="238"/>
      <c r="N356" s="238"/>
      <c r="O356" s="238"/>
      <c r="P356" s="239"/>
      <c r="Q356" s="985"/>
      <c r="R356" s="986"/>
      <c r="S356" s="986"/>
      <c r="T356" s="986"/>
      <c r="U356" s="986"/>
      <c r="V356" s="986"/>
      <c r="W356" s="986"/>
      <c r="X356" s="986"/>
      <c r="Y356" s="986"/>
      <c r="Z356" s="986"/>
      <c r="AA356" s="98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5"/>
      <c r="B357" s="256"/>
      <c r="C357" s="255"/>
      <c r="D357" s="256"/>
      <c r="E357" s="255"/>
      <c r="F357" s="318"/>
      <c r="G357" s="237"/>
      <c r="H357" s="238"/>
      <c r="I357" s="238"/>
      <c r="J357" s="238"/>
      <c r="K357" s="238"/>
      <c r="L357" s="238"/>
      <c r="M357" s="238"/>
      <c r="N357" s="238"/>
      <c r="O357" s="238"/>
      <c r="P357" s="239"/>
      <c r="Q357" s="985"/>
      <c r="R357" s="986"/>
      <c r="S357" s="986"/>
      <c r="T357" s="986"/>
      <c r="U357" s="986"/>
      <c r="V357" s="986"/>
      <c r="W357" s="986"/>
      <c r="X357" s="986"/>
      <c r="Y357" s="986"/>
      <c r="Z357" s="986"/>
      <c r="AA357" s="98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5"/>
      <c r="B358" s="256"/>
      <c r="C358" s="255"/>
      <c r="D358" s="256"/>
      <c r="E358" s="255"/>
      <c r="F358" s="318"/>
      <c r="G358" s="237"/>
      <c r="H358" s="238"/>
      <c r="I358" s="238"/>
      <c r="J358" s="238"/>
      <c r="K358" s="238"/>
      <c r="L358" s="238"/>
      <c r="M358" s="238"/>
      <c r="N358" s="238"/>
      <c r="O358" s="238"/>
      <c r="P358" s="239"/>
      <c r="Q358" s="985"/>
      <c r="R358" s="986"/>
      <c r="S358" s="986"/>
      <c r="T358" s="986"/>
      <c r="U358" s="986"/>
      <c r="V358" s="986"/>
      <c r="W358" s="986"/>
      <c r="X358" s="986"/>
      <c r="Y358" s="986"/>
      <c r="Z358" s="986"/>
      <c r="AA358" s="98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5"/>
      <c r="B359" s="256"/>
      <c r="C359" s="255"/>
      <c r="D359" s="256"/>
      <c r="E359" s="255"/>
      <c r="F359" s="318"/>
      <c r="G359" s="240"/>
      <c r="H359" s="168"/>
      <c r="I359" s="168"/>
      <c r="J359" s="168"/>
      <c r="K359" s="168"/>
      <c r="L359" s="168"/>
      <c r="M359" s="168"/>
      <c r="N359" s="168"/>
      <c r="O359" s="168"/>
      <c r="P359" s="241"/>
      <c r="Q359" s="988"/>
      <c r="R359" s="989"/>
      <c r="S359" s="989"/>
      <c r="T359" s="989"/>
      <c r="U359" s="989"/>
      <c r="V359" s="989"/>
      <c r="W359" s="989"/>
      <c r="X359" s="989"/>
      <c r="Y359" s="989"/>
      <c r="Z359" s="989"/>
      <c r="AA359" s="99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5"/>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5"/>
      <c r="B362" s="256"/>
      <c r="C362" s="255"/>
      <c r="D362" s="256"/>
      <c r="E362" s="255"/>
      <c r="F362" s="318"/>
      <c r="G362" s="235"/>
      <c r="H362" s="165"/>
      <c r="I362" s="165"/>
      <c r="J362" s="165"/>
      <c r="K362" s="165"/>
      <c r="L362" s="165"/>
      <c r="M362" s="165"/>
      <c r="N362" s="165"/>
      <c r="O362" s="165"/>
      <c r="P362" s="236"/>
      <c r="Q362" s="982"/>
      <c r="R362" s="983"/>
      <c r="S362" s="983"/>
      <c r="T362" s="983"/>
      <c r="U362" s="983"/>
      <c r="V362" s="983"/>
      <c r="W362" s="983"/>
      <c r="X362" s="983"/>
      <c r="Y362" s="983"/>
      <c r="Z362" s="983"/>
      <c r="AA362" s="98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5"/>
      <c r="B363" s="256"/>
      <c r="C363" s="255"/>
      <c r="D363" s="256"/>
      <c r="E363" s="255"/>
      <c r="F363" s="318"/>
      <c r="G363" s="237"/>
      <c r="H363" s="238"/>
      <c r="I363" s="238"/>
      <c r="J363" s="238"/>
      <c r="K363" s="238"/>
      <c r="L363" s="238"/>
      <c r="M363" s="238"/>
      <c r="N363" s="238"/>
      <c r="O363" s="238"/>
      <c r="P363" s="239"/>
      <c r="Q363" s="985"/>
      <c r="R363" s="986"/>
      <c r="S363" s="986"/>
      <c r="T363" s="986"/>
      <c r="U363" s="986"/>
      <c r="V363" s="986"/>
      <c r="W363" s="986"/>
      <c r="X363" s="986"/>
      <c r="Y363" s="986"/>
      <c r="Z363" s="986"/>
      <c r="AA363" s="98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5"/>
      <c r="B364" s="256"/>
      <c r="C364" s="255"/>
      <c r="D364" s="256"/>
      <c r="E364" s="255"/>
      <c r="F364" s="318"/>
      <c r="G364" s="237"/>
      <c r="H364" s="238"/>
      <c r="I364" s="238"/>
      <c r="J364" s="238"/>
      <c r="K364" s="238"/>
      <c r="L364" s="238"/>
      <c r="M364" s="238"/>
      <c r="N364" s="238"/>
      <c r="O364" s="238"/>
      <c r="P364" s="239"/>
      <c r="Q364" s="985"/>
      <c r="R364" s="986"/>
      <c r="S364" s="986"/>
      <c r="T364" s="986"/>
      <c r="U364" s="986"/>
      <c r="V364" s="986"/>
      <c r="W364" s="986"/>
      <c r="X364" s="986"/>
      <c r="Y364" s="986"/>
      <c r="Z364" s="986"/>
      <c r="AA364" s="98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5"/>
      <c r="B365" s="256"/>
      <c r="C365" s="255"/>
      <c r="D365" s="256"/>
      <c r="E365" s="255"/>
      <c r="F365" s="318"/>
      <c r="G365" s="237"/>
      <c r="H365" s="238"/>
      <c r="I365" s="238"/>
      <c r="J365" s="238"/>
      <c r="K365" s="238"/>
      <c r="L365" s="238"/>
      <c r="M365" s="238"/>
      <c r="N365" s="238"/>
      <c r="O365" s="238"/>
      <c r="P365" s="239"/>
      <c r="Q365" s="985"/>
      <c r="R365" s="986"/>
      <c r="S365" s="986"/>
      <c r="T365" s="986"/>
      <c r="U365" s="986"/>
      <c r="V365" s="986"/>
      <c r="W365" s="986"/>
      <c r="X365" s="986"/>
      <c r="Y365" s="986"/>
      <c r="Z365" s="986"/>
      <c r="AA365" s="98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5"/>
      <c r="B366" s="256"/>
      <c r="C366" s="255"/>
      <c r="D366" s="256"/>
      <c r="E366" s="319"/>
      <c r="F366" s="320"/>
      <c r="G366" s="240"/>
      <c r="H366" s="168"/>
      <c r="I366" s="168"/>
      <c r="J366" s="168"/>
      <c r="K366" s="168"/>
      <c r="L366" s="168"/>
      <c r="M366" s="168"/>
      <c r="N366" s="168"/>
      <c r="O366" s="168"/>
      <c r="P366" s="241"/>
      <c r="Q366" s="988"/>
      <c r="R366" s="989"/>
      <c r="S366" s="989"/>
      <c r="T366" s="989"/>
      <c r="U366" s="989"/>
      <c r="V366" s="989"/>
      <c r="W366" s="989"/>
      <c r="X366" s="989"/>
      <c r="Y366" s="989"/>
      <c r="Z366" s="989"/>
      <c r="AA366" s="99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5"/>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5"/>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5"/>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5"/>
      <c r="B394" s="256"/>
      <c r="C394" s="255"/>
      <c r="D394" s="256"/>
      <c r="E394" s="255"/>
      <c r="F394" s="318"/>
      <c r="G394" s="235"/>
      <c r="H394" s="165"/>
      <c r="I394" s="165"/>
      <c r="J394" s="165"/>
      <c r="K394" s="165"/>
      <c r="L394" s="165"/>
      <c r="M394" s="165"/>
      <c r="N394" s="165"/>
      <c r="O394" s="165"/>
      <c r="P394" s="236"/>
      <c r="Q394" s="982"/>
      <c r="R394" s="983"/>
      <c r="S394" s="983"/>
      <c r="T394" s="983"/>
      <c r="U394" s="983"/>
      <c r="V394" s="983"/>
      <c r="W394" s="983"/>
      <c r="X394" s="983"/>
      <c r="Y394" s="983"/>
      <c r="Z394" s="983"/>
      <c r="AA394" s="98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5"/>
      <c r="B395" s="256"/>
      <c r="C395" s="255"/>
      <c r="D395" s="256"/>
      <c r="E395" s="255"/>
      <c r="F395" s="318"/>
      <c r="G395" s="237"/>
      <c r="H395" s="238"/>
      <c r="I395" s="238"/>
      <c r="J395" s="238"/>
      <c r="K395" s="238"/>
      <c r="L395" s="238"/>
      <c r="M395" s="238"/>
      <c r="N395" s="238"/>
      <c r="O395" s="238"/>
      <c r="P395" s="239"/>
      <c r="Q395" s="985"/>
      <c r="R395" s="986"/>
      <c r="S395" s="986"/>
      <c r="T395" s="986"/>
      <c r="U395" s="986"/>
      <c r="V395" s="986"/>
      <c r="W395" s="986"/>
      <c r="X395" s="986"/>
      <c r="Y395" s="986"/>
      <c r="Z395" s="986"/>
      <c r="AA395" s="98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5"/>
      <c r="B396" s="256"/>
      <c r="C396" s="255"/>
      <c r="D396" s="256"/>
      <c r="E396" s="255"/>
      <c r="F396" s="318"/>
      <c r="G396" s="237"/>
      <c r="H396" s="238"/>
      <c r="I396" s="238"/>
      <c r="J396" s="238"/>
      <c r="K396" s="238"/>
      <c r="L396" s="238"/>
      <c r="M396" s="238"/>
      <c r="N396" s="238"/>
      <c r="O396" s="238"/>
      <c r="P396" s="239"/>
      <c r="Q396" s="985"/>
      <c r="R396" s="986"/>
      <c r="S396" s="986"/>
      <c r="T396" s="986"/>
      <c r="U396" s="986"/>
      <c r="V396" s="986"/>
      <c r="W396" s="986"/>
      <c r="X396" s="986"/>
      <c r="Y396" s="986"/>
      <c r="Z396" s="986"/>
      <c r="AA396" s="98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5"/>
      <c r="B397" s="256"/>
      <c r="C397" s="255"/>
      <c r="D397" s="256"/>
      <c r="E397" s="255"/>
      <c r="F397" s="318"/>
      <c r="G397" s="237"/>
      <c r="H397" s="238"/>
      <c r="I397" s="238"/>
      <c r="J397" s="238"/>
      <c r="K397" s="238"/>
      <c r="L397" s="238"/>
      <c r="M397" s="238"/>
      <c r="N397" s="238"/>
      <c r="O397" s="238"/>
      <c r="P397" s="239"/>
      <c r="Q397" s="985"/>
      <c r="R397" s="986"/>
      <c r="S397" s="986"/>
      <c r="T397" s="986"/>
      <c r="U397" s="986"/>
      <c r="V397" s="986"/>
      <c r="W397" s="986"/>
      <c r="X397" s="986"/>
      <c r="Y397" s="986"/>
      <c r="Z397" s="986"/>
      <c r="AA397" s="98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5"/>
      <c r="B398" s="256"/>
      <c r="C398" s="255"/>
      <c r="D398" s="256"/>
      <c r="E398" s="255"/>
      <c r="F398" s="318"/>
      <c r="G398" s="240"/>
      <c r="H398" s="168"/>
      <c r="I398" s="168"/>
      <c r="J398" s="168"/>
      <c r="K398" s="168"/>
      <c r="L398" s="168"/>
      <c r="M398" s="168"/>
      <c r="N398" s="168"/>
      <c r="O398" s="168"/>
      <c r="P398" s="241"/>
      <c r="Q398" s="988"/>
      <c r="R398" s="989"/>
      <c r="S398" s="989"/>
      <c r="T398" s="989"/>
      <c r="U398" s="989"/>
      <c r="V398" s="989"/>
      <c r="W398" s="989"/>
      <c r="X398" s="989"/>
      <c r="Y398" s="989"/>
      <c r="Z398" s="989"/>
      <c r="AA398" s="99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5"/>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5"/>
      <c r="B401" s="256"/>
      <c r="C401" s="255"/>
      <c r="D401" s="256"/>
      <c r="E401" s="255"/>
      <c r="F401" s="318"/>
      <c r="G401" s="235"/>
      <c r="H401" s="165"/>
      <c r="I401" s="165"/>
      <c r="J401" s="165"/>
      <c r="K401" s="165"/>
      <c r="L401" s="165"/>
      <c r="M401" s="165"/>
      <c r="N401" s="165"/>
      <c r="O401" s="165"/>
      <c r="P401" s="236"/>
      <c r="Q401" s="982"/>
      <c r="R401" s="983"/>
      <c r="S401" s="983"/>
      <c r="T401" s="983"/>
      <c r="U401" s="983"/>
      <c r="V401" s="983"/>
      <c r="W401" s="983"/>
      <c r="X401" s="983"/>
      <c r="Y401" s="983"/>
      <c r="Z401" s="983"/>
      <c r="AA401" s="98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5"/>
      <c r="B402" s="256"/>
      <c r="C402" s="255"/>
      <c r="D402" s="256"/>
      <c r="E402" s="255"/>
      <c r="F402" s="318"/>
      <c r="G402" s="237"/>
      <c r="H402" s="238"/>
      <c r="I402" s="238"/>
      <c r="J402" s="238"/>
      <c r="K402" s="238"/>
      <c r="L402" s="238"/>
      <c r="M402" s="238"/>
      <c r="N402" s="238"/>
      <c r="O402" s="238"/>
      <c r="P402" s="239"/>
      <c r="Q402" s="985"/>
      <c r="R402" s="986"/>
      <c r="S402" s="986"/>
      <c r="T402" s="986"/>
      <c r="U402" s="986"/>
      <c r="V402" s="986"/>
      <c r="W402" s="986"/>
      <c r="X402" s="986"/>
      <c r="Y402" s="986"/>
      <c r="Z402" s="986"/>
      <c r="AA402" s="98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5"/>
      <c r="B403" s="256"/>
      <c r="C403" s="255"/>
      <c r="D403" s="256"/>
      <c r="E403" s="255"/>
      <c r="F403" s="318"/>
      <c r="G403" s="237"/>
      <c r="H403" s="238"/>
      <c r="I403" s="238"/>
      <c r="J403" s="238"/>
      <c r="K403" s="238"/>
      <c r="L403" s="238"/>
      <c r="M403" s="238"/>
      <c r="N403" s="238"/>
      <c r="O403" s="238"/>
      <c r="P403" s="239"/>
      <c r="Q403" s="985"/>
      <c r="R403" s="986"/>
      <c r="S403" s="986"/>
      <c r="T403" s="986"/>
      <c r="U403" s="986"/>
      <c r="V403" s="986"/>
      <c r="W403" s="986"/>
      <c r="X403" s="986"/>
      <c r="Y403" s="986"/>
      <c r="Z403" s="986"/>
      <c r="AA403" s="98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5"/>
      <c r="B404" s="256"/>
      <c r="C404" s="255"/>
      <c r="D404" s="256"/>
      <c r="E404" s="255"/>
      <c r="F404" s="318"/>
      <c r="G404" s="237"/>
      <c r="H404" s="238"/>
      <c r="I404" s="238"/>
      <c r="J404" s="238"/>
      <c r="K404" s="238"/>
      <c r="L404" s="238"/>
      <c r="M404" s="238"/>
      <c r="N404" s="238"/>
      <c r="O404" s="238"/>
      <c r="P404" s="239"/>
      <c r="Q404" s="985"/>
      <c r="R404" s="986"/>
      <c r="S404" s="986"/>
      <c r="T404" s="986"/>
      <c r="U404" s="986"/>
      <c r="V404" s="986"/>
      <c r="W404" s="986"/>
      <c r="X404" s="986"/>
      <c r="Y404" s="986"/>
      <c r="Z404" s="986"/>
      <c r="AA404" s="98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5"/>
      <c r="B405" s="256"/>
      <c r="C405" s="255"/>
      <c r="D405" s="256"/>
      <c r="E405" s="255"/>
      <c r="F405" s="318"/>
      <c r="G405" s="240"/>
      <c r="H405" s="168"/>
      <c r="I405" s="168"/>
      <c r="J405" s="168"/>
      <c r="K405" s="168"/>
      <c r="L405" s="168"/>
      <c r="M405" s="168"/>
      <c r="N405" s="168"/>
      <c r="O405" s="168"/>
      <c r="P405" s="241"/>
      <c r="Q405" s="988"/>
      <c r="R405" s="989"/>
      <c r="S405" s="989"/>
      <c r="T405" s="989"/>
      <c r="U405" s="989"/>
      <c r="V405" s="989"/>
      <c r="W405" s="989"/>
      <c r="X405" s="989"/>
      <c r="Y405" s="989"/>
      <c r="Z405" s="989"/>
      <c r="AA405" s="99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5"/>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5"/>
      <c r="B408" s="256"/>
      <c r="C408" s="255"/>
      <c r="D408" s="256"/>
      <c r="E408" s="255"/>
      <c r="F408" s="318"/>
      <c r="G408" s="235"/>
      <c r="H408" s="165"/>
      <c r="I408" s="165"/>
      <c r="J408" s="165"/>
      <c r="K408" s="165"/>
      <c r="L408" s="165"/>
      <c r="M408" s="165"/>
      <c r="N408" s="165"/>
      <c r="O408" s="165"/>
      <c r="P408" s="236"/>
      <c r="Q408" s="982"/>
      <c r="R408" s="983"/>
      <c r="S408" s="983"/>
      <c r="T408" s="983"/>
      <c r="U408" s="983"/>
      <c r="V408" s="983"/>
      <c r="W408" s="983"/>
      <c r="X408" s="983"/>
      <c r="Y408" s="983"/>
      <c r="Z408" s="983"/>
      <c r="AA408" s="98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5"/>
      <c r="B409" s="256"/>
      <c r="C409" s="255"/>
      <c r="D409" s="256"/>
      <c r="E409" s="255"/>
      <c r="F409" s="318"/>
      <c r="G409" s="237"/>
      <c r="H409" s="238"/>
      <c r="I409" s="238"/>
      <c r="J409" s="238"/>
      <c r="K409" s="238"/>
      <c r="L409" s="238"/>
      <c r="M409" s="238"/>
      <c r="N409" s="238"/>
      <c r="O409" s="238"/>
      <c r="P409" s="239"/>
      <c r="Q409" s="985"/>
      <c r="R409" s="986"/>
      <c r="S409" s="986"/>
      <c r="T409" s="986"/>
      <c r="U409" s="986"/>
      <c r="V409" s="986"/>
      <c r="W409" s="986"/>
      <c r="X409" s="986"/>
      <c r="Y409" s="986"/>
      <c r="Z409" s="986"/>
      <c r="AA409" s="98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5"/>
      <c r="B410" s="256"/>
      <c r="C410" s="255"/>
      <c r="D410" s="256"/>
      <c r="E410" s="255"/>
      <c r="F410" s="318"/>
      <c r="G410" s="237"/>
      <c r="H410" s="238"/>
      <c r="I410" s="238"/>
      <c r="J410" s="238"/>
      <c r="K410" s="238"/>
      <c r="L410" s="238"/>
      <c r="M410" s="238"/>
      <c r="N410" s="238"/>
      <c r="O410" s="238"/>
      <c r="P410" s="239"/>
      <c r="Q410" s="985"/>
      <c r="R410" s="986"/>
      <c r="S410" s="986"/>
      <c r="T410" s="986"/>
      <c r="U410" s="986"/>
      <c r="V410" s="986"/>
      <c r="W410" s="986"/>
      <c r="X410" s="986"/>
      <c r="Y410" s="986"/>
      <c r="Z410" s="986"/>
      <c r="AA410" s="98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5"/>
      <c r="B411" s="256"/>
      <c r="C411" s="255"/>
      <c r="D411" s="256"/>
      <c r="E411" s="255"/>
      <c r="F411" s="318"/>
      <c r="G411" s="237"/>
      <c r="H411" s="238"/>
      <c r="I411" s="238"/>
      <c r="J411" s="238"/>
      <c r="K411" s="238"/>
      <c r="L411" s="238"/>
      <c r="M411" s="238"/>
      <c r="N411" s="238"/>
      <c r="O411" s="238"/>
      <c r="P411" s="239"/>
      <c r="Q411" s="985"/>
      <c r="R411" s="986"/>
      <c r="S411" s="986"/>
      <c r="T411" s="986"/>
      <c r="U411" s="986"/>
      <c r="V411" s="986"/>
      <c r="W411" s="986"/>
      <c r="X411" s="986"/>
      <c r="Y411" s="986"/>
      <c r="Z411" s="986"/>
      <c r="AA411" s="98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5"/>
      <c r="B412" s="256"/>
      <c r="C412" s="255"/>
      <c r="D412" s="256"/>
      <c r="E412" s="255"/>
      <c r="F412" s="318"/>
      <c r="G412" s="240"/>
      <c r="H412" s="168"/>
      <c r="I412" s="168"/>
      <c r="J412" s="168"/>
      <c r="K412" s="168"/>
      <c r="L412" s="168"/>
      <c r="M412" s="168"/>
      <c r="N412" s="168"/>
      <c r="O412" s="168"/>
      <c r="P412" s="241"/>
      <c r="Q412" s="988"/>
      <c r="R412" s="989"/>
      <c r="S412" s="989"/>
      <c r="T412" s="989"/>
      <c r="U412" s="989"/>
      <c r="V412" s="989"/>
      <c r="W412" s="989"/>
      <c r="X412" s="989"/>
      <c r="Y412" s="989"/>
      <c r="Z412" s="989"/>
      <c r="AA412" s="99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5"/>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5"/>
      <c r="B415" s="256"/>
      <c r="C415" s="255"/>
      <c r="D415" s="256"/>
      <c r="E415" s="255"/>
      <c r="F415" s="318"/>
      <c r="G415" s="235"/>
      <c r="H415" s="165"/>
      <c r="I415" s="165"/>
      <c r="J415" s="165"/>
      <c r="K415" s="165"/>
      <c r="L415" s="165"/>
      <c r="M415" s="165"/>
      <c r="N415" s="165"/>
      <c r="O415" s="165"/>
      <c r="P415" s="236"/>
      <c r="Q415" s="982"/>
      <c r="R415" s="983"/>
      <c r="S415" s="983"/>
      <c r="T415" s="983"/>
      <c r="U415" s="983"/>
      <c r="V415" s="983"/>
      <c r="W415" s="983"/>
      <c r="X415" s="983"/>
      <c r="Y415" s="983"/>
      <c r="Z415" s="983"/>
      <c r="AA415" s="98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5"/>
      <c r="B416" s="256"/>
      <c r="C416" s="255"/>
      <c r="D416" s="256"/>
      <c r="E416" s="255"/>
      <c r="F416" s="318"/>
      <c r="G416" s="237"/>
      <c r="H416" s="238"/>
      <c r="I416" s="238"/>
      <c r="J416" s="238"/>
      <c r="K416" s="238"/>
      <c r="L416" s="238"/>
      <c r="M416" s="238"/>
      <c r="N416" s="238"/>
      <c r="O416" s="238"/>
      <c r="P416" s="239"/>
      <c r="Q416" s="985"/>
      <c r="R416" s="986"/>
      <c r="S416" s="986"/>
      <c r="T416" s="986"/>
      <c r="U416" s="986"/>
      <c r="V416" s="986"/>
      <c r="W416" s="986"/>
      <c r="X416" s="986"/>
      <c r="Y416" s="986"/>
      <c r="Z416" s="986"/>
      <c r="AA416" s="98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5"/>
      <c r="B417" s="256"/>
      <c r="C417" s="255"/>
      <c r="D417" s="256"/>
      <c r="E417" s="255"/>
      <c r="F417" s="318"/>
      <c r="G417" s="237"/>
      <c r="H417" s="238"/>
      <c r="I417" s="238"/>
      <c r="J417" s="238"/>
      <c r="K417" s="238"/>
      <c r="L417" s="238"/>
      <c r="M417" s="238"/>
      <c r="N417" s="238"/>
      <c r="O417" s="238"/>
      <c r="P417" s="239"/>
      <c r="Q417" s="985"/>
      <c r="R417" s="986"/>
      <c r="S417" s="986"/>
      <c r="T417" s="986"/>
      <c r="U417" s="986"/>
      <c r="V417" s="986"/>
      <c r="W417" s="986"/>
      <c r="X417" s="986"/>
      <c r="Y417" s="986"/>
      <c r="Z417" s="986"/>
      <c r="AA417" s="98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5"/>
      <c r="B418" s="256"/>
      <c r="C418" s="255"/>
      <c r="D418" s="256"/>
      <c r="E418" s="255"/>
      <c r="F418" s="318"/>
      <c r="G418" s="237"/>
      <c r="H418" s="238"/>
      <c r="I418" s="238"/>
      <c r="J418" s="238"/>
      <c r="K418" s="238"/>
      <c r="L418" s="238"/>
      <c r="M418" s="238"/>
      <c r="N418" s="238"/>
      <c r="O418" s="238"/>
      <c r="P418" s="239"/>
      <c r="Q418" s="985"/>
      <c r="R418" s="986"/>
      <c r="S418" s="986"/>
      <c r="T418" s="986"/>
      <c r="U418" s="986"/>
      <c r="V418" s="986"/>
      <c r="W418" s="986"/>
      <c r="X418" s="986"/>
      <c r="Y418" s="986"/>
      <c r="Z418" s="986"/>
      <c r="AA418" s="98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5"/>
      <c r="B419" s="256"/>
      <c r="C419" s="255"/>
      <c r="D419" s="256"/>
      <c r="E419" s="255"/>
      <c r="F419" s="318"/>
      <c r="G419" s="240"/>
      <c r="H419" s="168"/>
      <c r="I419" s="168"/>
      <c r="J419" s="168"/>
      <c r="K419" s="168"/>
      <c r="L419" s="168"/>
      <c r="M419" s="168"/>
      <c r="N419" s="168"/>
      <c r="O419" s="168"/>
      <c r="P419" s="241"/>
      <c r="Q419" s="988"/>
      <c r="R419" s="989"/>
      <c r="S419" s="989"/>
      <c r="T419" s="989"/>
      <c r="U419" s="989"/>
      <c r="V419" s="989"/>
      <c r="W419" s="989"/>
      <c r="X419" s="989"/>
      <c r="Y419" s="989"/>
      <c r="Z419" s="989"/>
      <c r="AA419" s="99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5"/>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5"/>
      <c r="B422" s="256"/>
      <c r="C422" s="255"/>
      <c r="D422" s="256"/>
      <c r="E422" s="255"/>
      <c r="F422" s="318"/>
      <c r="G422" s="235"/>
      <c r="H422" s="165"/>
      <c r="I422" s="165"/>
      <c r="J422" s="165"/>
      <c r="K422" s="165"/>
      <c r="L422" s="165"/>
      <c r="M422" s="165"/>
      <c r="N422" s="165"/>
      <c r="O422" s="165"/>
      <c r="P422" s="236"/>
      <c r="Q422" s="982"/>
      <c r="R422" s="983"/>
      <c r="S422" s="983"/>
      <c r="T422" s="983"/>
      <c r="U422" s="983"/>
      <c r="V422" s="983"/>
      <c r="W422" s="983"/>
      <c r="X422" s="983"/>
      <c r="Y422" s="983"/>
      <c r="Z422" s="983"/>
      <c r="AA422" s="98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5"/>
      <c r="B423" s="256"/>
      <c r="C423" s="255"/>
      <c r="D423" s="256"/>
      <c r="E423" s="255"/>
      <c r="F423" s="318"/>
      <c r="G423" s="237"/>
      <c r="H423" s="238"/>
      <c r="I423" s="238"/>
      <c r="J423" s="238"/>
      <c r="K423" s="238"/>
      <c r="L423" s="238"/>
      <c r="M423" s="238"/>
      <c r="N423" s="238"/>
      <c r="O423" s="238"/>
      <c r="P423" s="239"/>
      <c r="Q423" s="985"/>
      <c r="R423" s="986"/>
      <c r="S423" s="986"/>
      <c r="T423" s="986"/>
      <c r="U423" s="986"/>
      <c r="V423" s="986"/>
      <c r="W423" s="986"/>
      <c r="X423" s="986"/>
      <c r="Y423" s="986"/>
      <c r="Z423" s="986"/>
      <c r="AA423" s="98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5"/>
      <c r="B424" s="256"/>
      <c r="C424" s="255"/>
      <c r="D424" s="256"/>
      <c r="E424" s="255"/>
      <c r="F424" s="318"/>
      <c r="G424" s="237"/>
      <c r="H424" s="238"/>
      <c r="I424" s="238"/>
      <c r="J424" s="238"/>
      <c r="K424" s="238"/>
      <c r="L424" s="238"/>
      <c r="M424" s="238"/>
      <c r="N424" s="238"/>
      <c r="O424" s="238"/>
      <c r="P424" s="239"/>
      <c r="Q424" s="985"/>
      <c r="R424" s="986"/>
      <c r="S424" s="986"/>
      <c r="T424" s="986"/>
      <c r="U424" s="986"/>
      <c r="V424" s="986"/>
      <c r="W424" s="986"/>
      <c r="X424" s="986"/>
      <c r="Y424" s="986"/>
      <c r="Z424" s="986"/>
      <c r="AA424" s="98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5"/>
      <c r="B425" s="256"/>
      <c r="C425" s="255"/>
      <c r="D425" s="256"/>
      <c r="E425" s="255"/>
      <c r="F425" s="318"/>
      <c r="G425" s="237"/>
      <c r="H425" s="238"/>
      <c r="I425" s="238"/>
      <c r="J425" s="238"/>
      <c r="K425" s="238"/>
      <c r="L425" s="238"/>
      <c r="M425" s="238"/>
      <c r="N425" s="238"/>
      <c r="O425" s="238"/>
      <c r="P425" s="239"/>
      <c r="Q425" s="985"/>
      <c r="R425" s="986"/>
      <c r="S425" s="986"/>
      <c r="T425" s="986"/>
      <c r="U425" s="986"/>
      <c r="V425" s="986"/>
      <c r="W425" s="986"/>
      <c r="X425" s="986"/>
      <c r="Y425" s="986"/>
      <c r="Z425" s="986"/>
      <c r="AA425" s="98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5"/>
      <c r="B426" s="256"/>
      <c r="C426" s="255"/>
      <c r="D426" s="256"/>
      <c r="E426" s="319"/>
      <c r="F426" s="320"/>
      <c r="G426" s="240"/>
      <c r="H426" s="168"/>
      <c r="I426" s="168"/>
      <c r="J426" s="168"/>
      <c r="K426" s="168"/>
      <c r="L426" s="168"/>
      <c r="M426" s="168"/>
      <c r="N426" s="168"/>
      <c r="O426" s="168"/>
      <c r="P426" s="241"/>
      <c r="Q426" s="988"/>
      <c r="R426" s="989"/>
      <c r="S426" s="989"/>
      <c r="T426" s="989"/>
      <c r="U426" s="989"/>
      <c r="V426" s="989"/>
      <c r="W426" s="989"/>
      <c r="X426" s="989"/>
      <c r="Y426" s="989"/>
      <c r="Z426" s="989"/>
      <c r="AA426" s="99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5"/>
      <c r="B429" s="256"/>
      <c r="C429" s="319"/>
      <c r="D429" s="99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5"/>
      <c r="B430" s="256"/>
      <c r="C430" s="253" t="s">
        <v>428</v>
      </c>
      <c r="D430" s="254"/>
      <c r="E430" s="242" t="s">
        <v>406</v>
      </c>
      <c r="F430" s="452"/>
      <c r="G430" s="244" t="s">
        <v>255</v>
      </c>
      <c r="H430" s="162"/>
      <c r="I430" s="162"/>
      <c r="J430" s="245" t="s">
        <v>567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215" t="s">
        <v>567</v>
      </c>
      <c r="AR432" s="140"/>
      <c r="AS432" s="141" t="s">
        <v>236</v>
      </c>
      <c r="AT432" s="176"/>
      <c r="AU432" s="140" t="s">
        <v>567</v>
      </c>
      <c r="AV432" s="140"/>
      <c r="AW432" s="141" t="s">
        <v>181</v>
      </c>
      <c r="AX432" s="142"/>
    </row>
    <row r="433" spans="1:50" ht="23.25" customHeight="1" x14ac:dyDescent="0.15">
      <c r="A433" s="995"/>
      <c r="B433" s="256"/>
      <c r="C433" s="255"/>
      <c r="D433" s="256"/>
      <c r="E433" s="170"/>
      <c r="F433" s="171"/>
      <c r="G433" s="235"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99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99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567</v>
      </c>
      <c r="AJ435" s="120"/>
      <c r="AK435" s="120"/>
      <c r="AL435" s="120"/>
      <c r="AM435" s="119" t="s">
        <v>567</v>
      </c>
      <c r="AN435" s="120"/>
      <c r="AO435" s="120"/>
      <c r="AP435" s="121"/>
      <c r="AQ435" s="119" t="s">
        <v>567</v>
      </c>
      <c r="AR435" s="120"/>
      <c r="AS435" s="120"/>
      <c r="AT435" s="121"/>
      <c r="AU435" s="120" t="s">
        <v>567</v>
      </c>
      <c r="AV435" s="120"/>
      <c r="AW435" s="120"/>
      <c r="AX435" s="219"/>
    </row>
    <row r="436" spans="1:50" ht="18.75" hidden="1" customHeight="1" x14ac:dyDescent="0.15">
      <c r="A436" s="99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15" t="s">
        <v>567</v>
      </c>
      <c r="AR457" s="140"/>
      <c r="AS457" s="141" t="s">
        <v>236</v>
      </c>
      <c r="AT457" s="176"/>
      <c r="AU457" s="140" t="s">
        <v>567</v>
      </c>
      <c r="AV457" s="140"/>
      <c r="AW457" s="141" t="s">
        <v>181</v>
      </c>
      <c r="AX457" s="142"/>
    </row>
    <row r="458" spans="1:50" ht="23.25" customHeight="1" x14ac:dyDescent="0.15">
      <c r="A458" s="995"/>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99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x14ac:dyDescent="0.15">
      <c r="A460" s="99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1"/>
      <c r="AI460" s="119" t="s">
        <v>567</v>
      </c>
      <c r="AJ460" s="120"/>
      <c r="AK460" s="120"/>
      <c r="AL460" s="120"/>
      <c r="AM460" s="119" t="s">
        <v>567</v>
      </c>
      <c r="AN460" s="120"/>
      <c r="AO460" s="120"/>
      <c r="AP460" s="121"/>
      <c r="AQ460" s="119" t="s">
        <v>567</v>
      </c>
      <c r="AR460" s="120"/>
      <c r="AS460" s="120"/>
      <c r="AT460" s="121"/>
      <c r="AU460" s="120" t="s">
        <v>567</v>
      </c>
      <c r="AV460" s="120"/>
      <c r="AW460" s="120"/>
      <c r="AX460" s="219"/>
    </row>
    <row r="461" spans="1:50" ht="18.75" hidden="1" customHeight="1" x14ac:dyDescent="0.15">
      <c r="A461" s="99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5"/>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5"/>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5"/>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5"/>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5"/>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5"/>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5"/>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5"/>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5"/>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5"/>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99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3.25" customHeight="1" x14ac:dyDescent="0.15">
      <c r="A702" s="531" t="s">
        <v>140</v>
      </c>
      <c r="B702" s="53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6" t="s">
        <v>597</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53.25"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597</v>
      </c>
      <c r="AE703" s="159"/>
      <c r="AF703" s="159"/>
      <c r="AG703" s="595" t="s">
        <v>602</v>
      </c>
      <c r="AH703" s="596"/>
      <c r="AI703" s="596"/>
      <c r="AJ703" s="596"/>
      <c r="AK703" s="596"/>
      <c r="AL703" s="596"/>
      <c r="AM703" s="596"/>
      <c r="AN703" s="596"/>
      <c r="AO703" s="596"/>
      <c r="AP703" s="596"/>
      <c r="AQ703" s="596"/>
      <c r="AR703" s="596"/>
      <c r="AS703" s="596"/>
      <c r="AT703" s="596"/>
      <c r="AU703" s="596"/>
      <c r="AV703" s="596"/>
      <c r="AW703" s="596"/>
      <c r="AX703" s="597"/>
    </row>
    <row r="704" spans="1:50" ht="53.25" customHeight="1" x14ac:dyDescent="0.15">
      <c r="A704" s="535"/>
      <c r="B704" s="536"/>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597</v>
      </c>
      <c r="AE704" s="587"/>
      <c r="AF704" s="587"/>
      <c r="AG704" s="432" t="s">
        <v>603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572</v>
      </c>
      <c r="AE705" s="735"/>
      <c r="AF705" s="735"/>
      <c r="AG705" s="164" t="s">
        <v>589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0"/>
      <c r="C706" s="615"/>
      <c r="D706" s="616"/>
      <c r="E706" s="685" t="s">
        <v>387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590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0"/>
      <c r="C707" s="617"/>
      <c r="D707" s="618"/>
      <c r="E707" s="688" t="s">
        <v>319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590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4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70"/>
      <c r="AG708" s="528" t="s">
        <v>591</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592</v>
      </c>
      <c r="AE709" s="159"/>
      <c r="AF709" s="160"/>
      <c r="AG709" s="595" t="s">
        <v>414</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592</v>
      </c>
      <c r="AE710" s="159"/>
      <c r="AF710" s="160"/>
      <c r="AG710" s="595" t="s">
        <v>414</v>
      </c>
      <c r="AH710" s="596"/>
      <c r="AI710" s="596"/>
      <c r="AJ710" s="596"/>
      <c r="AK710" s="596"/>
      <c r="AL710" s="596"/>
      <c r="AM710" s="596"/>
      <c r="AN710" s="596"/>
      <c r="AO710" s="596"/>
      <c r="AP710" s="596"/>
      <c r="AQ710" s="596"/>
      <c r="AR710" s="596"/>
      <c r="AS710" s="596"/>
      <c r="AT710" s="596"/>
      <c r="AU710" s="596"/>
      <c r="AV710" s="596"/>
      <c r="AW710" s="596"/>
      <c r="AX710" s="597"/>
    </row>
    <row r="711" spans="1:50" ht="58.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572</v>
      </c>
      <c r="AE711" s="159"/>
      <c r="AF711" s="160"/>
      <c r="AG711" s="595" t="s">
        <v>607</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8" t="s">
        <v>592</v>
      </c>
      <c r="AE712" s="159"/>
      <c r="AF712" s="160"/>
      <c r="AG712" s="595" t="s">
        <v>414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595" t="s">
        <v>414</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61"/>
      <c r="B714" s="662"/>
      <c r="C714" s="771" t="s">
        <v>328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592</v>
      </c>
      <c r="AE714" s="593"/>
      <c r="AF714" s="594"/>
      <c r="AG714" s="691" t="s">
        <v>414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592</v>
      </c>
      <c r="AE715" s="669"/>
      <c r="AF715" s="670"/>
      <c r="AG715" s="528" t="s">
        <v>414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8" t="s">
        <v>592</v>
      </c>
      <c r="AE716" s="159"/>
      <c r="AF716" s="160"/>
      <c r="AG716" s="595" t="s">
        <v>414</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592</v>
      </c>
      <c r="AE717" s="159"/>
      <c r="AF717" s="160"/>
      <c r="AG717" s="595" t="s">
        <v>414</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2" t="s">
        <v>592</v>
      </c>
      <c r="AE718" s="593"/>
      <c r="AF718" s="594"/>
      <c r="AG718" s="691" t="s">
        <v>414</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52" t="s">
        <v>58</v>
      </c>
      <c r="B719" s="653"/>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7"/>
      <c r="AD719" s="668" t="s">
        <v>592</v>
      </c>
      <c r="AE719" s="669"/>
      <c r="AF719" s="669"/>
      <c r="AG719" s="164" t="s">
        <v>414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6" t="s">
        <v>343</v>
      </c>
      <c r="D720" s="934"/>
      <c r="E720" s="934"/>
      <c r="F720" s="937"/>
      <c r="G720" s="933" t="s">
        <v>344</v>
      </c>
      <c r="H720" s="934"/>
      <c r="I720" s="934"/>
      <c r="J720" s="934"/>
      <c r="K720" s="934"/>
      <c r="L720" s="934"/>
      <c r="M720" s="934"/>
      <c r="N720" s="933" t="s">
        <v>347</v>
      </c>
      <c r="O720" s="934"/>
      <c r="P720" s="934"/>
      <c r="Q720" s="934"/>
      <c r="R720" s="934"/>
      <c r="S720" s="934"/>
      <c r="T720" s="934"/>
      <c r="U720" s="934"/>
      <c r="V720" s="934"/>
      <c r="W720" s="934"/>
      <c r="X720" s="934"/>
      <c r="Y720" s="934"/>
      <c r="Z720" s="934"/>
      <c r="AA720" s="934"/>
      <c r="AB720" s="934"/>
      <c r="AC720" s="934"/>
      <c r="AD720" s="934"/>
      <c r="AE720" s="934"/>
      <c r="AF720" s="935"/>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18"/>
      <c r="D721" s="919"/>
      <c r="E721" s="919"/>
      <c r="F721" s="920"/>
      <c r="G721" s="938"/>
      <c r="H721" s="939"/>
      <c r="I721" s="82" t="str">
        <f>IF(OR(G721="　", G721=""), "", "-")</f>
        <v/>
      </c>
      <c r="J721" s="917"/>
      <c r="K721" s="917"/>
      <c r="L721" s="82" t="str">
        <f>IF(M721="","","-")</f>
        <v/>
      </c>
      <c r="M721" s="83"/>
      <c r="N721" s="914"/>
      <c r="O721" s="915"/>
      <c r="P721" s="915"/>
      <c r="Q721" s="915"/>
      <c r="R721" s="915"/>
      <c r="S721" s="915"/>
      <c r="T721" s="915"/>
      <c r="U721" s="915"/>
      <c r="V721" s="915"/>
      <c r="W721" s="915"/>
      <c r="X721" s="915"/>
      <c r="Y721" s="915"/>
      <c r="Z721" s="915"/>
      <c r="AA721" s="915"/>
      <c r="AB721" s="915"/>
      <c r="AC721" s="915"/>
      <c r="AD721" s="915"/>
      <c r="AE721" s="915"/>
      <c r="AF721" s="916"/>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18"/>
      <c r="D722" s="919"/>
      <c r="E722" s="919"/>
      <c r="F722" s="920"/>
      <c r="G722" s="938"/>
      <c r="H722" s="939"/>
      <c r="I722" s="82" t="str">
        <f>IF(OR(G722="　", G722=""), "", "-")</f>
        <v/>
      </c>
      <c r="J722" s="917"/>
      <c r="K722" s="917"/>
      <c r="L722" s="82" t="str">
        <f>IF(M722="","","-")</f>
        <v/>
      </c>
      <c r="M722" s="83"/>
      <c r="N722" s="914"/>
      <c r="O722" s="915"/>
      <c r="P722" s="915"/>
      <c r="Q722" s="915"/>
      <c r="R722" s="915"/>
      <c r="S722" s="915"/>
      <c r="T722" s="915"/>
      <c r="U722" s="915"/>
      <c r="V722" s="915"/>
      <c r="W722" s="915"/>
      <c r="X722" s="915"/>
      <c r="Y722" s="915"/>
      <c r="Z722" s="915"/>
      <c r="AA722" s="915"/>
      <c r="AB722" s="915"/>
      <c r="AC722" s="915"/>
      <c r="AD722" s="915"/>
      <c r="AE722" s="915"/>
      <c r="AF722" s="916"/>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18"/>
      <c r="D723" s="919"/>
      <c r="E723" s="919"/>
      <c r="F723" s="920"/>
      <c r="G723" s="938"/>
      <c r="H723" s="939"/>
      <c r="I723" s="82" t="str">
        <f>IF(OR(G723="　", G723=""), "", "-")</f>
        <v/>
      </c>
      <c r="J723" s="917"/>
      <c r="K723" s="917"/>
      <c r="L723" s="82" t="str">
        <f>IF(M723="","","-")</f>
        <v/>
      </c>
      <c r="M723" s="83"/>
      <c r="N723" s="914"/>
      <c r="O723" s="915"/>
      <c r="P723" s="915"/>
      <c r="Q723" s="915"/>
      <c r="R723" s="915"/>
      <c r="S723" s="915"/>
      <c r="T723" s="915"/>
      <c r="U723" s="915"/>
      <c r="V723" s="915"/>
      <c r="W723" s="915"/>
      <c r="X723" s="915"/>
      <c r="Y723" s="915"/>
      <c r="Z723" s="915"/>
      <c r="AA723" s="915"/>
      <c r="AB723" s="915"/>
      <c r="AC723" s="915"/>
      <c r="AD723" s="915"/>
      <c r="AE723" s="915"/>
      <c r="AF723" s="916"/>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18"/>
      <c r="D724" s="919"/>
      <c r="E724" s="919"/>
      <c r="F724" s="920"/>
      <c r="G724" s="938"/>
      <c r="H724" s="939"/>
      <c r="I724" s="82" t="str">
        <f>IF(OR(G724="　", G724=""), "", "-")</f>
        <v/>
      </c>
      <c r="J724" s="917"/>
      <c r="K724" s="917"/>
      <c r="L724" s="82" t="str">
        <f>IF(M724="","","-")</f>
        <v/>
      </c>
      <c r="M724" s="83"/>
      <c r="N724" s="914"/>
      <c r="O724" s="915"/>
      <c r="P724" s="915"/>
      <c r="Q724" s="915"/>
      <c r="R724" s="915"/>
      <c r="S724" s="915"/>
      <c r="T724" s="915"/>
      <c r="U724" s="915"/>
      <c r="V724" s="915"/>
      <c r="W724" s="915"/>
      <c r="X724" s="915"/>
      <c r="Y724" s="915"/>
      <c r="Z724" s="915"/>
      <c r="AA724" s="915"/>
      <c r="AB724" s="915"/>
      <c r="AC724" s="915"/>
      <c r="AD724" s="915"/>
      <c r="AE724" s="915"/>
      <c r="AF724" s="916"/>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1"/>
      <c r="D725" s="922"/>
      <c r="E725" s="922"/>
      <c r="F725" s="923"/>
      <c r="G725" s="960"/>
      <c r="H725" s="961"/>
      <c r="I725" s="84" t="str">
        <f>IF(OR(G725="　", G725=""), "", "-")</f>
        <v/>
      </c>
      <c r="J725" s="962"/>
      <c r="K725" s="962"/>
      <c r="L725" s="84" t="str">
        <f>IF(M725="","","-")</f>
        <v/>
      </c>
      <c r="M725" s="85"/>
      <c r="N725" s="953"/>
      <c r="O725" s="954"/>
      <c r="P725" s="954"/>
      <c r="Q725" s="954"/>
      <c r="R725" s="954"/>
      <c r="S725" s="954"/>
      <c r="T725" s="954"/>
      <c r="U725" s="954"/>
      <c r="V725" s="954"/>
      <c r="W725" s="954"/>
      <c r="X725" s="954"/>
      <c r="Y725" s="954"/>
      <c r="Z725" s="954"/>
      <c r="AA725" s="954"/>
      <c r="AB725" s="954"/>
      <c r="AC725" s="954"/>
      <c r="AD725" s="954"/>
      <c r="AE725" s="954"/>
      <c r="AF725" s="95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7" t="s">
        <v>604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7" t="s">
        <v>57</v>
      </c>
      <c r="D727" s="698"/>
      <c r="E727" s="698"/>
      <c r="F727" s="699"/>
      <c r="G727" s="794"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5" t="s">
        <v>563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2" t="s">
        <v>564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2" customHeight="1" thickBot="1" x14ac:dyDescent="0.2">
      <c r="A733" s="751"/>
      <c r="B733" s="752"/>
      <c r="C733" s="752"/>
      <c r="D733" s="752"/>
      <c r="E733" s="753"/>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4" t="s">
        <v>356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0" t="s">
        <v>409</v>
      </c>
      <c r="B737" s="101"/>
      <c r="C737" s="101"/>
      <c r="D737" s="102"/>
      <c r="E737" s="103" t="s">
        <v>586</v>
      </c>
      <c r="F737" s="103"/>
      <c r="G737" s="103"/>
      <c r="H737" s="103"/>
      <c r="I737" s="103"/>
      <c r="J737" s="103"/>
      <c r="K737" s="103"/>
      <c r="L737" s="103"/>
      <c r="M737" s="103"/>
      <c r="N737" s="109" t="s">
        <v>404</v>
      </c>
      <c r="O737" s="109"/>
      <c r="P737" s="109"/>
      <c r="Q737" s="109"/>
      <c r="R737" s="103" t="s">
        <v>586</v>
      </c>
      <c r="S737" s="103"/>
      <c r="T737" s="103"/>
      <c r="U737" s="103"/>
      <c r="V737" s="103"/>
      <c r="W737" s="103"/>
      <c r="X737" s="103"/>
      <c r="Y737" s="103"/>
      <c r="Z737" s="103"/>
      <c r="AA737" s="109" t="s">
        <v>403</v>
      </c>
      <c r="AB737" s="109"/>
      <c r="AC737" s="109"/>
      <c r="AD737" s="109"/>
      <c r="AE737" s="103" t="s">
        <v>586</v>
      </c>
      <c r="AF737" s="103"/>
      <c r="AG737" s="103"/>
      <c r="AH737" s="103"/>
      <c r="AI737" s="103"/>
      <c r="AJ737" s="103"/>
      <c r="AK737" s="103"/>
      <c r="AL737" s="103"/>
      <c r="AM737" s="103"/>
      <c r="AN737" s="109" t="s">
        <v>402</v>
      </c>
      <c r="AO737" s="109"/>
      <c r="AP737" s="109"/>
      <c r="AQ737" s="109"/>
      <c r="AR737" s="110" t="s">
        <v>586</v>
      </c>
      <c r="AS737" s="111"/>
      <c r="AT737" s="111"/>
      <c r="AU737" s="111"/>
      <c r="AV737" s="111"/>
      <c r="AW737" s="111"/>
      <c r="AX737" s="112"/>
      <c r="AY737" s="88"/>
      <c r="AZ737" s="88"/>
    </row>
    <row r="738" spans="1:52" ht="24.75" customHeight="1" x14ac:dyDescent="0.15">
      <c r="A738" s="100" t="s">
        <v>401</v>
      </c>
      <c r="B738" s="101"/>
      <c r="C738" s="101"/>
      <c r="D738" s="102"/>
      <c r="E738" s="103" t="s">
        <v>586</v>
      </c>
      <c r="F738" s="103"/>
      <c r="G738" s="103"/>
      <c r="H738" s="103"/>
      <c r="I738" s="103"/>
      <c r="J738" s="103"/>
      <c r="K738" s="103"/>
      <c r="L738" s="103"/>
      <c r="M738" s="103"/>
      <c r="N738" s="109" t="s">
        <v>400</v>
      </c>
      <c r="O738" s="109"/>
      <c r="P738" s="109"/>
      <c r="Q738" s="109"/>
      <c r="R738" s="103" t="s">
        <v>586</v>
      </c>
      <c r="S738" s="103"/>
      <c r="T738" s="103"/>
      <c r="U738" s="103"/>
      <c r="V738" s="103"/>
      <c r="W738" s="103"/>
      <c r="X738" s="103"/>
      <c r="Y738" s="103"/>
      <c r="Z738" s="103"/>
      <c r="AA738" s="109" t="s">
        <v>399</v>
      </c>
      <c r="AB738" s="109"/>
      <c r="AC738" s="109"/>
      <c r="AD738" s="109"/>
      <c r="AE738" s="103" t="s">
        <v>586</v>
      </c>
      <c r="AF738" s="103"/>
      <c r="AG738" s="103"/>
      <c r="AH738" s="103"/>
      <c r="AI738" s="103"/>
      <c r="AJ738" s="103"/>
      <c r="AK738" s="103"/>
      <c r="AL738" s="103"/>
      <c r="AM738" s="103"/>
      <c r="AN738" s="109" t="s">
        <v>398</v>
      </c>
      <c r="AO738" s="109"/>
      <c r="AP738" s="109"/>
      <c r="AQ738" s="109"/>
      <c r="AR738" s="110" t="s">
        <v>586</v>
      </c>
      <c r="AS738" s="111"/>
      <c r="AT738" s="111"/>
      <c r="AU738" s="111"/>
      <c r="AV738" s="111"/>
      <c r="AW738" s="111"/>
      <c r="AX738" s="112"/>
    </row>
    <row r="739" spans="1:52" ht="24.75" customHeight="1" x14ac:dyDescent="0.15">
      <c r="A739" s="100" t="s">
        <v>397</v>
      </c>
      <c r="B739" s="101"/>
      <c r="C739" s="101"/>
      <c r="D739" s="102"/>
      <c r="E739" s="103" t="s">
        <v>586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594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3"/>
      <c r="B779" s="784"/>
      <c r="C779" s="784"/>
      <c r="D779" s="784"/>
      <c r="E779" s="784"/>
      <c r="F779" s="78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8.25" customHeight="1" x14ac:dyDescent="0.15">
      <c r="A780" s="760" t="s">
        <v>392</v>
      </c>
      <c r="B780" s="761"/>
      <c r="C780" s="761"/>
      <c r="D780" s="761"/>
      <c r="E780" s="761"/>
      <c r="F780" s="762"/>
      <c r="G780" s="443" t="s">
        <v>595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38.25" customHeight="1" x14ac:dyDescent="0.15">
      <c r="A781" s="557"/>
      <c r="B781" s="763"/>
      <c r="C781" s="763"/>
      <c r="D781" s="763"/>
      <c r="E781" s="763"/>
      <c r="F781" s="764"/>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8.25" customHeight="1" x14ac:dyDescent="0.15">
      <c r="A782" s="557"/>
      <c r="B782" s="763"/>
      <c r="C782" s="763"/>
      <c r="D782" s="763"/>
      <c r="E782" s="763"/>
      <c r="F782" s="764"/>
      <c r="G782" s="453" t="s">
        <v>596</v>
      </c>
      <c r="H782" s="454"/>
      <c r="I782" s="454"/>
      <c r="J782" s="454"/>
      <c r="K782" s="455"/>
      <c r="L782" s="456"/>
      <c r="M782" s="457"/>
      <c r="N782" s="457"/>
      <c r="O782" s="457"/>
      <c r="P782" s="457"/>
      <c r="Q782" s="457"/>
      <c r="R782" s="457"/>
      <c r="S782" s="457"/>
      <c r="T782" s="457"/>
      <c r="U782" s="457"/>
      <c r="V782" s="457"/>
      <c r="W782" s="457"/>
      <c r="X782" s="458"/>
      <c r="Y782" s="459">
        <v>9000</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3"/>
      <c r="C791" s="763"/>
      <c r="D791" s="763"/>
      <c r="E791" s="763"/>
      <c r="F791" s="76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34.5" customHeight="1" x14ac:dyDescent="0.15">
      <c r="A792" s="557"/>
      <c r="B792" s="763"/>
      <c r="C792" s="763"/>
      <c r="D792" s="763"/>
      <c r="E792" s="763"/>
      <c r="F792" s="764"/>
      <c r="G792" s="413" t="s">
        <v>20</v>
      </c>
      <c r="H792" s="414"/>
      <c r="I792" s="414"/>
      <c r="J792" s="414"/>
      <c r="K792" s="414"/>
      <c r="L792" s="415"/>
      <c r="M792" s="416"/>
      <c r="N792" s="416"/>
      <c r="O792" s="416"/>
      <c r="P792" s="416"/>
      <c r="Q792" s="416"/>
      <c r="R792" s="416"/>
      <c r="S792" s="416"/>
      <c r="T792" s="416"/>
      <c r="U792" s="416"/>
      <c r="V792" s="416"/>
      <c r="W792" s="416"/>
      <c r="X792" s="417"/>
      <c r="Y792" s="418">
        <f>SUM(Y782:AB791)</f>
        <v>9000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3"/>
      <c r="C793" s="763"/>
      <c r="D793" s="763"/>
      <c r="E793" s="763"/>
      <c r="F793" s="764"/>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3"/>
      <c r="C794" s="763"/>
      <c r="D794" s="763"/>
      <c r="E794" s="763"/>
      <c r="F794" s="764"/>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3"/>
      <c r="C795" s="763"/>
      <c r="D795" s="763"/>
      <c r="E795" s="763"/>
      <c r="F795" s="764"/>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3"/>
      <c r="C804" s="763"/>
      <c r="D804" s="763"/>
      <c r="E804" s="763"/>
      <c r="F804" s="76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7"/>
      <c r="B805" s="763"/>
      <c r="C805" s="763"/>
      <c r="D805" s="763"/>
      <c r="E805" s="763"/>
      <c r="F805" s="764"/>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3"/>
      <c r="C806" s="763"/>
      <c r="D806" s="763"/>
      <c r="E806" s="763"/>
      <c r="F806" s="764"/>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3"/>
      <c r="C807" s="763"/>
      <c r="D807" s="763"/>
      <c r="E807" s="763"/>
      <c r="F807" s="764"/>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3"/>
      <c r="C808" s="763"/>
      <c r="D808" s="763"/>
      <c r="E808" s="763"/>
      <c r="F808" s="764"/>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3"/>
      <c r="C817" s="763"/>
      <c r="D817" s="763"/>
      <c r="E817" s="763"/>
      <c r="F817" s="76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63"/>
      <c r="C818" s="763"/>
      <c r="D818" s="763"/>
      <c r="E818" s="763"/>
      <c r="F818" s="76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3"/>
      <c r="C819" s="763"/>
      <c r="D819" s="763"/>
      <c r="E819" s="763"/>
      <c r="F819" s="764"/>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3"/>
      <c r="C820" s="763"/>
      <c r="D820" s="763"/>
      <c r="E820" s="763"/>
      <c r="F820" s="764"/>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3"/>
      <c r="C821" s="763"/>
      <c r="D821" s="763"/>
      <c r="E821" s="763"/>
      <c r="F821" s="764"/>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3"/>
      <c r="C830" s="763"/>
      <c r="D830" s="763"/>
      <c r="E830" s="763"/>
      <c r="F830" s="76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3"/>
      <c r="C831" s="763"/>
      <c r="D831" s="763"/>
      <c r="E831" s="763"/>
      <c r="F831" s="76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6" t="s">
        <v>348</v>
      </c>
      <c r="AM832" s="957"/>
      <c r="AN832" s="95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8" t="s">
        <v>348</v>
      </c>
      <c r="AM1099" s="959"/>
      <c r="AN1099" s="959"/>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2"/>
      <c r="E1102" s="281" t="s">
        <v>265</v>
      </c>
      <c r="F1102" s="892"/>
      <c r="G1102" s="892"/>
      <c r="H1102" s="892"/>
      <c r="I1102" s="892"/>
      <c r="J1102" s="281" t="s">
        <v>300</v>
      </c>
      <c r="K1102" s="281"/>
      <c r="L1102" s="281"/>
      <c r="M1102" s="281"/>
      <c r="N1102" s="281"/>
      <c r="O1102" s="281"/>
      <c r="P1102" s="348" t="s">
        <v>27</v>
      </c>
      <c r="Q1102" s="348"/>
      <c r="R1102" s="348"/>
      <c r="S1102" s="348"/>
      <c r="T1102" s="348"/>
      <c r="U1102" s="348"/>
      <c r="V1102" s="348"/>
      <c r="W1102" s="348"/>
      <c r="X1102" s="348"/>
      <c r="Y1102" s="281" t="s">
        <v>302</v>
      </c>
      <c r="Z1102" s="892"/>
      <c r="AA1102" s="892"/>
      <c r="AB1102" s="892"/>
      <c r="AC1102" s="281" t="s">
        <v>248</v>
      </c>
      <c r="AD1102" s="281"/>
      <c r="AE1102" s="281"/>
      <c r="AF1102" s="281"/>
      <c r="AG1102" s="281"/>
      <c r="AH1102" s="348" t="s">
        <v>261</v>
      </c>
      <c r="AI1102" s="349"/>
      <c r="AJ1102" s="349"/>
      <c r="AK1102" s="349"/>
      <c r="AL1102" s="349" t="s">
        <v>21</v>
      </c>
      <c r="AM1102" s="349"/>
      <c r="AN1102" s="349"/>
      <c r="AO1102" s="895"/>
      <c r="AP1102" s="431" t="s">
        <v>334</v>
      </c>
      <c r="AQ1102" s="431"/>
      <c r="AR1102" s="431"/>
      <c r="AS1102" s="431"/>
      <c r="AT1102" s="431"/>
      <c r="AU1102" s="431"/>
      <c r="AV1102" s="431"/>
      <c r="AW1102" s="431"/>
      <c r="AX1102" s="431"/>
    </row>
    <row r="1103" spans="1:50" ht="30" hidden="1" customHeight="1" x14ac:dyDescent="0.15">
      <c r="A1103" s="408">
        <v>1</v>
      </c>
      <c r="B1103" s="408">
        <v>1</v>
      </c>
      <c r="C1103" s="894"/>
      <c r="D1103" s="894"/>
      <c r="E1103" s="893"/>
      <c r="F1103" s="893"/>
      <c r="G1103" s="893"/>
      <c r="H1103" s="893"/>
      <c r="I1103" s="89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4"/>
      <c r="D1104" s="894"/>
      <c r="E1104" s="893"/>
      <c r="F1104" s="893"/>
      <c r="G1104" s="893"/>
      <c r="H1104" s="893"/>
      <c r="I1104" s="89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4"/>
      <c r="D1105" s="894"/>
      <c r="E1105" s="893"/>
      <c r="F1105" s="893"/>
      <c r="G1105" s="893"/>
      <c r="H1105" s="893"/>
      <c r="I1105" s="89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4"/>
      <c r="D1106" s="894"/>
      <c r="E1106" s="893"/>
      <c r="F1106" s="893"/>
      <c r="G1106" s="893"/>
      <c r="H1106" s="893"/>
      <c r="I1106" s="89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4"/>
      <c r="D1107" s="894"/>
      <c r="E1107" s="893"/>
      <c r="F1107" s="893"/>
      <c r="G1107" s="893"/>
      <c r="H1107" s="893"/>
      <c r="I1107" s="89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4"/>
      <c r="D1108" s="894"/>
      <c r="E1108" s="893"/>
      <c r="F1108" s="893"/>
      <c r="G1108" s="893"/>
      <c r="H1108" s="893"/>
      <c r="I1108" s="89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4"/>
      <c r="D1109" s="894"/>
      <c r="E1109" s="893"/>
      <c r="F1109" s="893"/>
      <c r="G1109" s="893"/>
      <c r="H1109" s="893"/>
      <c r="I1109" s="89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4"/>
      <c r="D1110" s="894"/>
      <c r="E1110" s="893"/>
      <c r="F1110" s="893"/>
      <c r="G1110" s="893"/>
      <c r="H1110" s="893"/>
      <c r="I1110" s="89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4"/>
      <c r="D1111" s="894"/>
      <c r="E1111" s="893"/>
      <c r="F1111" s="893"/>
      <c r="G1111" s="893"/>
      <c r="H1111" s="893"/>
      <c r="I1111" s="89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4"/>
      <c r="D1112" s="894"/>
      <c r="E1112" s="893"/>
      <c r="F1112" s="893"/>
      <c r="G1112" s="893"/>
      <c r="H1112" s="893"/>
      <c r="I1112" s="89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4"/>
      <c r="D1113" s="894"/>
      <c r="E1113" s="893"/>
      <c r="F1113" s="893"/>
      <c r="G1113" s="893"/>
      <c r="H1113" s="893"/>
      <c r="I1113" s="89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4"/>
      <c r="D1114" s="894"/>
      <c r="E1114" s="893"/>
      <c r="F1114" s="893"/>
      <c r="G1114" s="893"/>
      <c r="H1114" s="893"/>
      <c r="I1114" s="89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4"/>
      <c r="D1115" s="894"/>
      <c r="E1115" s="893"/>
      <c r="F1115" s="893"/>
      <c r="G1115" s="893"/>
      <c r="H1115" s="893"/>
      <c r="I1115" s="89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4"/>
      <c r="D1116" s="894"/>
      <c r="E1116" s="893"/>
      <c r="F1116" s="893"/>
      <c r="G1116" s="893"/>
      <c r="H1116" s="893"/>
      <c r="I1116" s="89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4"/>
      <c r="D1117" s="894"/>
      <c r="E1117" s="893"/>
      <c r="F1117" s="893"/>
      <c r="G1117" s="893"/>
      <c r="H1117" s="893"/>
      <c r="I1117" s="89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4"/>
      <c r="D1118" s="894"/>
      <c r="E1118" s="893"/>
      <c r="F1118" s="893"/>
      <c r="G1118" s="893"/>
      <c r="H1118" s="893"/>
      <c r="I1118" s="89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4"/>
      <c r="D1119" s="894"/>
      <c r="E1119" s="893"/>
      <c r="F1119" s="893"/>
      <c r="G1119" s="893"/>
      <c r="H1119" s="893"/>
      <c r="I1119" s="89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4"/>
      <c r="D1120" s="894"/>
      <c r="E1120" s="265"/>
      <c r="F1120" s="893"/>
      <c r="G1120" s="893"/>
      <c r="H1120" s="893"/>
      <c r="I1120" s="89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4"/>
      <c r="D1121" s="894"/>
      <c r="E1121" s="893"/>
      <c r="F1121" s="893"/>
      <c r="G1121" s="893"/>
      <c r="H1121" s="893"/>
      <c r="I1121" s="89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4"/>
      <c r="D1122" s="894"/>
      <c r="E1122" s="893"/>
      <c r="F1122" s="893"/>
      <c r="G1122" s="893"/>
      <c r="H1122" s="893"/>
      <c r="I1122" s="89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4"/>
      <c r="D1123" s="894"/>
      <c r="E1123" s="893"/>
      <c r="F1123" s="893"/>
      <c r="G1123" s="893"/>
      <c r="H1123" s="893"/>
      <c r="I1123" s="89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4"/>
      <c r="D1124" s="894"/>
      <c r="E1124" s="893"/>
      <c r="F1124" s="893"/>
      <c r="G1124" s="893"/>
      <c r="H1124" s="893"/>
      <c r="I1124" s="89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4"/>
      <c r="D1125" s="894"/>
      <c r="E1125" s="893"/>
      <c r="F1125" s="893"/>
      <c r="G1125" s="893"/>
      <c r="H1125" s="893"/>
      <c r="I1125" s="89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4"/>
      <c r="D1126" s="894"/>
      <c r="E1126" s="893"/>
      <c r="F1126" s="893"/>
      <c r="G1126" s="893"/>
      <c r="H1126" s="893"/>
      <c r="I1126" s="89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4"/>
      <c r="D1127" s="894"/>
      <c r="E1127" s="893"/>
      <c r="F1127" s="893"/>
      <c r="G1127" s="893"/>
      <c r="H1127" s="893"/>
      <c r="I1127" s="89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4"/>
      <c r="D1128" s="894"/>
      <c r="E1128" s="893"/>
      <c r="F1128" s="893"/>
      <c r="G1128" s="893"/>
      <c r="H1128" s="893"/>
      <c r="I1128" s="89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4"/>
      <c r="D1129" s="894"/>
      <c r="E1129" s="893"/>
      <c r="F1129" s="893"/>
      <c r="G1129" s="893"/>
      <c r="H1129" s="893"/>
      <c r="I1129" s="89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4"/>
      <c r="D1130" s="894"/>
      <c r="E1130" s="893"/>
      <c r="F1130" s="893"/>
      <c r="G1130" s="893"/>
      <c r="H1130" s="893"/>
      <c r="I1130" s="89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4"/>
      <c r="D1131" s="894"/>
      <c r="E1131" s="893"/>
      <c r="F1131" s="893"/>
      <c r="G1131" s="893"/>
      <c r="H1131" s="893"/>
      <c r="I1131" s="89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4"/>
      <c r="D1132" s="894"/>
      <c r="E1132" s="893"/>
      <c r="F1132" s="893"/>
      <c r="G1132" s="893"/>
      <c r="H1132" s="893"/>
      <c r="I1132" s="89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35">
      <formula>IF(RIGHT(TEXT(P14,"0.#"),1)=".",FALSE,TRUE)</formula>
    </cfRule>
    <cfRule type="expression" dxfId="2796" priority="14036">
      <formula>IF(RIGHT(TEXT(P14,"0.#"),1)=".",TRUE,FALSE)</formula>
    </cfRule>
  </conditionalFormatting>
  <conditionalFormatting sqref="AE32">
    <cfRule type="expression" dxfId="2795" priority="14025">
      <formula>IF(RIGHT(TEXT(AE32,"0.#"),1)=".",FALSE,TRUE)</formula>
    </cfRule>
    <cfRule type="expression" dxfId="2794" priority="14026">
      <formula>IF(RIGHT(TEXT(AE32,"0.#"),1)=".",TRUE,FALSE)</formula>
    </cfRule>
  </conditionalFormatting>
  <conditionalFormatting sqref="P18:AX18">
    <cfRule type="expression" dxfId="2793" priority="13911">
      <formula>IF(RIGHT(TEXT(P18,"0.#"),1)=".",FALSE,TRUE)</formula>
    </cfRule>
    <cfRule type="expression" dxfId="2792" priority="13912">
      <formula>IF(RIGHT(TEXT(P18,"0.#"),1)=".",TRUE,FALSE)</formula>
    </cfRule>
  </conditionalFormatting>
  <conditionalFormatting sqref="Y783">
    <cfRule type="expression" dxfId="2791" priority="13907">
      <formula>IF(RIGHT(TEXT(Y783,"0.#"),1)=".",FALSE,TRUE)</formula>
    </cfRule>
    <cfRule type="expression" dxfId="2790" priority="13908">
      <formula>IF(RIGHT(TEXT(Y783,"0.#"),1)=".",TRUE,FALSE)</formula>
    </cfRule>
  </conditionalFormatting>
  <conditionalFormatting sqref="Y792">
    <cfRule type="expression" dxfId="2789" priority="13903">
      <formula>IF(RIGHT(TEXT(Y792,"0.#"),1)=".",FALSE,TRUE)</formula>
    </cfRule>
    <cfRule type="expression" dxfId="2788" priority="13904">
      <formula>IF(RIGHT(TEXT(Y792,"0.#"),1)=".",TRUE,FALSE)</formula>
    </cfRule>
  </conditionalFormatting>
  <conditionalFormatting sqref="Y823:Y830 Y821 Y810:Y817 Y808 Y797:Y804 Y795">
    <cfRule type="expression" dxfId="2787" priority="13685">
      <formula>IF(RIGHT(TEXT(Y795,"0.#"),1)=".",FALSE,TRUE)</formula>
    </cfRule>
    <cfRule type="expression" dxfId="2786" priority="13686">
      <formula>IF(RIGHT(TEXT(Y795,"0.#"),1)=".",TRUE,FALSE)</formula>
    </cfRule>
  </conditionalFormatting>
  <conditionalFormatting sqref="P16:AQ17 P15:AX15 P13:AX13">
    <cfRule type="expression" dxfId="2785" priority="13733">
      <formula>IF(RIGHT(TEXT(P13,"0.#"),1)=".",FALSE,TRUE)</formula>
    </cfRule>
    <cfRule type="expression" dxfId="2784" priority="13734">
      <formula>IF(RIGHT(TEXT(P13,"0.#"),1)=".",TRUE,FALSE)</formula>
    </cfRule>
  </conditionalFormatting>
  <conditionalFormatting sqref="P19:AJ19">
    <cfRule type="expression" dxfId="2783" priority="13731">
      <formula>IF(RIGHT(TEXT(P19,"0.#"),1)=".",FALSE,TRUE)</formula>
    </cfRule>
    <cfRule type="expression" dxfId="2782" priority="13732">
      <formula>IF(RIGHT(TEXT(P19,"0.#"),1)=".",TRUE,FALSE)</formula>
    </cfRule>
  </conditionalFormatting>
  <conditionalFormatting sqref="AE101 AQ101">
    <cfRule type="expression" dxfId="2781" priority="13723">
      <formula>IF(RIGHT(TEXT(AE101,"0.#"),1)=".",FALSE,TRUE)</formula>
    </cfRule>
    <cfRule type="expression" dxfId="2780" priority="13724">
      <formula>IF(RIGHT(TEXT(AE101,"0.#"),1)=".",TRUE,FALSE)</formula>
    </cfRule>
  </conditionalFormatting>
  <conditionalFormatting sqref="Y784:Y791 Y782">
    <cfRule type="expression" dxfId="2779" priority="13709">
      <formula>IF(RIGHT(TEXT(Y782,"0.#"),1)=".",FALSE,TRUE)</formula>
    </cfRule>
    <cfRule type="expression" dxfId="2778" priority="13710">
      <formula>IF(RIGHT(TEXT(Y782,"0.#"),1)=".",TRUE,FALSE)</formula>
    </cfRule>
  </conditionalFormatting>
  <conditionalFormatting sqref="AU783">
    <cfRule type="expression" dxfId="2777" priority="13707">
      <formula>IF(RIGHT(TEXT(AU783,"0.#"),1)=".",FALSE,TRUE)</formula>
    </cfRule>
    <cfRule type="expression" dxfId="2776" priority="13708">
      <formula>IF(RIGHT(TEXT(AU783,"0.#"),1)=".",TRUE,FALSE)</formula>
    </cfRule>
  </conditionalFormatting>
  <conditionalFormatting sqref="AU792">
    <cfRule type="expression" dxfId="2775" priority="13705">
      <formula>IF(RIGHT(TEXT(AU792,"0.#"),1)=".",FALSE,TRUE)</formula>
    </cfRule>
    <cfRule type="expression" dxfId="2774" priority="13706">
      <formula>IF(RIGHT(TEXT(AU792,"0.#"),1)=".",TRUE,FALSE)</formula>
    </cfRule>
  </conditionalFormatting>
  <conditionalFormatting sqref="AU784:AU791 AU782">
    <cfRule type="expression" dxfId="2773" priority="13703">
      <formula>IF(RIGHT(TEXT(AU782,"0.#"),1)=".",FALSE,TRUE)</formula>
    </cfRule>
    <cfRule type="expression" dxfId="2772" priority="13704">
      <formula>IF(RIGHT(TEXT(AU782,"0.#"),1)=".",TRUE,FALSE)</formula>
    </cfRule>
  </conditionalFormatting>
  <conditionalFormatting sqref="Y822 Y809 Y796">
    <cfRule type="expression" dxfId="2771" priority="13689">
      <formula>IF(RIGHT(TEXT(Y796,"0.#"),1)=".",FALSE,TRUE)</formula>
    </cfRule>
    <cfRule type="expression" dxfId="2770" priority="13690">
      <formula>IF(RIGHT(TEXT(Y796,"0.#"),1)=".",TRUE,FALSE)</formula>
    </cfRule>
  </conditionalFormatting>
  <conditionalFormatting sqref="Y831 Y818 Y805">
    <cfRule type="expression" dxfId="2769" priority="13687">
      <formula>IF(RIGHT(TEXT(Y805,"0.#"),1)=".",FALSE,TRUE)</formula>
    </cfRule>
    <cfRule type="expression" dxfId="2768" priority="13688">
      <formula>IF(RIGHT(TEXT(Y805,"0.#"),1)=".",TRUE,FALSE)</formula>
    </cfRule>
  </conditionalFormatting>
  <conditionalFormatting sqref="AU822 AU809 AU796">
    <cfRule type="expression" dxfId="2767" priority="13683">
      <formula>IF(RIGHT(TEXT(AU796,"0.#"),1)=".",FALSE,TRUE)</formula>
    </cfRule>
    <cfRule type="expression" dxfId="2766" priority="13684">
      <formula>IF(RIGHT(TEXT(AU796,"0.#"),1)=".",TRUE,FALSE)</formula>
    </cfRule>
  </conditionalFormatting>
  <conditionalFormatting sqref="AU831 AU818 AU805">
    <cfRule type="expression" dxfId="2765" priority="13681">
      <formula>IF(RIGHT(TEXT(AU805,"0.#"),1)=".",FALSE,TRUE)</formula>
    </cfRule>
    <cfRule type="expression" dxfId="2764" priority="13682">
      <formula>IF(RIGHT(TEXT(AU805,"0.#"),1)=".",TRUE,FALSE)</formula>
    </cfRule>
  </conditionalFormatting>
  <conditionalFormatting sqref="AU823:AU830 AU821 AU810:AU817 AU808 AU797:AU804 AU795">
    <cfRule type="expression" dxfId="2763" priority="13679">
      <formula>IF(RIGHT(TEXT(AU795,"0.#"),1)=".",FALSE,TRUE)</formula>
    </cfRule>
    <cfRule type="expression" dxfId="2762" priority="13680">
      <formula>IF(RIGHT(TEXT(AU795,"0.#"),1)=".",TRUE,FALSE)</formula>
    </cfRule>
  </conditionalFormatting>
  <conditionalFormatting sqref="AM87">
    <cfRule type="expression" dxfId="2761" priority="13333">
      <formula>IF(RIGHT(TEXT(AM87,"0.#"),1)=".",FALSE,TRUE)</formula>
    </cfRule>
    <cfRule type="expression" dxfId="2760" priority="13334">
      <formula>IF(RIGHT(TEXT(AM87,"0.#"),1)=".",TRUE,FALSE)</formula>
    </cfRule>
  </conditionalFormatting>
  <conditionalFormatting sqref="AE55">
    <cfRule type="expression" dxfId="2759" priority="13401">
      <formula>IF(RIGHT(TEXT(AE55,"0.#"),1)=".",FALSE,TRUE)</formula>
    </cfRule>
    <cfRule type="expression" dxfId="2758" priority="13402">
      <formula>IF(RIGHT(TEXT(AE55,"0.#"),1)=".",TRUE,FALSE)</formula>
    </cfRule>
  </conditionalFormatting>
  <conditionalFormatting sqref="AI55">
    <cfRule type="expression" dxfId="2757" priority="13399">
      <formula>IF(RIGHT(TEXT(AI55,"0.#"),1)=".",FALSE,TRUE)</formula>
    </cfRule>
    <cfRule type="expression" dxfId="2756" priority="13400">
      <formula>IF(RIGHT(TEXT(AI55,"0.#"),1)=".",TRUE,FALSE)</formula>
    </cfRule>
  </conditionalFormatting>
  <conditionalFormatting sqref="AM34">
    <cfRule type="expression" dxfId="2755" priority="13479">
      <formula>IF(RIGHT(TEXT(AM34,"0.#"),1)=".",FALSE,TRUE)</formula>
    </cfRule>
    <cfRule type="expression" dxfId="2754" priority="13480">
      <formula>IF(RIGHT(TEXT(AM34,"0.#"),1)=".",TRUE,FALSE)</formula>
    </cfRule>
  </conditionalFormatting>
  <conditionalFormatting sqref="AE33">
    <cfRule type="expression" dxfId="2753" priority="13493">
      <formula>IF(RIGHT(TEXT(AE33,"0.#"),1)=".",FALSE,TRUE)</formula>
    </cfRule>
    <cfRule type="expression" dxfId="2752" priority="13494">
      <formula>IF(RIGHT(TEXT(AE33,"0.#"),1)=".",TRUE,FALSE)</formula>
    </cfRule>
  </conditionalFormatting>
  <conditionalFormatting sqref="AE34">
    <cfRule type="expression" dxfId="2751" priority="13491">
      <formula>IF(RIGHT(TEXT(AE34,"0.#"),1)=".",FALSE,TRUE)</formula>
    </cfRule>
    <cfRule type="expression" dxfId="2750" priority="13492">
      <formula>IF(RIGHT(TEXT(AE34,"0.#"),1)=".",TRUE,FALSE)</formula>
    </cfRule>
  </conditionalFormatting>
  <conditionalFormatting sqref="AI34">
    <cfRule type="expression" dxfId="2749" priority="13489">
      <formula>IF(RIGHT(TEXT(AI34,"0.#"),1)=".",FALSE,TRUE)</formula>
    </cfRule>
    <cfRule type="expression" dxfId="2748" priority="13490">
      <formula>IF(RIGHT(TEXT(AI34,"0.#"),1)=".",TRUE,FALSE)</formula>
    </cfRule>
  </conditionalFormatting>
  <conditionalFormatting sqref="AI33">
    <cfRule type="expression" dxfId="2747" priority="13487">
      <formula>IF(RIGHT(TEXT(AI33,"0.#"),1)=".",FALSE,TRUE)</formula>
    </cfRule>
    <cfRule type="expression" dxfId="2746" priority="13488">
      <formula>IF(RIGHT(TEXT(AI33,"0.#"),1)=".",TRUE,FALSE)</formula>
    </cfRule>
  </conditionalFormatting>
  <conditionalFormatting sqref="AI32">
    <cfRule type="expression" dxfId="2745" priority="13485">
      <formula>IF(RIGHT(TEXT(AI32,"0.#"),1)=".",FALSE,TRUE)</formula>
    </cfRule>
    <cfRule type="expression" dxfId="2744" priority="13486">
      <formula>IF(RIGHT(TEXT(AI32,"0.#"),1)=".",TRUE,FALSE)</formula>
    </cfRule>
  </conditionalFormatting>
  <conditionalFormatting sqref="AM32">
    <cfRule type="expression" dxfId="2743" priority="13483">
      <formula>IF(RIGHT(TEXT(AM32,"0.#"),1)=".",FALSE,TRUE)</formula>
    </cfRule>
    <cfRule type="expression" dxfId="2742" priority="13484">
      <formula>IF(RIGHT(TEXT(AM32,"0.#"),1)=".",TRUE,FALSE)</formula>
    </cfRule>
  </conditionalFormatting>
  <conditionalFormatting sqref="AM33">
    <cfRule type="expression" dxfId="2741" priority="13481">
      <formula>IF(RIGHT(TEXT(AM33,"0.#"),1)=".",FALSE,TRUE)</formula>
    </cfRule>
    <cfRule type="expression" dxfId="2740" priority="13482">
      <formula>IF(RIGHT(TEXT(AM33,"0.#"),1)=".",TRUE,FALSE)</formula>
    </cfRule>
  </conditionalFormatting>
  <conditionalFormatting sqref="AQ32:AQ34">
    <cfRule type="expression" dxfId="2739" priority="13473">
      <formula>IF(RIGHT(TEXT(AQ32,"0.#"),1)=".",FALSE,TRUE)</formula>
    </cfRule>
    <cfRule type="expression" dxfId="2738" priority="13474">
      <formula>IF(RIGHT(TEXT(AQ32,"0.#"),1)=".",TRUE,FALSE)</formula>
    </cfRule>
  </conditionalFormatting>
  <conditionalFormatting sqref="AU32:AU34">
    <cfRule type="expression" dxfId="2737" priority="13471">
      <formula>IF(RIGHT(TEXT(AU32,"0.#"),1)=".",FALSE,TRUE)</formula>
    </cfRule>
    <cfRule type="expression" dxfId="2736" priority="13472">
      <formula>IF(RIGHT(TEXT(AU32,"0.#"),1)=".",TRUE,FALSE)</formula>
    </cfRule>
  </conditionalFormatting>
  <conditionalFormatting sqref="AE53">
    <cfRule type="expression" dxfId="2735" priority="13405">
      <formula>IF(RIGHT(TEXT(AE53,"0.#"),1)=".",FALSE,TRUE)</formula>
    </cfRule>
    <cfRule type="expression" dxfId="2734" priority="13406">
      <formula>IF(RIGHT(TEXT(AE53,"0.#"),1)=".",TRUE,FALSE)</formula>
    </cfRule>
  </conditionalFormatting>
  <conditionalFormatting sqref="AE54">
    <cfRule type="expression" dxfId="2733" priority="13403">
      <formula>IF(RIGHT(TEXT(AE54,"0.#"),1)=".",FALSE,TRUE)</formula>
    </cfRule>
    <cfRule type="expression" dxfId="2732" priority="13404">
      <formula>IF(RIGHT(TEXT(AE54,"0.#"),1)=".",TRUE,FALSE)</formula>
    </cfRule>
  </conditionalFormatting>
  <conditionalFormatting sqref="AI54">
    <cfRule type="expression" dxfId="2731" priority="13397">
      <formula>IF(RIGHT(TEXT(AI54,"0.#"),1)=".",FALSE,TRUE)</formula>
    </cfRule>
    <cfRule type="expression" dxfId="2730" priority="13398">
      <formula>IF(RIGHT(TEXT(AI54,"0.#"),1)=".",TRUE,FALSE)</formula>
    </cfRule>
  </conditionalFormatting>
  <conditionalFormatting sqref="AI53">
    <cfRule type="expression" dxfId="2729" priority="13395">
      <formula>IF(RIGHT(TEXT(AI53,"0.#"),1)=".",FALSE,TRUE)</formula>
    </cfRule>
    <cfRule type="expression" dxfId="2728" priority="13396">
      <formula>IF(RIGHT(TEXT(AI53,"0.#"),1)=".",TRUE,FALSE)</formula>
    </cfRule>
  </conditionalFormatting>
  <conditionalFormatting sqref="AM53">
    <cfRule type="expression" dxfId="2727" priority="13393">
      <formula>IF(RIGHT(TEXT(AM53,"0.#"),1)=".",FALSE,TRUE)</formula>
    </cfRule>
    <cfRule type="expression" dxfId="2726" priority="13394">
      <formula>IF(RIGHT(TEXT(AM53,"0.#"),1)=".",TRUE,FALSE)</formula>
    </cfRule>
  </conditionalFormatting>
  <conditionalFormatting sqref="AM54">
    <cfRule type="expression" dxfId="2725" priority="13391">
      <formula>IF(RIGHT(TEXT(AM54,"0.#"),1)=".",FALSE,TRUE)</formula>
    </cfRule>
    <cfRule type="expression" dxfId="2724" priority="13392">
      <formula>IF(RIGHT(TEXT(AM54,"0.#"),1)=".",TRUE,FALSE)</formula>
    </cfRule>
  </conditionalFormatting>
  <conditionalFormatting sqref="AM55">
    <cfRule type="expression" dxfId="2723" priority="13389">
      <formula>IF(RIGHT(TEXT(AM55,"0.#"),1)=".",FALSE,TRUE)</formula>
    </cfRule>
    <cfRule type="expression" dxfId="2722" priority="13390">
      <formula>IF(RIGHT(TEXT(AM55,"0.#"),1)=".",TRUE,FALSE)</formula>
    </cfRule>
  </conditionalFormatting>
  <conditionalFormatting sqref="AE60">
    <cfRule type="expression" dxfId="2721" priority="13375">
      <formula>IF(RIGHT(TEXT(AE60,"0.#"),1)=".",FALSE,TRUE)</formula>
    </cfRule>
    <cfRule type="expression" dxfId="2720" priority="13376">
      <formula>IF(RIGHT(TEXT(AE60,"0.#"),1)=".",TRUE,FALSE)</formula>
    </cfRule>
  </conditionalFormatting>
  <conditionalFormatting sqref="AE61">
    <cfRule type="expression" dxfId="2719" priority="13373">
      <formula>IF(RIGHT(TEXT(AE61,"0.#"),1)=".",FALSE,TRUE)</formula>
    </cfRule>
    <cfRule type="expression" dxfId="2718" priority="13374">
      <formula>IF(RIGHT(TEXT(AE61,"0.#"),1)=".",TRUE,FALSE)</formula>
    </cfRule>
  </conditionalFormatting>
  <conditionalFormatting sqref="AE62">
    <cfRule type="expression" dxfId="2717" priority="13371">
      <formula>IF(RIGHT(TEXT(AE62,"0.#"),1)=".",FALSE,TRUE)</formula>
    </cfRule>
    <cfRule type="expression" dxfId="2716" priority="13372">
      <formula>IF(RIGHT(TEXT(AE62,"0.#"),1)=".",TRUE,FALSE)</formula>
    </cfRule>
  </conditionalFormatting>
  <conditionalFormatting sqref="AI62">
    <cfRule type="expression" dxfId="2715" priority="13369">
      <formula>IF(RIGHT(TEXT(AI62,"0.#"),1)=".",FALSE,TRUE)</formula>
    </cfRule>
    <cfRule type="expression" dxfId="2714" priority="13370">
      <formula>IF(RIGHT(TEXT(AI62,"0.#"),1)=".",TRUE,FALSE)</formula>
    </cfRule>
  </conditionalFormatting>
  <conditionalFormatting sqref="AI61">
    <cfRule type="expression" dxfId="2713" priority="13367">
      <formula>IF(RIGHT(TEXT(AI61,"0.#"),1)=".",FALSE,TRUE)</formula>
    </cfRule>
    <cfRule type="expression" dxfId="2712" priority="13368">
      <formula>IF(RIGHT(TEXT(AI61,"0.#"),1)=".",TRUE,FALSE)</formula>
    </cfRule>
  </conditionalFormatting>
  <conditionalFormatting sqref="AI60">
    <cfRule type="expression" dxfId="2711" priority="13365">
      <formula>IF(RIGHT(TEXT(AI60,"0.#"),1)=".",FALSE,TRUE)</formula>
    </cfRule>
    <cfRule type="expression" dxfId="2710" priority="13366">
      <formula>IF(RIGHT(TEXT(AI60,"0.#"),1)=".",TRUE,FALSE)</formula>
    </cfRule>
  </conditionalFormatting>
  <conditionalFormatting sqref="AM60">
    <cfRule type="expression" dxfId="2709" priority="13363">
      <formula>IF(RIGHT(TEXT(AM60,"0.#"),1)=".",FALSE,TRUE)</formula>
    </cfRule>
    <cfRule type="expression" dxfId="2708" priority="13364">
      <formula>IF(RIGHT(TEXT(AM60,"0.#"),1)=".",TRUE,FALSE)</formula>
    </cfRule>
  </conditionalFormatting>
  <conditionalFormatting sqref="AM61">
    <cfRule type="expression" dxfId="2707" priority="13361">
      <formula>IF(RIGHT(TEXT(AM61,"0.#"),1)=".",FALSE,TRUE)</formula>
    </cfRule>
    <cfRule type="expression" dxfId="2706" priority="13362">
      <formula>IF(RIGHT(TEXT(AM61,"0.#"),1)=".",TRUE,FALSE)</formula>
    </cfRule>
  </conditionalFormatting>
  <conditionalFormatting sqref="AM62">
    <cfRule type="expression" dxfId="2705" priority="13359">
      <formula>IF(RIGHT(TEXT(AM62,"0.#"),1)=".",FALSE,TRUE)</formula>
    </cfRule>
    <cfRule type="expression" dxfId="2704" priority="13360">
      <formula>IF(RIGHT(TEXT(AM62,"0.#"),1)=".",TRUE,FALSE)</formula>
    </cfRule>
  </conditionalFormatting>
  <conditionalFormatting sqref="AE87">
    <cfRule type="expression" dxfId="2703" priority="13345">
      <formula>IF(RIGHT(TEXT(AE87,"0.#"),1)=".",FALSE,TRUE)</formula>
    </cfRule>
    <cfRule type="expression" dxfId="2702" priority="13346">
      <formula>IF(RIGHT(TEXT(AE87,"0.#"),1)=".",TRUE,FALSE)</formula>
    </cfRule>
  </conditionalFormatting>
  <conditionalFormatting sqref="AE88">
    <cfRule type="expression" dxfId="2701" priority="13343">
      <formula>IF(RIGHT(TEXT(AE88,"0.#"),1)=".",FALSE,TRUE)</formula>
    </cfRule>
    <cfRule type="expression" dxfId="2700" priority="13344">
      <formula>IF(RIGHT(TEXT(AE88,"0.#"),1)=".",TRUE,FALSE)</formula>
    </cfRule>
  </conditionalFormatting>
  <conditionalFormatting sqref="AE89">
    <cfRule type="expression" dxfId="2699" priority="13341">
      <formula>IF(RIGHT(TEXT(AE89,"0.#"),1)=".",FALSE,TRUE)</formula>
    </cfRule>
    <cfRule type="expression" dxfId="2698" priority="13342">
      <formula>IF(RIGHT(TEXT(AE89,"0.#"),1)=".",TRUE,FALSE)</formula>
    </cfRule>
  </conditionalFormatting>
  <conditionalFormatting sqref="AI89">
    <cfRule type="expression" dxfId="2697" priority="13339">
      <formula>IF(RIGHT(TEXT(AI89,"0.#"),1)=".",FALSE,TRUE)</formula>
    </cfRule>
    <cfRule type="expression" dxfId="2696" priority="13340">
      <formula>IF(RIGHT(TEXT(AI89,"0.#"),1)=".",TRUE,FALSE)</formula>
    </cfRule>
  </conditionalFormatting>
  <conditionalFormatting sqref="AI88">
    <cfRule type="expression" dxfId="2695" priority="13337">
      <formula>IF(RIGHT(TEXT(AI88,"0.#"),1)=".",FALSE,TRUE)</formula>
    </cfRule>
    <cfRule type="expression" dxfId="2694" priority="13338">
      <formula>IF(RIGHT(TEXT(AI88,"0.#"),1)=".",TRUE,FALSE)</formula>
    </cfRule>
  </conditionalFormatting>
  <conditionalFormatting sqref="AI87">
    <cfRule type="expression" dxfId="2693" priority="13335">
      <formula>IF(RIGHT(TEXT(AI87,"0.#"),1)=".",FALSE,TRUE)</formula>
    </cfRule>
    <cfRule type="expression" dxfId="2692" priority="13336">
      <formula>IF(RIGHT(TEXT(AI87,"0.#"),1)=".",TRUE,FALSE)</formula>
    </cfRule>
  </conditionalFormatting>
  <conditionalFormatting sqref="AM88">
    <cfRule type="expression" dxfId="2691" priority="13331">
      <formula>IF(RIGHT(TEXT(AM88,"0.#"),1)=".",FALSE,TRUE)</formula>
    </cfRule>
    <cfRule type="expression" dxfId="2690" priority="13332">
      <formula>IF(RIGHT(TEXT(AM88,"0.#"),1)=".",TRUE,FALSE)</formula>
    </cfRule>
  </conditionalFormatting>
  <conditionalFormatting sqref="AM89">
    <cfRule type="expression" dxfId="2689" priority="13329">
      <formula>IF(RIGHT(TEXT(AM89,"0.#"),1)=".",FALSE,TRUE)</formula>
    </cfRule>
    <cfRule type="expression" dxfId="2688" priority="13330">
      <formula>IF(RIGHT(TEXT(AM89,"0.#"),1)=".",TRUE,FALSE)</formula>
    </cfRule>
  </conditionalFormatting>
  <conditionalFormatting sqref="AE92">
    <cfRule type="expression" dxfId="2687" priority="13315">
      <formula>IF(RIGHT(TEXT(AE92,"0.#"),1)=".",FALSE,TRUE)</formula>
    </cfRule>
    <cfRule type="expression" dxfId="2686" priority="13316">
      <formula>IF(RIGHT(TEXT(AE92,"0.#"),1)=".",TRUE,FALSE)</formula>
    </cfRule>
  </conditionalFormatting>
  <conditionalFormatting sqref="AE93">
    <cfRule type="expression" dxfId="2685" priority="13313">
      <formula>IF(RIGHT(TEXT(AE93,"0.#"),1)=".",FALSE,TRUE)</formula>
    </cfRule>
    <cfRule type="expression" dxfId="2684" priority="13314">
      <formula>IF(RIGHT(TEXT(AE93,"0.#"),1)=".",TRUE,FALSE)</formula>
    </cfRule>
  </conditionalFormatting>
  <conditionalFormatting sqref="AE94">
    <cfRule type="expression" dxfId="2683" priority="13311">
      <formula>IF(RIGHT(TEXT(AE94,"0.#"),1)=".",FALSE,TRUE)</formula>
    </cfRule>
    <cfRule type="expression" dxfId="2682" priority="13312">
      <formula>IF(RIGHT(TEXT(AE94,"0.#"),1)=".",TRUE,FALSE)</formula>
    </cfRule>
  </conditionalFormatting>
  <conditionalFormatting sqref="AI94">
    <cfRule type="expression" dxfId="2681" priority="13309">
      <formula>IF(RIGHT(TEXT(AI94,"0.#"),1)=".",FALSE,TRUE)</formula>
    </cfRule>
    <cfRule type="expression" dxfId="2680" priority="13310">
      <formula>IF(RIGHT(TEXT(AI94,"0.#"),1)=".",TRUE,FALSE)</formula>
    </cfRule>
  </conditionalFormatting>
  <conditionalFormatting sqref="AI93">
    <cfRule type="expression" dxfId="2679" priority="13307">
      <formula>IF(RIGHT(TEXT(AI93,"0.#"),1)=".",FALSE,TRUE)</formula>
    </cfRule>
    <cfRule type="expression" dxfId="2678" priority="13308">
      <formula>IF(RIGHT(TEXT(AI93,"0.#"),1)=".",TRUE,FALSE)</formula>
    </cfRule>
  </conditionalFormatting>
  <conditionalFormatting sqref="AI92">
    <cfRule type="expression" dxfId="2677" priority="13305">
      <formula>IF(RIGHT(TEXT(AI92,"0.#"),1)=".",FALSE,TRUE)</formula>
    </cfRule>
    <cfRule type="expression" dxfId="2676" priority="13306">
      <formula>IF(RIGHT(TEXT(AI92,"0.#"),1)=".",TRUE,FALSE)</formula>
    </cfRule>
  </conditionalFormatting>
  <conditionalFormatting sqref="AM92">
    <cfRule type="expression" dxfId="2675" priority="13303">
      <formula>IF(RIGHT(TEXT(AM92,"0.#"),1)=".",FALSE,TRUE)</formula>
    </cfRule>
    <cfRule type="expression" dxfId="2674" priority="13304">
      <formula>IF(RIGHT(TEXT(AM92,"0.#"),1)=".",TRUE,FALSE)</formula>
    </cfRule>
  </conditionalFormatting>
  <conditionalFormatting sqref="AM93">
    <cfRule type="expression" dxfId="2673" priority="13301">
      <formula>IF(RIGHT(TEXT(AM93,"0.#"),1)=".",FALSE,TRUE)</formula>
    </cfRule>
    <cfRule type="expression" dxfId="2672" priority="13302">
      <formula>IF(RIGHT(TEXT(AM93,"0.#"),1)=".",TRUE,FALSE)</formula>
    </cfRule>
  </conditionalFormatting>
  <conditionalFormatting sqref="AM94">
    <cfRule type="expression" dxfId="2671" priority="13299">
      <formula>IF(RIGHT(TEXT(AM94,"0.#"),1)=".",FALSE,TRUE)</formula>
    </cfRule>
    <cfRule type="expression" dxfId="2670" priority="13300">
      <formula>IF(RIGHT(TEXT(AM94,"0.#"),1)=".",TRUE,FALSE)</formula>
    </cfRule>
  </conditionalFormatting>
  <conditionalFormatting sqref="AE97">
    <cfRule type="expression" dxfId="2669" priority="13285">
      <formula>IF(RIGHT(TEXT(AE97,"0.#"),1)=".",FALSE,TRUE)</formula>
    </cfRule>
    <cfRule type="expression" dxfId="2668" priority="13286">
      <formula>IF(RIGHT(TEXT(AE97,"0.#"),1)=".",TRUE,FALSE)</formula>
    </cfRule>
  </conditionalFormatting>
  <conditionalFormatting sqref="AE98">
    <cfRule type="expression" dxfId="2667" priority="13283">
      <formula>IF(RIGHT(TEXT(AE98,"0.#"),1)=".",FALSE,TRUE)</formula>
    </cfRule>
    <cfRule type="expression" dxfId="2666" priority="13284">
      <formula>IF(RIGHT(TEXT(AE98,"0.#"),1)=".",TRUE,FALSE)</formula>
    </cfRule>
  </conditionalFormatting>
  <conditionalFormatting sqref="AE99">
    <cfRule type="expression" dxfId="2665" priority="13281">
      <formula>IF(RIGHT(TEXT(AE99,"0.#"),1)=".",FALSE,TRUE)</formula>
    </cfRule>
    <cfRule type="expression" dxfId="2664" priority="13282">
      <formula>IF(RIGHT(TEXT(AE99,"0.#"),1)=".",TRUE,FALSE)</formula>
    </cfRule>
  </conditionalFormatting>
  <conditionalFormatting sqref="AI99">
    <cfRule type="expression" dxfId="2663" priority="13279">
      <formula>IF(RIGHT(TEXT(AI99,"0.#"),1)=".",FALSE,TRUE)</formula>
    </cfRule>
    <cfRule type="expression" dxfId="2662" priority="13280">
      <formula>IF(RIGHT(TEXT(AI99,"0.#"),1)=".",TRUE,FALSE)</formula>
    </cfRule>
  </conditionalFormatting>
  <conditionalFormatting sqref="AI98">
    <cfRule type="expression" dxfId="2661" priority="13277">
      <formula>IF(RIGHT(TEXT(AI98,"0.#"),1)=".",FALSE,TRUE)</formula>
    </cfRule>
    <cfRule type="expression" dxfId="2660" priority="13278">
      <formula>IF(RIGHT(TEXT(AI98,"0.#"),1)=".",TRUE,FALSE)</formula>
    </cfRule>
  </conditionalFormatting>
  <conditionalFormatting sqref="AI97">
    <cfRule type="expression" dxfId="2659" priority="13275">
      <formula>IF(RIGHT(TEXT(AI97,"0.#"),1)=".",FALSE,TRUE)</formula>
    </cfRule>
    <cfRule type="expression" dxfId="2658" priority="13276">
      <formula>IF(RIGHT(TEXT(AI97,"0.#"),1)=".",TRUE,FALSE)</formula>
    </cfRule>
  </conditionalFormatting>
  <conditionalFormatting sqref="AM97">
    <cfRule type="expression" dxfId="2657" priority="13273">
      <formula>IF(RIGHT(TEXT(AM97,"0.#"),1)=".",FALSE,TRUE)</formula>
    </cfRule>
    <cfRule type="expression" dxfId="2656" priority="13274">
      <formula>IF(RIGHT(TEXT(AM97,"0.#"),1)=".",TRUE,FALSE)</formula>
    </cfRule>
  </conditionalFormatting>
  <conditionalFormatting sqref="AM98">
    <cfRule type="expression" dxfId="2655" priority="13271">
      <formula>IF(RIGHT(TEXT(AM98,"0.#"),1)=".",FALSE,TRUE)</formula>
    </cfRule>
    <cfRule type="expression" dxfId="2654" priority="13272">
      <formula>IF(RIGHT(TEXT(AM98,"0.#"),1)=".",TRUE,FALSE)</formula>
    </cfRule>
  </conditionalFormatting>
  <conditionalFormatting sqref="AM99">
    <cfRule type="expression" dxfId="2653" priority="13269">
      <formula>IF(RIGHT(TEXT(AM99,"0.#"),1)=".",FALSE,TRUE)</formula>
    </cfRule>
    <cfRule type="expression" dxfId="2652" priority="13270">
      <formula>IF(RIGHT(TEXT(AM99,"0.#"),1)=".",TRUE,FALSE)</formula>
    </cfRule>
  </conditionalFormatting>
  <conditionalFormatting sqref="AI101">
    <cfRule type="expression" dxfId="2651" priority="13255">
      <formula>IF(RIGHT(TEXT(AI101,"0.#"),1)=".",FALSE,TRUE)</formula>
    </cfRule>
    <cfRule type="expression" dxfId="2650" priority="13256">
      <formula>IF(RIGHT(TEXT(AI101,"0.#"),1)=".",TRUE,FALSE)</formula>
    </cfRule>
  </conditionalFormatting>
  <conditionalFormatting sqref="AM101">
    <cfRule type="expression" dxfId="2649" priority="13253">
      <formula>IF(RIGHT(TEXT(AM101,"0.#"),1)=".",FALSE,TRUE)</formula>
    </cfRule>
    <cfRule type="expression" dxfId="2648" priority="13254">
      <formula>IF(RIGHT(TEXT(AM101,"0.#"),1)=".",TRUE,FALSE)</formula>
    </cfRule>
  </conditionalFormatting>
  <conditionalFormatting sqref="AE102">
    <cfRule type="expression" dxfId="2647" priority="13251">
      <formula>IF(RIGHT(TEXT(AE102,"0.#"),1)=".",FALSE,TRUE)</formula>
    </cfRule>
    <cfRule type="expression" dxfId="2646" priority="13252">
      <formula>IF(RIGHT(TEXT(AE102,"0.#"),1)=".",TRUE,FALSE)</formula>
    </cfRule>
  </conditionalFormatting>
  <conditionalFormatting sqref="AI102">
    <cfRule type="expression" dxfId="2645" priority="13249">
      <formula>IF(RIGHT(TEXT(AI102,"0.#"),1)=".",FALSE,TRUE)</formula>
    </cfRule>
    <cfRule type="expression" dxfId="2644" priority="13250">
      <formula>IF(RIGHT(TEXT(AI102,"0.#"),1)=".",TRUE,FALSE)</formula>
    </cfRule>
  </conditionalFormatting>
  <conditionalFormatting sqref="AM102">
    <cfRule type="expression" dxfId="2643" priority="13247">
      <formula>IF(RIGHT(TEXT(AM102,"0.#"),1)=".",FALSE,TRUE)</formula>
    </cfRule>
    <cfRule type="expression" dxfId="2642" priority="13248">
      <formula>IF(RIGHT(TEXT(AM102,"0.#"),1)=".",TRUE,FALSE)</formula>
    </cfRule>
  </conditionalFormatting>
  <conditionalFormatting sqref="AQ102">
    <cfRule type="expression" dxfId="2641" priority="13245">
      <formula>IF(RIGHT(TEXT(AQ102,"0.#"),1)=".",FALSE,TRUE)</formula>
    </cfRule>
    <cfRule type="expression" dxfId="2640" priority="13246">
      <formula>IF(RIGHT(TEXT(AQ102,"0.#"),1)=".",TRUE,FALSE)</formula>
    </cfRule>
  </conditionalFormatting>
  <conditionalFormatting sqref="AE104">
    <cfRule type="expression" dxfId="2639" priority="13243">
      <formula>IF(RIGHT(TEXT(AE104,"0.#"),1)=".",FALSE,TRUE)</formula>
    </cfRule>
    <cfRule type="expression" dxfId="2638" priority="13244">
      <formula>IF(RIGHT(TEXT(AE104,"0.#"),1)=".",TRUE,FALSE)</formula>
    </cfRule>
  </conditionalFormatting>
  <conditionalFormatting sqref="AI104">
    <cfRule type="expression" dxfId="2637" priority="13241">
      <formula>IF(RIGHT(TEXT(AI104,"0.#"),1)=".",FALSE,TRUE)</formula>
    </cfRule>
    <cfRule type="expression" dxfId="2636" priority="13242">
      <formula>IF(RIGHT(TEXT(AI104,"0.#"),1)=".",TRUE,FALSE)</formula>
    </cfRule>
  </conditionalFormatting>
  <conditionalFormatting sqref="AM104">
    <cfRule type="expression" dxfId="2635" priority="13239">
      <formula>IF(RIGHT(TEXT(AM104,"0.#"),1)=".",FALSE,TRUE)</formula>
    </cfRule>
    <cfRule type="expression" dxfId="2634" priority="13240">
      <formula>IF(RIGHT(TEXT(AM104,"0.#"),1)=".",TRUE,FALSE)</formula>
    </cfRule>
  </conditionalFormatting>
  <conditionalFormatting sqref="AE105">
    <cfRule type="expression" dxfId="2633" priority="13237">
      <formula>IF(RIGHT(TEXT(AE105,"0.#"),1)=".",FALSE,TRUE)</formula>
    </cfRule>
    <cfRule type="expression" dxfId="2632" priority="13238">
      <formula>IF(RIGHT(TEXT(AE105,"0.#"),1)=".",TRUE,FALSE)</formula>
    </cfRule>
  </conditionalFormatting>
  <conditionalFormatting sqref="AI105">
    <cfRule type="expression" dxfId="2631" priority="13235">
      <formula>IF(RIGHT(TEXT(AI105,"0.#"),1)=".",FALSE,TRUE)</formula>
    </cfRule>
    <cfRule type="expression" dxfId="2630" priority="13236">
      <formula>IF(RIGHT(TEXT(AI105,"0.#"),1)=".",TRUE,FALSE)</formula>
    </cfRule>
  </conditionalFormatting>
  <conditionalFormatting sqref="AM105">
    <cfRule type="expression" dxfId="2629" priority="13233">
      <formula>IF(RIGHT(TEXT(AM105,"0.#"),1)=".",FALSE,TRUE)</formula>
    </cfRule>
    <cfRule type="expression" dxfId="2628" priority="13234">
      <formula>IF(RIGHT(TEXT(AM105,"0.#"),1)=".",TRUE,FALSE)</formula>
    </cfRule>
  </conditionalFormatting>
  <conditionalFormatting sqref="AE113">
    <cfRule type="expression" dxfId="2627" priority="13201">
      <formula>IF(RIGHT(TEXT(AE113,"0.#"),1)=".",FALSE,TRUE)</formula>
    </cfRule>
    <cfRule type="expression" dxfId="2626" priority="13202">
      <formula>IF(RIGHT(TEXT(AE113,"0.#"),1)=".",TRUE,FALSE)</formula>
    </cfRule>
  </conditionalFormatting>
  <conditionalFormatting sqref="AI113">
    <cfRule type="expression" dxfId="2625" priority="13199">
      <formula>IF(RIGHT(TEXT(AI113,"0.#"),1)=".",FALSE,TRUE)</formula>
    </cfRule>
    <cfRule type="expression" dxfId="2624" priority="13200">
      <formula>IF(RIGHT(TEXT(AI113,"0.#"),1)=".",TRUE,FALSE)</formula>
    </cfRule>
  </conditionalFormatting>
  <conditionalFormatting sqref="AM113">
    <cfRule type="expression" dxfId="2623" priority="13197">
      <formula>IF(RIGHT(TEXT(AM113,"0.#"),1)=".",FALSE,TRUE)</formula>
    </cfRule>
    <cfRule type="expression" dxfId="2622" priority="13198">
      <formula>IF(RIGHT(TEXT(AM113,"0.#"),1)=".",TRUE,FALSE)</formula>
    </cfRule>
  </conditionalFormatting>
  <conditionalFormatting sqref="AE114">
    <cfRule type="expression" dxfId="2621" priority="13195">
      <formula>IF(RIGHT(TEXT(AE114,"0.#"),1)=".",FALSE,TRUE)</formula>
    </cfRule>
    <cfRule type="expression" dxfId="2620" priority="13196">
      <formula>IF(RIGHT(TEXT(AE114,"0.#"),1)=".",TRUE,FALSE)</formula>
    </cfRule>
  </conditionalFormatting>
  <conditionalFormatting sqref="AI114">
    <cfRule type="expression" dxfId="2619" priority="13193">
      <formula>IF(RIGHT(TEXT(AI114,"0.#"),1)=".",FALSE,TRUE)</formula>
    </cfRule>
    <cfRule type="expression" dxfId="2618" priority="13194">
      <formula>IF(RIGHT(TEXT(AI114,"0.#"),1)=".",TRUE,FALSE)</formula>
    </cfRule>
  </conditionalFormatting>
  <conditionalFormatting sqref="AM114">
    <cfRule type="expression" dxfId="2617" priority="13191">
      <formula>IF(RIGHT(TEXT(AM114,"0.#"),1)=".",FALSE,TRUE)</formula>
    </cfRule>
    <cfRule type="expression" dxfId="2616" priority="13192">
      <formula>IF(RIGHT(TEXT(AM114,"0.#"),1)=".",TRUE,FALSE)</formula>
    </cfRule>
  </conditionalFormatting>
  <conditionalFormatting sqref="AE116 AQ116">
    <cfRule type="expression" dxfId="2615" priority="13187">
      <formula>IF(RIGHT(TEXT(AE116,"0.#"),1)=".",FALSE,TRUE)</formula>
    </cfRule>
    <cfRule type="expression" dxfId="2614" priority="13188">
      <formula>IF(RIGHT(TEXT(AE116,"0.#"),1)=".",TRUE,FALSE)</formula>
    </cfRule>
  </conditionalFormatting>
  <conditionalFormatting sqref="AI116">
    <cfRule type="expression" dxfId="2613" priority="13185">
      <formula>IF(RIGHT(TEXT(AI116,"0.#"),1)=".",FALSE,TRUE)</formula>
    </cfRule>
    <cfRule type="expression" dxfId="2612" priority="13186">
      <formula>IF(RIGHT(TEXT(AI116,"0.#"),1)=".",TRUE,FALSE)</formula>
    </cfRule>
  </conditionalFormatting>
  <conditionalFormatting sqref="AM116">
    <cfRule type="expression" dxfId="2611" priority="13183">
      <formula>IF(RIGHT(TEXT(AM116,"0.#"),1)=".",FALSE,TRUE)</formula>
    </cfRule>
    <cfRule type="expression" dxfId="2610" priority="13184">
      <formula>IF(RIGHT(TEXT(AM116,"0.#"),1)=".",TRUE,FALSE)</formula>
    </cfRule>
  </conditionalFormatting>
  <conditionalFormatting sqref="AE117 AM117">
    <cfRule type="expression" dxfId="2609" priority="13181">
      <formula>IF(RIGHT(TEXT(AE117,"0.#"),1)=".",FALSE,TRUE)</formula>
    </cfRule>
    <cfRule type="expression" dxfId="2608" priority="13182">
      <formula>IF(RIGHT(TEXT(AE117,"0.#"),1)=".",TRUE,FALSE)</formula>
    </cfRule>
  </conditionalFormatting>
  <conditionalFormatting sqref="AI117">
    <cfRule type="expression" dxfId="2607" priority="13179">
      <formula>IF(RIGHT(TEXT(AI117,"0.#"),1)=".",FALSE,TRUE)</formula>
    </cfRule>
    <cfRule type="expression" dxfId="2606" priority="13180">
      <formula>IF(RIGHT(TEXT(AI117,"0.#"),1)=".",TRUE,FALSE)</formula>
    </cfRule>
  </conditionalFormatting>
  <conditionalFormatting sqref="AQ117">
    <cfRule type="expression" dxfId="2605" priority="13175">
      <formula>IF(RIGHT(TEXT(AQ117,"0.#"),1)=".",FALSE,TRUE)</formula>
    </cfRule>
    <cfRule type="expression" dxfId="2604" priority="13176">
      <formula>IF(RIGHT(TEXT(AQ117,"0.#"),1)=".",TRUE,FALSE)</formula>
    </cfRule>
  </conditionalFormatting>
  <conditionalFormatting sqref="AE119 AQ119">
    <cfRule type="expression" dxfId="2603" priority="13173">
      <formula>IF(RIGHT(TEXT(AE119,"0.#"),1)=".",FALSE,TRUE)</formula>
    </cfRule>
    <cfRule type="expression" dxfId="2602" priority="13174">
      <formula>IF(RIGHT(TEXT(AE119,"0.#"),1)=".",TRUE,FALSE)</formula>
    </cfRule>
  </conditionalFormatting>
  <conditionalFormatting sqref="AI119">
    <cfRule type="expression" dxfId="2601" priority="13171">
      <formula>IF(RIGHT(TEXT(AI119,"0.#"),1)=".",FALSE,TRUE)</formula>
    </cfRule>
    <cfRule type="expression" dxfId="2600" priority="13172">
      <formula>IF(RIGHT(TEXT(AI119,"0.#"),1)=".",TRUE,FALSE)</formula>
    </cfRule>
  </conditionalFormatting>
  <conditionalFormatting sqref="AM119">
    <cfRule type="expression" dxfId="2599" priority="13169">
      <formula>IF(RIGHT(TEXT(AM119,"0.#"),1)=".",FALSE,TRUE)</formula>
    </cfRule>
    <cfRule type="expression" dxfId="2598" priority="13170">
      <formula>IF(RIGHT(TEXT(AM119,"0.#"),1)=".",TRUE,FALSE)</formula>
    </cfRule>
  </conditionalFormatting>
  <conditionalFormatting sqref="AQ120">
    <cfRule type="expression" dxfId="2597" priority="13161">
      <formula>IF(RIGHT(TEXT(AQ120,"0.#"),1)=".",FALSE,TRUE)</formula>
    </cfRule>
    <cfRule type="expression" dxfId="2596" priority="13162">
      <formula>IF(RIGHT(TEXT(AQ120,"0.#"),1)=".",TRUE,FALSE)</formula>
    </cfRule>
  </conditionalFormatting>
  <conditionalFormatting sqref="AE122 AQ122">
    <cfRule type="expression" dxfId="2595" priority="13159">
      <formula>IF(RIGHT(TEXT(AE122,"0.#"),1)=".",FALSE,TRUE)</formula>
    </cfRule>
    <cfRule type="expression" dxfId="2594" priority="13160">
      <formula>IF(RIGHT(TEXT(AE122,"0.#"),1)=".",TRUE,FALSE)</formula>
    </cfRule>
  </conditionalFormatting>
  <conditionalFormatting sqref="AI122">
    <cfRule type="expression" dxfId="2593" priority="13157">
      <formula>IF(RIGHT(TEXT(AI122,"0.#"),1)=".",FALSE,TRUE)</formula>
    </cfRule>
    <cfRule type="expression" dxfId="2592" priority="13158">
      <formula>IF(RIGHT(TEXT(AI122,"0.#"),1)=".",TRUE,FALSE)</formula>
    </cfRule>
  </conditionalFormatting>
  <conditionalFormatting sqref="AM122">
    <cfRule type="expression" dxfId="2591" priority="13155">
      <formula>IF(RIGHT(TEXT(AM122,"0.#"),1)=".",FALSE,TRUE)</formula>
    </cfRule>
    <cfRule type="expression" dxfId="2590" priority="13156">
      <formula>IF(RIGHT(TEXT(AM122,"0.#"),1)=".",TRUE,FALSE)</formula>
    </cfRule>
  </conditionalFormatting>
  <conditionalFormatting sqref="AQ123">
    <cfRule type="expression" dxfId="2589" priority="13147">
      <formula>IF(RIGHT(TEXT(AQ123,"0.#"),1)=".",FALSE,TRUE)</formula>
    </cfRule>
    <cfRule type="expression" dxfId="2588" priority="13148">
      <formula>IF(RIGHT(TEXT(AQ123,"0.#"),1)=".",TRUE,FALSE)</formula>
    </cfRule>
  </conditionalFormatting>
  <conditionalFormatting sqref="AE125 AQ125">
    <cfRule type="expression" dxfId="2587" priority="13145">
      <formula>IF(RIGHT(TEXT(AE125,"0.#"),1)=".",FALSE,TRUE)</formula>
    </cfRule>
    <cfRule type="expression" dxfId="2586" priority="13146">
      <formula>IF(RIGHT(TEXT(AE125,"0.#"),1)=".",TRUE,FALSE)</formula>
    </cfRule>
  </conditionalFormatting>
  <conditionalFormatting sqref="AI125">
    <cfRule type="expression" dxfId="2585" priority="13143">
      <formula>IF(RIGHT(TEXT(AI125,"0.#"),1)=".",FALSE,TRUE)</formula>
    </cfRule>
    <cfRule type="expression" dxfId="2584" priority="13144">
      <formula>IF(RIGHT(TEXT(AI125,"0.#"),1)=".",TRUE,FALSE)</formula>
    </cfRule>
  </conditionalFormatting>
  <conditionalFormatting sqref="AM125">
    <cfRule type="expression" dxfId="2583" priority="13141">
      <formula>IF(RIGHT(TEXT(AM125,"0.#"),1)=".",FALSE,TRUE)</formula>
    </cfRule>
    <cfRule type="expression" dxfId="2582" priority="13142">
      <formula>IF(RIGHT(TEXT(AM125,"0.#"),1)=".",TRUE,FALSE)</formula>
    </cfRule>
  </conditionalFormatting>
  <conditionalFormatting sqref="AQ126">
    <cfRule type="expression" dxfId="2581" priority="13133">
      <formula>IF(RIGHT(TEXT(AQ126,"0.#"),1)=".",FALSE,TRUE)</formula>
    </cfRule>
    <cfRule type="expression" dxfId="2580" priority="13134">
      <formula>IF(RIGHT(TEXT(AQ126,"0.#"),1)=".",TRUE,FALSE)</formula>
    </cfRule>
  </conditionalFormatting>
  <conditionalFormatting sqref="AE128 AQ128">
    <cfRule type="expression" dxfId="2579" priority="13131">
      <formula>IF(RIGHT(TEXT(AE128,"0.#"),1)=".",FALSE,TRUE)</formula>
    </cfRule>
    <cfRule type="expression" dxfId="2578" priority="13132">
      <formula>IF(RIGHT(TEXT(AE128,"0.#"),1)=".",TRUE,FALSE)</formula>
    </cfRule>
  </conditionalFormatting>
  <conditionalFormatting sqref="AI128">
    <cfRule type="expression" dxfId="2577" priority="13129">
      <formula>IF(RIGHT(TEXT(AI128,"0.#"),1)=".",FALSE,TRUE)</formula>
    </cfRule>
    <cfRule type="expression" dxfId="2576" priority="13130">
      <formula>IF(RIGHT(TEXT(AI128,"0.#"),1)=".",TRUE,FALSE)</formula>
    </cfRule>
  </conditionalFormatting>
  <conditionalFormatting sqref="AM128">
    <cfRule type="expression" dxfId="2575" priority="13127">
      <formula>IF(RIGHT(TEXT(AM128,"0.#"),1)=".",FALSE,TRUE)</formula>
    </cfRule>
    <cfRule type="expression" dxfId="2574" priority="13128">
      <formula>IF(RIGHT(TEXT(AM128,"0.#"),1)=".",TRUE,FALSE)</formula>
    </cfRule>
  </conditionalFormatting>
  <conditionalFormatting sqref="AQ129">
    <cfRule type="expression" dxfId="2573" priority="13119">
      <formula>IF(RIGHT(TEXT(AQ129,"0.#"),1)=".",FALSE,TRUE)</formula>
    </cfRule>
    <cfRule type="expression" dxfId="2572" priority="13120">
      <formula>IF(RIGHT(TEXT(AQ129,"0.#"),1)=".",TRUE,FALSE)</formula>
    </cfRule>
  </conditionalFormatting>
  <conditionalFormatting sqref="AE75">
    <cfRule type="expression" dxfId="2571" priority="13117">
      <formula>IF(RIGHT(TEXT(AE75,"0.#"),1)=".",FALSE,TRUE)</formula>
    </cfRule>
    <cfRule type="expression" dxfId="2570" priority="13118">
      <formula>IF(RIGHT(TEXT(AE75,"0.#"),1)=".",TRUE,FALSE)</formula>
    </cfRule>
  </conditionalFormatting>
  <conditionalFormatting sqref="AE76">
    <cfRule type="expression" dxfId="2569" priority="13115">
      <formula>IF(RIGHT(TEXT(AE76,"0.#"),1)=".",FALSE,TRUE)</formula>
    </cfRule>
    <cfRule type="expression" dxfId="2568" priority="13116">
      <formula>IF(RIGHT(TEXT(AE76,"0.#"),1)=".",TRUE,FALSE)</formula>
    </cfRule>
  </conditionalFormatting>
  <conditionalFormatting sqref="AE77">
    <cfRule type="expression" dxfId="2567" priority="13113">
      <formula>IF(RIGHT(TEXT(AE77,"0.#"),1)=".",FALSE,TRUE)</formula>
    </cfRule>
    <cfRule type="expression" dxfId="2566" priority="13114">
      <formula>IF(RIGHT(TEXT(AE77,"0.#"),1)=".",TRUE,FALSE)</formula>
    </cfRule>
  </conditionalFormatting>
  <conditionalFormatting sqref="AI77">
    <cfRule type="expression" dxfId="2565" priority="13111">
      <formula>IF(RIGHT(TEXT(AI77,"0.#"),1)=".",FALSE,TRUE)</formula>
    </cfRule>
    <cfRule type="expression" dxfId="2564" priority="13112">
      <formula>IF(RIGHT(TEXT(AI77,"0.#"),1)=".",TRUE,FALSE)</formula>
    </cfRule>
  </conditionalFormatting>
  <conditionalFormatting sqref="AI76">
    <cfRule type="expression" dxfId="2563" priority="13109">
      <formula>IF(RIGHT(TEXT(AI76,"0.#"),1)=".",FALSE,TRUE)</formula>
    </cfRule>
    <cfRule type="expression" dxfId="2562" priority="13110">
      <formula>IF(RIGHT(TEXT(AI76,"0.#"),1)=".",TRUE,FALSE)</formula>
    </cfRule>
  </conditionalFormatting>
  <conditionalFormatting sqref="AI75">
    <cfRule type="expression" dxfId="2561" priority="13107">
      <formula>IF(RIGHT(TEXT(AI75,"0.#"),1)=".",FALSE,TRUE)</formula>
    </cfRule>
    <cfRule type="expression" dxfId="2560" priority="13108">
      <formula>IF(RIGHT(TEXT(AI75,"0.#"),1)=".",TRUE,FALSE)</formula>
    </cfRule>
  </conditionalFormatting>
  <conditionalFormatting sqref="AM75">
    <cfRule type="expression" dxfId="2559" priority="13105">
      <formula>IF(RIGHT(TEXT(AM75,"0.#"),1)=".",FALSE,TRUE)</formula>
    </cfRule>
    <cfRule type="expression" dxfId="2558" priority="13106">
      <formula>IF(RIGHT(TEXT(AM75,"0.#"),1)=".",TRUE,FALSE)</formula>
    </cfRule>
  </conditionalFormatting>
  <conditionalFormatting sqref="AM76">
    <cfRule type="expression" dxfId="2557" priority="13103">
      <formula>IF(RIGHT(TEXT(AM76,"0.#"),1)=".",FALSE,TRUE)</formula>
    </cfRule>
    <cfRule type="expression" dxfId="2556" priority="13104">
      <formula>IF(RIGHT(TEXT(AM76,"0.#"),1)=".",TRUE,FALSE)</formula>
    </cfRule>
  </conditionalFormatting>
  <conditionalFormatting sqref="AM77">
    <cfRule type="expression" dxfId="2555" priority="13101">
      <formula>IF(RIGHT(TEXT(AM77,"0.#"),1)=".",FALSE,TRUE)</formula>
    </cfRule>
    <cfRule type="expression" dxfId="2554" priority="13102">
      <formula>IF(RIGHT(TEXT(AM77,"0.#"),1)=".",TRUE,FALSE)</formula>
    </cfRule>
  </conditionalFormatting>
  <conditionalFormatting sqref="AE134:AE135 AI134:AI135 AM134:AM135 AQ134:AQ135 AU134:AU135">
    <cfRule type="expression" dxfId="2553" priority="13087">
      <formula>IF(RIGHT(TEXT(AE134,"0.#"),1)=".",FALSE,TRUE)</formula>
    </cfRule>
    <cfRule type="expression" dxfId="2552" priority="13088">
      <formula>IF(RIGHT(TEXT(AE134,"0.#"),1)=".",TRUE,FALSE)</formula>
    </cfRule>
  </conditionalFormatting>
  <conditionalFormatting sqref="AE433">
    <cfRule type="expression" dxfId="2551" priority="13057">
      <formula>IF(RIGHT(TEXT(AE433,"0.#"),1)=".",FALSE,TRUE)</formula>
    </cfRule>
    <cfRule type="expression" dxfId="2550" priority="13058">
      <formula>IF(RIGHT(TEXT(AE433,"0.#"),1)=".",TRUE,FALSE)</formula>
    </cfRule>
  </conditionalFormatting>
  <conditionalFormatting sqref="AM435">
    <cfRule type="expression" dxfId="2549" priority="13041">
      <formula>IF(RIGHT(TEXT(AM435,"0.#"),1)=".",FALSE,TRUE)</formula>
    </cfRule>
    <cfRule type="expression" dxfId="2548" priority="13042">
      <formula>IF(RIGHT(TEXT(AM435,"0.#"),1)=".",TRUE,FALSE)</formula>
    </cfRule>
  </conditionalFormatting>
  <conditionalFormatting sqref="AE434">
    <cfRule type="expression" dxfId="2547" priority="13055">
      <formula>IF(RIGHT(TEXT(AE434,"0.#"),1)=".",FALSE,TRUE)</formula>
    </cfRule>
    <cfRule type="expression" dxfId="2546" priority="13056">
      <formula>IF(RIGHT(TEXT(AE434,"0.#"),1)=".",TRUE,FALSE)</formula>
    </cfRule>
  </conditionalFormatting>
  <conditionalFormatting sqref="AE435">
    <cfRule type="expression" dxfId="2545" priority="13053">
      <formula>IF(RIGHT(TEXT(AE435,"0.#"),1)=".",FALSE,TRUE)</formula>
    </cfRule>
    <cfRule type="expression" dxfId="2544" priority="13054">
      <formula>IF(RIGHT(TEXT(AE435,"0.#"),1)=".",TRUE,FALSE)</formula>
    </cfRule>
  </conditionalFormatting>
  <conditionalFormatting sqref="AM433">
    <cfRule type="expression" dxfId="2543" priority="13045">
      <formula>IF(RIGHT(TEXT(AM433,"0.#"),1)=".",FALSE,TRUE)</formula>
    </cfRule>
    <cfRule type="expression" dxfId="2542" priority="13046">
      <formula>IF(RIGHT(TEXT(AM433,"0.#"),1)=".",TRUE,FALSE)</formula>
    </cfRule>
  </conditionalFormatting>
  <conditionalFormatting sqref="AM434">
    <cfRule type="expression" dxfId="2541" priority="13043">
      <formula>IF(RIGHT(TEXT(AM434,"0.#"),1)=".",FALSE,TRUE)</formula>
    </cfRule>
    <cfRule type="expression" dxfId="2540" priority="13044">
      <formula>IF(RIGHT(TEXT(AM434,"0.#"),1)=".",TRUE,FALSE)</formula>
    </cfRule>
  </conditionalFormatting>
  <conditionalFormatting sqref="AU433">
    <cfRule type="expression" dxfId="2539" priority="13033">
      <formula>IF(RIGHT(TEXT(AU433,"0.#"),1)=".",FALSE,TRUE)</formula>
    </cfRule>
    <cfRule type="expression" dxfId="2538" priority="13034">
      <formula>IF(RIGHT(TEXT(AU433,"0.#"),1)=".",TRUE,FALSE)</formula>
    </cfRule>
  </conditionalFormatting>
  <conditionalFormatting sqref="AU434">
    <cfRule type="expression" dxfId="2537" priority="13031">
      <formula>IF(RIGHT(TEXT(AU434,"0.#"),1)=".",FALSE,TRUE)</formula>
    </cfRule>
    <cfRule type="expression" dxfId="2536" priority="13032">
      <formula>IF(RIGHT(TEXT(AU434,"0.#"),1)=".",TRUE,FALSE)</formula>
    </cfRule>
  </conditionalFormatting>
  <conditionalFormatting sqref="AU435">
    <cfRule type="expression" dxfId="2535" priority="13029">
      <formula>IF(RIGHT(TEXT(AU435,"0.#"),1)=".",FALSE,TRUE)</formula>
    </cfRule>
    <cfRule type="expression" dxfId="2534" priority="13030">
      <formula>IF(RIGHT(TEXT(AU435,"0.#"),1)=".",TRUE,FALSE)</formula>
    </cfRule>
  </conditionalFormatting>
  <conditionalFormatting sqref="AI435">
    <cfRule type="expression" dxfId="2533" priority="12963">
      <formula>IF(RIGHT(TEXT(AI435,"0.#"),1)=".",FALSE,TRUE)</formula>
    </cfRule>
    <cfRule type="expression" dxfId="2532" priority="12964">
      <formula>IF(RIGHT(TEXT(AI435,"0.#"),1)=".",TRUE,FALSE)</formula>
    </cfRule>
  </conditionalFormatting>
  <conditionalFormatting sqref="AI433">
    <cfRule type="expression" dxfId="2531" priority="12967">
      <formula>IF(RIGHT(TEXT(AI433,"0.#"),1)=".",FALSE,TRUE)</formula>
    </cfRule>
    <cfRule type="expression" dxfId="2530" priority="12968">
      <formula>IF(RIGHT(TEXT(AI433,"0.#"),1)=".",TRUE,FALSE)</formula>
    </cfRule>
  </conditionalFormatting>
  <conditionalFormatting sqref="AI434">
    <cfRule type="expression" dxfId="2529" priority="12965">
      <formula>IF(RIGHT(TEXT(AI434,"0.#"),1)=".",FALSE,TRUE)</formula>
    </cfRule>
    <cfRule type="expression" dxfId="2528" priority="12966">
      <formula>IF(RIGHT(TEXT(AI434,"0.#"),1)=".",TRUE,FALSE)</formula>
    </cfRule>
  </conditionalFormatting>
  <conditionalFormatting sqref="AQ434">
    <cfRule type="expression" dxfId="2527" priority="12949">
      <formula>IF(RIGHT(TEXT(AQ434,"0.#"),1)=".",FALSE,TRUE)</formula>
    </cfRule>
    <cfRule type="expression" dxfId="2526" priority="12950">
      <formula>IF(RIGHT(TEXT(AQ434,"0.#"),1)=".",TRUE,FALSE)</formula>
    </cfRule>
  </conditionalFormatting>
  <conditionalFormatting sqref="AQ435">
    <cfRule type="expression" dxfId="2525" priority="12935">
      <formula>IF(RIGHT(TEXT(AQ435,"0.#"),1)=".",FALSE,TRUE)</formula>
    </cfRule>
    <cfRule type="expression" dxfId="2524" priority="12936">
      <formula>IF(RIGHT(TEXT(AQ435,"0.#"),1)=".",TRUE,FALSE)</formula>
    </cfRule>
  </conditionalFormatting>
  <conditionalFormatting sqref="AQ433">
    <cfRule type="expression" dxfId="2523" priority="12933">
      <formula>IF(RIGHT(TEXT(AQ433,"0.#"),1)=".",FALSE,TRUE)</formula>
    </cfRule>
    <cfRule type="expression" dxfId="2522" priority="12934">
      <formula>IF(RIGHT(TEXT(AQ433,"0.#"),1)=".",TRUE,FALSE)</formula>
    </cfRule>
  </conditionalFormatting>
  <conditionalFormatting sqref="AL840:AO867">
    <cfRule type="expression" dxfId="2521" priority="6657">
      <formula>IF(AND(AL840&gt;=0, RIGHT(TEXT(AL840,"0.#"),1)&lt;&gt;"."),TRUE,FALSE)</formula>
    </cfRule>
    <cfRule type="expression" dxfId="2520" priority="6658">
      <formula>IF(AND(AL840&gt;=0, RIGHT(TEXT(AL840,"0.#"),1)="."),TRUE,FALSE)</formula>
    </cfRule>
    <cfRule type="expression" dxfId="2519" priority="6659">
      <formula>IF(AND(AL840&lt;0, RIGHT(TEXT(AL840,"0.#"),1)&lt;&gt;"."),TRUE,FALSE)</formula>
    </cfRule>
    <cfRule type="expression" dxfId="2518" priority="6660">
      <formula>IF(AND(AL840&lt;0, RIGHT(TEXT(AL840,"0.#"),1)="."),TRUE,FALSE)</formula>
    </cfRule>
  </conditionalFormatting>
  <conditionalFormatting sqref="AQ53:AQ55">
    <cfRule type="expression" dxfId="2517" priority="4679">
      <formula>IF(RIGHT(TEXT(AQ53,"0.#"),1)=".",FALSE,TRUE)</formula>
    </cfRule>
    <cfRule type="expression" dxfId="2516" priority="4680">
      <formula>IF(RIGHT(TEXT(AQ53,"0.#"),1)=".",TRUE,FALSE)</formula>
    </cfRule>
  </conditionalFormatting>
  <conditionalFormatting sqref="AU53:AU55">
    <cfRule type="expression" dxfId="2515" priority="4677">
      <formula>IF(RIGHT(TEXT(AU53,"0.#"),1)=".",FALSE,TRUE)</formula>
    </cfRule>
    <cfRule type="expression" dxfId="2514" priority="4678">
      <formula>IF(RIGHT(TEXT(AU53,"0.#"),1)=".",TRUE,FALSE)</formula>
    </cfRule>
  </conditionalFormatting>
  <conditionalFormatting sqref="AQ60:AQ62">
    <cfRule type="expression" dxfId="2513" priority="4675">
      <formula>IF(RIGHT(TEXT(AQ60,"0.#"),1)=".",FALSE,TRUE)</formula>
    </cfRule>
    <cfRule type="expression" dxfId="2512" priority="4676">
      <formula>IF(RIGHT(TEXT(AQ60,"0.#"),1)=".",TRUE,FALSE)</formula>
    </cfRule>
  </conditionalFormatting>
  <conditionalFormatting sqref="AU60:AU62">
    <cfRule type="expression" dxfId="2511" priority="4673">
      <formula>IF(RIGHT(TEXT(AU60,"0.#"),1)=".",FALSE,TRUE)</formula>
    </cfRule>
    <cfRule type="expression" dxfId="2510" priority="4674">
      <formula>IF(RIGHT(TEXT(AU60,"0.#"),1)=".",TRUE,FALSE)</formula>
    </cfRule>
  </conditionalFormatting>
  <conditionalFormatting sqref="AQ75:AQ77">
    <cfRule type="expression" dxfId="2509" priority="4671">
      <formula>IF(RIGHT(TEXT(AQ75,"0.#"),1)=".",FALSE,TRUE)</formula>
    </cfRule>
    <cfRule type="expression" dxfId="2508" priority="4672">
      <formula>IF(RIGHT(TEXT(AQ75,"0.#"),1)=".",TRUE,FALSE)</formula>
    </cfRule>
  </conditionalFormatting>
  <conditionalFormatting sqref="AU75:AU77">
    <cfRule type="expression" dxfId="2507" priority="4669">
      <formula>IF(RIGHT(TEXT(AU75,"0.#"),1)=".",FALSE,TRUE)</formula>
    </cfRule>
    <cfRule type="expression" dxfId="2506" priority="4670">
      <formula>IF(RIGHT(TEXT(AU75,"0.#"),1)=".",TRUE,FALSE)</formula>
    </cfRule>
  </conditionalFormatting>
  <conditionalFormatting sqref="AQ87:AQ89">
    <cfRule type="expression" dxfId="2505" priority="4667">
      <formula>IF(RIGHT(TEXT(AQ87,"0.#"),1)=".",FALSE,TRUE)</formula>
    </cfRule>
    <cfRule type="expression" dxfId="2504" priority="4668">
      <formula>IF(RIGHT(TEXT(AQ87,"0.#"),1)=".",TRUE,FALSE)</formula>
    </cfRule>
  </conditionalFormatting>
  <conditionalFormatting sqref="AU87:AU89">
    <cfRule type="expression" dxfId="2503" priority="4665">
      <formula>IF(RIGHT(TEXT(AU87,"0.#"),1)=".",FALSE,TRUE)</formula>
    </cfRule>
    <cfRule type="expression" dxfId="2502" priority="4666">
      <formula>IF(RIGHT(TEXT(AU87,"0.#"),1)=".",TRUE,FALSE)</formula>
    </cfRule>
  </conditionalFormatting>
  <conditionalFormatting sqref="AQ92:AQ94">
    <cfRule type="expression" dxfId="2501" priority="4663">
      <formula>IF(RIGHT(TEXT(AQ92,"0.#"),1)=".",FALSE,TRUE)</formula>
    </cfRule>
    <cfRule type="expression" dxfId="2500" priority="4664">
      <formula>IF(RIGHT(TEXT(AQ92,"0.#"),1)=".",TRUE,FALSE)</formula>
    </cfRule>
  </conditionalFormatting>
  <conditionalFormatting sqref="AU92:AU94">
    <cfRule type="expression" dxfId="2499" priority="4661">
      <formula>IF(RIGHT(TEXT(AU92,"0.#"),1)=".",FALSE,TRUE)</formula>
    </cfRule>
    <cfRule type="expression" dxfId="2498" priority="4662">
      <formula>IF(RIGHT(TEXT(AU92,"0.#"),1)=".",TRUE,FALSE)</formula>
    </cfRule>
  </conditionalFormatting>
  <conditionalFormatting sqref="AQ97:AQ99">
    <cfRule type="expression" dxfId="2497" priority="4659">
      <formula>IF(RIGHT(TEXT(AQ97,"0.#"),1)=".",FALSE,TRUE)</formula>
    </cfRule>
    <cfRule type="expression" dxfId="2496" priority="4660">
      <formula>IF(RIGHT(TEXT(AQ97,"0.#"),1)=".",TRUE,FALSE)</formula>
    </cfRule>
  </conditionalFormatting>
  <conditionalFormatting sqref="AU97:AU99">
    <cfRule type="expression" dxfId="2495" priority="4657">
      <formula>IF(RIGHT(TEXT(AU97,"0.#"),1)=".",FALSE,TRUE)</formula>
    </cfRule>
    <cfRule type="expression" dxfId="2494" priority="4658">
      <formula>IF(RIGHT(TEXT(AU97,"0.#"),1)=".",TRUE,FALSE)</formula>
    </cfRule>
  </conditionalFormatting>
  <conditionalFormatting sqref="AE458">
    <cfRule type="expression" dxfId="2493" priority="4351">
      <formula>IF(RIGHT(TEXT(AE458,"0.#"),1)=".",FALSE,TRUE)</formula>
    </cfRule>
    <cfRule type="expression" dxfId="2492" priority="4352">
      <formula>IF(RIGHT(TEXT(AE458,"0.#"),1)=".",TRUE,FALSE)</formula>
    </cfRule>
  </conditionalFormatting>
  <conditionalFormatting sqref="AM460">
    <cfRule type="expression" dxfId="2491" priority="4341">
      <formula>IF(RIGHT(TEXT(AM460,"0.#"),1)=".",FALSE,TRUE)</formula>
    </cfRule>
    <cfRule type="expression" dxfId="2490" priority="4342">
      <formula>IF(RIGHT(TEXT(AM460,"0.#"),1)=".",TRUE,FALSE)</formula>
    </cfRule>
  </conditionalFormatting>
  <conditionalFormatting sqref="AE459">
    <cfRule type="expression" dxfId="2489" priority="4349">
      <formula>IF(RIGHT(TEXT(AE459,"0.#"),1)=".",FALSE,TRUE)</formula>
    </cfRule>
    <cfRule type="expression" dxfId="2488" priority="4350">
      <formula>IF(RIGHT(TEXT(AE459,"0.#"),1)=".",TRUE,FALSE)</formula>
    </cfRule>
  </conditionalFormatting>
  <conditionalFormatting sqref="AE460">
    <cfRule type="expression" dxfId="2487" priority="4347">
      <formula>IF(RIGHT(TEXT(AE460,"0.#"),1)=".",FALSE,TRUE)</formula>
    </cfRule>
    <cfRule type="expression" dxfId="2486" priority="4348">
      <formula>IF(RIGHT(TEXT(AE460,"0.#"),1)=".",TRUE,FALSE)</formula>
    </cfRule>
  </conditionalFormatting>
  <conditionalFormatting sqref="AM458">
    <cfRule type="expression" dxfId="2485" priority="4345">
      <formula>IF(RIGHT(TEXT(AM458,"0.#"),1)=".",FALSE,TRUE)</formula>
    </cfRule>
    <cfRule type="expression" dxfId="2484" priority="4346">
      <formula>IF(RIGHT(TEXT(AM458,"0.#"),1)=".",TRUE,FALSE)</formula>
    </cfRule>
  </conditionalFormatting>
  <conditionalFormatting sqref="AM459">
    <cfRule type="expression" dxfId="2483" priority="4343">
      <formula>IF(RIGHT(TEXT(AM459,"0.#"),1)=".",FALSE,TRUE)</formula>
    </cfRule>
    <cfRule type="expression" dxfId="2482" priority="4344">
      <formula>IF(RIGHT(TEXT(AM459,"0.#"),1)=".",TRUE,FALSE)</formula>
    </cfRule>
  </conditionalFormatting>
  <conditionalFormatting sqref="AU458">
    <cfRule type="expression" dxfId="2481" priority="4339">
      <formula>IF(RIGHT(TEXT(AU458,"0.#"),1)=".",FALSE,TRUE)</formula>
    </cfRule>
    <cfRule type="expression" dxfId="2480" priority="4340">
      <formula>IF(RIGHT(TEXT(AU458,"0.#"),1)=".",TRUE,FALSE)</formula>
    </cfRule>
  </conditionalFormatting>
  <conditionalFormatting sqref="AU459">
    <cfRule type="expression" dxfId="2479" priority="4337">
      <formula>IF(RIGHT(TEXT(AU459,"0.#"),1)=".",FALSE,TRUE)</formula>
    </cfRule>
    <cfRule type="expression" dxfId="2478" priority="4338">
      <formula>IF(RIGHT(TEXT(AU459,"0.#"),1)=".",TRUE,FALSE)</formula>
    </cfRule>
  </conditionalFormatting>
  <conditionalFormatting sqref="AU460">
    <cfRule type="expression" dxfId="2477" priority="4335">
      <formula>IF(RIGHT(TEXT(AU460,"0.#"),1)=".",FALSE,TRUE)</formula>
    </cfRule>
    <cfRule type="expression" dxfId="2476" priority="4336">
      <formula>IF(RIGHT(TEXT(AU460,"0.#"),1)=".",TRUE,FALSE)</formula>
    </cfRule>
  </conditionalFormatting>
  <conditionalFormatting sqref="AI460">
    <cfRule type="expression" dxfId="2475" priority="4329">
      <formula>IF(RIGHT(TEXT(AI460,"0.#"),1)=".",FALSE,TRUE)</formula>
    </cfRule>
    <cfRule type="expression" dxfId="2474" priority="4330">
      <formula>IF(RIGHT(TEXT(AI460,"0.#"),1)=".",TRUE,FALSE)</formula>
    </cfRule>
  </conditionalFormatting>
  <conditionalFormatting sqref="AI458">
    <cfRule type="expression" dxfId="2473" priority="4333">
      <formula>IF(RIGHT(TEXT(AI458,"0.#"),1)=".",FALSE,TRUE)</formula>
    </cfRule>
    <cfRule type="expression" dxfId="2472" priority="4334">
      <formula>IF(RIGHT(TEXT(AI458,"0.#"),1)=".",TRUE,FALSE)</formula>
    </cfRule>
  </conditionalFormatting>
  <conditionalFormatting sqref="AI459">
    <cfRule type="expression" dxfId="2471" priority="4331">
      <formula>IF(RIGHT(TEXT(AI459,"0.#"),1)=".",FALSE,TRUE)</formula>
    </cfRule>
    <cfRule type="expression" dxfId="2470" priority="4332">
      <formula>IF(RIGHT(TEXT(AI459,"0.#"),1)=".",TRUE,FALSE)</formula>
    </cfRule>
  </conditionalFormatting>
  <conditionalFormatting sqref="AQ459">
    <cfRule type="expression" dxfId="2469" priority="4327">
      <formula>IF(RIGHT(TEXT(AQ459,"0.#"),1)=".",FALSE,TRUE)</formula>
    </cfRule>
    <cfRule type="expression" dxfId="2468" priority="4328">
      <formula>IF(RIGHT(TEXT(AQ459,"0.#"),1)=".",TRUE,FALSE)</formula>
    </cfRule>
  </conditionalFormatting>
  <conditionalFormatting sqref="AQ460">
    <cfRule type="expression" dxfId="2467" priority="4325">
      <formula>IF(RIGHT(TEXT(AQ460,"0.#"),1)=".",FALSE,TRUE)</formula>
    </cfRule>
    <cfRule type="expression" dxfId="2466" priority="4326">
      <formula>IF(RIGHT(TEXT(AQ460,"0.#"),1)=".",TRUE,FALSE)</formula>
    </cfRule>
  </conditionalFormatting>
  <conditionalFormatting sqref="AQ458">
    <cfRule type="expression" dxfId="2465" priority="4323">
      <formula>IF(RIGHT(TEXT(AQ458,"0.#"),1)=".",FALSE,TRUE)</formula>
    </cfRule>
    <cfRule type="expression" dxfId="2464" priority="4324">
      <formula>IF(RIGHT(TEXT(AQ458,"0.#"),1)=".",TRUE,FALSE)</formula>
    </cfRule>
  </conditionalFormatting>
  <conditionalFormatting sqref="AE120 AM120">
    <cfRule type="expression" dxfId="2463" priority="3001">
      <formula>IF(RIGHT(TEXT(AE120,"0.#"),1)=".",FALSE,TRUE)</formula>
    </cfRule>
    <cfRule type="expression" dxfId="2462" priority="3002">
      <formula>IF(RIGHT(TEXT(AE120,"0.#"),1)=".",TRUE,FALSE)</formula>
    </cfRule>
  </conditionalFormatting>
  <conditionalFormatting sqref="AI126">
    <cfRule type="expression" dxfId="2461" priority="2991">
      <formula>IF(RIGHT(TEXT(AI126,"0.#"),1)=".",FALSE,TRUE)</formula>
    </cfRule>
    <cfRule type="expression" dxfId="2460" priority="2992">
      <formula>IF(RIGHT(TEXT(AI126,"0.#"),1)=".",TRUE,FALSE)</formula>
    </cfRule>
  </conditionalFormatting>
  <conditionalFormatting sqref="AI120">
    <cfRule type="expression" dxfId="2459" priority="2999">
      <formula>IF(RIGHT(TEXT(AI120,"0.#"),1)=".",FALSE,TRUE)</formula>
    </cfRule>
    <cfRule type="expression" dxfId="2458" priority="3000">
      <formula>IF(RIGHT(TEXT(AI120,"0.#"),1)=".",TRUE,FALSE)</formula>
    </cfRule>
  </conditionalFormatting>
  <conditionalFormatting sqref="AE123 AM123">
    <cfRule type="expression" dxfId="2457" priority="2997">
      <formula>IF(RIGHT(TEXT(AE123,"0.#"),1)=".",FALSE,TRUE)</formula>
    </cfRule>
    <cfRule type="expression" dxfId="2456" priority="2998">
      <formula>IF(RIGHT(TEXT(AE123,"0.#"),1)=".",TRUE,FALSE)</formula>
    </cfRule>
  </conditionalFormatting>
  <conditionalFormatting sqref="AI123">
    <cfRule type="expression" dxfId="2455" priority="2995">
      <formula>IF(RIGHT(TEXT(AI123,"0.#"),1)=".",FALSE,TRUE)</formula>
    </cfRule>
    <cfRule type="expression" dxfId="2454" priority="2996">
      <formula>IF(RIGHT(TEXT(AI123,"0.#"),1)=".",TRUE,FALSE)</formula>
    </cfRule>
  </conditionalFormatting>
  <conditionalFormatting sqref="AE126 AM126">
    <cfRule type="expression" dxfId="2453" priority="2993">
      <formula>IF(RIGHT(TEXT(AE126,"0.#"),1)=".",FALSE,TRUE)</formula>
    </cfRule>
    <cfRule type="expression" dxfId="2452" priority="2994">
      <formula>IF(RIGHT(TEXT(AE126,"0.#"),1)=".",TRUE,FALSE)</formula>
    </cfRule>
  </conditionalFormatting>
  <conditionalFormatting sqref="AE129 AM129">
    <cfRule type="expression" dxfId="2451" priority="2989">
      <formula>IF(RIGHT(TEXT(AE129,"0.#"),1)=".",FALSE,TRUE)</formula>
    </cfRule>
    <cfRule type="expression" dxfId="2450" priority="2990">
      <formula>IF(RIGHT(TEXT(AE129,"0.#"),1)=".",TRUE,FALSE)</formula>
    </cfRule>
  </conditionalFormatting>
  <conditionalFormatting sqref="AI129">
    <cfRule type="expression" dxfId="2449" priority="2987">
      <formula>IF(RIGHT(TEXT(AI129,"0.#"),1)=".",FALSE,TRUE)</formula>
    </cfRule>
    <cfRule type="expression" dxfId="2448" priority="2988">
      <formula>IF(RIGHT(TEXT(AI129,"0.#"),1)=".",TRUE,FALSE)</formula>
    </cfRule>
  </conditionalFormatting>
  <conditionalFormatting sqref="Y840:Y867">
    <cfRule type="expression" dxfId="2447" priority="2985">
      <formula>IF(RIGHT(TEXT(Y840,"0.#"),1)=".",FALSE,TRUE)</formula>
    </cfRule>
    <cfRule type="expression" dxfId="2446" priority="2986">
      <formula>IF(RIGHT(TEXT(Y840,"0.#"),1)=".",TRUE,FALSE)</formula>
    </cfRule>
  </conditionalFormatting>
  <conditionalFormatting sqref="AU518">
    <cfRule type="expression" dxfId="2445" priority="1495">
      <formula>IF(RIGHT(TEXT(AU518,"0.#"),1)=".",FALSE,TRUE)</formula>
    </cfRule>
    <cfRule type="expression" dxfId="2444" priority="1496">
      <formula>IF(RIGHT(TEXT(AU518,"0.#"),1)=".",TRUE,FALSE)</formula>
    </cfRule>
  </conditionalFormatting>
  <conditionalFormatting sqref="AQ551">
    <cfRule type="expression" dxfId="2443" priority="1271">
      <formula>IF(RIGHT(TEXT(AQ551,"0.#"),1)=".",FALSE,TRUE)</formula>
    </cfRule>
    <cfRule type="expression" dxfId="2442" priority="1272">
      <formula>IF(RIGHT(TEXT(AQ551,"0.#"),1)=".",TRUE,FALSE)</formula>
    </cfRule>
  </conditionalFormatting>
  <conditionalFormatting sqref="AE556">
    <cfRule type="expression" dxfId="2441" priority="1269">
      <formula>IF(RIGHT(TEXT(AE556,"0.#"),1)=".",FALSE,TRUE)</formula>
    </cfRule>
    <cfRule type="expression" dxfId="2440" priority="1270">
      <formula>IF(RIGHT(TEXT(AE556,"0.#"),1)=".",TRUE,FALSE)</formula>
    </cfRule>
  </conditionalFormatting>
  <conditionalFormatting sqref="AE557">
    <cfRule type="expression" dxfId="2439" priority="1267">
      <formula>IF(RIGHT(TEXT(AE557,"0.#"),1)=".",FALSE,TRUE)</formula>
    </cfRule>
    <cfRule type="expression" dxfId="2438" priority="1268">
      <formula>IF(RIGHT(TEXT(AE557,"0.#"),1)=".",TRUE,FALSE)</formula>
    </cfRule>
  </conditionalFormatting>
  <conditionalFormatting sqref="AE558">
    <cfRule type="expression" dxfId="2437" priority="1265">
      <formula>IF(RIGHT(TEXT(AE558,"0.#"),1)=".",FALSE,TRUE)</formula>
    </cfRule>
    <cfRule type="expression" dxfId="2436" priority="1266">
      <formula>IF(RIGHT(TEXT(AE558,"0.#"),1)=".",TRUE,FALSE)</formula>
    </cfRule>
  </conditionalFormatting>
  <conditionalFormatting sqref="AU556">
    <cfRule type="expression" dxfId="2435" priority="1257">
      <formula>IF(RIGHT(TEXT(AU556,"0.#"),1)=".",FALSE,TRUE)</formula>
    </cfRule>
    <cfRule type="expression" dxfId="2434" priority="1258">
      <formula>IF(RIGHT(TEXT(AU556,"0.#"),1)=".",TRUE,FALSE)</formula>
    </cfRule>
  </conditionalFormatting>
  <conditionalFormatting sqref="AU557">
    <cfRule type="expression" dxfId="2433" priority="1255">
      <formula>IF(RIGHT(TEXT(AU557,"0.#"),1)=".",FALSE,TRUE)</formula>
    </cfRule>
    <cfRule type="expression" dxfId="2432" priority="1256">
      <formula>IF(RIGHT(TEXT(AU557,"0.#"),1)=".",TRUE,FALSE)</formula>
    </cfRule>
  </conditionalFormatting>
  <conditionalFormatting sqref="AU558">
    <cfRule type="expression" dxfId="2431" priority="1253">
      <formula>IF(RIGHT(TEXT(AU558,"0.#"),1)=".",FALSE,TRUE)</formula>
    </cfRule>
    <cfRule type="expression" dxfId="2430" priority="1254">
      <formula>IF(RIGHT(TEXT(AU558,"0.#"),1)=".",TRUE,FALSE)</formula>
    </cfRule>
  </conditionalFormatting>
  <conditionalFormatting sqref="AQ557">
    <cfRule type="expression" dxfId="2429" priority="1245">
      <formula>IF(RIGHT(TEXT(AQ557,"0.#"),1)=".",FALSE,TRUE)</formula>
    </cfRule>
    <cfRule type="expression" dxfId="2428" priority="1246">
      <formula>IF(RIGHT(TEXT(AQ557,"0.#"),1)=".",TRUE,FALSE)</formula>
    </cfRule>
  </conditionalFormatting>
  <conditionalFormatting sqref="AQ558">
    <cfRule type="expression" dxfId="2427" priority="1243">
      <formula>IF(RIGHT(TEXT(AQ558,"0.#"),1)=".",FALSE,TRUE)</formula>
    </cfRule>
    <cfRule type="expression" dxfId="2426" priority="1244">
      <formula>IF(RIGHT(TEXT(AQ558,"0.#"),1)=".",TRUE,FALSE)</formula>
    </cfRule>
  </conditionalFormatting>
  <conditionalFormatting sqref="AQ556">
    <cfRule type="expression" dxfId="2425" priority="1241">
      <formula>IF(RIGHT(TEXT(AQ556,"0.#"),1)=".",FALSE,TRUE)</formula>
    </cfRule>
    <cfRule type="expression" dxfId="2424" priority="1242">
      <formula>IF(RIGHT(TEXT(AQ556,"0.#"),1)=".",TRUE,FALSE)</formula>
    </cfRule>
  </conditionalFormatting>
  <conditionalFormatting sqref="AE561">
    <cfRule type="expression" dxfId="2423" priority="1239">
      <formula>IF(RIGHT(TEXT(AE561,"0.#"),1)=".",FALSE,TRUE)</formula>
    </cfRule>
    <cfRule type="expression" dxfId="2422" priority="1240">
      <formula>IF(RIGHT(TEXT(AE561,"0.#"),1)=".",TRUE,FALSE)</formula>
    </cfRule>
  </conditionalFormatting>
  <conditionalFormatting sqref="AE562">
    <cfRule type="expression" dxfId="2421" priority="1237">
      <formula>IF(RIGHT(TEXT(AE562,"0.#"),1)=".",FALSE,TRUE)</formula>
    </cfRule>
    <cfRule type="expression" dxfId="2420" priority="1238">
      <formula>IF(RIGHT(TEXT(AE562,"0.#"),1)=".",TRUE,FALSE)</formula>
    </cfRule>
  </conditionalFormatting>
  <conditionalFormatting sqref="AE563">
    <cfRule type="expression" dxfId="2419" priority="1235">
      <formula>IF(RIGHT(TEXT(AE563,"0.#"),1)=".",FALSE,TRUE)</formula>
    </cfRule>
    <cfRule type="expression" dxfId="2418" priority="1236">
      <formula>IF(RIGHT(TEXT(AE563,"0.#"),1)=".",TRUE,FALSE)</formula>
    </cfRule>
  </conditionalFormatting>
  <conditionalFormatting sqref="AL1103:AO1132">
    <cfRule type="expression" dxfId="2417" priority="2891">
      <formula>IF(AND(AL1103&gt;=0, RIGHT(TEXT(AL1103,"0.#"),1)&lt;&gt;"."),TRUE,FALSE)</formula>
    </cfRule>
    <cfRule type="expression" dxfId="2416" priority="2892">
      <formula>IF(AND(AL1103&gt;=0, RIGHT(TEXT(AL1103,"0.#"),1)="."),TRUE,FALSE)</formula>
    </cfRule>
    <cfRule type="expression" dxfId="2415" priority="2893">
      <formula>IF(AND(AL1103&lt;0, RIGHT(TEXT(AL1103,"0.#"),1)&lt;&gt;"."),TRUE,FALSE)</formula>
    </cfRule>
    <cfRule type="expression" dxfId="2414" priority="2894">
      <formula>IF(AND(AL1103&lt;0, RIGHT(TEXT(AL1103,"0.#"),1)="."),TRUE,FALSE)</formula>
    </cfRule>
  </conditionalFormatting>
  <conditionalFormatting sqref="Y1103:Y1132">
    <cfRule type="expression" dxfId="2413" priority="2889">
      <formula>IF(RIGHT(TEXT(Y1103,"0.#"),1)=".",FALSE,TRUE)</formula>
    </cfRule>
    <cfRule type="expression" dxfId="2412" priority="2890">
      <formula>IF(RIGHT(TEXT(Y1103,"0.#"),1)=".",TRUE,FALSE)</formula>
    </cfRule>
  </conditionalFormatting>
  <conditionalFormatting sqref="AQ553">
    <cfRule type="expression" dxfId="2411" priority="1273">
      <formula>IF(RIGHT(TEXT(AQ553,"0.#"),1)=".",FALSE,TRUE)</formula>
    </cfRule>
    <cfRule type="expression" dxfId="2410" priority="1274">
      <formula>IF(RIGHT(TEXT(AQ553,"0.#"),1)=".",TRUE,FALSE)</formula>
    </cfRule>
  </conditionalFormatting>
  <conditionalFormatting sqref="AU552">
    <cfRule type="expression" dxfId="2409" priority="1285">
      <formula>IF(RIGHT(TEXT(AU552,"0.#"),1)=".",FALSE,TRUE)</formula>
    </cfRule>
    <cfRule type="expression" dxfId="2408" priority="1286">
      <formula>IF(RIGHT(TEXT(AU552,"0.#"),1)=".",TRUE,FALSE)</formula>
    </cfRule>
  </conditionalFormatting>
  <conditionalFormatting sqref="AE552">
    <cfRule type="expression" dxfId="2407" priority="1297">
      <formula>IF(RIGHT(TEXT(AE552,"0.#"),1)=".",FALSE,TRUE)</formula>
    </cfRule>
    <cfRule type="expression" dxfId="2406" priority="1298">
      <formula>IF(RIGHT(TEXT(AE552,"0.#"),1)=".",TRUE,FALSE)</formula>
    </cfRule>
  </conditionalFormatting>
  <conditionalFormatting sqref="AQ548">
    <cfRule type="expression" dxfId="2405" priority="1303">
      <formula>IF(RIGHT(TEXT(AQ548,"0.#"),1)=".",FALSE,TRUE)</formula>
    </cfRule>
    <cfRule type="expression" dxfId="2404" priority="1304">
      <formula>IF(RIGHT(TEXT(AQ548,"0.#"),1)=".",TRUE,FALSE)</formula>
    </cfRule>
  </conditionalFormatting>
  <conditionalFormatting sqref="AL838:AO839">
    <cfRule type="expression" dxfId="2403" priority="2843">
      <formula>IF(AND(AL838&gt;=0, RIGHT(TEXT(AL838,"0.#"),1)&lt;&gt;"."),TRUE,FALSE)</formula>
    </cfRule>
    <cfRule type="expression" dxfId="2402" priority="2844">
      <formula>IF(AND(AL838&gt;=0, RIGHT(TEXT(AL838,"0.#"),1)="."),TRUE,FALSE)</formula>
    </cfRule>
    <cfRule type="expression" dxfId="2401" priority="2845">
      <formula>IF(AND(AL838&lt;0, RIGHT(TEXT(AL838,"0.#"),1)&lt;&gt;"."),TRUE,FALSE)</formula>
    </cfRule>
    <cfRule type="expression" dxfId="2400" priority="2846">
      <formula>IF(AND(AL838&lt;0, RIGHT(TEXT(AL838,"0.#"),1)="."),TRUE,FALSE)</formula>
    </cfRule>
  </conditionalFormatting>
  <conditionalFormatting sqref="Y838:Y839">
    <cfRule type="expression" dxfId="2399" priority="2841">
      <formula>IF(RIGHT(TEXT(Y838,"0.#"),1)=".",FALSE,TRUE)</formula>
    </cfRule>
    <cfRule type="expression" dxfId="2398" priority="2842">
      <formula>IF(RIGHT(TEXT(Y838,"0.#"),1)=".",TRUE,FALSE)</formula>
    </cfRule>
  </conditionalFormatting>
  <conditionalFormatting sqref="AE492">
    <cfRule type="expression" dxfId="2397" priority="1629">
      <formula>IF(RIGHT(TEXT(AE492,"0.#"),1)=".",FALSE,TRUE)</formula>
    </cfRule>
    <cfRule type="expression" dxfId="2396" priority="1630">
      <formula>IF(RIGHT(TEXT(AE492,"0.#"),1)=".",TRUE,FALSE)</formula>
    </cfRule>
  </conditionalFormatting>
  <conditionalFormatting sqref="AE493">
    <cfRule type="expression" dxfId="2395" priority="1627">
      <formula>IF(RIGHT(TEXT(AE493,"0.#"),1)=".",FALSE,TRUE)</formula>
    </cfRule>
    <cfRule type="expression" dxfId="2394" priority="1628">
      <formula>IF(RIGHT(TEXT(AE493,"0.#"),1)=".",TRUE,FALSE)</formula>
    </cfRule>
  </conditionalFormatting>
  <conditionalFormatting sqref="AE494">
    <cfRule type="expression" dxfId="2393" priority="1625">
      <formula>IF(RIGHT(TEXT(AE494,"0.#"),1)=".",FALSE,TRUE)</formula>
    </cfRule>
    <cfRule type="expression" dxfId="2392" priority="1626">
      <formula>IF(RIGHT(TEXT(AE494,"0.#"),1)=".",TRUE,FALSE)</formula>
    </cfRule>
  </conditionalFormatting>
  <conditionalFormatting sqref="AQ493">
    <cfRule type="expression" dxfId="2391" priority="1605">
      <formula>IF(RIGHT(TEXT(AQ493,"0.#"),1)=".",FALSE,TRUE)</formula>
    </cfRule>
    <cfRule type="expression" dxfId="2390" priority="1606">
      <formula>IF(RIGHT(TEXT(AQ493,"0.#"),1)=".",TRUE,FALSE)</formula>
    </cfRule>
  </conditionalFormatting>
  <conditionalFormatting sqref="AQ494">
    <cfRule type="expression" dxfId="2389" priority="1603">
      <formula>IF(RIGHT(TEXT(AQ494,"0.#"),1)=".",FALSE,TRUE)</formula>
    </cfRule>
    <cfRule type="expression" dxfId="2388" priority="1604">
      <formula>IF(RIGHT(TEXT(AQ494,"0.#"),1)=".",TRUE,FALSE)</formula>
    </cfRule>
  </conditionalFormatting>
  <conditionalFormatting sqref="AQ492">
    <cfRule type="expression" dxfId="2387" priority="1601">
      <formula>IF(RIGHT(TEXT(AQ492,"0.#"),1)=".",FALSE,TRUE)</formula>
    </cfRule>
    <cfRule type="expression" dxfId="2386" priority="1602">
      <formula>IF(RIGHT(TEXT(AQ492,"0.#"),1)=".",TRUE,FALSE)</formula>
    </cfRule>
  </conditionalFormatting>
  <conditionalFormatting sqref="AU494">
    <cfRule type="expression" dxfId="2385" priority="1613">
      <formula>IF(RIGHT(TEXT(AU494,"0.#"),1)=".",FALSE,TRUE)</formula>
    </cfRule>
    <cfRule type="expression" dxfId="2384" priority="1614">
      <formula>IF(RIGHT(TEXT(AU494,"0.#"),1)=".",TRUE,FALSE)</formula>
    </cfRule>
  </conditionalFormatting>
  <conditionalFormatting sqref="AU492">
    <cfRule type="expression" dxfId="2383" priority="1617">
      <formula>IF(RIGHT(TEXT(AU492,"0.#"),1)=".",FALSE,TRUE)</formula>
    </cfRule>
    <cfRule type="expression" dxfId="2382" priority="1618">
      <formula>IF(RIGHT(TEXT(AU492,"0.#"),1)=".",TRUE,FALSE)</formula>
    </cfRule>
  </conditionalFormatting>
  <conditionalFormatting sqref="AU493">
    <cfRule type="expression" dxfId="2381" priority="1615">
      <formula>IF(RIGHT(TEXT(AU493,"0.#"),1)=".",FALSE,TRUE)</formula>
    </cfRule>
    <cfRule type="expression" dxfId="2380" priority="1616">
      <formula>IF(RIGHT(TEXT(AU493,"0.#"),1)=".",TRUE,FALSE)</formula>
    </cfRule>
  </conditionalFormatting>
  <conditionalFormatting sqref="AU583">
    <cfRule type="expression" dxfId="2379" priority="1133">
      <formula>IF(RIGHT(TEXT(AU583,"0.#"),1)=".",FALSE,TRUE)</formula>
    </cfRule>
    <cfRule type="expression" dxfId="2378" priority="1134">
      <formula>IF(RIGHT(TEXT(AU583,"0.#"),1)=".",TRUE,FALSE)</formula>
    </cfRule>
  </conditionalFormatting>
  <conditionalFormatting sqref="AU582">
    <cfRule type="expression" dxfId="2377" priority="1135">
      <formula>IF(RIGHT(TEXT(AU582,"0.#"),1)=".",FALSE,TRUE)</formula>
    </cfRule>
    <cfRule type="expression" dxfId="2376" priority="1136">
      <formula>IF(RIGHT(TEXT(AU582,"0.#"),1)=".",TRUE,FALSE)</formula>
    </cfRule>
  </conditionalFormatting>
  <conditionalFormatting sqref="AE499">
    <cfRule type="expression" dxfId="2375" priority="1595">
      <formula>IF(RIGHT(TEXT(AE499,"0.#"),1)=".",FALSE,TRUE)</formula>
    </cfRule>
    <cfRule type="expression" dxfId="2374" priority="1596">
      <formula>IF(RIGHT(TEXT(AE499,"0.#"),1)=".",TRUE,FALSE)</formula>
    </cfRule>
  </conditionalFormatting>
  <conditionalFormatting sqref="AE497">
    <cfRule type="expression" dxfId="2373" priority="1599">
      <formula>IF(RIGHT(TEXT(AE497,"0.#"),1)=".",FALSE,TRUE)</formula>
    </cfRule>
    <cfRule type="expression" dxfId="2372" priority="1600">
      <formula>IF(RIGHT(TEXT(AE497,"0.#"),1)=".",TRUE,FALSE)</formula>
    </cfRule>
  </conditionalFormatting>
  <conditionalFormatting sqref="AE498">
    <cfRule type="expression" dxfId="2371" priority="1597">
      <formula>IF(RIGHT(TEXT(AE498,"0.#"),1)=".",FALSE,TRUE)</formula>
    </cfRule>
    <cfRule type="expression" dxfId="2370" priority="1598">
      <formula>IF(RIGHT(TEXT(AE498,"0.#"),1)=".",TRUE,FALSE)</formula>
    </cfRule>
  </conditionalFormatting>
  <conditionalFormatting sqref="AU499">
    <cfRule type="expression" dxfId="2369" priority="1583">
      <formula>IF(RIGHT(TEXT(AU499,"0.#"),1)=".",FALSE,TRUE)</formula>
    </cfRule>
    <cfRule type="expression" dxfId="2368" priority="1584">
      <formula>IF(RIGHT(TEXT(AU499,"0.#"),1)=".",TRUE,FALSE)</formula>
    </cfRule>
  </conditionalFormatting>
  <conditionalFormatting sqref="AU497">
    <cfRule type="expression" dxfId="2367" priority="1587">
      <formula>IF(RIGHT(TEXT(AU497,"0.#"),1)=".",FALSE,TRUE)</formula>
    </cfRule>
    <cfRule type="expression" dxfId="2366" priority="1588">
      <formula>IF(RIGHT(TEXT(AU497,"0.#"),1)=".",TRUE,FALSE)</formula>
    </cfRule>
  </conditionalFormatting>
  <conditionalFormatting sqref="AU498">
    <cfRule type="expression" dxfId="2365" priority="1585">
      <formula>IF(RIGHT(TEXT(AU498,"0.#"),1)=".",FALSE,TRUE)</formula>
    </cfRule>
    <cfRule type="expression" dxfId="2364" priority="1586">
      <formula>IF(RIGHT(TEXT(AU498,"0.#"),1)=".",TRUE,FALSE)</formula>
    </cfRule>
  </conditionalFormatting>
  <conditionalFormatting sqref="AQ497">
    <cfRule type="expression" dxfId="2363" priority="1571">
      <formula>IF(RIGHT(TEXT(AQ497,"0.#"),1)=".",FALSE,TRUE)</formula>
    </cfRule>
    <cfRule type="expression" dxfId="2362" priority="1572">
      <formula>IF(RIGHT(TEXT(AQ497,"0.#"),1)=".",TRUE,FALSE)</formula>
    </cfRule>
  </conditionalFormatting>
  <conditionalFormatting sqref="AQ498">
    <cfRule type="expression" dxfId="2361" priority="1575">
      <formula>IF(RIGHT(TEXT(AQ498,"0.#"),1)=".",FALSE,TRUE)</formula>
    </cfRule>
    <cfRule type="expression" dxfId="2360" priority="1576">
      <formula>IF(RIGHT(TEXT(AQ498,"0.#"),1)=".",TRUE,FALSE)</formula>
    </cfRule>
  </conditionalFormatting>
  <conditionalFormatting sqref="AQ499">
    <cfRule type="expression" dxfId="2359" priority="1573">
      <formula>IF(RIGHT(TEXT(AQ499,"0.#"),1)=".",FALSE,TRUE)</formula>
    </cfRule>
    <cfRule type="expression" dxfId="2358" priority="1574">
      <formula>IF(RIGHT(TEXT(AQ499,"0.#"),1)=".",TRUE,FALSE)</formula>
    </cfRule>
  </conditionalFormatting>
  <conditionalFormatting sqref="AE504">
    <cfRule type="expression" dxfId="2357" priority="1565">
      <formula>IF(RIGHT(TEXT(AE504,"0.#"),1)=".",FALSE,TRUE)</formula>
    </cfRule>
    <cfRule type="expression" dxfId="2356" priority="1566">
      <formula>IF(RIGHT(TEXT(AE504,"0.#"),1)=".",TRUE,FALSE)</formula>
    </cfRule>
  </conditionalFormatting>
  <conditionalFormatting sqref="AE502">
    <cfRule type="expression" dxfId="2355" priority="1569">
      <formula>IF(RIGHT(TEXT(AE502,"0.#"),1)=".",FALSE,TRUE)</formula>
    </cfRule>
    <cfRule type="expression" dxfId="2354" priority="1570">
      <formula>IF(RIGHT(TEXT(AE502,"0.#"),1)=".",TRUE,FALSE)</formula>
    </cfRule>
  </conditionalFormatting>
  <conditionalFormatting sqref="AE503">
    <cfRule type="expression" dxfId="2353" priority="1567">
      <formula>IF(RIGHT(TEXT(AE503,"0.#"),1)=".",FALSE,TRUE)</formula>
    </cfRule>
    <cfRule type="expression" dxfId="2352" priority="1568">
      <formula>IF(RIGHT(TEXT(AE503,"0.#"),1)=".",TRUE,FALSE)</formula>
    </cfRule>
  </conditionalFormatting>
  <conditionalFormatting sqref="AU504">
    <cfRule type="expression" dxfId="2351" priority="1553">
      <formula>IF(RIGHT(TEXT(AU504,"0.#"),1)=".",FALSE,TRUE)</formula>
    </cfRule>
    <cfRule type="expression" dxfId="2350" priority="1554">
      <formula>IF(RIGHT(TEXT(AU504,"0.#"),1)=".",TRUE,FALSE)</formula>
    </cfRule>
  </conditionalFormatting>
  <conditionalFormatting sqref="AU502">
    <cfRule type="expression" dxfId="2349" priority="1557">
      <formula>IF(RIGHT(TEXT(AU502,"0.#"),1)=".",FALSE,TRUE)</formula>
    </cfRule>
    <cfRule type="expression" dxfId="2348" priority="1558">
      <formula>IF(RIGHT(TEXT(AU502,"0.#"),1)=".",TRUE,FALSE)</formula>
    </cfRule>
  </conditionalFormatting>
  <conditionalFormatting sqref="AU503">
    <cfRule type="expression" dxfId="2347" priority="1555">
      <formula>IF(RIGHT(TEXT(AU503,"0.#"),1)=".",FALSE,TRUE)</formula>
    </cfRule>
    <cfRule type="expression" dxfId="2346" priority="1556">
      <formula>IF(RIGHT(TEXT(AU503,"0.#"),1)=".",TRUE,FALSE)</formula>
    </cfRule>
  </conditionalFormatting>
  <conditionalFormatting sqref="AQ502">
    <cfRule type="expression" dxfId="2345" priority="1541">
      <formula>IF(RIGHT(TEXT(AQ502,"0.#"),1)=".",FALSE,TRUE)</formula>
    </cfRule>
    <cfRule type="expression" dxfId="2344" priority="1542">
      <formula>IF(RIGHT(TEXT(AQ502,"0.#"),1)=".",TRUE,FALSE)</formula>
    </cfRule>
  </conditionalFormatting>
  <conditionalFormatting sqref="AQ503">
    <cfRule type="expression" dxfId="2343" priority="1545">
      <formula>IF(RIGHT(TEXT(AQ503,"0.#"),1)=".",FALSE,TRUE)</formula>
    </cfRule>
    <cfRule type="expression" dxfId="2342" priority="1546">
      <formula>IF(RIGHT(TEXT(AQ503,"0.#"),1)=".",TRUE,FALSE)</formula>
    </cfRule>
  </conditionalFormatting>
  <conditionalFormatting sqref="AQ504">
    <cfRule type="expression" dxfId="2341" priority="1543">
      <formula>IF(RIGHT(TEXT(AQ504,"0.#"),1)=".",FALSE,TRUE)</formula>
    </cfRule>
    <cfRule type="expression" dxfId="2340" priority="1544">
      <formula>IF(RIGHT(TEXT(AQ504,"0.#"),1)=".",TRUE,FALSE)</formula>
    </cfRule>
  </conditionalFormatting>
  <conditionalFormatting sqref="AE509">
    <cfRule type="expression" dxfId="2339" priority="1535">
      <formula>IF(RIGHT(TEXT(AE509,"0.#"),1)=".",FALSE,TRUE)</formula>
    </cfRule>
    <cfRule type="expression" dxfId="2338" priority="1536">
      <formula>IF(RIGHT(TEXT(AE509,"0.#"),1)=".",TRUE,FALSE)</formula>
    </cfRule>
  </conditionalFormatting>
  <conditionalFormatting sqref="AE507">
    <cfRule type="expression" dxfId="2337" priority="1539">
      <formula>IF(RIGHT(TEXT(AE507,"0.#"),1)=".",FALSE,TRUE)</formula>
    </cfRule>
    <cfRule type="expression" dxfId="2336" priority="1540">
      <formula>IF(RIGHT(TEXT(AE507,"0.#"),1)=".",TRUE,FALSE)</formula>
    </cfRule>
  </conditionalFormatting>
  <conditionalFormatting sqref="AE508">
    <cfRule type="expression" dxfId="2335" priority="1537">
      <formula>IF(RIGHT(TEXT(AE508,"0.#"),1)=".",FALSE,TRUE)</formula>
    </cfRule>
    <cfRule type="expression" dxfId="2334" priority="1538">
      <formula>IF(RIGHT(TEXT(AE508,"0.#"),1)=".",TRUE,FALSE)</formula>
    </cfRule>
  </conditionalFormatting>
  <conditionalFormatting sqref="AU509">
    <cfRule type="expression" dxfId="2333" priority="1523">
      <formula>IF(RIGHT(TEXT(AU509,"0.#"),1)=".",FALSE,TRUE)</formula>
    </cfRule>
    <cfRule type="expression" dxfId="2332" priority="1524">
      <formula>IF(RIGHT(TEXT(AU509,"0.#"),1)=".",TRUE,FALSE)</formula>
    </cfRule>
  </conditionalFormatting>
  <conditionalFormatting sqref="AU507">
    <cfRule type="expression" dxfId="2331" priority="1527">
      <formula>IF(RIGHT(TEXT(AU507,"0.#"),1)=".",FALSE,TRUE)</formula>
    </cfRule>
    <cfRule type="expression" dxfId="2330" priority="1528">
      <formula>IF(RIGHT(TEXT(AU507,"0.#"),1)=".",TRUE,FALSE)</formula>
    </cfRule>
  </conditionalFormatting>
  <conditionalFormatting sqref="AU508">
    <cfRule type="expression" dxfId="2329" priority="1525">
      <formula>IF(RIGHT(TEXT(AU508,"0.#"),1)=".",FALSE,TRUE)</formula>
    </cfRule>
    <cfRule type="expression" dxfId="2328" priority="1526">
      <formula>IF(RIGHT(TEXT(AU508,"0.#"),1)=".",TRUE,FALSE)</formula>
    </cfRule>
  </conditionalFormatting>
  <conditionalFormatting sqref="AQ507">
    <cfRule type="expression" dxfId="2327" priority="1511">
      <formula>IF(RIGHT(TEXT(AQ507,"0.#"),1)=".",FALSE,TRUE)</formula>
    </cfRule>
    <cfRule type="expression" dxfId="2326" priority="1512">
      <formula>IF(RIGHT(TEXT(AQ507,"0.#"),1)=".",TRUE,FALSE)</formula>
    </cfRule>
  </conditionalFormatting>
  <conditionalFormatting sqref="AQ508">
    <cfRule type="expression" dxfId="2325" priority="1515">
      <formula>IF(RIGHT(TEXT(AQ508,"0.#"),1)=".",FALSE,TRUE)</formula>
    </cfRule>
    <cfRule type="expression" dxfId="2324" priority="1516">
      <formula>IF(RIGHT(TEXT(AQ508,"0.#"),1)=".",TRUE,FALSE)</formula>
    </cfRule>
  </conditionalFormatting>
  <conditionalFormatting sqref="AQ509">
    <cfRule type="expression" dxfId="2323" priority="1513">
      <formula>IF(RIGHT(TEXT(AQ509,"0.#"),1)=".",FALSE,TRUE)</formula>
    </cfRule>
    <cfRule type="expression" dxfId="2322" priority="1514">
      <formula>IF(RIGHT(TEXT(AQ509,"0.#"),1)=".",TRUE,FALSE)</formula>
    </cfRule>
  </conditionalFormatting>
  <conditionalFormatting sqref="AE465">
    <cfRule type="expression" dxfId="2321" priority="1805">
      <formula>IF(RIGHT(TEXT(AE465,"0.#"),1)=".",FALSE,TRUE)</formula>
    </cfRule>
    <cfRule type="expression" dxfId="2320" priority="1806">
      <formula>IF(RIGHT(TEXT(AE465,"0.#"),1)=".",TRUE,FALSE)</formula>
    </cfRule>
  </conditionalFormatting>
  <conditionalFormatting sqref="AE463">
    <cfRule type="expression" dxfId="2319" priority="1809">
      <formula>IF(RIGHT(TEXT(AE463,"0.#"),1)=".",FALSE,TRUE)</formula>
    </cfRule>
    <cfRule type="expression" dxfId="2318" priority="1810">
      <formula>IF(RIGHT(TEXT(AE463,"0.#"),1)=".",TRUE,FALSE)</formula>
    </cfRule>
  </conditionalFormatting>
  <conditionalFormatting sqref="AE464">
    <cfRule type="expression" dxfId="2317" priority="1807">
      <formula>IF(RIGHT(TEXT(AE464,"0.#"),1)=".",FALSE,TRUE)</formula>
    </cfRule>
    <cfRule type="expression" dxfId="2316" priority="1808">
      <formula>IF(RIGHT(TEXT(AE464,"0.#"),1)=".",TRUE,FALSE)</formula>
    </cfRule>
  </conditionalFormatting>
  <conditionalFormatting sqref="AM465">
    <cfRule type="expression" dxfId="2315" priority="1799">
      <formula>IF(RIGHT(TEXT(AM465,"0.#"),1)=".",FALSE,TRUE)</formula>
    </cfRule>
    <cfRule type="expression" dxfId="2314" priority="1800">
      <formula>IF(RIGHT(TEXT(AM465,"0.#"),1)=".",TRUE,FALSE)</formula>
    </cfRule>
  </conditionalFormatting>
  <conditionalFormatting sqref="AM463">
    <cfRule type="expression" dxfId="2313" priority="1803">
      <formula>IF(RIGHT(TEXT(AM463,"0.#"),1)=".",FALSE,TRUE)</formula>
    </cfRule>
    <cfRule type="expression" dxfId="2312" priority="1804">
      <formula>IF(RIGHT(TEXT(AM463,"0.#"),1)=".",TRUE,FALSE)</formula>
    </cfRule>
  </conditionalFormatting>
  <conditionalFormatting sqref="AM464">
    <cfRule type="expression" dxfId="2311" priority="1801">
      <formula>IF(RIGHT(TEXT(AM464,"0.#"),1)=".",FALSE,TRUE)</formula>
    </cfRule>
    <cfRule type="expression" dxfId="2310" priority="1802">
      <formula>IF(RIGHT(TEXT(AM464,"0.#"),1)=".",TRUE,FALSE)</formula>
    </cfRule>
  </conditionalFormatting>
  <conditionalFormatting sqref="AU465">
    <cfRule type="expression" dxfId="2309" priority="1793">
      <formula>IF(RIGHT(TEXT(AU465,"0.#"),1)=".",FALSE,TRUE)</formula>
    </cfRule>
    <cfRule type="expression" dxfId="2308" priority="1794">
      <formula>IF(RIGHT(TEXT(AU465,"0.#"),1)=".",TRUE,FALSE)</formula>
    </cfRule>
  </conditionalFormatting>
  <conditionalFormatting sqref="AU463">
    <cfRule type="expression" dxfId="2307" priority="1797">
      <formula>IF(RIGHT(TEXT(AU463,"0.#"),1)=".",FALSE,TRUE)</formula>
    </cfRule>
    <cfRule type="expression" dxfId="2306" priority="1798">
      <formula>IF(RIGHT(TEXT(AU463,"0.#"),1)=".",TRUE,FALSE)</formula>
    </cfRule>
  </conditionalFormatting>
  <conditionalFormatting sqref="AU464">
    <cfRule type="expression" dxfId="2305" priority="1795">
      <formula>IF(RIGHT(TEXT(AU464,"0.#"),1)=".",FALSE,TRUE)</formula>
    </cfRule>
    <cfRule type="expression" dxfId="2304" priority="1796">
      <formula>IF(RIGHT(TEXT(AU464,"0.#"),1)=".",TRUE,FALSE)</formula>
    </cfRule>
  </conditionalFormatting>
  <conditionalFormatting sqref="AI465">
    <cfRule type="expression" dxfId="2303" priority="1787">
      <formula>IF(RIGHT(TEXT(AI465,"0.#"),1)=".",FALSE,TRUE)</formula>
    </cfRule>
    <cfRule type="expression" dxfId="2302" priority="1788">
      <formula>IF(RIGHT(TEXT(AI465,"0.#"),1)=".",TRUE,FALSE)</formula>
    </cfRule>
  </conditionalFormatting>
  <conditionalFormatting sqref="AI463">
    <cfRule type="expression" dxfId="2301" priority="1791">
      <formula>IF(RIGHT(TEXT(AI463,"0.#"),1)=".",FALSE,TRUE)</formula>
    </cfRule>
    <cfRule type="expression" dxfId="2300" priority="1792">
      <formula>IF(RIGHT(TEXT(AI463,"0.#"),1)=".",TRUE,FALSE)</formula>
    </cfRule>
  </conditionalFormatting>
  <conditionalFormatting sqref="AI464">
    <cfRule type="expression" dxfId="2299" priority="1789">
      <formula>IF(RIGHT(TEXT(AI464,"0.#"),1)=".",FALSE,TRUE)</formula>
    </cfRule>
    <cfRule type="expression" dxfId="2298" priority="1790">
      <formula>IF(RIGHT(TEXT(AI464,"0.#"),1)=".",TRUE,FALSE)</formula>
    </cfRule>
  </conditionalFormatting>
  <conditionalFormatting sqref="AQ463">
    <cfRule type="expression" dxfId="2297" priority="1781">
      <formula>IF(RIGHT(TEXT(AQ463,"0.#"),1)=".",FALSE,TRUE)</formula>
    </cfRule>
    <cfRule type="expression" dxfId="2296" priority="1782">
      <formula>IF(RIGHT(TEXT(AQ463,"0.#"),1)=".",TRUE,FALSE)</formula>
    </cfRule>
  </conditionalFormatting>
  <conditionalFormatting sqref="AQ464">
    <cfRule type="expression" dxfId="2295" priority="1785">
      <formula>IF(RIGHT(TEXT(AQ464,"0.#"),1)=".",FALSE,TRUE)</formula>
    </cfRule>
    <cfRule type="expression" dxfId="2294" priority="1786">
      <formula>IF(RIGHT(TEXT(AQ464,"0.#"),1)=".",TRUE,FALSE)</formula>
    </cfRule>
  </conditionalFormatting>
  <conditionalFormatting sqref="AQ465">
    <cfRule type="expression" dxfId="2293" priority="1783">
      <formula>IF(RIGHT(TEXT(AQ465,"0.#"),1)=".",FALSE,TRUE)</formula>
    </cfRule>
    <cfRule type="expression" dxfId="2292" priority="1784">
      <formula>IF(RIGHT(TEXT(AQ465,"0.#"),1)=".",TRUE,FALSE)</formula>
    </cfRule>
  </conditionalFormatting>
  <conditionalFormatting sqref="AE470">
    <cfRule type="expression" dxfId="2291" priority="1775">
      <formula>IF(RIGHT(TEXT(AE470,"0.#"),1)=".",FALSE,TRUE)</formula>
    </cfRule>
    <cfRule type="expression" dxfId="2290" priority="1776">
      <formula>IF(RIGHT(TEXT(AE470,"0.#"),1)=".",TRUE,FALSE)</formula>
    </cfRule>
  </conditionalFormatting>
  <conditionalFormatting sqref="AE468">
    <cfRule type="expression" dxfId="2289" priority="1779">
      <formula>IF(RIGHT(TEXT(AE468,"0.#"),1)=".",FALSE,TRUE)</formula>
    </cfRule>
    <cfRule type="expression" dxfId="2288" priority="1780">
      <formula>IF(RIGHT(TEXT(AE468,"0.#"),1)=".",TRUE,FALSE)</formula>
    </cfRule>
  </conditionalFormatting>
  <conditionalFormatting sqref="AE469">
    <cfRule type="expression" dxfId="2287" priority="1777">
      <formula>IF(RIGHT(TEXT(AE469,"0.#"),1)=".",FALSE,TRUE)</formula>
    </cfRule>
    <cfRule type="expression" dxfId="2286" priority="1778">
      <formula>IF(RIGHT(TEXT(AE469,"0.#"),1)=".",TRUE,FALSE)</formula>
    </cfRule>
  </conditionalFormatting>
  <conditionalFormatting sqref="AM470">
    <cfRule type="expression" dxfId="2285" priority="1769">
      <formula>IF(RIGHT(TEXT(AM470,"0.#"),1)=".",FALSE,TRUE)</formula>
    </cfRule>
    <cfRule type="expression" dxfId="2284" priority="1770">
      <formula>IF(RIGHT(TEXT(AM470,"0.#"),1)=".",TRUE,FALSE)</formula>
    </cfRule>
  </conditionalFormatting>
  <conditionalFormatting sqref="AM468">
    <cfRule type="expression" dxfId="2283" priority="1773">
      <formula>IF(RIGHT(TEXT(AM468,"0.#"),1)=".",FALSE,TRUE)</formula>
    </cfRule>
    <cfRule type="expression" dxfId="2282" priority="1774">
      <formula>IF(RIGHT(TEXT(AM468,"0.#"),1)=".",TRUE,FALSE)</formula>
    </cfRule>
  </conditionalFormatting>
  <conditionalFormatting sqref="AM469">
    <cfRule type="expression" dxfId="2281" priority="1771">
      <formula>IF(RIGHT(TEXT(AM469,"0.#"),1)=".",FALSE,TRUE)</formula>
    </cfRule>
    <cfRule type="expression" dxfId="2280" priority="1772">
      <formula>IF(RIGHT(TEXT(AM469,"0.#"),1)=".",TRUE,FALSE)</formula>
    </cfRule>
  </conditionalFormatting>
  <conditionalFormatting sqref="AU470">
    <cfRule type="expression" dxfId="2279" priority="1763">
      <formula>IF(RIGHT(TEXT(AU470,"0.#"),1)=".",FALSE,TRUE)</formula>
    </cfRule>
    <cfRule type="expression" dxfId="2278" priority="1764">
      <formula>IF(RIGHT(TEXT(AU470,"0.#"),1)=".",TRUE,FALSE)</formula>
    </cfRule>
  </conditionalFormatting>
  <conditionalFormatting sqref="AU468">
    <cfRule type="expression" dxfId="2277" priority="1767">
      <formula>IF(RIGHT(TEXT(AU468,"0.#"),1)=".",FALSE,TRUE)</formula>
    </cfRule>
    <cfRule type="expression" dxfId="2276" priority="1768">
      <formula>IF(RIGHT(TEXT(AU468,"0.#"),1)=".",TRUE,FALSE)</formula>
    </cfRule>
  </conditionalFormatting>
  <conditionalFormatting sqref="AU469">
    <cfRule type="expression" dxfId="2275" priority="1765">
      <formula>IF(RIGHT(TEXT(AU469,"0.#"),1)=".",FALSE,TRUE)</formula>
    </cfRule>
    <cfRule type="expression" dxfId="2274" priority="1766">
      <formula>IF(RIGHT(TEXT(AU469,"0.#"),1)=".",TRUE,FALSE)</formula>
    </cfRule>
  </conditionalFormatting>
  <conditionalFormatting sqref="AI470">
    <cfRule type="expression" dxfId="2273" priority="1757">
      <formula>IF(RIGHT(TEXT(AI470,"0.#"),1)=".",FALSE,TRUE)</formula>
    </cfRule>
    <cfRule type="expression" dxfId="2272" priority="1758">
      <formula>IF(RIGHT(TEXT(AI470,"0.#"),1)=".",TRUE,FALSE)</formula>
    </cfRule>
  </conditionalFormatting>
  <conditionalFormatting sqref="AI468">
    <cfRule type="expression" dxfId="2271" priority="1761">
      <formula>IF(RIGHT(TEXT(AI468,"0.#"),1)=".",FALSE,TRUE)</formula>
    </cfRule>
    <cfRule type="expression" dxfId="2270" priority="1762">
      <formula>IF(RIGHT(TEXT(AI468,"0.#"),1)=".",TRUE,FALSE)</formula>
    </cfRule>
  </conditionalFormatting>
  <conditionalFormatting sqref="AI469">
    <cfRule type="expression" dxfId="2269" priority="1759">
      <formula>IF(RIGHT(TEXT(AI469,"0.#"),1)=".",FALSE,TRUE)</formula>
    </cfRule>
    <cfRule type="expression" dxfId="2268" priority="1760">
      <formula>IF(RIGHT(TEXT(AI469,"0.#"),1)=".",TRUE,FALSE)</formula>
    </cfRule>
  </conditionalFormatting>
  <conditionalFormatting sqref="AQ468">
    <cfRule type="expression" dxfId="2267" priority="1751">
      <formula>IF(RIGHT(TEXT(AQ468,"0.#"),1)=".",FALSE,TRUE)</formula>
    </cfRule>
    <cfRule type="expression" dxfId="2266" priority="1752">
      <formula>IF(RIGHT(TEXT(AQ468,"0.#"),1)=".",TRUE,FALSE)</formula>
    </cfRule>
  </conditionalFormatting>
  <conditionalFormatting sqref="AQ469">
    <cfRule type="expression" dxfId="2265" priority="1755">
      <formula>IF(RIGHT(TEXT(AQ469,"0.#"),1)=".",FALSE,TRUE)</formula>
    </cfRule>
    <cfRule type="expression" dxfId="2264" priority="1756">
      <formula>IF(RIGHT(TEXT(AQ469,"0.#"),1)=".",TRUE,FALSE)</formula>
    </cfRule>
  </conditionalFormatting>
  <conditionalFormatting sqref="AQ470">
    <cfRule type="expression" dxfId="2263" priority="1753">
      <formula>IF(RIGHT(TEXT(AQ470,"0.#"),1)=".",FALSE,TRUE)</formula>
    </cfRule>
    <cfRule type="expression" dxfId="2262" priority="1754">
      <formula>IF(RIGHT(TEXT(AQ470,"0.#"),1)=".",TRUE,FALSE)</formula>
    </cfRule>
  </conditionalFormatting>
  <conditionalFormatting sqref="AE475">
    <cfRule type="expression" dxfId="2261" priority="1745">
      <formula>IF(RIGHT(TEXT(AE475,"0.#"),1)=".",FALSE,TRUE)</formula>
    </cfRule>
    <cfRule type="expression" dxfId="2260" priority="1746">
      <formula>IF(RIGHT(TEXT(AE475,"0.#"),1)=".",TRUE,FALSE)</formula>
    </cfRule>
  </conditionalFormatting>
  <conditionalFormatting sqref="AE473">
    <cfRule type="expression" dxfId="2259" priority="1749">
      <formula>IF(RIGHT(TEXT(AE473,"0.#"),1)=".",FALSE,TRUE)</formula>
    </cfRule>
    <cfRule type="expression" dxfId="2258" priority="1750">
      <formula>IF(RIGHT(TEXT(AE473,"0.#"),1)=".",TRUE,FALSE)</formula>
    </cfRule>
  </conditionalFormatting>
  <conditionalFormatting sqref="AE474">
    <cfRule type="expression" dxfId="2257" priority="1747">
      <formula>IF(RIGHT(TEXT(AE474,"0.#"),1)=".",FALSE,TRUE)</formula>
    </cfRule>
    <cfRule type="expression" dxfId="2256" priority="1748">
      <formula>IF(RIGHT(TEXT(AE474,"0.#"),1)=".",TRUE,FALSE)</formula>
    </cfRule>
  </conditionalFormatting>
  <conditionalFormatting sqref="AM475">
    <cfRule type="expression" dxfId="2255" priority="1739">
      <formula>IF(RIGHT(TEXT(AM475,"0.#"),1)=".",FALSE,TRUE)</formula>
    </cfRule>
    <cfRule type="expression" dxfId="2254" priority="1740">
      <formula>IF(RIGHT(TEXT(AM475,"0.#"),1)=".",TRUE,FALSE)</formula>
    </cfRule>
  </conditionalFormatting>
  <conditionalFormatting sqref="AM473">
    <cfRule type="expression" dxfId="2253" priority="1743">
      <formula>IF(RIGHT(TEXT(AM473,"0.#"),1)=".",FALSE,TRUE)</formula>
    </cfRule>
    <cfRule type="expression" dxfId="2252" priority="1744">
      <formula>IF(RIGHT(TEXT(AM473,"0.#"),1)=".",TRUE,FALSE)</formula>
    </cfRule>
  </conditionalFormatting>
  <conditionalFormatting sqref="AM474">
    <cfRule type="expression" dxfId="2251" priority="1741">
      <formula>IF(RIGHT(TEXT(AM474,"0.#"),1)=".",FALSE,TRUE)</formula>
    </cfRule>
    <cfRule type="expression" dxfId="2250" priority="1742">
      <formula>IF(RIGHT(TEXT(AM474,"0.#"),1)=".",TRUE,FALSE)</formula>
    </cfRule>
  </conditionalFormatting>
  <conditionalFormatting sqref="AU475">
    <cfRule type="expression" dxfId="2249" priority="1733">
      <formula>IF(RIGHT(TEXT(AU475,"0.#"),1)=".",FALSE,TRUE)</formula>
    </cfRule>
    <cfRule type="expression" dxfId="2248" priority="1734">
      <formula>IF(RIGHT(TEXT(AU475,"0.#"),1)=".",TRUE,FALSE)</formula>
    </cfRule>
  </conditionalFormatting>
  <conditionalFormatting sqref="AU473">
    <cfRule type="expression" dxfId="2247" priority="1737">
      <formula>IF(RIGHT(TEXT(AU473,"0.#"),1)=".",FALSE,TRUE)</formula>
    </cfRule>
    <cfRule type="expression" dxfId="2246" priority="1738">
      <formula>IF(RIGHT(TEXT(AU473,"0.#"),1)=".",TRUE,FALSE)</formula>
    </cfRule>
  </conditionalFormatting>
  <conditionalFormatting sqref="AU474">
    <cfRule type="expression" dxfId="2245" priority="1735">
      <formula>IF(RIGHT(TEXT(AU474,"0.#"),1)=".",FALSE,TRUE)</formula>
    </cfRule>
    <cfRule type="expression" dxfId="2244" priority="1736">
      <formula>IF(RIGHT(TEXT(AU474,"0.#"),1)=".",TRUE,FALSE)</formula>
    </cfRule>
  </conditionalFormatting>
  <conditionalFormatting sqref="AI475">
    <cfRule type="expression" dxfId="2243" priority="1727">
      <formula>IF(RIGHT(TEXT(AI475,"0.#"),1)=".",FALSE,TRUE)</formula>
    </cfRule>
    <cfRule type="expression" dxfId="2242" priority="1728">
      <formula>IF(RIGHT(TEXT(AI475,"0.#"),1)=".",TRUE,FALSE)</formula>
    </cfRule>
  </conditionalFormatting>
  <conditionalFormatting sqref="AI473">
    <cfRule type="expression" dxfId="2241" priority="1731">
      <formula>IF(RIGHT(TEXT(AI473,"0.#"),1)=".",FALSE,TRUE)</formula>
    </cfRule>
    <cfRule type="expression" dxfId="2240" priority="1732">
      <formula>IF(RIGHT(TEXT(AI473,"0.#"),1)=".",TRUE,FALSE)</formula>
    </cfRule>
  </conditionalFormatting>
  <conditionalFormatting sqref="AI474">
    <cfRule type="expression" dxfId="2239" priority="1729">
      <formula>IF(RIGHT(TEXT(AI474,"0.#"),1)=".",FALSE,TRUE)</formula>
    </cfRule>
    <cfRule type="expression" dxfId="2238" priority="1730">
      <formula>IF(RIGHT(TEXT(AI474,"0.#"),1)=".",TRUE,FALSE)</formula>
    </cfRule>
  </conditionalFormatting>
  <conditionalFormatting sqref="AQ473">
    <cfRule type="expression" dxfId="2237" priority="1721">
      <formula>IF(RIGHT(TEXT(AQ473,"0.#"),1)=".",FALSE,TRUE)</formula>
    </cfRule>
    <cfRule type="expression" dxfId="2236" priority="1722">
      <formula>IF(RIGHT(TEXT(AQ473,"0.#"),1)=".",TRUE,FALSE)</formula>
    </cfRule>
  </conditionalFormatting>
  <conditionalFormatting sqref="AQ474">
    <cfRule type="expression" dxfId="2235" priority="1725">
      <formula>IF(RIGHT(TEXT(AQ474,"0.#"),1)=".",FALSE,TRUE)</formula>
    </cfRule>
    <cfRule type="expression" dxfId="2234" priority="1726">
      <formula>IF(RIGHT(TEXT(AQ474,"0.#"),1)=".",TRUE,FALSE)</formula>
    </cfRule>
  </conditionalFormatting>
  <conditionalFormatting sqref="AQ475">
    <cfRule type="expression" dxfId="2233" priority="1723">
      <formula>IF(RIGHT(TEXT(AQ475,"0.#"),1)=".",FALSE,TRUE)</formula>
    </cfRule>
    <cfRule type="expression" dxfId="2232" priority="1724">
      <formula>IF(RIGHT(TEXT(AQ475,"0.#"),1)=".",TRUE,FALSE)</formula>
    </cfRule>
  </conditionalFormatting>
  <conditionalFormatting sqref="AE480">
    <cfRule type="expression" dxfId="2231" priority="1715">
      <formula>IF(RIGHT(TEXT(AE480,"0.#"),1)=".",FALSE,TRUE)</formula>
    </cfRule>
    <cfRule type="expression" dxfId="2230" priority="1716">
      <formula>IF(RIGHT(TEXT(AE480,"0.#"),1)=".",TRUE,FALSE)</formula>
    </cfRule>
  </conditionalFormatting>
  <conditionalFormatting sqref="AE478">
    <cfRule type="expression" dxfId="2229" priority="1719">
      <formula>IF(RIGHT(TEXT(AE478,"0.#"),1)=".",FALSE,TRUE)</formula>
    </cfRule>
    <cfRule type="expression" dxfId="2228" priority="1720">
      <formula>IF(RIGHT(TEXT(AE478,"0.#"),1)=".",TRUE,FALSE)</formula>
    </cfRule>
  </conditionalFormatting>
  <conditionalFormatting sqref="AE479">
    <cfRule type="expression" dxfId="2227" priority="1717">
      <formula>IF(RIGHT(TEXT(AE479,"0.#"),1)=".",FALSE,TRUE)</formula>
    </cfRule>
    <cfRule type="expression" dxfId="2226" priority="1718">
      <formula>IF(RIGHT(TEXT(AE479,"0.#"),1)=".",TRUE,FALSE)</formula>
    </cfRule>
  </conditionalFormatting>
  <conditionalFormatting sqref="AM480">
    <cfRule type="expression" dxfId="2225" priority="1709">
      <formula>IF(RIGHT(TEXT(AM480,"0.#"),1)=".",FALSE,TRUE)</formula>
    </cfRule>
    <cfRule type="expression" dxfId="2224" priority="1710">
      <formula>IF(RIGHT(TEXT(AM480,"0.#"),1)=".",TRUE,FALSE)</formula>
    </cfRule>
  </conditionalFormatting>
  <conditionalFormatting sqref="AM478">
    <cfRule type="expression" dxfId="2223" priority="1713">
      <formula>IF(RIGHT(TEXT(AM478,"0.#"),1)=".",FALSE,TRUE)</formula>
    </cfRule>
    <cfRule type="expression" dxfId="2222" priority="1714">
      <formula>IF(RIGHT(TEXT(AM478,"0.#"),1)=".",TRUE,FALSE)</formula>
    </cfRule>
  </conditionalFormatting>
  <conditionalFormatting sqref="AM479">
    <cfRule type="expression" dxfId="2221" priority="1711">
      <formula>IF(RIGHT(TEXT(AM479,"0.#"),1)=".",FALSE,TRUE)</formula>
    </cfRule>
    <cfRule type="expression" dxfId="2220" priority="1712">
      <formula>IF(RIGHT(TEXT(AM479,"0.#"),1)=".",TRUE,FALSE)</formula>
    </cfRule>
  </conditionalFormatting>
  <conditionalFormatting sqref="AU480">
    <cfRule type="expression" dxfId="2219" priority="1703">
      <formula>IF(RIGHT(TEXT(AU480,"0.#"),1)=".",FALSE,TRUE)</formula>
    </cfRule>
    <cfRule type="expression" dxfId="2218" priority="1704">
      <formula>IF(RIGHT(TEXT(AU480,"0.#"),1)=".",TRUE,FALSE)</formula>
    </cfRule>
  </conditionalFormatting>
  <conditionalFormatting sqref="AU478">
    <cfRule type="expression" dxfId="2217" priority="1707">
      <formula>IF(RIGHT(TEXT(AU478,"0.#"),1)=".",FALSE,TRUE)</formula>
    </cfRule>
    <cfRule type="expression" dxfId="2216" priority="1708">
      <formula>IF(RIGHT(TEXT(AU478,"0.#"),1)=".",TRUE,FALSE)</formula>
    </cfRule>
  </conditionalFormatting>
  <conditionalFormatting sqref="AU479">
    <cfRule type="expression" dxfId="2215" priority="1705">
      <formula>IF(RIGHT(TEXT(AU479,"0.#"),1)=".",FALSE,TRUE)</formula>
    </cfRule>
    <cfRule type="expression" dxfId="2214" priority="1706">
      <formula>IF(RIGHT(TEXT(AU479,"0.#"),1)=".",TRUE,FALSE)</formula>
    </cfRule>
  </conditionalFormatting>
  <conditionalFormatting sqref="AI480">
    <cfRule type="expression" dxfId="2213" priority="1697">
      <formula>IF(RIGHT(TEXT(AI480,"0.#"),1)=".",FALSE,TRUE)</formula>
    </cfRule>
    <cfRule type="expression" dxfId="2212" priority="1698">
      <formula>IF(RIGHT(TEXT(AI480,"0.#"),1)=".",TRUE,FALSE)</formula>
    </cfRule>
  </conditionalFormatting>
  <conditionalFormatting sqref="AI478">
    <cfRule type="expression" dxfId="2211" priority="1701">
      <formula>IF(RIGHT(TEXT(AI478,"0.#"),1)=".",FALSE,TRUE)</formula>
    </cfRule>
    <cfRule type="expression" dxfId="2210" priority="1702">
      <formula>IF(RIGHT(TEXT(AI478,"0.#"),1)=".",TRUE,FALSE)</formula>
    </cfRule>
  </conditionalFormatting>
  <conditionalFormatting sqref="AI479">
    <cfRule type="expression" dxfId="2209" priority="1699">
      <formula>IF(RIGHT(TEXT(AI479,"0.#"),1)=".",FALSE,TRUE)</formula>
    </cfRule>
    <cfRule type="expression" dxfId="2208" priority="1700">
      <formula>IF(RIGHT(TEXT(AI479,"0.#"),1)=".",TRUE,FALSE)</formula>
    </cfRule>
  </conditionalFormatting>
  <conditionalFormatting sqref="AQ478">
    <cfRule type="expression" dxfId="2207" priority="1691">
      <formula>IF(RIGHT(TEXT(AQ478,"0.#"),1)=".",FALSE,TRUE)</formula>
    </cfRule>
    <cfRule type="expression" dxfId="2206" priority="1692">
      <formula>IF(RIGHT(TEXT(AQ478,"0.#"),1)=".",TRUE,FALSE)</formula>
    </cfRule>
  </conditionalFormatting>
  <conditionalFormatting sqref="AQ479">
    <cfRule type="expression" dxfId="2205" priority="1695">
      <formula>IF(RIGHT(TEXT(AQ479,"0.#"),1)=".",FALSE,TRUE)</formula>
    </cfRule>
    <cfRule type="expression" dxfId="2204" priority="1696">
      <formula>IF(RIGHT(TEXT(AQ479,"0.#"),1)=".",TRUE,FALSE)</formula>
    </cfRule>
  </conditionalFormatting>
  <conditionalFormatting sqref="AQ480">
    <cfRule type="expression" dxfId="2203" priority="1693">
      <formula>IF(RIGHT(TEXT(AQ480,"0.#"),1)=".",FALSE,TRUE)</formula>
    </cfRule>
    <cfRule type="expression" dxfId="2202" priority="1694">
      <formula>IF(RIGHT(TEXT(AQ480,"0.#"),1)=".",TRUE,FALSE)</formula>
    </cfRule>
  </conditionalFormatting>
  <conditionalFormatting sqref="AM47">
    <cfRule type="expression" dxfId="2201" priority="1985">
      <formula>IF(RIGHT(TEXT(AM47,"0.#"),1)=".",FALSE,TRUE)</formula>
    </cfRule>
    <cfRule type="expression" dxfId="2200" priority="1986">
      <formula>IF(RIGHT(TEXT(AM47,"0.#"),1)=".",TRUE,FALSE)</formula>
    </cfRule>
  </conditionalFormatting>
  <conditionalFormatting sqref="AI46">
    <cfRule type="expression" dxfId="2199" priority="1989">
      <formula>IF(RIGHT(TEXT(AI46,"0.#"),1)=".",FALSE,TRUE)</formula>
    </cfRule>
    <cfRule type="expression" dxfId="2198" priority="1990">
      <formula>IF(RIGHT(TEXT(AI46,"0.#"),1)=".",TRUE,FALSE)</formula>
    </cfRule>
  </conditionalFormatting>
  <conditionalFormatting sqref="AM46">
    <cfRule type="expression" dxfId="2197" priority="1987">
      <formula>IF(RIGHT(TEXT(AM46,"0.#"),1)=".",FALSE,TRUE)</formula>
    </cfRule>
    <cfRule type="expression" dxfId="2196" priority="1988">
      <formula>IF(RIGHT(TEXT(AM46,"0.#"),1)=".",TRUE,FALSE)</formula>
    </cfRule>
  </conditionalFormatting>
  <conditionalFormatting sqref="AU46:AU48">
    <cfRule type="expression" dxfId="2195" priority="1979">
      <formula>IF(RIGHT(TEXT(AU46,"0.#"),1)=".",FALSE,TRUE)</formula>
    </cfRule>
    <cfRule type="expression" dxfId="2194" priority="1980">
      <formula>IF(RIGHT(TEXT(AU46,"0.#"),1)=".",TRUE,FALSE)</formula>
    </cfRule>
  </conditionalFormatting>
  <conditionalFormatting sqref="AM48">
    <cfRule type="expression" dxfId="2193" priority="1983">
      <formula>IF(RIGHT(TEXT(AM48,"0.#"),1)=".",FALSE,TRUE)</formula>
    </cfRule>
    <cfRule type="expression" dxfId="2192" priority="1984">
      <formula>IF(RIGHT(TEXT(AM48,"0.#"),1)=".",TRUE,FALSE)</formula>
    </cfRule>
  </conditionalFormatting>
  <conditionalFormatting sqref="AQ46:AQ48">
    <cfRule type="expression" dxfId="2191" priority="1981">
      <formula>IF(RIGHT(TEXT(AQ46,"0.#"),1)=".",FALSE,TRUE)</formula>
    </cfRule>
    <cfRule type="expression" dxfId="2190" priority="1982">
      <formula>IF(RIGHT(TEXT(AQ46,"0.#"),1)=".",TRUE,FALSE)</formula>
    </cfRule>
  </conditionalFormatting>
  <conditionalFormatting sqref="AE146:AE147 AI146:AI147 AM146:AM147 AQ146:AQ147 AU146:AU147">
    <cfRule type="expression" dxfId="2189" priority="1973">
      <formula>IF(RIGHT(TEXT(AE146,"0.#"),1)=".",FALSE,TRUE)</formula>
    </cfRule>
    <cfRule type="expression" dxfId="2188" priority="1974">
      <formula>IF(RIGHT(TEXT(AE146,"0.#"),1)=".",TRUE,FALSE)</formula>
    </cfRule>
  </conditionalFormatting>
  <conditionalFormatting sqref="AE138:AE139 AI138:AI139 AM138:AM139 AQ138:AQ139 AU138:AU139">
    <cfRule type="expression" dxfId="2187" priority="1977">
      <formula>IF(RIGHT(TEXT(AE138,"0.#"),1)=".",FALSE,TRUE)</formula>
    </cfRule>
    <cfRule type="expression" dxfId="2186" priority="1978">
      <formula>IF(RIGHT(TEXT(AE138,"0.#"),1)=".",TRUE,FALSE)</formula>
    </cfRule>
  </conditionalFormatting>
  <conditionalFormatting sqref="AE142:AE143 AI142:AI143 AM142:AM143 AQ142:AQ143 AU142:AU143">
    <cfRule type="expression" dxfId="2185" priority="1975">
      <formula>IF(RIGHT(TEXT(AE142,"0.#"),1)=".",FALSE,TRUE)</formula>
    </cfRule>
    <cfRule type="expression" dxfId="2184" priority="1976">
      <formula>IF(RIGHT(TEXT(AE142,"0.#"),1)=".",TRUE,FALSE)</formula>
    </cfRule>
  </conditionalFormatting>
  <conditionalFormatting sqref="AE198:AE199 AI198:AI199 AM198:AM199 AQ198:AQ199 AU198:AU199">
    <cfRule type="expression" dxfId="2183" priority="1967">
      <formula>IF(RIGHT(TEXT(AE198,"0.#"),1)=".",FALSE,TRUE)</formula>
    </cfRule>
    <cfRule type="expression" dxfId="2182" priority="1968">
      <formula>IF(RIGHT(TEXT(AE198,"0.#"),1)=".",TRUE,FALSE)</formula>
    </cfRule>
  </conditionalFormatting>
  <conditionalFormatting sqref="AE150:AE151 AI150:AI151 AM150:AM151 AQ150:AQ151 AU150:AU151">
    <cfRule type="expression" dxfId="2181" priority="1971">
      <formula>IF(RIGHT(TEXT(AE150,"0.#"),1)=".",FALSE,TRUE)</formula>
    </cfRule>
    <cfRule type="expression" dxfId="2180" priority="1972">
      <formula>IF(RIGHT(TEXT(AE150,"0.#"),1)=".",TRUE,FALSE)</formula>
    </cfRule>
  </conditionalFormatting>
  <conditionalFormatting sqref="AE194:AE195 AI194:AI195 AM194:AM195 AQ194:AQ195 AU194:AU195">
    <cfRule type="expression" dxfId="2179" priority="1969">
      <formula>IF(RIGHT(TEXT(AE194,"0.#"),1)=".",FALSE,TRUE)</formula>
    </cfRule>
    <cfRule type="expression" dxfId="2178" priority="1970">
      <formula>IF(RIGHT(TEXT(AE194,"0.#"),1)=".",TRUE,FALSE)</formula>
    </cfRule>
  </conditionalFormatting>
  <conditionalFormatting sqref="AE210:AE211 AI210:AI211 AM210:AM211 AQ210:AQ211 AU210:AU211">
    <cfRule type="expression" dxfId="2177" priority="1961">
      <formula>IF(RIGHT(TEXT(AE210,"0.#"),1)=".",FALSE,TRUE)</formula>
    </cfRule>
    <cfRule type="expression" dxfId="2176" priority="1962">
      <formula>IF(RIGHT(TEXT(AE210,"0.#"),1)=".",TRUE,FALSE)</formula>
    </cfRule>
  </conditionalFormatting>
  <conditionalFormatting sqref="AE202:AE203 AI202:AI203 AM202:AM203 AQ202:AQ203 AU202:AU203">
    <cfRule type="expression" dxfId="2175" priority="1965">
      <formula>IF(RIGHT(TEXT(AE202,"0.#"),1)=".",FALSE,TRUE)</formula>
    </cfRule>
    <cfRule type="expression" dxfId="2174" priority="1966">
      <formula>IF(RIGHT(TEXT(AE202,"0.#"),1)=".",TRUE,FALSE)</formula>
    </cfRule>
  </conditionalFormatting>
  <conditionalFormatting sqref="AE206:AE207 AI206:AI207 AM206:AM207 AQ206:AQ207 AU206:AU207">
    <cfRule type="expression" dxfId="2173" priority="1963">
      <formula>IF(RIGHT(TEXT(AE206,"0.#"),1)=".",FALSE,TRUE)</formula>
    </cfRule>
    <cfRule type="expression" dxfId="2172" priority="1964">
      <formula>IF(RIGHT(TEXT(AE206,"0.#"),1)=".",TRUE,FALSE)</formula>
    </cfRule>
  </conditionalFormatting>
  <conditionalFormatting sqref="AE262:AE263 AI262:AI263 AM262:AM263 AQ262:AQ263 AU262:AU263">
    <cfRule type="expression" dxfId="2171" priority="1955">
      <formula>IF(RIGHT(TEXT(AE262,"0.#"),1)=".",FALSE,TRUE)</formula>
    </cfRule>
    <cfRule type="expression" dxfId="2170" priority="1956">
      <formula>IF(RIGHT(TEXT(AE262,"0.#"),1)=".",TRUE,FALSE)</formula>
    </cfRule>
  </conditionalFormatting>
  <conditionalFormatting sqref="AE254:AE255 AI254:AI255 AM254:AM255 AQ254:AQ255 AU254:AU255">
    <cfRule type="expression" dxfId="2169" priority="1959">
      <formula>IF(RIGHT(TEXT(AE254,"0.#"),1)=".",FALSE,TRUE)</formula>
    </cfRule>
    <cfRule type="expression" dxfId="2168" priority="1960">
      <formula>IF(RIGHT(TEXT(AE254,"0.#"),1)=".",TRUE,FALSE)</formula>
    </cfRule>
  </conditionalFormatting>
  <conditionalFormatting sqref="AE258:AE259 AI258:AI259 AM258:AM259 AQ258:AQ259 AU258:AU259">
    <cfRule type="expression" dxfId="2167" priority="1957">
      <formula>IF(RIGHT(TEXT(AE258,"0.#"),1)=".",FALSE,TRUE)</formula>
    </cfRule>
    <cfRule type="expression" dxfId="2166" priority="1958">
      <formula>IF(RIGHT(TEXT(AE258,"0.#"),1)=".",TRUE,FALSE)</formula>
    </cfRule>
  </conditionalFormatting>
  <conditionalFormatting sqref="AE314:AE315 AI314:AI315 AM314:AM315 AQ314:AQ315 AU314:AU315">
    <cfRule type="expression" dxfId="2165" priority="1949">
      <formula>IF(RIGHT(TEXT(AE314,"0.#"),1)=".",FALSE,TRUE)</formula>
    </cfRule>
    <cfRule type="expression" dxfId="2164" priority="1950">
      <formula>IF(RIGHT(TEXT(AE314,"0.#"),1)=".",TRUE,FALSE)</formula>
    </cfRule>
  </conditionalFormatting>
  <conditionalFormatting sqref="AE266:AE267 AI266:AI267 AM266:AM267 AQ266:AQ267 AU266:AU267">
    <cfRule type="expression" dxfId="2163" priority="1953">
      <formula>IF(RIGHT(TEXT(AE266,"0.#"),1)=".",FALSE,TRUE)</formula>
    </cfRule>
    <cfRule type="expression" dxfId="2162" priority="1954">
      <formula>IF(RIGHT(TEXT(AE266,"0.#"),1)=".",TRUE,FALSE)</formula>
    </cfRule>
  </conditionalFormatting>
  <conditionalFormatting sqref="AE270:AE271 AI270:AI271 AM270:AM271 AQ270:AQ271 AU270:AU271">
    <cfRule type="expression" dxfId="2161" priority="1951">
      <formula>IF(RIGHT(TEXT(AE270,"0.#"),1)=".",FALSE,TRUE)</formula>
    </cfRule>
    <cfRule type="expression" dxfId="2160" priority="1952">
      <formula>IF(RIGHT(TEXT(AE270,"0.#"),1)=".",TRUE,FALSE)</formula>
    </cfRule>
  </conditionalFormatting>
  <conditionalFormatting sqref="AE326:AE327 AI326:AI327 AM326:AM327 AQ326:AQ327 AU326:AU327">
    <cfRule type="expression" dxfId="2159" priority="1943">
      <formula>IF(RIGHT(TEXT(AE326,"0.#"),1)=".",FALSE,TRUE)</formula>
    </cfRule>
    <cfRule type="expression" dxfId="2158" priority="1944">
      <formula>IF(RIGHT(TEXT(AE326,"0.#"),1)=".",TRUE,FALSE)</formula>
    </cfRule>
  </conditionalFormatting>
  <conditionalFormatting sqref="AE318:AE319 AI318:AI319 AM318:AM319 AQ318:AQ319 AU318:AU319">
    <cfRule type="expression" dxfId="2157" priority="1947">
      <formula>IF(RIGHT(TEXT(AE318,"0.#"),1)=".",FALSE,TRUE)</formula>
    </cfRule>
    <cfRule type="expression" dxfId="2156" priority="1948">
      <formula>IF(RIGHT(TEXT(AE318,"0.#"),1)=".",TRUE,FALSE)</formula>
    </cfRule>
  </conditionalFormatting>
  <conditionalFormatting sqref="AE322:AE323 AI322:AI323 AM322:AM323 AQ322:AQ323 AU322:AU323">
    <cfRule type="expression" dxfId="2155" priority="1945">
      <formula>IF(RIGHT(TEXT(AE322,"0.#"),1)=".",FALSE,TRUE)</formula>
    </cfRule>
    <cfRule type="expression" dxfId="2154" priority="1946">
      <formula>IF(RIGHT(TEXT(AE322,"0.#"),1)=".",TRUE,FALSE)</formula>
    </cfRule>
  </conditionalFormatting>
  <conditionalFormatting sqref="AE378:AE379 AI378:AI379 AM378:AM379 AQ378:AQ379 AU378:AU379">
    <cfRule type="expression" dxfId="2153" priority="1937">
      <formula>IF(RIGHT(TEXT(AE378,"0.#"),1)=".",FALSE,TRUE)</formula>
    </cfRule>
    <cfRule type="expression" dxfId="2152" priority="1938">
      <formula>IF(RIGHT(TEXT(AE378,"0.#"),1)=".",TRUE,FALSE)</formula>
    </cfRule>
  </conditionalFormatting>
  <conditionalFormatting sqref="AE330:AE331 AI330:AI331 AM330:AM331 AQ330:AQ331 AU330:AU331">
    <cfRule type="expression" dxfId="2151" priority="1941">
      <formula>IF(RIGHT(TEXT(AE330,"0.#"),1)=".",FALSE,TRUE)</formula>
    </cfRule>
    <cfRule type="expression" dxfId="2150" priority="1942">
      <formula>IF(RIGHT(TEXT(AE330,"0.#"),1)=".",TRUE,FALSE)</formula>
    </cfRule>
  </conditionalFormatting>
  <conditionalFormatting sqref="AE374:AE375 AI374:AI375 AM374:AM375 AQ374:AQ375 AU374:AU375">
    <cfRule type="expression" dxfId="2149" priority="1939">
      <formula>IF(RIGHT(TEXT(AE374,"0.#"),1)=".",FALSE,TRUE)</formula>
    </cfRule>
    <cfRule type="expression" dxfId="2148" priority="1940">
      <formula>IF(RIGHT(TEXT(AE374,"0.#"),1)=".",TRUE,FALSE)</formula>
    </cfRule>
  </conditionalFormatting>
  <conditionalFormatting sqref="AE390:AE391 AI390:AI391 AM390:AM391 AQ390:AQ391 AU390:AU391">
    <cfRule type="expression" dxfId="2147" priority="1931">
      <formula>IF(RIGHT(TEXT(AE390,"0.#"),1)=".",FALSE,TRUE)</formula>
    </cfRule>
    <cfRule type="expression" dxfId="2146" priority="1932">
      <formula>IF(RIGHT(TEXT(AE390,"0.#"),1)=".",TRUE,FALSE)</formula>
    </cfRule>
  </conditionalFormatting>
  <conditionalFormatting sqref="AE382:AE383 AI382:AI383 AM382:AM383 AQ382:AQ383 AU382:AU383">
    <cfRule type="expression" dxfId="2145" priority="1935">
      <formula>IF(RIGHT(TEXT(AE382,"0.#"),1)=".",FALSE,TRUE)</formula>
    </cfRule>
    <cfRule type="expression" dxfId="2144" priority="1936">
      <formula>IF(RIGHT(TEXT(AE382,"0.#"),1)=".",TRUE,FALSE)</formula>
    </cfRule>
  </conditionalFormatting>
  <conditionalFormatting sqref="AE386:AE387 AI386:AI387 AM386:AM387 AQ386:AQ387 AU386:AU387">
    <cfRule type="expression" dxfId="2143" priority="1933">
      <formula>IF(RIGHT(TEXT(AE386,"0.#"),1)=".",FALSE,TRUE)</formula>
    </cfRule>
    <cfRule type="expression" dxfId="2142" priority="1934">
      <formula>IF(RIGHT(TEXT(AE386,"0.#"),1)=".",TRUE,FALSE)</formula>
    </cfRule>
  </conditionalFormatting>
  <conditionalFormatting sqref="AE440">
    <cfRule type="expression" dxfId="2141" priority="1925">
      <formula>IF(RIGHT(TEXT(AE440,"0.#"),1)=".",FALSE,TRUE)</formula>
    </cfRule>
    <cfRule type="expression" dxfId="2140" priority="1926">
      <formula>IF(RIGHT(TEXT(AE440,"0.#"),1)=".",TRUE,FALSE)</formula>
    </cfRule>
  </conditionalFormatting>
  <conditionalFormatting sqref="AE438">
    <cfRule type="expression" dxfId="2139" priority="1929">
      <formula>IF(RIGHT(TEXT(AE438,"0.#"),1)=".",FALSE,TRUE)</formula>
    </cfRule>
    <cfRule type="expression" dxfId="2138" priority="1930">
      <formula>IF(RIGHT(TEXT(AE438,"0.#"),1)=".",TRUE,FALSE)</formula>
    </cfRule>
  </conditionalFormatting>
  <conditionalFormatting sqref="AE439">
    <cfRule type="expression" dxfId="2137" priority="1927">
      <formula>IF(RIGHT(TEXT(AE439,"0.#"),1)=".",FALSE,TRUE)</formula>
    </cfRule>
    <cfRule type="expression" dxfId="2136" priority="1928">
      <formula>IF(RIGHT(TEXT(AE439,"0.#"),1)=".",TRUE,FALSE)</formula>
    </cfRule>
  </conditionalFormatting>
  <conditionalFormatting sqref="AM440">
    <cfRule type="expression" dxfId="2135" priority="1919">
      <formula>IF(RIGHT(TEXT(AM440,"0.#"),1)=".",FALSE,TRUE)</formula>
    </cfRule>
    <cfRule type="expression" dxfId="2134" priority="1920">
      <formula>IF(RIGHT(TEXT(AM440,"0.#"),1)=".",TRUE,FALSE)</formula>
    </cfRule>
  </conditionalFormatting>
  <conditionalFormatting sqref="AM438">
    <cfRule type="expression" dxfId="2133" priority="1923">
      <formula>IF(RIGHT(TEXT(AM438,"0.#"),1)=".",FALSE,TRUE)</formula>
    </cfRule>
    <cfRule type="expression" dxfId="2132" priority="1924">
      <formula>IF(RIGHT(TEXT(AM438,"0.#"),1)=".",TRUE,FALSE)</formula>
    </cfRule>
  </conditionalFormatting>
  <conditionalFormatting sqref="AM439">
    <cfRule type="expression" dxfId="2131" priority="1921">
      <formula>IF(RIGHT(TEXT(AM439,"0.#"),1)=".",FALSE,TRUE)</formula>
    </cfRule>
    <cfRule type="expression" dxfId="2130" priority="1922">
      <formula>IF(RIGHT(TEXT(AM439,"0.#"),1)=".",TRUE,FALSE)</formula>
    </cfRule>
  </conditionalFormatting>
  <conditionalFormatting sqref="AU440">
    <cfRule type="expression" dxfId="2129" priority="1913">
      <formula>IF(RIGHT(TEXT(AU440,"0.#"),1)=".",FALSE,TRUE)</formula>
    </cfRule>
    <cfRule type="expression" dxfId="2128" priority="1914">
      <formula>IF(RIGHT(TEXT(AU440,"0.#"),1)=".",TRUE,FALSE)</formula>
    </cfRule>
  </conditionalFormatting>
  <conditionalFormatting sqref="AU438">
    <cfRule type="expression" dxfId="2127" priority="1917">
      <formula>IF(RIGHT(TEXT(AU438,"0.#"),1)=".",FALSE,TRUE)</formula>
    </cfRule>
    <cfRule type="expression" dxfId="2126" priority="1918">
      <formula>IF(RIGHT(TEXT(AU438,"0.#"),1)=".",TRUE,FALSE)</formula>
    </cfRule>
  </conditionalFormatting>
  <conditionalFormatting sqref="AU439">
    <cfRule type="expression" dxfId="2125" priority="1915">
      <formula>IF(RIGHT(TEXT(AU439,"0.#"),1)=".",FALSE,TRUE)</formula>
    </cfRule>
    <cfRule type="expression" dxfId="2124" priority="1916">
      <formula>IF(RIGHT(TEXT(AU439,"0.#"),1)=".",TRUE,FALSE)</formula>
    </cfRule>
  </conditionalFormatting>
  <conditionalFormatting sqref="AI440">
    <cfRule type="expression" dxfId="2123" priority="1907">
      <formula>IF(RIGHT(TEXT(AI440,"0.#"),1)=".",FALSE,TRUE)</formula>
    </cfRule>
    <cfRule type="expression" dxfId="2122" priority="1908">
      <formula>IF(RIGHT(TEXT(AI440,"0.#"),1)=".",TRUE,FALSE)</formula>
    </cfRule>
  </conditionalFormatting>
  <conditionalFormatting sqref="AI438">
    <cfRule type="expression" dxfId="2121" priority="1911">
      <formula>IF(RIGHT(TEXT(AI438,"0.#"),1)=".",FALSE,TRUE)</formula>
    </cfRule>
    <cfRule type="expression" dxfId="2120" priority="1912">
      <formula>IF(RIGHT(TEXT(AI438,"0.#"),1)=".",TRUE,FALSE)</formula>
    </cfRule>
  </conditionalFormatting>
  <conditionalFormatting sqref="AI439">
    <cfRule type="expression" dxfId="2119" priority="1909">
      <formula>IF(RIGHT(TEXT(AI439,"0.#"),1)=".",FALSE,TRUE)</formula>
    </cfRule>
    <cfRule type="expression" dxfId="2118" priority="1910">
      <formula>IF(RIGHT(TEXT(AI439,"0.#"),1)=".",TRUE,FALSE)</formula>
    </cfRule>
  </conditionalFormatting>
  <conditionalFormatting sqref="AQ438">
    <cfRule type="expression" dxfId="2117" priority="1901">
      <formula>IF(RIGHT(TEXT(AQ438,"0.#"),1)=".",FALSE,TRUE)</formula>
    </cfRule>
    <cfRule type="expression" dxfId="2116" priority="1902">
      <formula>IF(RIGHT(TEXT(AQ438,"0.#"),1)=".",TRUE,FALSE)</formula>
    </cfRule>
  </conditionalFormatting>
  <conditionalFormatting sqref="AQ439">
    <cfRule type="expression" dxfId="2115" priority="1905">
      <formula>IF(RIGHT(TEXT(AQ439,"0.#"),1)=".",FALSE,TRUE)</formula>
    </cfRule>
    <cfRule type="expression" dxfId="2114" priority="1906">
      <formula>IF(RIGHT(TEXT(AQ439,"0.#"),1)=".",TRUE,FALSE)</formula>
    </cfRule>
  </conditionalFormatting>
  <conditionalFormatting sqref="AQ440">
    <cfRule type="expression" dxfId="2113" priority="1903">
      <formula>IF(RIGHT(TEXT(AQ440,"0.#"),1)=".",FALSE,TRUE)</formula>
    </cfRule>
    <cfRule type="expression" dxfId="2112" priority="1904">
      <formula>IF(RIGHT(TEXT(AQ440,"0.#"),1)=".",TRUE,FALSE)</formula>
    </cfRule>
  </conditionalFormatting>
  <conditionalFormatting sqref="AE445">
    <cfRule type="expression" dxfId="2111" priority="1895">
      <formula>IF(RIGHT(TEXT(AE445,"0.#"),1)=".",FALSE,TRUE)</formula>
    </cfRule>
    <cfRule type="expression" dxfId="2110" priority="1896">
      <formula>IF(RIGHT(TEXT(AE445,"0.#"),1)=".",TRUE,FALSE)</formula>
    </cfRule>
  </conditionalFormatting>
  <conditionalFormatting sqref="AE443">
    <cfRule type="expression" dxfId="2109" priority="1899">
      <formula>IF(RIGHT(TEXT(AE443,"0.#"),1)=".",FALSE,TRUE)</formula>
    </cfRule>
    <cfRule type="expression" dxfId="2108" priority="1900">
      <formula>IF(RIGHT(TEXT(AE443,"0.#"),1)=".",TRUE,FALSE)</formula>
    </cfRule>
  </conditionalFormatting>
  <conditionalFormatting sqref="AE444">
    <cfRule type="expression" dxfId="2107" priority="1897">
      <formula>IF(RIGHT(TEXT(AE444,"0.#"),1)=".",FALSE,TRUE)</formula>
    </cfRule>
    <cfRule type="expression" dxfId="2106" priority="1898">
      <formula>IF(RIGHT(TEXT(AE444,"0.#"),1)=".",TRUE,FALSE)</formula>
    </cfRule>
  </conditionalFormatting>
  <conditionalFormatting sqref="AM445">
    <cfRule type="expression" dxfId="2105" priority="1889">
      <formula>IF(RIGHT(TEXT(AM445,"0.#"),1)=".",FALSE,TRUE)</formula>
    </cfRule>
    <cfRule type="expression" dxfId="2104" priority="1890">
      <formula>IF(RIGHT(TEXT(AM445,"0.#"),1)=".",TRUE,FALSE)</formula>
    </cfRule>
  </conditionalFormatting>
  <conditionalFormatting sqref="AM443">
    <cfRule type="expression" dxfId="2103" priority="1893">
      <formula>IF(RIGHT(TEXT(AM443,"0.#"),1)=".",FALSE,TRUE)</formula>
    </cfRule>
    <cfRule type="expression" dxfId="2102" priority="1894">
      <formula>IF(RIGHT(TEXT(AM443,"0.#"),1)=".",TRUE,FALSE)</formula>
    </cfRule>
  </conditionalFormatting>
  <conditionalFormatting sqref="AM444">
    <cfRule type="expression" dxfId="2101" priority="1891">
      <formula>IF(RIGHT(TEXT(AM444,"0.#"),1)=".",FALSE,TRUE)</formula>
    </cfRule>
    <cfRule type="expression" dxfId="2100" priority="1892">
      <formula>IF(RIGHT(TEXT(AM444,"0.#"),1)=".",TRUE,FALSE)</formula>
    </cfRule>
  </conditionalFormatting>
  <conditionalFormatting sqref="AU445">
    <cfRule type="expression" dxfId="2099" priority="1883">
      <formula>IF(RIGHT(TEXT(AU445,"0.#"),1)=".",FALSE,TRUE)</formula>
    </cfRule>
    <cfRule type="expression" dxfId="2098" priority="1884">
      <formula>IF(RIGHT(TEXT(AU445,"0.#"),1)=".",TRUE,FALSE)</formula>
    </cfRule>
  </conditionalFormatting>
  <conditionalFormatting sqref="AU443">
    <cfRule type="expression" dxfId="2097" priority="1887">
      <formula>IF(RIGHT(TEXT(AU443,"0.#"),1)=".",FALSE,TRUE)</formula>
    </cfRule>
    <cfRule type="expression" dxfId="2096" priority="1888">
      <formula>IF(RIGHT(TEXT(AU443,"0.#"),1)=".",TRUE,FALSE)</formula>
    </cfRule>
  </conditionalFormatting>
  <conditionalFormatting sqref="AU444">
    <cfRule type="expression" dxfId="2095" priority="1885">
      <formula>IF(RIGHT(TEXT(AU444,"0.#"),1)=".",FALSE,TRUE)</formula>
    </cfRule>
    <cfRule type="expression" dxfId="2094" priority="1886">
      <formula>IF(RIGHT(TEXT(AU444,"0.#"),1)=".",TRUE,FALSE)</formula>
    </cfRule>
  </conditionalFormatting>
  <conditionalFormatting sqref="AI445">
    <cfRule type="expression" dxfId="2093" priority="1877">
      <formula>IF(RIGHT(TEXT(AI445,"0.#"),1)=".",FALSE,TRUE)</formula>
    </cfRule>
    <cfRule type="expression" dxfId="2092" priority="1878">
      <formula>IF(RIGHT(TEXT(AI445,"0.#"),1)=".",TRUE,FALSE)</formula>
    </cfRule>
  </conditionalFormatting>
  <conditionalFormatting sqref="AI443">
    <cfRule type="expression" dxfId="2091" priority="1881">
      <formula>IF(RIGHT(TEXT(AI443,"0.#"),1)=".",FALSE,TRUE)</formula>
    </cfRule>
    <cfRule type="expression" dxfId="2090" priority="1882">
      <formula>IF(RIGHT(TEXT(AI443,"0.#"),1)=".",TRUE,FALSE)</formula>
    </cfRule>
  </conditionalFormatting>
  <conditionalFormatting sqref="AI444">
    <cfRule type="expression" dxfId="2089" priority="1879">
      <formula>IF(RIGHT(TEXT(AI444,"0.#"),1)=".",FALSE,TRUE)</formula>
    </cfRule>
    <cfRule type="expression" dxfId="2088" priority="1880">
      <formula>IF(RIGHT(TEXT(AI444,"0.#"),1)=".",TRUE,FALSE)</formula>
    </cfRule>
  </conditionalFormatting>
  <conditionalFormatting sqref="AQ443">
    <cfRule type="expression" dxfId="2087" priority="1871">
      <formula>IF(RIGHT(TEXT(AQ443,"0.#"),1)=".",FALSE,TRUE)</formula>
    </cfRule>
    <cfRule type="expression" dxfId="2086" priority="1872">
      <formula>IF(RIGHT(TEXT(AQ443,"0.#"),1)=".",TRUE,FALSE)</formula>
    </cfRule>
  </conditionalFormatting>
  <conditionalFormatting sqref="AQ444">
    <cfRule type="expression" dxfId="2085" priority="1875">
      <formula>IF(RIGHT(TEXT(AQ444,"0.#"),1)=".",FALSE,TRUE)</formula>
    </cfRule>
    <cfRule type="expression" dxfId="2084" priority="1876">
      <formula>IF(RIGHT(TEXT(AQ444,"0.#"),1)=".",TRUE,FALSE)</formula>
    </cfRule>
  </conditionalFormatting>
  <conditionalFormatting sqref="AQ445">
    <cfRule type="expression" dxfId="2083" priority="1873">
      <formula>IF(RIGHT(TEXT(AQ445,"0.#"),1)=".",FALSE,TRUE)</formula>
    </cfRule>
    <cfRule type="expression" dxfId="2082" priority="1874">
      <formula>IF(RIGHT(TEXT(AQ445,"0.#"),1)=".",TRUE,FALSE)</formula>
    </cfRule>
  </conditionalFormatting>
  <conditionalFormatting sqref="Y873:Y900">
    <cfRule type="expression" dxfId="2081" priority="2101">
      <formula>IF(RIGHT(TEXT(Y873,"0.#"),1)=".",FALSE,TRUE)</formula>
    </cfRule>
    <cfRule type="expression" dxfId="2080" priority="2102">
      <formula>IF(RIGHT(TEXT(Y873,"0.#"),1)=".",TRUE,FALSE)</formula>
    </cfRule>
  </conditionalFormatting>
  <conditionalFormatting sqref="Y871:Y872">
    <cfRule type="expression" dxfId="2079" priority="2095">
      <formula>IF(RIGHT(TEXT(Y871,"0.#"),1)=".",FALSE,TRUE)</formula>
    </cfRule>
    <cfRule type="expression" dxfId="2078" priority="2096">
      <formula>IF(RIGHT(TEXT(Y871,"0.#"),1)=".",TRUE,FALSE)</formula>
    </cfRule>
  </conditionalFormatting>
  <conditionalFormatting sqref="Y906:Y933">
    <cfRule type="expression" dxfId="2077" priority="2089">
      <formula>IF(RIGHT(TEXT(Y906,"0.#"),1)=".",FALSE,TRUE)</formula>
    </cfRule>
    <cfRule type="expression" dxfId="2076" priority="2090">
      <formula>IF(RIGHT(TEXT(Y906,"0.#"),1)=".",TRUE,FALSE)</formula>
    </cfRule>
  </conditionalFormatting>
  <conditionalFormatting sqref="Y904:Y905">
    <cfRule type="expression" dxfId="2075" priority="2083">
      <formula>IF(RIGHT(TEXT(Y904,"0.#"),1)=".",FALSE,TRUE)</formula>
    </cfRule>
    <cfRule type="expression" dxfId="2074" priority="2084">
      <formula>IF(RIGHT(TEXT(Y904,"0.#"),1)=".",TRUE,FALSE)</formula>
    </cfRule>
  </conditionalFormatting>
  <conditionalFormatting sqref="Y939:Y966">
    <cfRule type="expression" dxfId="2073" priority="2077">
      <formula>IF(RIGHT(TEXT(Y939,"0.#"),1)=".",FALSE,TRUE)</formula>
    </cfRule>
    <cfRule type="expression" dxfId="2072" priority="2078">
      <formula>IF(RIGHT(TEXT(Y939,"0.#"),1)=".",TRUE,FALSE)</formula>
    </cfRule>
  </conditionalFormatting>
  <conditionalFormatting sqref="Y937:Y938">
    <cfRule type="expression" dxfId="2071" priority="2071">
      <formula>IF(RIGHT(TEXT(Y937,"0.#"),1)=".",FALSE,TRUE)</formula>
    </cfRule>
    <cfRule type="expression" dxfId="2070" priority="2072">
      <formula>IF(RIGHT(TEXT(Y937,"0.#"),1)=".",TRUE,FALSE)</formula>
    </cfRule>
  </conditionalFormatting>
  <conditionalFormatting sqref="Y972:Y999">
    <cfRule type="expression" dxfId="2069" priority="2065">
      <formula>IF(RIGHT(TEXT(Y972,"0.#"),1)=".",FALSE,TRUE)</formula>
    </cfRule>
    <cfRule type="expression" dxfId="2068" priority="2066">
      <formula>IF(RIGHT(TEXT(Y972,"0.#"),1)=".",TRUE,FALSE)</formula>
    </cfRule>
  </conditionalFormatting>
  <conditionalFormatting sqref="Y970:Y971">
    <cfRule type="expression" dxfId="2067" priority="2059">
      <formula>IF(RIGHT(TEXT(Y970,"0.#"),1)=".",FALSE,TRUE)</formula>
    </cfRule>
    <cfRule type="expression" dxfId="2066" priority="2060">
      <formula>IF(RIGHT(TEXT(Y970,"0.#"),1)=".",TRUE,FALSE)</formula>
    </cfRule>
  </conditionalFormatting>
  <conditionalFormatting sqref="Y1005:Y1032">
    <cfRule type="expression" dxfId="2065" priority="2053">
      <formula>IF(RIGHT(TEXT(Y1005,"0.#"),1)=".",FALSE,TRUE)</formula>
    </cfRule>
    <cfRule type="expression" dxfId="2064" priority="2054">
      <formula>IF(RIGHT(TEXT(Y1005,"0.#"),1)=".",TRUE,FALSE)</formula>
    </cfRule>
  </conditionalFormatting>
  <conditionalFormatting sqref="W23">
    <cfRule type="expression" dxfId="2063" priority="2337">
      <formula>IF(RIGHT(TEXT(W23,"0.#"),1)=".",FALSE,TRUE)</formula>
    </cfRule>
    <cfRule type="expression" dxfId="2062" priority="2338">
      <formula>IF(RIGHT(TEXT(W23,"0.#"),1)=".",TRUE,FALSE)</formula>
    </cfRule>
  </conditionalFormatting>
  <conditionalFormatting sqref="W24:W27">
    <cfRule type="expression" dxfId="2061" priority="2335">
      <formula>IF(RIGHT(TEXT(W24,"0.#"),1)=".",FALSE,TRUE)</formula>
    </cfRule>
    <cfRule type="expression" dxfId="2060" priority="2336">
      <formula>IF(RIGHT(TEXT(W24,"0.#"),1)=".",TRUE,FALSE)</formula>
    </cfRule>
  </conditionalFormatting>
  <conditionalFormatting sqref="W28">
    <cfRule type="expression" dxfId="2059" priority="2327">
      <formula>IF(RIGHT(TEXT(W28,"0.#"),1)=".",FALSE,TRUE)</formula>
    </cfRule>
    <cfRule type="expression" dxfId="2058" priority="2328">
      <formula>IF(RIGHT(TEXT(W28,"0.#"),1)=".",TRUE,FALSE)</formula>
    </cfRule>
  </conditionalFormatting>
  <conditionalFormatting sqref="P23">
    <cfRule type="expression" dxfId="2057" priority="2325">
      <formula>IF(RIGHT(TEXT(P23,"0.#"),1)=".",FALSE,TRUE)</formula>
    </cfRule>
    <cfRule type="expression" dxfId="2056" priority="2326">
      <formula>IF(RIGHT(TEXT(P23,"0.#"),1)=".",TRUE,FALSE)</formula>
    </cfRule>
  </conditionalFormatting>
  <conditionalFormatting sqref="P24:P27">
    <cfRule type="expression" dxfId="2055" priority="2323">
      <formula>IF(RIGHT(TEXT(P24,"0.#"),1)=".",FALSE,TRUE)</formula>
    </cfRule>
    <cfRule type="expression" dxfId="2054" priority="2324">
      <formula>IF(RIGHT(TEXT(P24,"0.#"),1)=".",TRUE,FALSE)</formula>
    </cfRule>
  </conditionalFormatting>
  <conditionalFormatting sqref="P28">
    <cfRule type="expression" dxfId="2053" priority="2321">
      <formula>IF(RIGHT(TEXT(P28,"0.#"),1)=".",FALSE,TRUE)</formula>
    </cfRule>
    <cfRule type="expression" dxfId="2052" priority="2322">
      <formula>IF(RIGHT(TEXT(P28,"0.#"),1)=".",TRUE,FALSE)</formula>
    </cfRule>
  </conditionalFormatting>
  <conditionalFormatting sqref="AQ114">
    <cfRule type="expression" dxfId="2051" priority="2305">
      <formula>IF(RIGHT(TEXT(AQ114,"0.#"),1)=".",FALSE,TRUE)</formula>
    </cfRule>
    <cfRule type="expression" dxfId="2050" priority="2306">
      <formula>IF(RIGHT(TEXT(AQ114,"0.#"),1)=".",TRUE,FALSE)</formula>
    </cfRule>
  </conditionalFormatting>
  <conditionalFormatting sqref="AQ104">
    <cfRule type="expression" dxfId="2049" priority="2319">
      <formula>IF(RIGHT(TEXT(AQ104,"0.#"),1)=".",FALSE,TRUE)</formula>
    </cfRule>
    <cfRule type="expression" dxfId="2048" priority="2320">
      <formula>IF(RIGHT(TEXT(AQ104,"0.#"),1)=".",TRUE,FALSE)</formula>
    </cfRule>
  </conditionalFormatting>
  <conditionalFormatting sqref="AQ105">
    <cfRule type="expression" dxfId="2047" priority="2317">
      <formula>IF(RIGHT(TEXT(AQ105,"0.#"),1)=".",FALSE,TRUE)</formula>
    </cfRule>
    <cfRule type="expression" dxfId="2046" priority="2318">
      <formula>IF(RIGHT(TEXT(AQ105,"0.#"),1)=".",TRUE,FALSE)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3:AO900">
    <cfRule type="expression" dxfId="1991" priority="2103">
      <formula>IF(AND(AL873&gt;=0, RIGHT(TEXT(AL873,"0.#"),1)&lt;&gt;"."),TRUE,FALSE)</formula>
    </cfRule>
    <cfRule type="expression" dxfId="1990" priority="2104">
      <formula>IF(AND(AL873&gt;=0, RIGHT(TEXT(AL873,"0.#"),1)="."),TRUE,FALSE)</formula>
    </cfRule>
    <cfRule type="expression" dxfId="1989" priority="2105">
      <formula>IF(AND(AL873&lt;0, RIGHT(TEXT(AL873,"0.#"),1)&lt;&gt;"."),TRUE,FALSE)</formula>
    </cfRule>
    <cfRule type="expression" dxfId="1988" priority="2106">
      <formula>IF(AND(AL873&lt;0, RIGHT(TEXT(AL873,"0.#"),1)="."),TRUE,FALSE)</formula>
    </cfRule>
  </conditionalFormatting>
  <conditionalFormatting sqref="AL871:AO872">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6:AO933">
    <cfRule type="expression" dxfId="1983" priority="2091">
      <formula>IF(AND(AL906&gt;=0, RIGHT(TEXT(AL906,"0.#"),1)&lt;&gt;"."),TRUE,FALSE)</formula>
    </cfRule>
    <cfRule type="expression" dxfId="1982" priority="2092">
      <formula>IF(AND(AL906&gt;=0, RIGHT(TEXT(AL906,"0.#"),1)="."),TRUE,FALSE)</formula>
    </cfRule>
    <cfRule type="expression" dxfId="1981" priority="2093">
      <formula>IF(AND(AL906&lt;0, RIGHT(TEXT(AL906,"0.#"),1)&lt;&gt;"."),TRUE,FALSE)</formula>
    </cfRule>
    <cfRule type="expression" dxfId="1980" priority="2094">
      <formula>IF(AND(AL906&lt;0, RIGHT(TEXT(AL906,"0.#"),1)="."),TRUE,FALSE)</formula>
    </cfRule>
  </conditionalFormatting>
  <conditionalFormatting sqref="AL904:AO905">
    <cfRule type="expression" dxfId="1979" priority="2085">
      <formula>IF(AND(AL904&gt;=0, RIGHT(TEXT(AL904,"0.#"),1)&lt;&gt;"."),TRUE,FALSE)</formula>
    </cfRule>
    <cfRule type="expression" dxfId="1978" priority="2086">
      <formula>IF(AND(AL904&gt;=0, RIGHT(TEXT(AL904,"0.#"),1)="."),TRUE,FALSE)</formula>
    </cfRule>
    <cfRule type="expression" dxfId="1977" priority="2087">
      <formula>IF(AND(AL904&lt;0, RIGHT(TEXT(AL904,"0.#"),1)&lt;&gt;"."),TRUE,FALSE)</formula>
    </cfRule>
    <cfRule type="expression" dxfId="1976" priority="2088">
      <formula>IF(AND(AL904&lt;0, RIGHT(TEXT(AL904,"0.#"),1)="."),TRUE,FALSE)</formula>
    </cfRule>
  </conditionalFormatting>
  <conditionalFormatting sqref="AL939:AO966">
    <cfRule type="expression" dxfId="1975" priority="2079">
      <formula>IF(AND(AL939&gt;=0, RIGHT(TEXT(AL939,"0.#"),1)&lt;&gt;"."),TRUE,FALSE)</formula>
    </cfRule>
    <cfRule type="expression" dxfId="1974" priority="2080">
      <formula>IF(AND(AL939&gt;=0, RIGHT(TEXT(AL939,"0.#"),1)="."),TRUE,FALSE)</formula>
    </cfRule>
    <cfRule type="expression" dxfId="1973" priority="2081">
      <formula>IF(AND(AL939&lt;0, RIGHT(TEXT(AL939,"0.#"),1)&lt;&gt;"."),TRUE,FALSE)</formula>
    </cfRule>
    <cfRule type="expression" dxfId="1972" priority="2082">
      <formula>IF(AND(AL939&lt;0, RIGHT(TEXT(AL939,"0.#"),1)="."),TRUE,FALSE)</formula>
    </cfRule>
  </conditionalFormatting>
  <conditionalFormatting sqref="AL937:AO938">
    <cfRule type="expression" dxfId="1971" priority="2073">
      <formula>IF(AND(AL937&gt;=0, RIGHT(TEXT(AL937,"0.#"),1)&lt;&gt;"."),TRUE,FALSE)</formula>
    </cfRule>
    <cfRule type="expression" dxfId="1970" priority="2074">
      <formula>IF(AND(AL937&gt;=0, RIGHT(TEXT(AL937,"0.#"),1)="."),TRUE,FALSE)</formula>
    </cfRule>
    <cfRule type="expression" dxfId="1969" priority="2075">
      <formula>IF(AND(AL937&lt;0, RIGHT(TEXT(AL937,"0.#"),1)&lt;&gt;"."),TRUE,FALSE)</formula>
    </cfRule>
    <cfRule type="expression" dxfId="1968" priority="2076">
      <formula>IF(AND(AL937&lt;0, RIGHT(TEXT(AL937,"0.#"),1)="."),TRUE,FALSE)</formula>
    </cfRule>
  </conditionalFormatting>
  <conditionalFormatting sqref="AL972:AO999">
    <cfRule type="expression" dxfId="1967" priority="2067">
      <formula>IF(AND(AL972&gt;=0, RIGHT(TEXT(AL972,"0.#"),1)&lt;&gt;"."),TRUE,FALSE)</formula>
    </cfRule>
    <cfRule type="expression" dxfId="1966" priority="2068">
      <formula>IF(AND(AL972&gt;=0, RIGHT(TEXT(AL972,"0.#"),1)="."),TRUE,FALSE)</formula>
    </cfRule>
    <cfRule type="expression" dxfId="1965" priority="2069">
      <formula>IF(AND(AL972&lt;0, RIGHT(TEXT(AL972,"0.#"),1)&lt;&gt;"."),TRUE,FALSE)</formula>
    </cfRule>
    <cfRule type="expression" dxfId="1964" priority="2070">
      <formula>IF(AND(AL972&lt;0, RIGHT(TEXT(AL972,"0.#"),1)="."),TRUE,FALSE)</formula>
    </cfRule>
  </conditionalFormatting>
  <conditionalFormatting sqref="AL970:AO971">
    <cfRule type="expression" dxfId="1963" priority="2061">
      <formula>IF(AND(AL970&gt;=0, RIGHT(TEXT(AL970,"0.#"),1)&lt;&gt;"."),TRUE,FALSE)</formula>
    </cfRule>
    <cfRule type="expression" dxfId="1962" priority="2062">
      <formula>IF(AND(AL970&gt;=0, RIGHT(TEXT(AL970,"0.#"),1)="."),TRUE,FALSE)</formula>
    </cfRule>
    <cfRule type="expression" dxfId="1961" priority="2063">
      <formula>IF(AND(AL970&lt;0, RIGHT(TEXT(AL970,"0.#"),1)&lt;&gt;"."),TRUE,FALSE)</formula>
    </cfRule>
    <cfRule type="expression" dxfId="1960" priority="2064">
      <formula>IF(AND(AL970&lt;0, RIGHT(TEXT(AL970,"0.#"),1)="."),TRUE,FALSE)</formula>
    </cfRule>
  </conditionalFormatting>
  <conditionalFormatting sqref="AL1005:AO1032">
    <cfRule type="expression" dxfId="1959" priority="2055">
      <formula>IF(AND(AL1005&gt;=0, RIGHT(TEXT(AL1005,"0.#"),1)&lt;&gt;"."),TRUE,FALSE)</formula>
    </cfRule>
    <cfRule type="expression" dxfId="1958" priority="2056">
      <formula>IF(AND(AL1005&gt;=0, RIGHT(TEXT(AL1005,"0.#"),1)="."),TRUE,FALSE)</formula>
    </cfRule>
    <cfRule type="expression" dxfId="1957" priority="2057">
      <formula>IF(AND(AL1005&lt;0, RIGHT(TEXT(AL1005,"0.#"),1)&lt;&gt;"."),TRUE,FALSE)</formula>
    </cfRule>
    <cfRule type="expression" dxfId="1956" priority="2058">
      <formula>IF(AND(AL1005&lt;0, RIGHT(TEXT(AL1005,"0.#"),1)="."),TRUE,FALSE)</formula>
    </cfRule>
  </conditionalFormatting>
  <conditionalFormatting sqref="AL1003:AO1004">
    <cfRule type="expression" dxfId="1955" priority="2049">
      <formula>IF(AND(AL1003&gt;=0, RIGHT(TEXT(AL1003,"0.#"),1)&lt;&gt;"."),TRUE,FALSE)</formula>
    </cfRule>
    <cfRule type="expression" dxfId="1954" priority="2050">
      <formula>IF(AND(AL1003&gt;=0, RIGHT(TEXT(AL1003,"0.#"),1)="."),TRUE,FALSE)</formula>
    </cfRule>
    <cfRule type="expression" dxfId="1953" priority="2051">
      <formula>IF(AND(AL1003&lt;0, RIGHT(TEXT(AL1003,"0.#"),1)&lt;&gt;"."),TRUE,FALSE)</formula>
    </cfRule>
    <cfRule type="expression" dxfId="1952" priority="2052">
      <formula>IF(AND(AL1003&lt;0, RIGHT(TEXT(AL1003,"0.#"),1)="."),TRUE,FALSE)</formula>
    </cfRule>
  </conditionalFormatting>
  <conditionalFormatting sqref="Y1003:Y1004">
    <cfRule type="expression" dxfId="1951" priority="2047">
      <formula>IF(RIGHT(TEXT(Y1003,"0.#"),1)=".",FALSE,TRUE)</formula>
    </cfRule>
    <cfRule type="expression" dxfId="1950" priority="2048">
      <formula>IF(RIGHT(TEXT(Y1003,"0.#"),1)=".",TRUE,FALSE)</formula>
    </cfRule>
  </conditionalFormatting>
  <conditionalFormatting sqref="AL1038:AO1065">
    <cfRule type="expression" dxfId="1949" priority="2043">
      <formula>IF(AND(AL1038&gt;=0, RIGHT(TEXT(AL1038,"0.#"),1)&lt;&gt;"."),TRUE,FALSE)</formula>
    </cfRule>
    <cfRule type="expression" dxfId="1948" priority="2044">
      <formula>IF(AND(AL1038&gt;=0, RIGHT(TEXT(AL1038,"0.#"),1)="."),TRUE,FALSE)</formula>
    </cfRule>
    <cfRule type="expression" dxfId="1947" priority="2045">
      <formula>IF(AND(AL1038&lt;0, RIGHT(TEXT(AL1038,"0.#"),1)&lt;&gt;"."),TRUE,FALSE)</formula>
    </cfRule>
    <cfRule type="expression" dxfId="1946" priority="2046">
      <formula>IF(AND(AL1038&lt;0, RIGHT(TEXT(AL1038,"0.#"),1)="."),TRUE,FALSE)</formula>
    </cfRule>
  </conditionalFormatting>
  <conditionalFormatting sqref="Y1038:Y1065">
    <cfRule type="expression" dxfId="1945" priority="2041">
      <formula>IF(RIGHT(TEXT(Y1038,"0.#"),1)=".",FALSE,TRUE)</formula>
    </cfRule>
    <cfRule type="expression" dxfId="1944" priority="2042">
      <formula>IF(RIGHT(TEXT(Y1038,"0.#"),1)=".",TRUE,FALSE)</formula>
    </cfRule>
  </conditionalFormatting>
  <conditionalFormatting sqref="AL1036:AO1037">
    <cfRule type="expression" dxfId="1943" priority="2037">
      <formula>IF(AND(AL1036&gt;=0, RIGHT(TEXT(AL1036,"0.#"),1)&lt;&gt;"."),TRUE,FALSE)</formula>
    </cfRule>
    <cfRule type="expression" dxfId="1942" priority="2038">
      <formula>IF(AND(AL1036&gt;=0, RIGHT(TEXT(AL1036,"0.#"),1)="."),TRUE,FALSE)</formula>
    </cfRule>
    <cfRule type="expression" dxfId="1941" priority="2039">
      <formula>IF(AND(AL1036&lt;0, RIGHT(TEXT(AL1036,"0.#"),1)&lt;&gt;"."),TRUE,FALSE)</formula>
    </cfRule>
    <cfRule type="expression" dxfId="1940" priority="2040">
      <formula>IF(AND(AL1036&lt;0, RIGHT(TEXT(AL1036,"0.#"),1)="."),TRUE,FALSE)</formula>
    </cfRule>
  </conditionalFormatting>
  <conditionalFormatting sqref="Y1036:Y1037">
    <cfRule type="expression" dxfId="1939" priority="2035">
      <formula>IF(RIGHT(TEXT(Y1036,"0.#"),1)=".",FALSE,TRUE)</formula>
    </cfRule>
    <cfRule type="expression" dxfId="1938" priority="2036">
      <formula>IF(RIGHT(TEXT(Y1036,"0.#"),1)=".",TRUE,FALSE)</formula>
    </cfRule>
  </conditionalFormatting>
  <conditionalFormatting sqref="AL1071:AO1098">
    <cfRule type="expression" dxfId="1937" priority="2031">
      <formula>IF(AND(AL1071&gt;=0, RIGHT(TEXT(AL1071,"0.#"),1)&lt;&gt;"."),TRUE,FALSE)</formula>
    </cfRule>
    <cfRule type="expression" dxfId="1936" priority="2032">
      <formula>IF(AND(AL1071&gt;=0, RIGHT(TEXT(AL1071,"0.#"),1)="."),TRUE,FALSE)</formula>
    </cfRule>
    <cfRule type="expression" dxfId="1935" priority="2033">
      <formula>IF(AND(AL1071&lt;0, RIGHT(TEXT(AL1071,"0.#"),1)&lt;&gt;"."),TRUE,FALSE)</formula>
    </cfRule>
    <cfRule type="expression" dxfId="1934" priority="2034">
      <formula>IF(AND(AL1071&lt;0, RIGHT(TEXT(AL1071,"0.#"),1)="."),TRUE,FALSE)</formula>
    </cfRule>
  </conditionalFormatting>
  <conditionalFormatting sqref="Y1071:Y1098">
    <cfRule type="expression" dxfId="1933" priority="2029">
      <formula>IF(RIGHT(TEXT(Y1071,"0.#"),1)=".",FALSE,TRUE)</formula>
    </cfRule>
    <cfRule type="expression" dxfId="1932" priority="2030">
      <formula>IF(RIGHT(TEXT(Y1071,"0.#"),1)=".",TRUE,FALSE)</formula>
    </cfRule>
  </conditionalFormatting>
  <conditionalFormatting sqref="AL1069:AO1070">
    <cfRule type="expression" dxfId="1931" priority="2025">
      <formula>IF(AND(AL1069&gt;=0, RIGHT(TEXT(AL1069,"0.#"),1)&lt;&gt;"."),TRUE,FALSE)</formula>
    </cfRule>
    <cfRule type="expression" dxfId="1930" priority="2026">
      <formula>IF(AND(AL1069&gt;=0, RIGHT(TEXT(AL1069,"0.#"),1)="."),TRUE,FALSE)</formula>
    </cfRule>
    <cfRule type="expression" dxfId="1929" priority="2027">
      <formula>IF(AND(AL1069&lt;0, RIGHT(TEXT(AL1069,"0.#"),1)&lt;&gt;"."),TRUE,FALSE)</formula>
    </cfRule>
    <cfRule type="expression" dxfId="1928" priority="2028">
      <formula>IF(AND(AL1069&lt;0, RIGHT(TEXT(AL1069,"0.#"),1)="."),TRUE,FALSE)</formula>
    </cfRule>
  </conditionalFormatting>
  <conditionalFormatting sqref="Y1069:Y1070">
    <cfRule type="expression" dxfId="1927" priority="2023">
      <formula>IF(RIGHT(TEXT(Y1069,"0.#"),1)=".",FALSE,TRUE)</formula>
    </cfRule>
    <cfRule type="expression" dxfId="1926" priority="2024">
      <formula>IF(RIGHT(TEXT(Y1069,"0.#"),1)=".",TRUE,FALSE)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107">
    <cfRule type="expression" dxfId="731" priority="31">
      <formula>IF(RIGHT(TEXT(AE107,"0.#"),1)=".",FALSE,TRUE)</formula>
    </cfRule>
    <cfRule type="expression" dxfId="730" priority="32">
      <formula>IF(RIGHT(TEXT(AE107,"0.#"),1)=".",TRUE,FALSE)</formula>
    </cfRule>
  </conditionalFormatting>
  <conditionalFormatting sqref="AI107">
    <cfRule type="expression" dxfId="729" priority="29">
      <formula>IF(RIGHT(TEXT(AI107,"0.#"),1)=".",FALSE,TRUE)</formula>
    </cfRule>
    <cfRule type="expression" dxfId="728" priority="30">
      <formula>IF(RIGHT(TEXT(AI107,"0.#"),1)=".",TRUE,FALSE)</formula>
    </cfRule>
  </conditionalFormatting>
  <conditionalFormatting sqref="AM107">
    <cfRule type="expression" dxfId="727" priority="27">
      <formula>IF(RIGHT(TEXT(AM107,"0.#"),1)=".",FALSE,TRUE)</formula>
    </cfRule>
    <cfRule type="expression" dxfId="726" priority="28">
      <formula>IF(RIGHT(TEXT(AM107,"0.#"),1)=".",TRUE,FALSE)</formula>
    </cfRule>
  </conditionalFormatting>
  <conditionalFormatting sqref="AE108">
    <cfRule type="expression" dxfId="725" priority="25">
      <formula>IF(RIGHT(TEXT(AE108,"0.#"),1)=".",FALSE,TRUE)</formula>
    </cfRule>
    <cfRule type="expression" dxfId="724" priority="26">
      <formula>IF(RIGHT(TEXT(AE108,"0.#"),1)=".",TRUE,FALSE)</formula>
    </cfRule>
  </conditionalFormatting>
  <conditionalFormatting sqref="AI108">
    <cfRule type="expression" dxfId="723" priority="23">
      <formula>IF(RIGHT(TEXT(AI108,"0.#"),1)=".",FALSE,TRUE)</formula>
    </cfRule>
    <cfRule type="expression" dxfId="722" priority="24">
      <formula>IF(RIGHT(TEXT(AI108,"0.#"),1)=".",TRUE,FALSE)</formula>
    </cfRule>
  </conditionalFormatting>
  <conditionalFormatting sqref="AM108">
    <cfRule type="expression" dxfId="721" priority="21">
      <formula>IF(RIGHT(TEXT(AM108,"0.#"),1)=".",FALSE,TRUE)</formula>
    </cfRule>
    <cfRule type="expression" dxfId="720" priority="22">
      <formula>IF(RIGHT(TEXT(AM108,"0.#"),1)=".",TRUE,FALSE)</formula>
    </cfRule>
  </conditionalFormatting>
  <conditionalFormatting sqref="AQ107">
    <cfRule type="expression" dxfId="719" priority="19">
      <formula>IF(RIGHT(TEXT(AQ107,"0.#"),1)=".",FALSE,TRUE)</formula>
    </cfRule>
    <cfRule type="expression" dxfId="718" priority="20">
      <formula>IF(RIGHT(TEXT(AQ107,"0.#"),1)=".",TRUE,FALSE)</formula>
    </cfRule>
  </conditionalFormatting>
  <conditionalFormatting sqref="AQ108">
    <cfRule type="expression" dxfId="717" priority="17">
      <formula>IF(RIGHT(TEXT(AQ108,"0.#"),1)=".",FALSE,TRUE)</formula>
    </cfRule>
    <cfRule type="expression" dxfId="716" priority="18">
      <formula>IF(RIGHT(TEXT(AQ108,"0.#"),1)=".",TRUE,FALSE)</formula>
    </cfRule>
  </conditionalFormatting>
  <conditionalFormatting sqref="AE110">
    <cfRule type="expression" dxfId="715" priority="15">
      <formula>IF(RIGHT(TEXT(AE110,"0.#"),1)=".",FALSE,TRUE)</formula>
    </cfRule>
    <cfRule type="expression" dxfId="714" priority="16">
      <formula>IF(RIGHT(TEXT(AE110,"0.#"),1)=".",TRUE,FALSE)</formula>
    </cfRule>
  </conditionalFormatting>
  <conditionalFormatting sqref="AI110">
    <cfRule type="expression" dxfId="713" priority="13">
      <formula>IF(RIGHT(TEXT(AI110,"0.#"),1)=".",FALSE,TRUE)</formula>
    </cfRule>
    <cfRule type="expression" dxfId="712" priority="14">
      <formula>IF(RIGHT(TEXT(AI110,"0.#"),1)=".",TRUE,FALSE)</formula>
    </cfRule>
  </conditionalFormatting>
  <conditionalFormatting sqref="AM110">
    <cfRule type="expression" dxfId="711" priority="11">
      <formula>IF(RIGHT(TEXT(AM110,"0.#"),1)=".",FALSE,TRUE)</formula>
    </cfRule>
    <cfRule type="expression" dxfId="710" priority="12">
      <formula>IF(RIGHT(TEXT(AM110,"0.#"),1)=".",TRUE,FALSE)</formula>
    </cfRule>
  </conditionalFormatting>
  <conditionalFormatting sqref="AE111">
    <cfRule type="expression" dxfId="709" priority="9">
      <formula>IF(RIGHT(TEXT(AE111,"0.#"),1)=".",FALSE,TRUE)</formula>
    </cfRule>
    <cfRule type="expression" dxfId="708" priority="10">
      <formula>IF(RIGHT(TEXT(AE111,"0.#"),1)=".",TRUE,FALSE)</formula>
    </cfRule>
  </conditionalFormatting>
  <conditionalFormatting sqref="AI111">
    <cfRule type="expression" dxfId="707" priority="7">
      <formula>IF(RIGHT(TEXT(AI111,"0.#"),1)=".",FALSE,TRUE)</formula>
    </cfRule>
    <cfRule type="expression" dxfId="706" priority="8">
      <formula>IF(RIGHT(TEXT(AI111,"0.#"),1)=".",TRUE,FALSE)</formula>
    </cfRule>
  </conditionalFormatting>
  <conditionalFormatting sqref="AM111">
    <cfRule type="expression" dxfId="705" priority="5">
      <formula>IF(RIGHT(TEXT(AM111,"0.#"),1)=".",FALSE,TRUE)</formula>
    </cfRule>
    <cfRule type="expression" dxfId="704" priority="6">
      <formula>IF(RIGHT(TEXT(AM111,"0.#"),1)=".",TRUE,FALSE)</formula>
    </cfRule>
  </conditionalFormatting>
  <conditionalFormatting sqref="AQ110">
    <cfRule type="expression" dxfId="703" priority="3">
      <formula>IF(RIGHT(TEXT(AQ110,"0.#"),1)=".",FALSE,TRUE)</formula>
    </cfRule>
    <cfRule type="expression" dxfId="702" priority="4">
      <formula>IF(RIGHT(TEXT(AQ110,"0.#"),1)=".",TRUE,FALSE)</formula>
    </cfRule>
  </conditionalFormatting>
  <conditionalFormatting sqref="AQ111">
    <cfRule type="expression" dxfId="701" priority="1">
      <formula>IF(RIGHT(TEXT(AQ111,"0.#"),1)=".",FALSE,TRUE)</formula>
    </cfRule>
    <cfRule type="expression" dxfId="700" priority="2">
      <formula>IF(RIGHT(TEXT(AQ111,"0.#"),1)=".",TRUE,FALSE)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3" max="49" man="1"/>
    <brk id="42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572</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572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3" t="s">
        <v>146</v>
      </c>
      <c r="H2" s="778"/>
      <c r="I2" s="778"/>
      <c r="J2" s="778"/>
      <c r="K2" s="778"/>
      <c r="L2" s="778"/>
      <c r="M2" s="778"/>
      <c r="N2" s="778"/>
      <c r="O2" s="779"/>
      <c r="P2" s="777" t="s">
        <v>59</v>
      </c>
      <c r="Q2" s="778"/>
      <c r="R2" s="778"/>
      <c r="S2" s="778"/>
      <c r="T2" s="778"/>
      <c r="U2" s="778"/>
      <c r="V2" s="778"/>
      <c r="W2" s="778"/>
      <c r="X2" s="779"/>
      <c r="Y2" s="1004"/>
      <c r="Z2" s="416"/>
      <c r="AA2" s="417"/>
      <c r="AB2" s="1008" t="s">
        <v>11</v>
      </c>
      <c r="AC2" s="1009"/>
      <c r="AD2" s="1010"/>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8"/>
      <c r="H3" s="383"/>
      <c r="I3" s="383"/>
      <c r="J3" s="383"/>
      <c r="K3" s="383"/>
      <c r="L3" s="383"/>
      <c r="M3" s="383"/>
      <c r="N3" s="383"/>
      <c r="O3" s="569"/>
      <c r="P3" s="581"/>
      <c r="Q3" s="383"/>
      <c r="R3" s="383"/>
      <c r="S3" s="383"/>
      <c r="T3" s="383"/>
      <c r="U3" s="383"/>
      <c r="V3" s="383"/>
      <c r="W3" s="383"/>
      <c r="X3" s="569"/>
      <c r="Y3" s="1005"/>
      <c r="Z3" s="1006"/>
      <c r="AA3" s="1007"/>
      <c r="AB3" s="1011"/>
      <c r="AC3" s="1012"/>
      <c r="AD3" s="1013"/>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4"/>
      <c r="I4" s="1014"/>
      <c r="J4" s="1014"/>
      <c r="K4" s="1014"/>
      <c r="L4" s="1014"/>
      <c r="M4" s="1014"/>
      <c r="N4" s="1014"/>
      <c r="O4" s="1015"/>
      <c r="P4" s="165"/>
      <c r="Q4" s="1022"/>
      <c r="R4" s="1022"/>
      <c r="S4" s="1022"/>
      <c r="T4" s="1022"/>
      <c r="U4" s="1022"/>
      <c r="V4" s="1022"/>
      <c r="W4" s="1022"/>
      <c r="X4" s="1023"/>
      <c r="Y4" s="1000" t="s">
        <v>12</v>
      </c>
      <c r="Z4" s="1001"/>
      <c r="AA4" s="1002"/>
      <c r="AB4" s="472"/>
      <c r="AC4" s="1003"/>
      <c r="AD4" s="1003"/>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7" t="s">
        <v>54</v>
      </c>
      <c r="Z5" s="997"/>
      <c r="AA5" s="998"/>
      <c r="AB5" s="524"/>
      <c r="AC5" s="999"/>
      <c r="AD5" s="999"/>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2" t="s">
        <v>182</v>
      </c>
      <c r="AC6" s="1029"/>
      <c r="AD6" s="1029"/>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8" t="s">
        <v>386</v>
      </c>
      <c r="B7" s="899"/>
      <c r="C7" s="899"/>
      <c r="D7" s="899"/>
      <c r="E7" s="899"/>
      <c r="F7" s="900"/>
      <c r="G7" s="904" t="s">
        <v>579</v>
      </c>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4" t="s">
        <v>353</v>
      </c>
      <c r="B9" s="515"/>
      <c r="C9" s="515"/>
      <c r="D9" s="515"/>
      <c r="E9" s="515"/>
      <c r="F9" s="516"/>
      <c r="G9" s="793" t="s">
        <v>146</v>
      </c>
      <c r="H9" s="778"/>
      <c r="I9" s="778"/>
      <c r="J9" s="778"/>
      <c r="K9" s="778"/>
      <c r="L9" s="778"/>
      <c r="M9" s="778"/>
      <c r="N9" s="778"/>
      <c r="O9" s="779"/>
      <c r="P9" s="777" t="s">
        <v>59</v>
      </c>
      <c r="Q9" s="778"/>
      <c r="R9" s="778"/>
      <c r="S9" s="778"/>
      <c r="T9" s="778"/>
      <c r="U9" s="778"/>
      <c r="V9" s="778"/>
      <c r="W9" s="778"/>
      <c r="X9" s="779"/>
      <c r="Y9" s="1004"/>
      <c r="Z9" s="416"/>
      <c r="AA9" s="417"/>
      <c r="AB9" s="1008" t="s">
        <v>11</v>
      </c>
      <c r="AC9" s="1009"/>
      <c r="AD9" s="1010"/>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8"/>
      <c r="H10" s="383"/>
      <c r="I10" s="383"/>
      <c r="J10" s="383"/>
      <c r="K10" s="383"/>
      <c r="L10" s="383"/>
      <c r="M10" s="383"/>
      <c r="N10" s="383"/>
      <c r="O10" s="569"/>
      <c r="P10" s="581"/>
      <c r="Q10" s="383"/>
      <c r="R10" s="383"/>
      <c r="S10" s="383"/>
      <c r="T10" s="383"/>
      <c r="U10" s="383"/>
      <c r="V10" s="383"/>
      <c r="W10" s="383"/>
      <c r="X10" s="569"/>
      <c r="Y10" s="1005"/>
      <c r="Z10" s="1006"/>
      <c r="AA10" s="1007"/>
      <c r="AB10" s="1011"/>
      <c r="AC10" s="1012"/>
      <c r="AD10" s="1013"/>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4"/>
      <c r="I11" s="1014"/>
      <c r="J11" s="1014"/>
      <c r="K11" s="1014"/>
      <c r="L11" s="1014"/>
      <c r="M11" s="1014"/>
      <c r="N11" s="1014"/>
      <c r="O11" s="1015"/>
      <c r="P11" s="165"/>
      <c r="Q11" s="1022"/>
      <c r="R11" s="1022"/>
      <c r="S11" s="1022"/>
      <c r="T11" s="1022"/>
      <c r="U11" s="1022"/>
      <c r="V11" s="1022"/>
      <c r="W11" s="1022"/>
      <c r="X11" s="1023"/>
      <c r="Y11" s="1000" t="s">
        <v>12</v>
      </c>
      <c r="Z11" s="1001"/>
      <c r="AA11" s="1002"/>
      <c r="AB11" s="472"/>
      <c r="AC11" s="1003"/>
      <c r="AD11" s="1003"/>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7" t="s">
        <v>54</v>
      </c>
      <c r="Z12" s="997"/>
      <c r="AA12" s="998"/>
      <c r="AB12" s="524"/>
      <c r="AC12" s="999"/>
      <c r="AD12" s="999"/>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182</v>
      </c>
      <c r="AC13" s="1029"/>
      <c r="AD13" s="1029"/>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8" t="s">
        <v>386</v>
      </c>
      <c r="B14" s="899"/>
      <c r="C14" s="899"/>
      <c r="D14" s="899"/>
      <c r="E14" s="899"/>
      <c r="F14" s="900"/>
      <c r="G14" s="904" t="s">
        <v>579</v>
      </c>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4" t="s">
        <v>353</v>
      </c>
      <c r="B16" s="515"/>
      <c r="C16" s="515"/>
      <c r="D16" s="515"/>
      <c r="E16" s="515"/>
      <c r="F16" s="516"/>
      <c r="G16" s="793" t="s">
        <v>146</v>
      </c>
      <c r="H16" s="778"/>
      <c r="I16" s="778"/>
      <c r="J16" s="778"/>
      <c r="K16" s="778"/>
      <c r="L16" s="778"/>
      <c r="M16" s="778"/>
      <c r="N16" s="778"/>
      <c r="O16" s="779"/>
      <c r="P16" s="777" t="s">
        <v>59</v>
      </c>
      <c r="Q16" s="778"/>
      <c r="R16" s="778"/>
      <c r="S16" s="778"/>
      <c r="T16" s="778"/>
      <c r="U16" s="778"/>
      <c r="V16" s="778"/>
      <c r="W16" s="778"/>
      <c r="X16" s="779"/>
      <c r="Y16" s="1004"/>
      <c r="Z16" s="416"/>
      <c r="AA16" s="417"/>
      <c r="AB16" s="1008" t="s">
        <v>11</v>
      </c>
      <c r="AC16" s="1009"/>
      <c r="AD16" s="1010"/>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8"/>
      <c r="H17" s="383"/>
      <c r="I17" s="383"/>
      <c r="J17" s="383"/>
      <c r="K17" s="383"/>
      <c r="L17" s="383"/>
      <c r="M17" s="383"/>
      <c r="N17" s="383"/>
      <c r="O17" s="569"/>
      <c r="P17" s="581"/>
      <c r="Q17" s="383"/>
      <c r="R17" s="383"/>
      <c r="S17" s="383"/>
      <c r="T17" s="383"/>
      <c r="U17" s="383"/>
      <c r="V17" s="383"/>
      <c r="W17" s="383"/>
      <c r="X17" s="569"/>
      <c r="Y17" s="1005"/>
      <c r="Z17" s="1006"/>
      <c r="AA17" s="1007"/>
      <c r="AB17" s="1011"/>
      <c r="AC17" s="1012"/>
      <c r="AD17" s="1013"/>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4"/>
      <c r="I18" s="1014"/>
      <c r="J18" s="1014"/>
      <c r="K18" s="1014"/>
      <c r="L18" s="1014"/>
      <c r="M18" s="1014"/>
      <c r="N18" s="1014"/>
      <c r="O18" s="1015"/>
      <c r="P18" s="165"/>
      <c r="Q18" s="1022"/>
      <c r="R18" s="1022"/>
      <c r="S18" s="1022"/>
      <c r="T18" s="1022"/>
      <c r="U18" s="1022"/>
      <c r="V18" s="1022"/>
      <c r="W18" s="1022"/>
      <c r="X18" s="1023"/>
      <c r="Y18" s="1000" t="s">
        <v>12</v>
      </c>
      <c r="Z18" s="1001"/>
      <c r="AA18" s="1002"/>
      <c r="AB18" s="472"/>
      <c r="AC18" s="1003"/>
      <c r="AD18" s="1003"/>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7" t="s">
        <v>54</v>
      </c>
      <c r="Z19" s="997"/>
      <c r="AA19" s="998"/>
      <c r="AB19" s="524"/>
      <c r="AC19" s="999"/>
      <c r="AD19" s="999"/>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182</v>
      </c>
      <c r="AC20" s="1029"/>
      <c r="AD20" s="1029"/>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8" t="s">
        <v>386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4" t="s">
        <v>353</v>
      </c>
      <c r="B23" s="515"/>
      <c r="C23" s="515"/>
      <c r="D23" s="515"/>
      <c r="E23" s="515"/>
      <c r="F23" s="516"/>
      <c r="G23" s="793" t="s">
        <v>146</v>
      </c>
      <c r="H23" s="778"/>
      <c r="I23" s="778"/>
      <c r="J23" s="778"/>
      <c r="K23" s="778"/>
      <c r="L23" s="778"/>
      <c r="M23" s="778"/>
      <c r="N23" s="778"/>
      <c r="O23" s="779"/>
      <c r="P23" s="777" t="s">
        <v>59</v>
      </c>
      <c r="Q23" s="778"/>
      <c r="R23" s="778"/>
      <c r="S23" s="778"/>
      <c r="T23" s="778"/>
      <c r="U23" s="778"/>
      <c r="V23" s="778"/>
      <c r="W23" s="778"/>
      <c r="X23" s="779"/>
      <c r="Y23" s="1004"/>
      <c r="Z23" s="416"/>
      <c r="AA23" s="417"/>
      <c r="AB23" s="1008" t="s">
        <v>11</v>
      </c>
      <c r="AC23" s="1009"/>
      <c r="AD23" s="1010"/>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8"/>
      <c r="H24" s="383"/>
      <c r="I24" s="383"/>
      <c r="J24" s="383"/>
      <c r="K24" s="383"/>
      <c r="L24" s="383"/>
      <c r="M24" s="383"/>
      <c r="N24" s="383"/>
      <c r="O24" s="569"/>
      <c r="P24" s="581"/>
      <c r="Q24" s="383"/>
      <c r="R24" s="383"/>
      <c r="S24" s="383"/>
      <c r="T24" s="383"/>
      <c r="U24" s="383"/>
      <c r="V24" s="383"/>
      <c r="W24" s="383"/>
      <c r="X24" s="569"/>
      <c r="Y24" s="1005"/>
      <c r="Z24" s="1006"/>
      <c r="AA24" s="1007"/>
      <c r="AB24" s="1011"/>
      <c r="AC24" s="1012"/>
      <c r="AD24" s="1013"/>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4"/>
      <c r="I25" s="1014"/>
      <c r="J25" s="1014"/>
      <c r="K25" s="1014"/>
      <c r="L25" s="1014"/>
      <c r="M25" s="1014"/>
      <c r="N25" s="1014"/>
      <c r="O25" s="1015"/>
      <c r="P25" s="165"/>
      <c r="Q25" s="1022"/>
      <c r="R25" s="1022"/>
      <c r="S25" s="1022"/>
      <c r="T25" s="1022"/>
      <c r="U25" s="1022"/>
      <c r="V25" s="1022"/>
      <c r="W25" s="1022"/>
      <c r="X25" s="1023"/>
      <c r="Y25" s="1000" t="s">
        <v>12</v>
      </c>
      <c r="Z25" s="1001"/>
      <c r="AA25" s="1002"/>
      <c r="AB25" s="472"/>
      <c r="AC25" s="1003"/>
      <c r="AD25" s="1003"/>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7" t="s">
        <v>54</v>
      </c>
      <c r="Z26" s="997"/>
      <c r="AA26" s="998"/>
      <c r="AB26" s="524"/>
      <c r="AC26" s="999"/>
      <c r="AD26" s="999"/>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182</v>
      </c>
      <c r="AC27" s="1029"/>
      <c r="AD27" s="1029"/>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8" t="s">
        <v>386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4" t="s">
        <v>353</v>
      </c>
      <c r="B30" s="515"/>
      <c r="C30" s="515"/>
      <c r="D30" s="515"/>
      <c r="E30" s="515"/>
      <c r="F30" s="516"/>
      <c r="G30" s="793" t="s">
        <v>146</v>
      </c>
      <c r="H30" s="778"/>
      <c r="I30" s="778"/>
      <c r="J30" s="778"/>
      <c r="K30" s="778"/>
      <c r="L30" s="778"/>
      <c r="M30" s="778"/>
      <c r="N30" s="778"/>
      <c r="O30" s="779"/>
      <c r="P30" s="777" t="s">
        <v>59</v>
      </c>
      <c r="Q30" s="778"/>
      <c r="R30" s="778"/>
      <c r="S30" s="778"/>
      <c r="T30" s="778"/>
      <c r="U30" s="778"/>
      <c r="V30" s="778"/>
      <c r="W30" s="778"/>
      <c r="X30" s="779"/>
      <c r="Y30" s="1004"/>
      <c r="Z30" s="416"/>
      <c r="AA30" s="417"/>
      <c r="AB30" s="1008" t="s">
        <v>11</v>
      </c>
      <c r="AC30" s="1009"/>
      <c r="AD30" s="1010"/>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1005"/>
      <c r="Z31" s="1006"/>
      <c r="AA31" s="1007"/>
      <c r="AB31" s="1011"/>
      <c r="AC31" s="1012"/>
      <c r="AD31" s="1013"/>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4"/>
      <c r="I32" s="1014"/>
      <c r="J32" s="1014"/>
      <c r="K32" s="1014"/>
      <c r="L32" s="1014"/>
      <c r="M32" s="1014"/>
      <c r="N32" s="1014"/>
      <c r="O32" s="1015"/>
      <c r="P32" s="165"/>
      <c r="Q32" s="1022"/>
      <c r="R32" s="1022"/>
      <c r="S32" s="1022"/>
      <c r="T32" s="1022"/>
      <c r="U32" s="1022"/>
      <c r="V32" s="1022"/>
      <c r="W32" s="1022"/>
      <c r="X32" s="1023"/>
      <c r="Y32" s="1000" t="s">
        <v>12</v>
      </c>
      <c r="Z32" s="1001"/>
      <c r="AA32" s="1002"/>
      <c r="AB32" s="472"/>
      <c r="AC32" s="1003"/>
      <c r="AD32" s="1003"/>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7" t="s">
        <v>54</v>
      </c>
      <c r="Z33" s="997"/>
      <c r="AA33" s="998"/>
      <c r="AB33" s="524"/>
      <c r="AC33" s="999"/>
      <c r="AD33" s="999"/>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182</v>
      </c>
      <c r="AC34" s="1029"/>
      <c r="AD34" s="1029"/>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8" t="s">
        <v>386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4" t="s">
        <v>353</v>
      </c>
      <c r="B37" s="515"/>
      <c r="C37" s="515"/>
      <c r="D37" s="515"/>
      <c r="E37" s="515"/>
      <c r="F37" s="516"/>
      <c r="G37" s="793" t="s">
        <v>146</v>
      </c>
      <c r="H37" s="778"/>
      <c r="I37" s="778"/>
      <c r="J37" s="778"/>
      <c r="K37" s="778"/>
      <c r="L37" s="778"/>
      <c r="M37" s="778"/>
      <c r="N37" s="778"/>
      <c r="O37" s="779"/>
      <c r="P37" s="777" t="s">
        <v>59</v>
      </c>
      <c r="Q37" s="778"/>
      <c r="R37" s="778"/>
      <c r="S37" s="778"/>
      <c r="T37" s="778"/>
      <c r="U37" s="778"/>
      <c r="V37" s="778"/>
      <c r="W37" s="778"/>
      <c r="X37" s="779"/>
      <c r="Y37" s="1004"/>
      <c r="Z37" s="416"/>
      <c r="AA37" s="417"/>
      <c r="AB37" s="1008" t="s">
        <v>11</v>
      </c>
      <c r="AC37" s="1009"/>
      <c r="AD37" s="1010"/>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1005"/>
      <c r="Z38" s="1006"/>
      <c r="AA38" s="1007"/>
      <c r="AB38" s="1011"/>
      <c r="AC38" s="1012"/>
      <c r="AD38" s="1013"/>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4"/>
      <c r="I39" s="1014"/>
      <c r="J39" s="1014"/>
      <c r="K39" s="1014"/>
      <c r="L39" s="1014"/>
      <c r="M39" s="1014"/>
      <c r="N39" s="1014"/>
      <c r="O39" s="1015"/>
      <c r="P39" s="165"/>
      <c r="Q39" s="1022"/>
      <c r="R39" s="1022"/>
      <c r="S39" s="1022"/>
      <c r="T39" s="1022"/>
      <c r="U39" s="1022"/>
      <c r="V39" s="1022"/>
      <c r="W39" s="1022"/>
      <c r="X39" s="1023"/>
      <c r="Y39" s="1000" t="s">
        <v>12</v>
      </c>
      <c r="Z39" s="1001"/>
      <c r="AA39" s="1002"/>
      <c r="AB39" s="472"/>
      <c r="AC39" s="1003"/>
      <c r="AD39" s="100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7" t="s">
        <v>54</v>
      </c>
      <c r="Z40" s="997"/>
      <c r="AA40" s="998"/>
      <c r="AB40" s="524"/>
      <c r="AC40" s="999"/>
      <c r="AD40" s="99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182</v>
      </c>
      <c r="AC41" s="1029"/>
      <c r="AD41" s="102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4" t="s">
        <v>353</v>
      </c>
      <c r="B44" s="515"/>
      <c r="C44" s="515"/>
      <c r="D44" s="515"/>
      <c r="E44" s="515"/>
      <c r="F44" s="516"/>
      <c r="G44" s="793" t="s">
        <v>146</v>
      </c>
      <c r="H44" s="778"/>
      <c r="I44" s="778"/>
      <c r="J44" s="778"/>
      <c r="K44" s="778"/>
      <c r="L44" s="778"/>
      <c r="M44" s="778"/>
      <c r="N44" s="778"/>
      <c r="O44" s="779"/>
      <c r="P44" s="777" t="s">
        <v>59</v>
      </c>
      <c r="Q44" s="778"/>
      <c r="R44" s="778"/>
      <c r="S44" s="778"/>
      <c r="T44" s="778"/>
      <c r="U44" s="778"/>
      <c r="V44" s="778"/>
      <c r="W44" s="778"/>
      <c r="X44" s="779"/>
      <c r="Y44" s="1004"/>
      <c r="Z44" s="416"/>
      <c r="AA44" s="417"/>
      <c r="AB44" s="1008" t="s">
        <v>11</v>
      </c>
      <c r="AC44" s="1009"/>
      <c r="AD44" s="1010"/>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1005"/>
      <c r="Z45" s="1006"/>
      <c r="AA45" s="1007"/>
      <c r="AB45" s="1011"/>
      <c r="AC45" s="1012"/>
      <c r="AD45" s="1013"/>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4"/>
      <c r="I46" s="1014"/>
      <c r="J46" s="1014"/>
      <c r="K46" s="1014"/>
      <c r="L46" s="1014"/>
      <c r="M46" s="1014"/>
      <c r="N46" s="1014"/>
      <c r="O46" s="1015"/>
      <c r="P46" s="165"/>
      <c r="Q46" s="1022"/>
      <c r="R46" s="1022"/>
      <c r="S46" s="1022"/>
      <c r="T46" s="1022"/>
      <c r="U46" s="1022"/>
      <c r="V46" s="1022"/>
      <c r="W46" s="1022"/>
      <c r="X46" s="1023"/>
      <c r="Y46" s="1000" t="s">
        <v>12</v>
      </c>
      <c r="Z46" s="1001"/>
      <c r="AA46" s="1002"/>
      <c r="AB46" s="472"/>
      <c r="AC46" s="1003"/>
      <c r="AD46" s="100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7" t="s">
        <v>54</v>
      </c>
      <c r="Z47" s="997"/>
      <c r="AA47" s="998"/>
      <c r="AB47" s="524"/>
      <c r="AC47" s="999"/>
      <c r="AD47" s="99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182</v>
      </c>
      <c r="AC48" s="1029"/>
      <c r="AD48" s="102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4" t="s">
        <v>353</v>
      </c>
      <c r="B51" s="515"/>
      <c r="C51" s="515"/>
      <c r="D51" s="515"/>
      <c r="E51" s="515"/>
      <c r="F51" s="516"/>
      <c r="G51" s="793" t="s">
        <v>146</v>
      </c>
      <c r="H51" s="778"/>
      <c r="I51" s="778"/>
      <c r="J51" s="778"/>
      <c r="K51" s="778"/>
      <c r="L51" s="778"/>
      <c r="M51" s="778"/>
      <c r="N51" s="778"/>
      <c r="O51" s="779"/>
      <c r="P51" s="777" t="s">
        <v>59</v>
      </c>
      <c r="Q51" s="778"/>
      <c r="R51" s="778"/>
      <c r="S51" s="778"/>
      <c r="T51" s="778"/>
      <c r="U51" s="778"/>
      <c r="V51" s="778"/>
      <c r="W51" s="778"/>
      <c r="X51" s="779"/>
      <c r="Y51" s="1004"/>
      <c r="Z51" s="416"/>
      <c r="AA51" s="417"/>
      <c r="AB51" s="372" t="s">
        <v>11</v>
      </c>
      <c r="AC51" s="1009"/>
      <c r="AD51" s="1010"/>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1005"/>
      <c r="Z52" s="1006"/>
      <c r="AA52" s="1007"/>
      <c r="AB52" s="1011"/>
      <c r="AC52" s="1012"/>
      <c r="AD52" s="1013"/>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4"/>
      <c r="I53" s="1014"/>
      <c r="J53" s="1014"/>
      <c r="K53" s="1014"/>
      <c r="L53" s="1014"/>
      <c r="M53" s="1014"/>
      <c r="N53" s="1014"/>
      <c r="O53" s="1015"/>
      <c r="P53" s="165"/>
      <c r="Q53" s="1022"/>
      <c r="R53" s="1022"/>
      <c r="S53" s="1022"/>
      <c r="T53" s="1022"/>
      <c r="U53" s="1022"/>
      <c r="V53" s="1022"/>
      <c r="W53" s="1022"/>
      <c r="X53" s="1023"/>
      <c r="Y53" s="1000" t="s">
        <v>12</v>
      </c>
      <c r="Z53" s="1001"/>
      <c r="AA53" s="1002"/>
      <c r="AB53" s="472"/>
      <c r="AC53" s="1003"/>
      <c r="AD53" s="100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7" t="s">
        <v>54</v>
      </c>
      <c r="Z54" s="997"/>
      <c r="AA54" s="998"/>
      <c r="AB54" s="524"/>
      <c r="AC54" s="999"/>
      <c r="AD54" s="99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182</v>
      </c>
      <c r="AC55" s="1029"/>
      <c r="AD55" s="1029"/>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4" t="s">
        <v>353</v>
      </c>
      <c r="B58" s="515"/>
      <c r="C58" s="515"/>
      <c r="D58" s="515"/>
      <c r="E58" s="515"/>
      <c r="F58" s="516"/>
      <c r="G58" s="793" t="s">
        <v>146</v>
      </c>
      <c r="H58" s="778"/>
      <c r="I58" s="778"/>
      <c r="J58" s="778"/>
      <c r="K58" s="778"/>
      <c r="L58" s="778"/>
      <c r="M58" s="778"/>
      <c r="N58" s="778"/>
      <c r="O58" s="779"/>
      <c r="P58" s="777" t="s">
        <v>59</v>
      </c>
      <c r="Q58" s="778"/>
      <c r="R58" s="778"/>
      <c r="S58" s="778"/>
      <c r="T58" s="778"/>
      <c r="U58" s="778"/>
      <c r="V58" s="778"/>
      <c r="W58" s="778"/>
      <c r="X58" s="779"/>
      <c r="Y58" s="1004"/>
      <c r="Z58" s="416"/>
      <c r="AA58" s="417"/>
      <c r="AB58" s="1008" t="s">
        <v>11</v>
      </c>
      <c r="AC58" s="1009"/>
      <c r="AD58" s="1010"/>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1005"/>
      <c r="Z59" s="1006"/>
      <c r="AA59" s="1007"/>
      <c r="AB59" s="1011"/>
      <c r="AC59" s="1012"/>
      <c r="AD59" s="1013"/>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4"/>
      <c r="I60" s="1014"/>
      <c r="J60" s="1014"/>
      <c r="K60" s="1014"/>
      <c r="L60" s="1014"/>
      <c r="M60" s="1014"/>
      <c r="N60" s="1014"/>
      <c r="O60" s="1015"/>
      <c r="P60" s="165"/>
      <c r="Q60" s="1022"/>
      <c r="R60" s="1022"/>
      <c r="S60" s="1022"/>
      <c r="T60" s="1022"/>
      <c r="U60" s="1022"/>
      <c r="V60" s="1022"/>
      <c r="W60" s="1022"/>
      <c r="X60" s="1023"/>
      <c r="Y60" s="1000" t="s">
        <v>12</v>
      </c>
      <c r="Z60" s="1001"/>
      <c r="AA60" s="1002"/>
      <c r="AB60" s="472"/>
      <c r="AC60" s="1003"/>
      <c r="AD60" s="100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7" t="s">
        <v>54</v>
      </c>
      <c r="Z61" s="997"/>
      <c r="AA61" s="998"/>
      <c r="AB61" s="524"/>
      <c r="AC61" s="999"/>
      <c r="AD61" s="99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182</v>
      </c>
      <c r="AC62" s="1029"/>
      <c r="AD62" s="102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4" t="s">
        <v>353</v>
      </c>
      <c r="B65" s="515"/>
      <c r="C65" s="515"/>
      <c r="D65" s="515"/>
      <c r="E65" s="515"/>
      <c r="F65" s="516"/>
      <c r="G65" s="793" t="s">
        <v>146</v>
      </c>
      <c r="H65" s="778"/>
      <c r="I65" s="778"/>
      <c r="J65" s="778"/>
      <c r="K65" s="778"/>
      <c r="L65" s="778"/>
      <c r="M65" s="778"/>
      <c r="N65" s="778"/>
      <c r="O65" s="779"/>
      <c r="P65" s="777" t="s">
        <v>59</v>
      </c>
      <c r="Q65" s="778"/>
      <c r="R65" s="778"/>
      <c r="S65" s="778"/>
      <c r="T65" s="778"/>
      <c r="U65" s="778"/>
      <c r="V65" s="778"/>
      <c r="W65" s="778"/>
      <c r="X65" s="779"/>
      <c r="Y65" s="1004"/>
      <c r="Z65" s="416"/>
      <c r="AA65" s="417"/>
      <c r="AB65" s="1008" t="s">
        <v>11</v>
      </c>
      <c r="AC65" s="1009"/>
      <c r="AD65" s="1010"/>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8"/>
      <c r="H66" s="383"/>
      <c r="I66" s="383"/>
      <c r="J66" s="383"/>
      <c r="K66" s="383"/>
      <c r="L66" s="383"/>
      <c r="M66" s="383"/>
      <c r="N66" s="383"/>
      <c r="O66" s="569"/>
      <c r="P66" s="581"/>
      <c r="Q66" s="383"/>
      <c r="R66" s="383"/>
      <c r="S66" s="383"/>
      <c r="T66" s="383"/>
      <c r="U66" s="383"/>
      <c r="V66" s="383"/>
      <c r="W66" s="383"/>
      <c r="X66" s="569"/>
      <c r="Y66" s="1005"/>
      <c r="Z66" s="1006"/>
      <c r="AA66" s="1007"/>
      <c r="AB66" s="1011"/>
      <c r="AC66" s="1012"/>
      <c r="AD66" s="1013"/>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4"/>
      <c r="I67" s="1014"/>
      <c r="J67" s="1014"/>
      <c r="K67" s="1014"/>
      <c r="L67" s="1014"/>
      <c r="M67" s="1014"/>
      <c r="N67" s="1014"/>
      <c r="O67" s="1015"/>
      <c r="P67" s="165"/>
      <c r="Q67" s="1022"/>
      <c r="R67" s="1022"/>
      <c r="S67" s="1022"/>
      <c r="T67" s="1022"/>
      <c r="U67" s="1022"/>
      <c r="V67" s="1022"/>
      <c r="W67" s="1022"/>
      <c r="X67" s="1023"/>
      <c r="Y67" s="1000" t="s">
        <v>12</v>
      </c>
      <c r="Z67" s="1001"/>
      <c r="AA67" s="1002"/>
      <c r="AB67" s="472"/>
      <c r="AC67" s="1003"/>
      <c r="AD67" s="1003"/>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7" t="s">
        <v>54</v>
      </c>
      <c r="Z68" s="997"/>
      <c r="AA68" s="998"/>
      <c r="AB68" s="524"/>
      <c r="AC68" s="999"/>
      <c r="AD68" s="999"/>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19"/>
      <c r="H69" s="1020"/>
      <c r="I69" s="1020"/>
      <c r="J69" s="1020"/>
      <c r="K69" s="1020"/>
      <c r="L69" s="1020"/>
      <c r="M69" s="1020"/>
      <c r="N69" s="1020"/>
      <c r="O69" s="1021"/>
      <c r="P69" s="1026"/>
      <c r="Q69" s="1026"/>
      <c r="R69" s="1026"/>
      <c r="S69" s="1026"/>
      <c r="T69" s="1026"/>
      <c r="U69" s="1026"/>
      <c r="V69" s="1026"/>
      <c r="W69" s="1026"/>
      <c r="X69" s="1027"/>
      <c r="Y69" s="307" t="s">
        <v>13</v>
      </c>
      <c r="Z69" s="997"/>
      <c r="AA69" s="998"/>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8" t="s">
        <v>386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6"/>
      <c r="B4" s="1037"/>
      <c r="C4" s="1037"/>
      <c r="D4" s="1037"/>
      <c r="E4" s="1037"/>
      <c r="F4" s="1038"/>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6"/>
      <c r="B16" s="1037"/>
      <c r="C16" s="1037"/>
      <c r="D16" s="1037"/>
      <c r="E16" s="1037"/>
      <c r="F16" s="103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6"/>
      <c r="B17" s="1037"/>
      <c r="C17" s="1037"/>
      <c r="D17" s="1037"/>
      <c r="E17" s="1037"/>
      <c r="F17" s="1038"/>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6"/>
      <c r="B29" s="1037"/>
      <c r="C29" s="1037"/>
      <c r="D29" s="1037"/>
      <c r="E29" s="1037"/>
      <c r="F29" s="103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6"/>
      <c r="B30" s="1037"/>
      <c r="C30" s="1037"/>
      <c r="D30" s="1037"/>
      <c r="E30" s="1037"/>
      <c r="F30" s="1038"/>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6"/>
      <c r="B42" s="1037"/>
      <c r="C42" s="1037"/>
      <c r="D42" s="1037"/>
      <c r="E42" s="1037"/>
      <c r="F42" s="103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6"/>
      <c r="B43" s="1037"/>
      <c r="C43" s="1037"/>
      <c r="D43" s="1037"/>
      <c r="E43" s="1037"/>
      <c r="F43" s="1038"/>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6"/>
      <c r="B56" s="1037"/>
      <c r="C56" s="1037"/>
      <c r="D56" s="1037"/>
      <c r="E56" s="1037"/>
      <c r="F56" s="103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6"/>
      <c r="B57" s="1037"/>
      <c r="C57" s="1037"/>
      <c r="D57" s="1037"/>
      <c r="E57" s="1037"/>
      <c r="F57" s="1038"/>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6"/>
      <c r="B69" s="1037"/>
      <c r="C69" s="1037"/>
      <c r="D69" s="1037"/>
      <c r="E69" s="1037"/>
      <c r="F69" s="103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6"/>
      <c r="B70" s="1037"/>
      <c r="C70" s="1037"/>
      <c r="D70" s="1037"/>
      <c r="E70" s="1037"/>
      <c r="F70" s="1038"/>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6"/>
      <c r="B82" s="1037"/>
      <c r="C82" s="1037"/>
      <c r="D82" s="1037"/>
      <c r="E82" s="1037"/>
      <c r="F82" s="103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6"/>
      <c r="B83" s="1037"/>
      <c r="C83" s="1037"/>
      <c r="D83" s="1037"/>
      <c r="E83" s="1037"/>
      <c r="F83" s="1038"/>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6"/>
      <c r="B95" s="1037"/>
      <c r="C95" s="1037"/>
      <c r="D95" s="1037"/>
      <c r="E95" s="1037"/>
      <c r="F95" s="103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6"/>
      <c r="B96" s="1037"/>
      <c r="C96" s="1037"/>
      <c r="D96" s="1037"/>
      <c r="E96" s="1037"/>
      <c r="F96" s="1038"/>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6"/>
      <c r="B109" s="1037"/>
      <c r="C109" s="1037"/>
      <c r="D109" s="1037"/>
      <c r="E109" s="1037"/>
      <c r="F109" s="103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6"/>
      <c r="B110" s="1037"/>
      <c r="C110" s="1037"/>
      <c r="D110" s="1037"/>
      <c r="E110" s="1037"/>
      <c r="F110" s="103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6"/>
      <c r="B122" s="1037"/>
      <c r="C122" s="1037"/>
      <c r="D122" s="1037"/>
      <c r="E122" s="1037"/>
      <c r="F122" s="103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6"/>
      <c r="B123" s="1037"/>
      <c r="C123" s="1037"/>
      <c r="D123" s="1037"/>
      <c r="E123" s="1037"/>
      <c r="F123" s="103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6"/>
      <c r="B135" s="1037"/>
      <c r="C135" s="1037"/>
      <c r="D135" s="1037"/>
      <c r="E135" s="1037"/>
      <c r="F135" s="103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6"/>
      <c r="B136" s="1037"/>
      <c r="C136" s="1037"/>
      <c r="D136" s="1037"/>
      <c r="E136" s="1037"/>
      <c r="F136" s="103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6"/>
      <c r="B148" s="1037"/>
      <c r="C148" s="1037"/>
      <c r="D148" s="1037"/>
      <c r="E148" s="1037"/>
      <c r="F148" s="103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6"/>
      <c r="B149" s="1037"/>
      <c r="C149" s="1037"/>
      <c r="D149" s="1037"/>
      <c r="E149" s="1037"/>
      <c r="F149" s="103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6"/>
      <c r="B162" s="1037"/>
      <c r="C162" s="1037"/>
      <c r="D162" s="1037"/>
      <c r="E162" s="1037"/>
      <c r="F162" s="103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6"/>
      <c r="B163" s="1037"/>
      <c r="C163" s="1037"/>
      <c r="D163" s="1037"/>
      <c r="E163" s="1037"/>
      <c r="F163" s="103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6"/>
      <c r="B175" s="1037"/>
      <c r="C175" s="1037"/>
      <c r="D175" s="1037"/>
      <c r="E175" s="1037"/>
      <c r="F175" s="103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6"/>
      <c r="B176" s="1037"/>
      <c r="C176" s="1037"/>
      <c r="D176" s="1037"/>
      <c r="E176" s="1037"/>
      <c r="F176" s="103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6"/>
      <c r="B188" s="1037"/>
      <c r="C188" s="1037"/>
      <c r="D188" s="1037"/>
      <c r="E188" s="1037"/>
      <c r="F188" s="103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6"/>
      <c r="B189" s="1037"/>
      <c r="C189" s="1037"/>
      <c r="D189" s="1037"/>
      <c r="E189" s="1037"/>
      <c r="F189" s="103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6"/>
      <c r="B201" s="1037"/>
      <c r="C201" s="1037"/>
      <c r="D201" s="1037"/>
      <c r="E201" s="1037"/>
      <c r="F201" s="103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6"/>
      <c r="B202" s="1037"/>
      <c r="C202" s="1037"/>
      <c r="D202" s="1037"/>
      <c r="E202" s="1037"/>
      <c r="F202" s="103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6"/>
      <c r="B215" s="1037"/>
      <c r="C215" s="1037"/>
      <c r="D215" s="1037"/>
      <c r="E215" s="1037"/>
      <c r="F215" s="103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6"/>
      <c r="B216" s="1037"/>
      <c r="C216" s="1037"/>
      <c r="D216" s="1037"/>
      <c r="E216" s="1037"/>
      <c r="F216" s="103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6"/>
      <c r="B228" s="1037"/>
      <c r="C228" s="1037"/>
      <c r="D228" s="1037"/>
      <c r="E228" s="1037"/>
      <c r="F228" s="103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6"/>
      <c r="B229" s="1037"/>
      <c r="C229" s="1037"/>
      <c r="D229" s="1037"/>
      <c r="E229" s="1037"/>
      <c r="F229" s="103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6"/>
      <c r="B241" s="1037"/>
      <c r="C241" s="1037"/>
      <c r="D241" s="1037"/>
      <c r="E241" s="1037"/>
      <c r="F241" s="103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6"/>
      <c r="B242" s="1037"/>
      <c r="C242" s="1037"/>
      <c r="D242" s="1037"/>
      <c r="E242" s="1037"/>
      <c r="F242" s="103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6"/>
      <c r="B254" s="1037"/>
      <c r="C254" s="1037"/>
      <c r="D254" s="1037"/>
      <c r="E254" s="1037"/>
      <c r="F254" s="103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6"/>
      <c r="B255" s="1037"/>
      <c r="C255" s="1037"/>
      <c r="D255" s="1037"/>
      <c r="E255" s="1037"/>
      <c r="F255" s="103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6">
        <v>1</v>
      </c>
      <c r="B4" s="1056">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6">
        <v>2</v>
      </c>
      <c r="B5" s="1056">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6">
        <v>3</v>
      </c>
      <c r="B6" s="1056">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6">
        <v>4</v>
      </c>
      <c r="B7" s="1056">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6">
        <v>5</v>
      </c>
      <c r="B8" s="1056">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6">
        <v>6</v>
      </c>
      <c r="B9" s="1056">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6">
        <v>7</v>
      </c>
      <c r="B10" s="1056">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6">
        <v>8</v>
      </c>
      <c r="B11" s="1056">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6">
        <v>9</v>
      </c>
      <c r="B12" s="1056">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6">
        <v>10</v>
      </c>
      <c r="B13" s="1056">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6">
        <v>11</v>
      </c>
      <c r="B14" s="1056">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6">
        <v>12</v>
      </c>
      <c r="B15" s="1056">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6">
        <v>13</v>
      </c>
      <c r="B16" s="1056">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6">
        <v>14</v>
      </c>
      <c r="B17" s="1056">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6">
        <v>15</v>
      </c>
      <c r="B18" s="1056">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6">
        <v>16</v>
      </c>
      <c r="B19" s="1056">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6">
        <v>17</v>
      </c>
      <c r="B20" s="1056">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6">
        <v>18</v>
      </c>
      <c r="B21" s="1056">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6">
        <v>19</v>
      </c>
      <c r="B22" s="1056">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6">
        <v>20</v>
      </c>
      <c r="B23" s="1056">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6">
        <v>21</v>
      </c>
      <c r="B24" s="1056">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6">
        <v>22</v>
      </c>
      <c r="B25" s="1056">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6">
        <v>23</v>
      </c>
      <c r="B26" s="1056">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6">
        <v>24</v>
      </c>
      <c r="B27" s="1056">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6">
        <v>25</v>
      </c>
      <c r="B28" s="1056">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6">
        <v>26</v>
      </c>
      <c r="B29" s="1056">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6">
        <v>27</v>
      </c>
      <c r="B30" s="1056">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6">
        <v>28</v>
      </c>
      <c r="B31" s="1056">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6">
        <v>29</v>
      </c>
      <c r="B32" s="1056">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6">
        <v>30</v>
      </c>
      <c r="B33" s="1056">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6">
        <v>1</v>
      </c>
      <c r="B37" s="1056">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6">
        <v>2</v>
      </c>
      <c r="B38" s="1056">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6">
        <v>3</v>
      </c>
      <c r="B39" s="1056">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6">
        <v>4</v>
      </c>
      <c r="B40" s="1056">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6">
        <v>5</v>
      </c>
      <c r="B41" s="1056">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6">
        <v>6</v>
      </c>
      <c r="B42" s="1056">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6">
        <v>7</v>
      </c>
      <c r="B43" s="1056">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6">
        <v>8</v>
      </c>
      <c r="B44" s="1056">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6">
        <v>9</v>
      </c>
      <c r="B45" s="1056">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6">
        <v>10</v>
      </c>
      <c r="B46" s="1056">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6">
        <v>11</v>
      </c>
      <c r="B47" s="1056">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6">
        <v>12</v>
      </c>
      <c r="B48" s="1056">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6">
        <v>13</v>
      </c>
      <c r="B49" s="1056">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6">
        <v>14</v>
      </c>
      <c r="B50" s="1056">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6">
        <v>15</v>
      </c>
      <c r="B51" s="1056">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6">
        <v>16</v>
      </c>
      <c r="B52" s="1056">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6">
        <v>17</v>
      </c>
      <c r="B53" s="1056">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6">
        <v>18</v>
      </c>
      <c r="B54" s="1056">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6">
        <v>19</v>
      </c>
      <c r="B55" s="1056">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6">
        <v>20</v>
      </c>
      <c r="B56" s="1056">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6">
        <v>21</v>
      </c>
      <c r="B57" s="1056">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6">
        <v>22</v>
      </c>
      <c r="B58" s="1056">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6">
        <v>23</v>
      </c>
      <c r="B59" s="1056">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6">
        <v>24</v>
      </c>
      <c r="B60" s="1056">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6">
        <v>25</v>
      </c>
      <c r="B61" s="1056">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6">
        <v>26</v>
      </c>
      <c r="B62" s="1056">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6">
        <v>27</v>
      </c>
      <c r="B63" s="1056">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6">
        <v>28</v>
      </c>
      <c r="B64" s="1056">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6">
        <v>29</v>
      </c>
      <c r="B65" s="1056">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6">
        <v>30</v>
      </c>
      <c r="B66" s="1056">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6">
        <v>1</v>
      </c>
      <c r="B70" s="1056">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6">
        <v>2</v>
      </c>
      <c r="B71" s="1056">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6">
        <v>3</v>
      </c>
      <c r="B72" s="1056">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6">
        <v>4</v>
      </c>
      <c r="B73" s="1056">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6">
        <v>5</v>
      </c>
      <c r="B74" s="1056">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6">
        <v>6</v>
      </c>
      <c r="B75" s="1056">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6">
        <v>7</v>
      </c>
      <c r="B76" s="1056">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6">
        <v>8</v>
      </c>
      <c r="B77" s="1056">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6">
        <v>9</v>
      </c>
      <c r="B78" s="1056">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6">
        <v>10</v>
      </c>
      <c r="B79" s="1056">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6">
        <v>11</v>
      </c>
      <c r="B80" s="1056">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6">
        <v>12</v>
      </c>
      <c r="B81" s="1056">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6">
        <v>13</v>
      </c>
      <c r="B82" s="1056">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6">
        <v>14</v>
      </c>
      <c r="B83" s="1056">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6">
        <v>15</v>
      </c>
      <c r="B84" s="1056">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6">
        <v>16</v>
      </c>
      <c r="B85" s="1056">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6">
        <v>17</v>
      </c>
      <c r="B86" s="1056">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6">
        <v>18</v>
      </c>
      <c r="B87" s="1056">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6">
        <v>19</v>
      </c>
      <c r="B88" s="1056">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6">
        <v>20</v>
      </c>
      <c r="B89" s="1056">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6">
        <v>21</v>
      </c>
      <c r="B90" s="1056">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6">
        <v>22</v>
      </c>
      <c r="B91" s="1056">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6">
        <v>23</v>
      </c>
      <c r="B92" s="1056">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6">
        <v>24</v>
      </c>
      <c r="B93" s="1056">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6">
        <v>25</v>
      </c>
      <c r="B94" s="1056">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6">
        <v>26</v>
      </c>
      <c r="B95" s="1056">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6">
        <v>27</v>
      </c>
      <c r="B96" s="1056">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6">
        <v>28</v>
      </c>
      <c r="B97" s="1056">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6">
        <v>29</v>
      </c>
      <c r="B98" s="1056">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6">
        <v>30</v>
      </c>
      <c r="B99" s="1056">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2020-10-14T02:43:08Z</cp:lastPrinted>
  <dcterms:created xsi:type="dcterms:W3CDTF">2012-03-13T00:50:25Z</dcterms:created>
  <dcterms:modified xsi:type="dcterms:W3CDTF">2020-10-15T06:42:52Z</dcterms:modified>
</cp:coreProperties>
</file>