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810" yWindow="0" windowWidth="1572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<sst xmlns="http://schemas.openxmlformats.org/spreadsheetml/2006/main" count="3106" uniqueCount="674">
  <si>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</si>
  <si>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</si>
  <si>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</si>
  <si>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</si>
  <si>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</si>
  <si>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</si>
  <si>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</si>
  <si>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</si>
  <si>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</si>
  <si>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</si>
  <si>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</si>
  <si>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</si>
  <si>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</si>
  <si>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</si>
  <si>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</si>
  <si>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</si>
  <si>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</si>
  <si>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</si>
  <si>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</si>
  <si>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</si>
  <si>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</si>
  <si>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</si>
  <si>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</si>
  <si>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</si>
  <si>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</si>
  <si>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</si>
  <si>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</si>
  <si>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</si>
  <si>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</si>
  <si>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</si>
  <si>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</si>
  <si>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</si>
  <si>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</si>
  <si>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</si>
  <si>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</si>
  <si>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</si>
  <si>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</si>
  <si>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</si>
  <si>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</si>
  <si>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</si>
  <si>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</si>
  <si>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</si>
  <si>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</si>
  <si>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</si>
  <si>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</si>
  <si>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</si>
  <si>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</si>
  <si>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</si>
  <si>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</si>
  <si>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</si>
  <si>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</si>
  <si>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</si>
  <si>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</si>
  <si>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</si>
  <si>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</si>
  <si>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</si>
  <si>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</si>
  <si>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</si>
  <si>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</si>
  <si>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</si>
  <si>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</si>
  <si>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</si>
  <si>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</si>
  <si>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</si>
  <si>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</si>
  <si>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</si>
  <si>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</si>
  <si>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</si>
  <si>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</si>
  <si>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</si>
  <si>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</si>
  <si>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</si>
  <si>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</si>
  <si>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</si>
  <si>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</si>
  <si>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</si>
  <si>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</si>
  <si>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</si>
  <si>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</si>
  <si>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</si>
  <si>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</si>
  <si>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</si>
  <si>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</si>
  <si>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</si>
  <si>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</si>
  <si>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</si>
  <si>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</si>
  <si>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</si>
  <si>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</si>
  <si>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</si>
  <si>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</si>
  <si>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</si>
  <si>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</si>
  <si>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</si>
  <si>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</si>
  <si>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</si>
  <si>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</si>
  <si>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</si>
  <si>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</si>
  <si>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</si>
  <si>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</si>
  <si>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</si>
  <si>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</si>
  <si>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</si>
  <si>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</si>
  <si>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</si>
  <si>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</si>
  <si>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</si>
  <si>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</si>
  <si>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</si>
  <si>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</si>
  <si>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</si>
  <si>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</si>
  <si>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</si>
  <si>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</si>
  <si>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</si>
  <si>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</si>
  <si>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</si>
  <si>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</si>
  <si>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</si>
  <si>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</si>
  <si>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</si>
  <si>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</si>
  <si>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</si>
  <si>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</si>
  <si>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</si>
  <si>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</si>
  <si>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</si>
  <si>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</si>
  <si>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</si>
  <si>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</si>
  <si>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</si>
  <si>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</si>
  <si>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</si>
  <si>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</si>
  <si>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</si>
  <si>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</si>
  <si>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</si>
  <si>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</si>
  <si>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</si>
  <si>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</si>
  <si>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</si>
  <si>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</si>
  <si>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</si>
  <si>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</si>
  <si>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</si>
  <si>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</si>
  <si>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</si>
  <si>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</si>
  <si>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</si>
  <si>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</si>
  <si>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</si>
  <si>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</si>
  <si>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</si>
  <si>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</si>
  <si>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</si>
  <si>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</si>
  <si>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</si>
  <si>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</si>
  <si>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</si>
  <si>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</si>
  <si>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</si>
  <si>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</si>
  <si>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</si>
  <si>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</si>
  <si>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</si>
  <si>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</si>
  <si>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</si>
  <si>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</si>
  <si>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</si>
  <si>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</si>
  <si>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</si>
  <si>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</si>
  <si>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</si>
  <si>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</si>
  <si>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</si>
  <si>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</si>
  <si>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</si>
  <si>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</si>
  <si>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</si>
  <si>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</si>
  <si>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</si>
  <si>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</si>
  <si>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</si>
  <si>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</si>
  <si>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</si>
  <si>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</si>
  <si>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</si>
  <si>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</si>
  <si>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</si>
  <si>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</si>
  <si>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</si>
  <si>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</si>
  <si>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</si>
  <si>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</si>
  <si>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</si>
  <si>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</si>
  <si>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</si>
  <si>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</si>
  <si>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</si>
  <si>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</si>
  <si>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</si>
  <si>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</si>
  <si>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</si>
  <si>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</si>
  <si>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</si>
  <si>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</si>
  <si>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</si>
  <si>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</si>
  <si>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</si>
  <si>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</si>
  <si>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</si>
  <si>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</si>
  <si>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</si>
  <si>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</si>
  <si>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</si>
  <si>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</si>
  <si>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</si>
  <si>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</si>
  <si>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</si>
  <si>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</si>
  <si>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</si>
  <si>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</si>
  <si>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</si>
  <si>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</si>
  <si>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</si>
  <si>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</si>
  <si>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</si>
  <si>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</si>
  <si>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</si>
  <si>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</si>
  <si>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</si>
  <si>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</si>
  <si>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</si>
  <si>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</si>
  <si>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</si>
  <si>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</si>
  <si>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</si>
  <si>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</si>
  <si>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</si>
  <si>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</si>
  <si>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</si>
  <si>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</si>
  <si>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</si>
  <si>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</si>
  <si>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</si>
  <si>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</si>
  <si>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</si>
  <si>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</si>
  <si>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</si>
  <si>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</si>
  <si>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</si>
  <si>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</si>
  <si>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</si>
  <si>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</si>
  <si>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</si>
  <si>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</si>
  <si>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</si>
  <si>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</si>
  <si>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</si>
  <si>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</si>
  <si>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</si>
  <si>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</si>
  <si>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</si>
  <si>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</si>
  <si>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</si>
  <si>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</si>
  <si>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</si>
  <si>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</si>
  <si>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</si>
  <si>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</si>
  <si>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</si>
  <si>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</si>
  <si>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</si>
  <si>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</si>
  <si>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</si>
  <si>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</si>
  <si>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</si>
  <si>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</si>
  <si>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</si>
  <si>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</si>
  <si>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</si>
  <si>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</si>
  <si>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</si>
  <si>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</si>
  <si>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</si>
  <si>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</si>
  <si>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</si>
  <si>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</si>
  <si>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</si>
  <si>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</si>
  <si>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</si>
  <si>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</si>
  <si>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</si>
  <si>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</si>
  <si>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</si>
  <si>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</si>
  <si>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</si>
  <si>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</si>
  <si>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</si>
  <si>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</si>
  <si>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</si>
  <si>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</si>
  <si>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</si>
  <si>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</si>
  <si>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</si>
  <si>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</si>
  <si>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</si>
  <si>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</si>
  <si>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</si>
  <si>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</si>
  <si>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</si>
  <si>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</si>
  <si>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</si>
  <si>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</si>
  <si>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</si>
  <si>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</si>
  <si>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</si>
  <si>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</si>
  <si>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</si>
  <si>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</si>
  <si>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</si>
  <si>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</si>
  <si>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</si>
  <si>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</si>
  <si>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</si>
  <si>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</si>
  <si>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</si>
  <si>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</si>
  <si>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</si>
  <si>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</si>
  <si>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</si>
  <si>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</si>
  <si>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</si>
  <si>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</si>
  <si>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</si>
  <si>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</si>
  <si>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</si>
  <si>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</si>
  <si>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</si>
  <si>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</si>
  <si>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</si>
  <si>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</si>
  <si>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</si>
  <si>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</si>
  <si>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</si>
  <si>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</si>
  <si>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</si>
  <si>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</si>
  <si>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</si>
  <si>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</si>
  <si>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</si>
  <si>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</si>
  <si>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</si>
  <si>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</si>
  <si>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</si>
  <si>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</si>
  <si>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</si>
  <si>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</si>
  <si>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</si>
  <si>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</si>
  <si>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</si>
  <si>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</si>
  <si>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</si>
  <si>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</si>
  <si>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</si>
  <si>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</si>
  <si>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</si>
  <si>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</si>
  <si>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</si>
  <si>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</si>
  <si>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</si>
  <si>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</si>
  <si>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</si>
  <si>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</si>
  <si>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</si>
  <si>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</si>
  <si>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</si>
  <si>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</si>
  <si>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</si>
  <si>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</si>
  <si>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</si>
  <si>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</si>
  <si>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</si>
  <si>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</si>
  <si>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</si>
  <si>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</si>
  <si>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</si>
  <si>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</si>
  <si>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</si>
  <si>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</si>
  <si>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</si>
  <si>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</si>
  <si>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</si>
  <si>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</si>
  <si>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</si>
  <si>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</si>
  <si>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</si>
  <si>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</si>
  <si>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</si>
  <si>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</si>
  <si>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</si>
  <si>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</si>
  <si>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</si>
  <si>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</si>
  <si>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</si>
  <si>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</si>
  <si>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</si>
  <si>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</si>
  <si>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</si>
  <si>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</si>
  <si>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</si>
  <si>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</si>
  <si>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</si>
  <si>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</si>
  <si>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</si>
  <si>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</si>
  <si>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</si>
  <si>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</si>
  <si>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</si>
  <si>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</si>
  <si>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</si>
  <si>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</si>
  <si>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</si>
  <si>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</si>
  <si>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</si>
  <si>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</si>
  <si>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</si>
  <si>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</si>
  <si>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</si>
  <si>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</si>
  <si>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</si>
  <si>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</si>
  <si>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</si>
  <si>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</si>
  <si>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</si>
  <si>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</si>
  <si>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</si>
  <si>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</si>
  <si>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</si>
  <si>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</si>
  <si>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</si>
  <si>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</si>
  <si>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</si>
  <si>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</si>
  <si>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</si>
  <si>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</si>
  <si>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</si>
  <si>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</si>
  <si>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</si>
  <si>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</si>
  <si>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</si>
  <si>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</si>
  <si>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</si>
  <si>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</si>
  <si>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</si>
  <si>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</si>
  <si>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</si>
  <si>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</si>
  <si>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</si>
  <si>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</si>
  <si>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</si>
  <si>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</si>
  <si>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</si>
  <si>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</si>
  <si>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</si>
  <si>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</si>
  <si>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</si>
  <si>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</si>
  <si>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</si>
  <si>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</si>
  <si>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</si>
  <si>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</si>
  <si>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</si>
  <si>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</si>
  <si>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</si>
  <si>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</si>
  <si>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</si>
  <si>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</si>
  <si>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</si>
  <si>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</si>
  <si>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</si>
  <si>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</si>
  <si>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</si>
  <si>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</si>
  <si>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</si>
  <si>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</si>
  <si>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</si>
  <si>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</si>
  <si>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</si>
  <si>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</si>
  <si>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</si>
  <si>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</si>
  <si>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</si>
  <si>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</si>
  <si>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</si>
  <si>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</si>
  <si>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</si>
  <si>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</si>
  <si>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</si>
  <si>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</si>
  <si>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</si>
  <si>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</si>
  <si>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</si>
  <si>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</si>
  <si>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</si>
  <si>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</si>
  <si>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</si>
  <si>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</si>
  <si>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</si>
  <si>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</si>
  <si>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</si>
  <si>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</si>
  <si>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</si>
  <si>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</si>
  <si>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</si>
  <si>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</si>
  <si>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</si>
  <si>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</si>
  <si>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</si>
  <si>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</si>
  <si>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</si>
  <si>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</si>
  <si>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</si>
  <si>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</si>
  <si>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</si>
  <si>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</si>
  <si>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</si>
  <si>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</si>
  <si>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</si>
  <si>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</si>
  <si>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</si>
  <si>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</si>
  <si>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</si>
  <si>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</si>
  <si>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</si>
  <si>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</si>
  <si>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</si>
  <si>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</si>
  <si>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</si>
  <si>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</si>
  <si>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</si>
  <si>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</si>
  <si>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</si>
  <si>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</si>
  <si>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</si>
  <si>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</si>
  <si>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</si>
  <si>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</si>
  <si>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</si>
  <si>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</si>
  <si>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</si>
  <si>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</si>
  <si>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</si>
  <si>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</si>
  <si>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</si>
  <si>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</si>
  <si>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</si>
  <si>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</si>
  <si>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</si>
  <si>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</si>
  <si>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</si>
  <si>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</si>
  <si>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</si>
  <si>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</si>
  <si>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</si>
  <si>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スポーツ庁</t>
    <phoneticPr fontId="5"/>
  </si>
  <si>
    <t>終了予定なし</t>
    <phoneticPr fontId="5"/>
  </si>
  <si>
    <t>競技スポーツ課</t>
    <phoneticPr fontId="5"/>
  </si>
  <si>
    <t>スポーツ基本法（平成23年法律第78号）
第26条第1項及び第3項
第33条第1項第1号</t>
    <phoneticPr fontId="5"/>
  </si>
  <si>
    <t>第２期スポーツ基本計画（平成29年3月24日策定）</t>
    <phoneticPr fontId="5"/>
  </si>
  <si>
    <t>スポーツ基本法(平成23年法律第78号)の規定に基づき、都道府県が開催する国民体育大会に要する経費の一部を補助することにより、競技性の高い国内トップレベルの大会として競技力の高い選手が集う大会となり、スポーツの振興や競技力の向上を図る。</t>
    <phoneticPr fontId="5"/>
  </si>
  <si>
    <t>都道府県が開催する国民体育大会の運営費の一部を補助金として交付する。
補助率：定額</t>
    <phoneticPr fontId="5"/>
  </si>
  <si>
    <t>-</t>
    <phoneticPr fontId="5"/>
  </si>
  <si>
    <t>-</t>
    <phoneticPr fontId="5"/>
  </si>
  <si>
    <t>-</t>
    <phoneticPr fontId="5"/>
  </si>
  <si>
    <t>地方スポーツ振興費補助金</t>
    <phoneticPr fontId="5"/>
  </si>
  <si>
    <t>人</t>
    <phoneticPr fontId="5"/>
  </si>
  <si>
    <t>国民体育大会本大会における、正式競技及び特別競技への参加選手・監督数</t>
    <phoneticPr fontId="5"/>
  </si>
  <si>
    <t>-</t>
    <phoneticPr fontId="5"/>
  </si>
  <si>
    <t>国民体育大会冬季大会における、正式競技への参加選手・監督数</t>
    <phoneticPr fontId="5"/>
  </si>
  <si>
    <t>-</t>
    <phoneticPr fontId="5"/>
  </si>
  <si>
    <t>国民体育大会冬季大会補助額／国民体育大会参加者数・監督数</t>
  </si>
  <si>
    <t>国民体育大会本大会補助額／国民体育大会参加者数　　　　　　　　　　　　　　</t>
    <phoneticPr fontId="5"/>
  </si>
  <si>
    <t>　　円/人</t>
    <phoneticPr fontId="5"/>
  </si>
  <si>
    <t>430,000,000/21,806</t>
    <phoneticPr fontId="5"/>
  </si>
  <si>
    <t>430,000,000/21,867</t>
    <phoneticPr fontId="5"/>
  </si>
  <si>
    <t>31,807,000/2,871</t>
    <phoneticPr fontId="5"/>
  </si>
  <si>
    <t>31,807,000/2,892</t>
    <phoneticPr fontId="5"/>
  </si>
  <si>
    <t>／　　　　　　　　　　　　　　</t>
    <phoneticPr fontId="5"/>
  </si>
  <si>
    <t>　　/</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</si>
  <si>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</si>
  <si>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</si>
  <si>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</si>
  <si>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phoneticPr fontId="5"/>
  </si>
  <si>
    <t>個</t>
    <phoneticPr fontId="5"/>
  </si>
  <si>
    <t>個</t>
    <phoneticPr fontId="5"/>
  </si>
  <si>
    <t>個</t>
    <phoneticPr fontId="5"/>
  </si>
  <si>
    <t>-</t>
    <phoneticPr fontId="5"/>
  </si>
  <si>
    <t>国民体育大会は我が国最大のスポーツの祭典として、多くのアスリートが目指す総合競技大会であり、広く国民のニーズがある事業である。</t>
    <phoneticPr fontId="5"/>
  </si>
  <si>
    <t>スポーツ基本法において、国、開催地都道府県、（公財）日本スポーツ協会が共同して開催するものとされている。</t>
    <phoneticPr fontId="5"/>
  </si>
  <si>
    <t>本事業は、スポーツ基本計画の「次世代アスリート発掘・育成する戦略的な体制等の構築」において、具体的施策の一つに位置づけられるなど、政策の優先度が極めて高い事業である。</t>
    <phoneticPr fontId="5"/>
  </si>
  <si>
    <t>補助金の交付決定に当たっては、事業経費の項目・使途の内容を厳正に審査するなど、その必要性について適切にチェックを行っているところである。</t>
    <phoneticPr fontId="5"/>
  </si>
  <si>
    <t>事業経費の項目・使途の内容を厳正に審査しているため、合理的なものとなっている。</t>
    <phoneticPr fontId="5"/>
  </si>
  <si>
    <t>交付申請及び額の確定手続きの際、厳正にチェックを行っており、必要なものに限定されている。</t>
    <phoneticPr fontId="5"/>
  </si>
  <si>
    <t>競技性の高い国内トップレベルの大会として構築すべく、統括競技団体、開催都道府県と協議し、効率的かつ実効性の高い運用を行っているところ。</t>
  </si>
  <si>
    <t>当該事業はスポーツ基本計画に基づき、将来性豊かなアスリートの発掘・育成を念頭に置き、国際レベルを目指すアスリートが競う国内トップレベルの総合競技大会として充実・活性化の促進を図るといった目標を設定した上で実施しており、自己評価を行うなど、着実な実施に努めている。</t>
    <phoneticPr fontId="5"/>
  </si>
  <si>
    <t>スポーツ基本計画URL　　http://www.mext.go.jp/sports/b_menu/sports/mcatetop01/list/1372413.htm</t>
  </si>
  <si>
    <t>735</t>
    <phoneticPr fontId="5"/>
  </si>
  <si>
    <t>361</t>
    <phoneticPr fontId="5"/>
  </si>
  <si>
    <t>389</t>
    <phoneticPr fontId="5"/>
  </si>
  <si>
    <t>352</t>
    <phoneticPr fontId="5"/>
  </si>
  <si>
    <t>345</t>
    <phoneticPr fontId="5"/>
  </si>
  <si>
    <t>337</t>
    <phoneticPr fontId="5"/>
  </si>
  <si>
    <t>317</t>
    <phoneticPr fontId="5"/>
  </si>
  <si>
    <t>文部科学省</t>
    <phoneticPr fontId="5"/>
  </si>
  <si>
    <t>○</t>
    <phoneticPr fontId="5"/>
  </si>
  <si>
    <t>11　スポーツの振興</t>
    <phoneticPr fontId="5"/>
  </si>
  <si>
    <t>11-3 国際競技力の向上に向けた強力で持続可能な人材育成や環境整備</t>
    <phoneticPr fontId="5"/>
  </si>
  <si>
    <t>国民体育大会開催事業</t>
    <phoneticPr fontId="5"/>
  </si>
  <si>
    <t>昭和30年度</t>
    <phoneticPr fontId="5"/>
  </si>
  <si>
    <t>国内トップレベルの選手が集う大会とすることにより、競技力の向上を図る。その中でオリンピックの出場経験のある競技レベルの高い者の国民体育大会の参加について、前年度実績を上回る数を確保する。</t>
  </si>
  <si>
    <t>オリンピック出場経験のある国民体育大会（過去4大会）参加選手数</t>
  </si>
  <si>
    <t>（公財）日本スポーツ協会記者発表資料</t>
  </si>
  <si>
    <t>人</t>
  </si>
  <si>
    <t>競技スポーツ課長
村尾　崇</t>
    <rPh sb="9" eb="11">
      <t>ムラオ</t>
    </rPh>
    <rPh sb="12" eb="13">
      <t>タカシ</t>
    </rPh>
    <phoneticPr fontId="5"/>
  </si>
  <si>
    <t>430,000,000/21,000</t>
    <phoneticPr fontId="5"/>
  </si>
  <si>
    <t>31,807,000/2,900</t>
    <phoneticPr fontId="5"/>
  </si>
  <si>
    <t>430,000,000/22,405</t>
    <phoneticPr fontId="5"/>
  </si>
  <si>
    <t>‐</t>
  </si>
  <si>
    <t>無</t>
  </si>
  <si>
    <t>茨城県</t>
    <rPh sb="0" eb="3">
      <t>イバラキケン</t>
    </rPh>
    <phoneticPr fontId="5"/>
  </si>
  <si>
    <t>国民体育大会本大会の開催</t>
    <rPh sb="0" eb="2">
      <t>コクミン</t>
    </rPh>
    <rPh sb="2" eb="4">
      <t>タイイク</t>
    </rPh>
    <rPh sb="4" eb="6">
      <t>タイカイ</t>
    </rPh>
    <rPh sb="6" eb="9">
      <t>ホンタイカイ</t>
    </rPh>
    <rPh sb="10" eb="12">
      <t>カイサイ</t>
    </rPh>
    <phoneticPr fontId="5"/>
  </si>
  <si>
    <t>国民体育大会冬季大会の開催</t>
    <rPh sb="0" eb="2">
      <t>コクミン</t>
    </rPh>
    <rPh sb="2" eb="4">
      <t>タイイク</t>
    </rPh>
    <rPh sb="4" eb="6">
      <t>タイカイ</t>
    </rPh>
    <rPh sb="6" eb="8">
      <t>トウキ</t>
    </rPh>
    <rPh sb="8" eb="10">
      <t>タイカイ</t>
    </rPh>
    <rPh sb="11" eb="13">
      <t>カイサイ</t>
    </rPh>
    <phoneticPr fontId="5"/>
  </si>
  <si>
    <t>富山県</t>
    <rPh sb="0" eb="3">
      <t>トヤマケン</t>
    </rPh>
    <phoneticPr fontId="5"/>
  </si>
  <si>
    <t>青森県</t>
    <rPh sb="0" eb="3">
      <t>アオモリケン</t>
    </rPh>
    <phoneticPr fontId="5"/>
  </si>
  <si>
    <t>補助金等交付</t>
  </si>
  <si>
    <t>-</t>
    <phoneticPr fontId="5"/>
  </si>
  <si>
    <t>・予算の執行状況に係る点検方法については、都道府県から提出される実績報告書により、事業内容や経費の執行について確認を行った。また、経費については、実績報告書に添付される証拠書類（収支簿、見積書、納品書、請求書等）により、適切な執行がなされているか検査するとともに、事業の内容、目的との整合性について確認を行った。
・近年の社会環境の変化により、開催地都道府県の人的・財政的負担が大きくなってきており、全国知事会からも国に対し、主催者としての応分の負担を求められているため、開催経費の負担のあり方について検討が必要である。
・活動実績に係る点検方法については、報告書による確認や事業実施現場への実地検査を行い、事業内容や活動状況の確認を行っている。
・オリンピック出場経験のある選手の大会参加数も増えており、順調な取組状況と判断している。</t>
    <rPh sb="331" eb="333">
      <t>シュツジョウ</t>
    </rPh>
    <rPh sb="333" eb="335">
      <t>ケイケン</t>
    </rPh>
    <rPh sb="338" eb="340">
      <t>センシュ</t>
    </rPh>
    <rPh sb="341" eb="343">
      <t>タイカイ</t>
    </rPh>
    <rPh sb="343" eb="345">
      <t>サンカ</t>
    </rPh>
    <rPh sb="345" eb="346">
      <t>スウ</t>
    </rPh>
    <rPh sb="347" eb="348">
      <t>フ</t>
    </rPh>
    <rPh sb="353" eb="355">
      <t>ジュンチョウ</t>
    </rPh>
    <rPh sb="356" eb="358">
      <t>トリクミ</t>
    </rPh>
    <rPh sb="358" eb="360">
      <t>ジョウキョウ</t>
    </rPh>
    <rPh sb="361" eb="363">
      <t>ハンダン</t>
    </rPh>
    <phoneticPr fontId="5"/>
  </si>
  <si>
    <t>開・閉会式会場仮設施設整備費</t>
    <rPh sb="0" eb="1">
      <t>カイ</t>
    </rPh>
    <rPh sb="2" eb="5">
      <t>ヘイカイシキ</t>
    </rPh>
    <rPh sb="5" eb="7">
      <t>カイジョウ</t>
    </rPh>
    <rPh sb="7" eb="9">
      <t>カセツ</t>
    </rPh>
    <rPh sb="9" eb="11">
      <t>シセツ</t>
    </rPh>
    <rPh sb="11" eb="14">
      <t>セイビヒ</t>
    </rPh>
    <phoneticPr fontId="5"/>
  </si>
  <si>
    <t>A.茨城県</t>
    <rPh sb="2" eb="5">
      <t>イバラキケン</t>
    </rPh>
    <phoneticPr fontId="5"/>
  </si>
  <si>
    <t>式典実施業務費</t>
    <rPh sb="0" eb="2">
      <t>シキテン</t>
    </rPh>
    <rPh sb="2" eb="4">
      <t>ジッシ</t>
    </rPh>
    <rPh sb="4" eb="6">
      <t>ギョウム</t>
    </rPh>
    <rPh sb="6" eb="7">
      <t>ヒ</t>
    </rPh>
    <phoneticPr fontId="5"/>
  </si>
  <si>
    <t>開・閉会式輸送対策費</t>
    <rPh sb="0" eb="1">
      <t>カイ</t>
    </rPh>
    <rPh sb="2" eb="5">
      <t>ヘイカイシキ</t>
    </rPh>
    <rPh sb="5" eb="7">
      <t>ユソウ</t>
    </rPh>
    <rPh sb="7" eb="9">
      <t>タイサク</t>
    </rPh>
    <rPh sb="9" eb="10">
      <t>ヒ</t>
    </rPh>
    <phoneticPr fontId="5"/>
  </si>
  <si>
    <t>記録関係事業費</t>
    <rPh sb="0" eb="2">
      <t>キロク</t>
    </rPh>
    <rPh sb="2" eb="4">
      <t>カンケイ</t>
    </rPh>
    <rPh sb="4" eb="7">
      <t>ジギョウヒ</t>
    </rPh>
    <phoneticPr fontId="5"/>
  </si>
  <si>
    <t>来場者関連事業費</t>
    <rPh sb="0" eb="3">
      <t>ライジョウシャ</t>
    </rPh>
    <rPh sb="3" eb="5">
      <t>カンレン</t>
    </rPh>
    <rPh sb="5" eb="8">
      <t>ジギョウヒ</t>
    </rPh>
    <phoneticPr fontId="5"/>
  </si>
  <si>
    <t>式典実施業務委託費</t>
  </si>
  <si>
    <t>開閉会式会場設営・管理・撤去等委託、仮設駐車場造成業務費</t>
  </si>
  <si>
    <t>輸送業務委託、バス乗降場運営費</t>
  </si>
  <si>
    <t>中央競技役員旅費、参加受付・組合せ抽選会、表彰状・賞状作成</t>
  </si>
  <si>
    <t>記録・得点業務運営</t>
  </si>
  <si>
    <t>来場管理業務委託</t>
  </si>
  <si>
    <t>情報通信システム、傷害保険加入費、医事衛生費</t>
  </si>
  <si>
    <t>31,807,000/2,801</t>
    <phoneticPr fontId="5"/>
  </si>
  <si>
    <t>警備・交通対策費</t>
  </si>
  <si>
    <t>情報通信システム</t>
  </si>
  <si>
    <t>無線機、携帯電話整備、保守管理</t>
  </si>
  <si>
    <t>その他</t>
  </si>
  <si>
    <t>馬事衛生費、役員養成支援事業費、医事衛生費、傷害保険加入費</t>
  </si>
  <si>
    <t>自主警備、交通誘導</t>
  </si>
  <si>
    <t>競技運営推進事業費</t>
  </si>
  <si>
    <t>自主警備・交通誘導</t>
    <phoneticPr fontId="5"/>
  </si>
  <si>
    <t>・オリンピックメダリストの多くが国民体育大会に出場経験があるなど、国民体育大会は競技者の発掘・育成の場となっており、本事業は重要な成果を上げているところであるが、2021年東京オリンピック・パラリンピック競技大会に向けて、いかに効果的に国民体育大会の充実を図っていくか検討する必要がある。</t>
    <phoneticPr fontId="5"/>
  </si>
  <si>
    <t>定額補助であるため、事業経費の一部は開催地都道府県が負担している。</t>
    <rPh sb="20" eb="21">
      <t>チ</t>
    </rPh>
    <phoneticPr fontId="5"/>
  </si>
  <si>
    <t>国民体育大会冬季大会補助額／国民体育大会冬季大会参加者数</t>
    <rPh sb="24" eb="26">
      <t>サンカ</t>
    </rPh>
    <rPh sb="26" eb="27">
      <t>シャ</t>
    </rPh>
    <rPh sb="27" eb="28">
      <t>スウ</t>
    </rPh>
    <phoneticPr fontId="5"/>
  </si>
  <si>
    <t>-</t>
    <phoneticPr fontId="5"/>
  </si>
  <si>
    <t>本事業は、国民体育大会を国内トップレベルの選手が集う大会にすることにより、競技力の向上を図ることを目的としているものであり、競技力の向上がオリンピック・パラリンピックにおいて過去最高の金メダル数を獲得する等優秀な成績を収めることにつながる。</t>
    <rPh sb="87" eb="89">
      <t>カコ</t>
    </rPh>
    <rPh sb="89" eb="91">
      <t>サイコウ</t>
    </rPh>
    <rPh sb="92" eb="93">
      <t>キン</t>
    </rPh>
    <rPh sb="96" eb="97">
      <t>スウ</t>
    </rPh>
    <rPh sb="98" eb="100">
      <t>カクトク</t>
    </rPh>
    <rPh sb="102" eb="103">
      <t>トウ</t>
    </rPh>
    <rPh sb="103" eb="105">
      <t>ユウシュウ</t>
    </rPh>
    <rPh sb="106" eb="108">
      <t>セイセキ</t>
    </rPh>
    <rPh sb="109" eb="110">
      <t>オサ</t>
    </rPh>
    <phoneticPr fontId="5"/>
  </si>
  <si>
    <t>オリンピック出場経験のある国民体育大会（過去4大会）参加選手数の目標は概ね達成することができている。</t>
    <rPh sb="32" eb="34">
      <t>モクヒョウ</t>
    </rPh>
    <rPh sb="35" eb="36">
      <t>オオム</t>
    </rPh>
    <rPh sb="37" eb="39">
      <t>タッセイ</t>
    </rPh>
    <phoneticPr fontId="5"/>
  </si>
  <si>
    <t>-</t>
    <phoneticPr fontId="5"/>
  </si>
  <si>
    <t>「新型コロナウイルス感染症への対応など緊要な経費」252
国民体育大会を新しい生活様式に沿った大会とするための感染症予防措置等に係る経費による増額のため。
※金額は単位未満四捨五入して記載していることから、合計が一致しない場合がある。</t>
    <rPh sb="29" eb="31">
      <t>コクミン</t>
    </rPh>
    <rPh sb="31" eb="33">
      <t>タイイク</t>
    </rPh>
    <rPh sb="33" eb="35">
      <t>タイカイ</t>
    </rPh>
    <rPh sb="36" eb="37">
      <t>アタラ</t>
    </rPh>
    <rPh sb="39" eb="41">
      <t>セイカツ</t>
    </rPh>
    <rPh sb="41" eb="43">
      <t>ヨウシキ</t>
    </rPh>
    <rPh sb="44" eb="45">
      <t>ソ</t>
    </rPh>
    <rPh sb="47" eb="49">
      <t>タイカイ</t>
    </rPh>
    <rPh sb="55" eb="58">
      <t>カンセンショウ</t>
    </rPh>
    <rPh sb="58" eb="60">
      <t>ヨボウ</t>
    </rPh>
    <rPh sb="60" eb="62">
      <t>ソチ</t>
    </rPh>
    <rPh sb="62" eb="63">
      <t>トウ</t>
    </rPh>
    <rPh sb="64" eb="65">
      <t>カカ</t>
    </rPh>
    <rPh sb="66" eb="68">
      <t>ケイヒ</t>
    </rPh>
    <rPh sb="71" eb="73">
      <t>ゾウガク</t>
    </rPh>
    <phoneticPr fontId="5"/>
  </si>
  <si>
    <t>事業の目的は明確だが、施策目標の達成手段としての位置付けが不明確であり、実施方法等についても一層の工夫が必要である。また、成果指標は事業の成果を適切に測るため一層の工夫が必要であり、成果目標値についても水準の妥当性が判断できないため、検証する必要がある。</t>
  </si>
  <si>
    <t>事業内容の
一部改善</t>
  </si>
  <si>
    <t>１．事業評価の観点：この事業は、都道府県が開催する国民体育大会に要する経費の一部を補助し、スポーツの振興や競技力の向上を目的に昭和３０年度以降実施しているものであり、事業成果等の観点から検証を行った。
２．所見：この事業は、スポーツ基本法において、国、開催地都道府県、（公財）日本スポーツ協会が共同して開催するものとされていることから、国の事業としての必要性は認められる。引き続き単位当たりコスト削減に向け、国民体育大会参加者数増加に努めるなど効果的、効率的な事業の実施に努めるべきである。</t>
  </si>
  <si>
    <t>年度内に改善を検討</t>
  </si>
  <si>
    <t>国民体育大会は、スポーツ基本計画に示すように、国際レベルを目指すアスリートが競う国内トップレベルの総合競技大会として開催することとしていることを踏まえ、成果指標等の改善を行うとともに、事業規模の適正化やコスト削減に留意しつつ、大会運営の簡素・効率化などに努め、日本スポーツ協会、開催県と連携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</si>
</sst>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186120</xdr:colOff>
      <xdr:row>742</xdr:row>
      <xdr:rowOff>317499</xdr:rowOff>
    </xdr:from>
    <xdr:to>
      <xdr:col>37</xdr:col>
      <xdr:colOff>190982</xdr:colOff>
      <xdr:row>756</xdr:row>
      <xdr:rowOff>0</xdr:rowOff>
    </xdr:to>
    <xdr:grpSp>
      <xdr:nvGrpSpPr>
        <xdr:cNvPr id="31" name="グループ化 30">
          <a:extLst>
            <a:ext uri="{FF2B5EF4-FFF2-40B4-BE49-F238E27FC236}">
              <a16:creationId xmlns:a16="http://schemas.microsoft.com/office/drawing/2014/main" id="{049CF168-82C0-4230-AFA3-EA66CDDA56D2}"/>
            </a:ext>
          </a:extLst>
        </xdr:cNvPr>
        <xdr:cNvGrpSpPr/>
      </xdr:nvGrpSpPr>
      <xdr:grpSpPr>
        <a:xfrm>
          <a:off x="3829433" y="56253062"/>
          <a:ext cx="3850580" cy="4683126"/>
          <a:chOff x="3721100" y="50330100"/>
          <a:chExt cx="3797300" cy="4651606"/>
        </a:xfrm>
      </xdr:grpSpPr>
      <xdr:sp macro="" textlink="">
        <xdr:nvSpPr>
          <xdr:cNvPr id="32" name="Rectangle 1">
            <a:extLst>
              <a:ext uri="{FF2B5EF4-FFF2-40B4-BE49-F238E27FC236}">
                <a16:creationId xmlns:a16="http://schemas.microsoft.com/office/drawing/2014/main" id="{FE47398C-E5BC-479C-8604-9570A478EA9D}"/>
              </a:ext>
            </a:extLst>
          </xdr:cNvPr>
          <xdr:cNvSpPr>
            <a:spLocks noChangeArrowheads="1"/>
          </xdr:cNvSpPr>
        </xdr:nvSpPr>
        <xdr:spPr bwMode="auto">
          <a:xfrm>
            <a:off x="3924300" y="50330100"/>
            <a:ext cx="3005241" cy="7234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9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AutoShape 7">
            <a:extLst>
              <a:ext uri="{FF2B5EF4-FFF2-40B4-BE49-F238E27FC236}">
                <a16:creationId xmlns:a16="http://schemas.microsoft.com/office/drawing/2014/main" id="{09D6B3A3-D28D-49F7-89E0-FB7C4D2C0AB0}"/>
              </a:ext>
            </a:extLst>
          </xdr:cNvPr>
          <xdr:cNvSpPr>
            <a:spLocks noChangeArrowheads="1"/>
          </xdr:cNvSpPr>
        </xdr:nvSpPr>
        <xdr:spPr bwMode="auto">
          <a:xfrm>
            <a:off x="3937000" y="51376262"/>
            <a:ext cx="3073898" cy="5010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都道府県が開催する国民体育大会の運営費の一部を補助金として交付する。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Line 6">
            <a:extLst>
              <a:ext uri="{FF2B5EF4-FFF2-40B4-BE49-F238E27FC236}">
                <a16:creationId xmlns:a16="http://schemas.microsoft.com/office/drawing/2014/main" id="{524585C5-3685-4259-B2B5-2DB61B678483}"/>
              </a:ext>
            </a:extLst>
          </xdr:cNvPr>
          <xdr:cNvSpPr>
            <a:spLocks noChangeShapeType="1"/>
          </xdr:cNvSpPr>
        </xdr:nvSpPr>
        <xdr:spPr bwMode="auto">
          <a:xfrm>
            <a:off x="5454650" y="52039837"/>
            <a:ext cx="0" cy="917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Rectangle 4">
            <a:extLst>
              <a:ext uri="{FF2B5EF4-FFF2-40B4-BE49-F238E27FC236}">
                <a16:creationId xmlns:a16="http://schemas.microsoft.com/office/drawing/2014/main" id="{29C0D2AD-9421-4386-8923-DDB334648E2A}"/>
              </a:ext>
            </a:extLst>
          </xdr:cNvPr>
          <xdr:cNvSpPr>
            <a:spLocks noChangeArrowheads="1"/>
          </xdr:cNvSpPr>
        </xdr:nvSpPr>
        <xdr:spPr bwMode="auto">
          <a:xfrm>
            <a:off x="3975100" y="52830412"/>
            <a:ext cx="979562" cy="299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6" name="Rectangle 3">
            <a:extLst>
              <a:ext uri="{FF2B5EF4-FFF2-40B4-BE49-F238E27FC236}">
                <a16:creationId xmlns:a16="http://schemas.microsoft.com/office/drawing/2014/main" id="{603B7804-9E6D-4441-816D-203B0E852E2B}"/>
              </a:ext>
            </a:extLst>
          </xdr:cNvPr>
          <xdr:cNvSpPr>
            <a:spLocks noChangeArrowheads="1"/>
          </xdr:cNvSpPr>
        </xdr:nvSpPr>
        <xdr:spPr bwMode="auto">
          <a:xfrm>
            <a:off x="3975100" y="53251100"/>
            <a:ext cx="3140362" cy="94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Ａ．国民体育大会開催：</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462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都道府県（全</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7" name="AutoShape 2">
            <a:extLst>
              <a:ext uri="{FF2B5EF4-FFF2-40B4-BE49-F238E27FC236}">
                <a16:creationId xmlns:a16="http://schemas.microsoft.com/office/drawing/2014/main" id="{7170D1DB-86D8-4370-86AF-0DBEDFA5BBAE}"/>
              </a:ext>
            </a:extLst>
          </xdr:cNvPr>
          <xdr:cNvSpPr>
            <a:spLocks noChangeArrowheads="1"/>
          </xdr:cNvSpPr>
        </xdr:nvSpPr>
        <xdr:spPr bwMode="auto">
          <a:xfrm>
            <a:off x="3721100" y="54373462"/>
            <a:ext cx="3797300" cy="6082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回国民体育大会本大会（茨城県）、第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回国民体育大会冬季大会（青森県・富山県）の開催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324</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51" t="s">
        <v>25</v>
      </c>
      <c r="B4" s="752"/>
      <c r="C4" s="752"/>
      <c r="D4" s="752"/>
      <c r="E4" s="752"/>
      <c r="F4" s="752"/>
      <c r="G4" s="727" t="s">
        <v>619</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566</v>
      </c>
      <c r="AF4" s="733"/>
      <c r="AG4" s="733"/>
      <c r="AH4" s="733"/>
      <c r="AI4" s="733"/>
      <c r="AJ4" s="733"/>
      <c r="AK4" s="733"/>
      <c r="AL4" s="733"/>
      <c r="AM4" s="733"/>
      <c r="AN4" s="733"/>
      <c r="AO4" s="733"/>
      <c r="AP4" s="734"/>
      <c r="AQ4" s="735" t="s">
        <v>2</v>
      </c>
      <c r="AR4" s="730"/>
      <c r="AS4" s="730"/>
      <c r="AT4" s="730"/>
      <c r="AU4" s="730"/>
      <c r="AV4" s="730"/>
      <c r="AW4" s="730"/>
      <c r="AX4" s="736"/>
    </row>
    <row r="5" spans="1:50" ht="36.75" customHeight="1" x14ac:dyDescent="0.15">
      <c r="A5" s="737" t="s">
        <v>67</v>
      </c>
      <c r="B5" s="738"/>
      <c r="C5" s="738"/>
      <c r="D5" s="738"/>
      <c r="E5" s="738"/>
      <c r="F5" s="739"/>
      <c r="G5" s="577" t="s">
        <v>620</v>
      </c>
      <c r="H5" s="578"/>
      <c r="I5" s="578"/>
      <c r="J5" s="578"/>
      <c r="K5" s="578"/>
      <c r="L5" s="578"/>
      <c r="M5" s="579" t="s">
        <v>66</v>
      </c>
      <c r="N5" s="580"/>
      <c r="O5" s="580"/>
      <c r="P5" s="580"/>
      <c r="Q5" s="580"/>
      <c r="R5" s="581"/>
      <c r="S5" s="582" t="s">
        <v>567</v>
      </c>
      <c r="T5" s="578"/>
      <c r="U5" s="578"/>
      <c r="V5" s="578"/>
      <c r="W5" s="578"/>
      <c r="X5" s="583"/>
      <c r="Y5" s="743" t="s">
        <v>3</v>
      </c>
      <c r="Z5" s="744"/>
      <c r="AA5" s="744"/>
      <c r="AB5" s="744"/>
      <c r="AC5" s="744"/>
      <c r="AD5" s="745"/>
      <c r="AE5" s="746" t="s">
        <v>568</v>
      </c>
      <c r="AF5" s="746"/>
      <c r="AG5" s="746"/>
      <c r="AH5" s="746"/>
      <c r="AI5" s="746"/>
      <c r="AJ5" s="746"/>
      <c r="AK5" s="746"/>
      <c r="AL5" s="746"/>
      <c r="AM5" s="746"/>
      <c r="AN5" s="746"/>
      <c r="AO5" s="746"/>
      <c r="AP5" s="747"/>
      <c r="AQ5" s="748" t="s">
        <v>625</v>
      </c>
      <c r="AR5" s="749"/>
      <c r="AS5" s="749"/>
      <c r="AT5" s="749"/>
      <c r="AU5" s="749"/>
      <c r="AV5" s="749"/>
      <c r="AW5" s="749"/>
      <c r="AX5" s="750"/>
    </row>
    <row r="6" spans="1:50" ht="39" customHeight="1" x14ac:dyDescent="0.15">
      <c r="A6" s="753" t="s">
        <v>4</v>
      </c>
      <c r="B6" s="754"/>
      <c r="C6" s="754"/>
      <c r="D6" s="754"/>
      <c r="E6" s="754"/>
      <c r="F6" s="754"/>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84" customHeight="1" x14ac:dyDescent="0.15">
      <c r="A7" s="856" t="s">
        <v>22</v>
      </c>
      <c r="B7" s="857"/>
      <c r="C7" s="857"/>
      <c r="D7" s="857"/>
      <c r="E7" s="857"/>
      <c r="F7" s="858"/>
      <c r="G7" s="859" t="s">
        <v>569</v>
      </c>
      <c r="H7" s="860"/>
      <c r="I7" s="860"/>
      <c r="J7" s="860"/>
      <c r="K7" s="860"/>
      <c r="L7" s="860"/>
      <c r="M7" s="860"/>
      <c r="N7" s="860"/>
      <c r="O7" s="860"/>
      <c r="P7" s="860"/>
      <c r="Q7" s="860"/>
      <c r="R7" s="860"/>
      <c r="S7" s="860"/>
      <c r="T7" s="860"/>
      <c r="U7" s="860"/>
      <c r="V7" s="860"/>
      <c r="W7" s="860"/>
      <c r="X7" s="861"/>
      <c r="Y7" s="415" t="s">
        <v>391</v>
      </c>
      <c r="Z7" s="311"/>
      <c r="AA7" s="311"/>
      <c r="AB7" s="311"/>
      <c r="AC7" s="311"/>
      <c r="AD7" s="416"/>
      <c r="AE7" s="403" t="s">
        <v>570</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6" t="s">
        <v>259</v>
      </c>
      <c r="B8" s="857"/>
      <c r="C8" s="857"/>
      <c r="D8" s="857"/>
      <c r="E8" s="857"/>
      <c r="F8" s="858"/>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7"/>
    </row>
    <row r="9" spans="1:50" ht="68.25" customHeight="1" x14ac:dyDescent="0.15">
      <c r="A9" s="149" t="s">
        <v>23</v>
      </c>
      <c r="B9" s="150"/>
      <c r="C9" s="150"/>
      <c r="D9" s="150"/>
      <c r="E9" s="150"/>
      <c r="F9" s="150"/>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8" t="s">
        <v>30</v>
      </c>
      <c r="B10" s="769"/>
      <c r="C10" s="769"/>
      <c r="D10" s="769"/>
      <c r="E10" s="769"/>
      <c r="F10" s="769"/>
      <c r="G10" s="701" t="s">
        <v>572</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3" t="s">
        <v>24</v>
      </c>
      <c r="B12" s="144"/>
      <c r="C12" s="144"/>
      <c r="D12" s="144"/>
      <c r="E12" s="144"/>
      <c r="F12" s="145"/>
      <c r="G12" s="707"/>
      <c r="H12" s="708"/>
      <c r="I12" s="708"/>
      <c r="J12" s="708"/>
      <c r="K12" s="708"/>
      <c r="L12" s="708"/>
      <c r="M12" s="708"/>
      <c r="N12" s="708"/>
      <c r="O12" s="708"/>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70"/>
    </row>
    <row r="13" spans="1:50" ht="21" customHeight="1" x14ac:dyDescent="0.15">
      <c r="A13" s="146"/>
      <c r="B13" s="147"/>
      <c r="C13" s="147"/>
      <c r="D13" s="147"/>
      <c r="E13" s="147"/>
      <c r="F13" s="148"/>
      <c r="G13" s="771" t="s">
        <v>6</v>
      </c>
      <c r="H13" s="772"/>
      <c r="I13" s="664" t="s">
        <v>7</v>
      </c>
      <c r="J13" s="665"/>
      <c r="K13" s="665"/>
      <c r="L13" s="665"/>
      <c r="M13" s="665"/>
      <c r="N13" s="665"/>
      <c r="O13" s="666"/>
      <c r="P13" s="116">
        <v>462</v>
      </c>
      <c r="Q13" s="117"/>
      <c r="R13" s="117"/>
      <c r="S13" s="117"/>
      <c r="T13" s="117"/>
      <c r="U13" s="117"/>
      <c r="V13" s="118"/>
      <c r="W13" s="116">
        <v>462</v>
      </c>
      <c r="X13" s="117"/>
      <c r="Y13" s="117"/>
      <c r="Z13" s="117"/>
      <c r="AA13" s="117"/>
      <c r="AB13" s="117"/>
      <c r="AC13" s="118"/>
      <c r="AD13" s="116">
        <v>462</v>
      </c>
      <c r="AE13" s="117"/>
      <c r="AF13" s="117"/>
      <c r="AG13" s="117"/>
      <c r="AH13" s="117"/>
      <c r="AI13" s="117"/>
      <c r="AJ13" s="118"/>
      <c r="AK13" s="116">
        <v>462</v>
      </c>
      <c r="AL13" s="117"/>
      <c r="AM13" s="117"/>
      <c r="AN13" s="117"/>
      <c r="AO13" s="117"/>
      <c r="AP13" s="117"/>
      <c r="AQ13" s="118"/>
      <c r="AR13" s="113">
        <v>715</v>
      </c>
      <c r="AS13" s="114"/>
      <c r="AT13" s="114"/>
      <c r="AU13" s="114"/>
      <c r="AV13" s="114"/>
      <c r="AW13" s="114"/>
      <c r="AX13" s="414"/>
    </row>
    <row r="14" spans="1:50" ht="21" customHeight="1" x14ac:dyDescent="0.15">
      <c r="A14" s="146"/>
      <c r="B14" s="147"/>
      <c r="C14" s="147"/>
      <c r="D14" s="147"/>
      <c r="E14" s="147"/>
      <c r="F14" s="148"/>
      <c r="G14" s="773"/>
      <c r="H14" s="774"/>
      <c r="I14" s="594" t="s">
        <v>8</v>
      </c>
      <c r="J14" s="655"/>
      <c r="K14" s="655"/>
      <c r="L14" s="655"/>
      <c r="M14" s="655"/>
      <c r="N14" s="655"/>
      <c r="O14" s="656"/>
      <c r="P14" s="116" t="s">
        <v>410</v>
      </c>
      <c r="Q14" s="117"/>
      <c r="R14" s="117"/>
      <c r="S14" s="117"/>
      <c r="T14" s="117"/>
      <c r="U14" s="117"/>
      <c r="V14" s="118"/>
      <c r="W14" s="116" t="s">
        <v>573</v>
      </c>
      <c r="X14" s="117"/>
      <c r="Y14" s="117"/>
      <c r="Z14" s="117"/>
      <c r="AA14" s="117"/>
      <c r="AB14" s="117"/>
      <c r="AC14" s="118"/>
      <c r="AD14" s="116" t="s">
        <v>563</v>
      </c>
      <c r="AE14" s="117"/>
      <c r="AF14" s="117"/>
      <c r="AG14" s="117"/>
      <c r="AH14" s="117"/>
      <c r="AI14" s="117"/>
      <c r="AJ14" s="118"/>
      <c r="AK14" s="116" t="s">
        <v>667</v>
      </c>
      <c r="AL14" s="117"/>
      <c r="AM14" s="117"/>
      <c r="AN14" s="117"/>
      <c r="AO14" s="117"/>
      <c r="AP14" s="117"/>
      <c r="AQ14" s="118"/>
      <c r="AR14" s="691"/>
      <c r="AS14" s="691"/>
      <c r="AT14" s="691"/>
      <c r="AU14" s="691"/>
      <c r="AV14" s="691"/>
      <c r="AW14" s="691"/>
      <c r="AX14" s="692"/>
    </row>
    <row r="15" spans="1:50" ht="21" customHeight="1" x14ac:dyDescent="0.15">
      <c r="A15" s="146"/>
      <c r="B15" s="147"/>
      <c r="C15" s="147"/>
      <c r="D15" s="147"/>
      <c r="E15" s="147"/>
      <c r="F15" s="148"/>
      <c r="G15" s="773"/>
      <c r="H15" s="774"/>
      <c r="I15" s="594" t="s">
        <v>51</v>
      </c>
      <c r="J15" s="595"/>
      <c r="K15" s="595"/>
      <c r="L15" s="595"/>
      <c r="M15" s="595"/>
      <c r="N15" s="595"/>
      <c r="O15" s="596"/>
      <c r="P15" s="116" t="s">
        <v>410</v>
      </c>
      <c r="Q15" s="117"/>
      <c r="R15" s="117"/>
      <c r="S15" s="117"/>
      <c r="T15" s="117"/>
      <c r="U15" s="117"/>
      <c r="V15" s="118"/>
      <c r="W15" s="116" t="s">
        <v>574</v>
      </c>
      <c r="X15" s="117"/>
      <c r="Y15" s="117"/>
      <c r="Z15" s="117"/>
      <c r="AA15" s="117"/>
      <c r="AB15" s="117"/>
      <c r="AC15" s="118"/>
      <c r="AD15" s="116" t="s">
        <v>575</v>
      </c>
      <c r="AE15" s="117"/>
      <c r="AF15" s="117"/>
      <c r="AG15" s="117"/>
      <c r="AH15" s="117"/>
      <c r="AI15" s="117"/>
      <c r="AJ15" s="118"/>
      <c r="AK15" s="116" t="s">
        <v>410</v>
      </c>
      <c r="AL15" s="117"/>
      <c r="AM15" s="117"/>
      <c r="AN15" s="117"/>
      <c r="AO15" s="117"/>
      <c r="AP15" s="117"/>
      <c r="AQ15" s="118"/>
      <c r="AR15" s="116"/>
      <c r="AS15" s="117"/>
      <c r="AT15" s="117"/>
      <c r="AU15" s="117"/>
      <c r="AV15" s="117"/>
      <c r="AW15" s="117"/>
      <c r="AX15" s="654"/>
    </row>
    <row r="16" spans="1:50" ht="21" customHeight="1" x14ac:dyDescent="0.15">
      <c r="A16" s="146"/>
      <c r="B16" s="147"/>
      <c r="C16" s="147"/>
      <c r="D16" s="147"/>
      <c r="E16" s="147"/>
      <c r="F16" s="148"/>
      <c r="G16" s="773"/>
      <c r="H16" s="774"/>
      <c r="I16" s="594" t="s">
        <v>52</v>
      </c>
      <c r="J16" s="595"/>
      <c r="K16" s="595"/>
      <c r="L16" s="595"/>
      <c r="M16" s="595"/>
      <c r="N16" s="595"/>
      <c r="O16" s="596"/>
      <c r="P16" s="116" t="s">
        <v>410</v>
      </c>
      <c r="Q16" s="117"/>
      <c r="R16" s="117"/>
      <c r="S16" s="117"/>
      <c r="T16" s="117"/>
      <c r="U16" s="117"/>
      <c r="V16" s="118"/>
      <c r="W16" s="116" t="s">
        <v>560</v>
      </c>
      <c r="X16" s="117"/>
      <c r="Y16" s="117"/>
      <c r="Z16" s="117"/>
      <c r="AA16" s="117"/>
      <c r="AB16" s="117"/>
      <c r="AC16" s="118"/>
      <c r="AD16" s="116" t="s">
        <v>410</v>
      </c>
      <c r="AE16" s="117"/>
      <c r="AF16" s="117"/>
      <c r="AG16" s="117"/>
      <c r="AH16" s="117"/>
      <c r="AI16" s="117"/>
      <c r="AJ16" s="118"/>
      <c r="AK16" s="116"/>
      <c r="AL16" s="117"/>
      <c r="AM16" s="117"/>
      <c r="AN16" s="117"/>
      <c r="AO16" s="117"/>
      <c r="AP16" s="117"/>
      <c r="AQ16" s="118"/>
      <c r="AR16" s="704"/>
      <c r="AS16" s="705"/>
      <c r="AT16" s="705"/>
      <c r="AU16" s="705"/>
      <c r="AV16" s="705"/>
      <c r="AW16" s="705"/>
      <c r="AX16" s="706"/>
    </row>
    <row r="17" spans="1:50" ht="24.75" customHeight="1" x14ac:dyDescent="0.15">
      <c r="A17" s="146"/>
      <c r="B17" s="147"/>
      <c r="C17" s="147"/>
      <c r="D17" s="147"/>
      <c r="E17" s="147"/>
      <c r="F17" s="148"/>
      <c r="G17" s="773"/>
      <c r="H17" s="774"/>
      <c r="I17" s="594" t="s">
        <v>50</v>
      </c>
      <c r="J17" s="655"/>
      <c r="K17" s="655"/>
      <c r="L17" s="655"/>
      <c r="M17" s="655"/>
      <c r="N17" s="655"/>
      <c r="O17" s="656"/>
      <c r="P17" s="116" t="s">
        <v>410</v>
      </c>
      <c r="Q17" s="117"/>
      <c r="R17" s="117"/>
      <c r="S17" s="117"/>
      <c r="T17" s="117"/>
      <c r="U17" s="117"/>
      <c r="V17" s="118"/>
      <c r="W17" s="116" t="s">
        <v>563</v>
      </c>
      <c r="X17" s="117"/>
      <c r="Y17" s="117"/>
      <c r="Z17" s="117"/>
      <c r="AA17" s="117"/>
      <c r="AB17" s="117"/>
      <c r="AC17" s="118"/>
      <c r="AD17" s="116" t="s">
        <v>410</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5"/>
      <c r="H18" s="776"/>
      <c r="I18" s="763" t="s">
        <v>20</v>
      </c>
      <c r="J18" s="764"/>
      <c r="K18" s="764"/>
      <c r="L18" s="764"/>
      <c r="M18" s="764"/>
      <c r="N18" s="764"/>
      <c r="O18" s="765"/>
      <c r="P18" s="122">
        <f>SUM(P13:V17)</f>
        <v>462</v>
      </c>
      <c r="Q18" s="123"/>
      <c r="R18" s="123"/>
      <c r="S18" s="123"/>
      <c r="T18" s="123"/>
      <c r="U18" s="123"/>
      <c r="V18" s="124"/>
      <c r="W18" s="122">
        <f>SUM(W13:AC17)</f>
        <v>462</v>
      </c>
      <c r="X18" s="123"/>
      <c r="Y18" s="123"/>
      <c r="Z18" s="123"/>
      <c r="AA18" s="123"/>
      <c r="AB18" s="123"/>
      <c r="AC18" s="124"/>
      <c r="AD18" s="122">
        <f>SUM(AD13:AJ17)</f>
        <v>462</v>
      </c>
      <c r="AE18" s="123"/>
      <c r="AF18" s="123"/>
      <c r="AG18" s="123"/>
      <c r="AH18" s="123"/>
      <c r="AI18" s="123"/>
      <c r="AJ18" s="124"/>
      <c r="AK18" s="122">
        <f>SUM(AK13:AQ17)</f>
        <v>462</v>
      </c>
      <c r="AL18" s="123"/>
      <c r="AM18" s="123"/>
      <c r="AN18" s="123"/>
      <c r="AO18" s="123"/>
      <c r="AP18" s="123"/>
      <c r="AQ18" s="124"/>
      <c r="AR18" s="122">
        <f>SUM(AR13:AX17)</f>
        <v>715</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462</v>
      </c>
      <c r="Q19" s="117"/>
      <c r="R19" s="117"/>
      <c r="S19" s="117"/>
      <c r="T19" s="117"/>
      <c r="U19" s="117"/>
      <c r="V19" s="118"/>
      <c r="W19" s="116">
        <v>462</v>
      </c>
      <c r="X19" s="117"/>
      <c r="Y19" s="117"/>
      <c r="Z19" s="117"/>
      <c r="AA19" s="117"/>
      <c r="AB19" s="117"/>
      <c r="AC19" s="118"/>
      <c r="AD19" s="116">
        <v>462</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62" t="s">
        <v>358</v>
      </c>
      <c r="H21" s="963"/>
      <c r="I21" s="963"/>
      <c r="J21" s="963"/>
      <c r="K21" s="963"/>
      <c r="L21" s="963"/>
      <c r="M21" s="963"/>
      <c r="N21" s="963"/>
      <c r="O21" s="963"/>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7" customHeight="1" x14ac:dyDescent="0.15">
      <c r="A23" s="199"/>
      <c r="B23" s="200"/>
      <c r="C23" s="200"/>
      <c r="D23" s="200"/>
      <c r="E23" s="200"/>
      <c r="F23" s="201"/>
      <c r="G23" s="190" t="s">
        <v>576</v>
      </c>
      <c r="H23" s="191"/>
      <c r="I23" s="191"/>
      <c r="J23" s="191"/>
      <c r="K23" s="191"/>
      <c r="L23" s="191"/>
      <c r="M23" s="191"/>
      <c r="N23" s="191"/>
      <c r="O23" s="192"/>
      <c r="P23" s="113">
        <v>462</v>
      </c>
      <c r="Q23" s="114"/>
      <c r="R23" s="114"/>
      <c r="S23" s="114"/>
      <c r="T23" s="114"/>
      <c r="U23" s="114"/>
      <c r="V23" s="115"/>
      <c r="W23" s="113">
        <v>715</v>
      </c>
      <c r="X23" s="114"/>
      <c r="Y23" s="114"/>
      <c r="Z23" s="114"/>
      <c r="AA23" s="114"/>
      <c r="AB23" s="114"/>
      <c r="AC23" s="115"/>
      <c r="AD23" s="207" t="s">
        <v>668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0"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0"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0"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0"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0" customHeight="1" thickBot="1" x14ac:dyDescent="0.2">
      <c r="A29" s="202"/>
      <c r="B29" s="203"/>
      <c r="C29" s="203"/>
      <c r="D29" s="203"/>
      <c r="E29" s="203"/>
      <c r="F29" s="204"/>
      <c r="G29" s="232" t="s">
        <v>338</v>
      </c>
      <c r="H29" s="233"/>
      <c r="I29" s="233"/>
      <c r="J29" s="233"/>
      <c r="K29" s="233"/>
      <c r="L29" s="233"/>
      <c r="M29" s="233"/>
      <c r="N29" s="233"/>
      <c r="O29" s="234"/>
      <c r="P29" s="219">
        <f>AK13</f>
        <v>462</v>
      </c>
      <c r="Q29" s="220"/>
      <c r="R29" s="220"/>
      <c r="S29" s="220"/>
      <c r="T29" s="220"/>
      <c r="U29" s="220"/>
      <c r="V29" s="221"/>
      <c r="W29" s="219">
        <v>715</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76"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7" t="s">
        <v>235</v>
      </c>
      <c r="AR30" s="668"/>
      <c r="AS30" s="668"/>
      <c r="AT30" s="669"/>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664</v>
      </c>
      <c r="AR31" s="140"/>
      <c r="AS31" s="141" t="s">
        <v>236</v>
      </c>
      <c r="AT31" s="176"/>
      <c r="AU31" s="281">
        <v>3</v>
      </c>
      <c r="AV31" s="281"/>
      <c r="AW31" s="399" t="s">
        <v>181</v>
      </c>
      <c r="AX31" s="400"/>
    </row>
    <row r="32" spans="1:50" ht="39.75" customHeight="1" x14ac:dyDescent="0.15">
      <c r="A32" s="534"/>
      <c r="B32" s="532"/>
      <c r="C32" s="532"/>
      <c r="D32" s="532"/>
      <c r="E32" s="532"/>
      <c r="F32" s="533"/>
      <c r="G32" s="559" t="s">
        <v>621</v>
      </c>
      <c r="H32" s="560"/>
      <c r="I32" s="560"/>
      <c r="J32" s="560"/>
      <c r="K32" s="560"/>
      <c r="L32" s="560"/>
      <c r="M32" s="560"/>
      <c r="N32" s="560"/>
      <c r="O32" s="561"/>
      <c r="P32" s="165" t="s">
        <v>622</v>
      </c>
      <c r="Q32" s="165"/>
      <c r="R32" s="165"/>
      <c r="S32" s="165"/>
      <c r="T32" s="165"/>
      <c r="U32" s="165"/>
      <c r="V32" s="165"/>
      <c r="W32" s="165"/>
      <c r="X32" s="236"/>
      <c r="Y32" s="357" t="s">
        <v>12</v>
      </c>
      <c r="Z32" s="568"/>
      <c r="AA32" s="569"/>
      <c r="AB32" s="570" t="s">
        <v>624</v>
      </c>
      <c r="AC32" s="570"/>
      <c r="AD32" s="570"/>
      <c r="AE32" s="384">
        <v>342</v>
      </c>
      <c r="AF32" s="385"/>
      <c r="AG32" s="385"/>
      <c r="AH32" s="385"/>
      <c r="AI32" s="384">
        <v>353</v>
      </c>
      <c r="AJ32" s="385"/>
      <c r="AK32" s="385"/>
      <c r="AL32" s="385"/>
      <c r="AM32" s="384">
        <v>354</v>
      </c>
      <c r="AN32" s="385"/>
      <c r="AO32" s="385"/>
      <c r="AP32" s="385"/>
      <c r="AQ32" s="119" t="s">
        <v>563</v>
      </c>
      <c r="AR32" s="120"/>
      <c r="AS32" s="120"/>
      <c r="AT32" s="121"/>
      <c r="AU32" s="385" t="s">
        <v>563</v>
      </c>
      <c r="AV32" s="385"/>
      <c r="AW32" s="385"/>
      <c r="AX32" s="387"/>
    </row>
    <row r="33" spans="1:50" ht="39.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624</v>
      </c>
      <c r="AC33" s="541"/>
      <c r="AD33" s="541"/>
      <c r="AE33" s="384">
        <v>338</v>
      </c>
      <c r="AF33" s="385"/>
      <c r="AG33" s="385"/>
      <c r="AH33" s="385"/>
      <c r="AI33" s="384">
        <v>351</v>
      </c>
      <c r="AJ33" s="385"/>
      <c r="AK33" s="385"/>
      <c r="AL33" s="385"/>
      <c r="AM33" s="384">
        <v>364</v>
      </c>
      <c r="AN33" s="385"/>
      <c r="AO33" s="385"/>
      <c r="AP33" s="385"/>
      <c r="AQ33" s="119" t="s">
        <v>563</v>
      </c>
      <c r="AR33" s="120"/>
      <c r="AS33" s="120"/>
      <c r="AT33" s="121"/>
      <c r="AU33" s="385">
        <v>377</v>
      </c>
      <c r="AV33" s="385"/>
      <c r="AW33" s="385"/>
      <c r="AX33" s="387"/>
    </row>
    <row r="34" spans="1:50" ht="39.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101</v>
      </c>
      <c r="AF34" s="385"/>
      <c r="AG34" s="385"/>
      <c r="AH34" s="385"/>
      <c r="AI34" s="384">
        <v>101</v>
      </c>
      <c r="AJ34" s="385"/>
      <c r="AK34" s="385"/>
      <c r="AL34" s="385"/>
      <c r="AM34" s="384">
        <v>97</v>
      </c>
      <c r="AN34" s="385"/>
      <c r="AO34" s="385"/>
      <c r="AP34" s="385"/>
      <c r="AQ34" s="119" t="s">
        <v>563</v>
      </c>
      <c r="AR34" s="120"/>
      <c r="AS34" s="120"/>
      <c r="AT34" s="121"/>
      <c r="AU34" s="385" t="s">
        <v>563</v>
      </c>
      <c r="AV34" s="385"/>
      <c r="AW34" s="385"/>
      <c r="AX34" s="387"/>
    </row>
    <row r="35" spans="1:50" ht="23.25" customHeight="1" x14ac:dyDescent="0.15">
      <c r="A35" s="932" t="s">
        <v>382</v>
      </c>
      <c r="B35" s="933"/>
      <c r="C35" s="933"/>
      <c r="D35" s="933"/>
      <c r="E35" s="933"/>
      <c r="F35" s="934"/>
      <c r="G35" s="938" t="s">
        <v>623</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hidden="1" customHeight="1" thickBot="1" x14ac:dyDescent="0.2">
      <c r="A37" s="670" t="s">
        <v>353</v>
      </c>
      <c r="B37" s="671"/>
      <c r="C37" s="671"/>
      <c r="D37" s="671"/>
      <c r="E37" s="671"/>
      <c r="F37" s="672"/>
      <c r="G37" s="584" t="s">
        <v>146</v>
      </c>
      <c r="H37" s="401"/>
      <c r="I37" s="401"/>
      <c r="J37" s="401"/>
      <c r="K37" s="401"/>
      <c r="L37" s="401"/>
      <c r="M37" s="401"/>
      <c r="N37" s="401"/>
      <c r="O37" s="585"/>
      <c r="P37" s="657" t="s">
        <v>59</v>
      </c>
      <c r="Q37" s="401"/>
      <c r="R37" s="401"/>
      <c r="S37" s="401"/>
      <c r="T37" s="401"/>
      <c r="U37" s="401"/>
      <c r="V37" s="401"/>
      <c r="W37" s="401"/>
      <c r="X37" s="585"/>
      <c r="Y37" s="658"/>
      <c r="Z37" s="659"/>
      <c r="AA37" s="660"/>
      <c r="AB37" s="661" t="s">
        <v>11</v>
      </c>
      <c r="AC37" s="662"/>
      <c r="AD37" s="663"/>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37.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37.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37.5" hidden="1" customHeight="1" x14ac:dyDescent="0.15">
      <c r="A41" s="673"/>
      <c r="B41" s="674"/>
      <c r="C41" s="674"/>
      <c r="D41" s="674"/>
      <c r="E41" s="674"/>
      <c r="F41" s="675"/>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2" t="s">
        <v>382</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x14ac:dyDescent="0.15">
      <c r="A44" s="670" t="s">
        <v>353</v>
      </c>
      <c r="B44" s="671"/>
      <c r="C44" s="671"/>
      <c r="D44" s="671"/>
      <c r="E44" s="671"/>
      <c r="F44" s="672"/>
      <c r="G44" s="584" t="s">
        <v>146</v>
      </c>
      <c r="H44" s="401"/>
      <c r="I44" s="401"/>
      <c r="J44" s="401"/>
      <c r="K44" s="401"/>
      <c r="L44" s="401"/>
      <c r="M44" s="401"/>
      <c r="N44" s="401"/>
      <c r="O44" s="585"/>
      <c r="P44" s="657" t="s">
        <v>59</v>
      </c>
      <c r="Q44" s="401"/>
      <c r="R44" s="401"/>
      <c r="S44" s="401"/>
      <c r="T44" s="401"/>
      <c r="U44" s="401"/>
      <c r="V44" s="401"/>
      <c r="W44" s="401"/>
      <c r="X44" s="585"/>
      <c r="Y44" s="658"/>
      <c r="Z44" s="659"/>
      <c r="AA44" s="660"/>
      <c r="AB44" s="661" t="s">
        <v>11</v>
      </c>
      <c r="AC44" s="662"/>
      <c r="AD44" s="663"/>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3"/>
      <c r="B48" s="674"/>
      <c r="C48" s="674"/>
      <c r="D48" s="674"/>
      <c r="E48" s="674"/>
      <c r="F48" s="675"/>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2" t="s">
        <v>382</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7" t="s">
        <v>59</v>
      </c>
      <c r="Q51" s="401"/>
      <c r="R51" s="401"/>
      <c r="S51" s="401"/>
      <c r="T51" s="401"/>
      <c r="U51" s="401"/>
      <c r="V51" s="401"/>
      <c r="W51" s="401"/>
      <c r="X51" s="585"/>
      <c r="Y51" s="658"/>
      <c r="Z51" s="659"/>
      <c r="AA51" s="660"/>
      <c r="AB51" s="661" t="s">
        <v>11</v>
      </c>
      <c r="AC51" s="662"/>
      <c r="AD51" s="663"/>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3"/>
      <c r="B55" s="674"/>
      <c r="C55" s="674"/>
      <c r="D55" s="674"/>
      <c r="E55" s="674"/>
      <c r="F55" s="675"/>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2" t="s">
        <v>382</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7" t="s">
        <v>59</v>
      </c>
      <c r="Q58" s="401"/>
      <c r="R58" s="401"/>
      <c r="S58" s="401"/>
      <c r="T58" s="401"/>
      <c r="U58" s="401"/>
      <c r="V58" s="401"/>
      <c r="W58" s="401"/>
      <c r="X58" s="585"/>
      <c r="Y58" s="658"/>
      <c r="Z58" s="659"/>
      <c r="AA58" s="660"/>
      <c r="AB58" s="661" t="s">
        <v>11</v>
      </c>
      <c r="AC58" s="662"/>
      <c r="AD58" s="663"/>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2" t="s">
        <v>382</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88" t="s">
        <v>394</v>
      </c>
      <c r="AF65" s="389"/>
      <c r="AG65" s="389"/>
      <c r="AH65" s="390"/>
      <c r="AI65" s="388" t="s">
        <v>392</v>
      </c>
      <c r="AJ65" s="389"/>
      <c r="AK65" s="389"/>
      <c r="AL65" s="390"/>
      <c r="AM65" s="395" t="s">
        <v>421</v>
      </c>
      <c r="AN65" s="395"/>
      <c r="AO65" s="395"/>
      <c r="AP65" s="395"/>
      <c r="AQ65" s="897" t="s">
        <v>235</v>
      </c>
      <c r="AR65" s="893"/>
      <c r="AS65" s="893"/>
      <c r="AT65" s="894"/>
      <c r="AU65" s="1013" t="s">
        <v>134</v>
      </c>
      <c r="AV65" s="1013"/>
      <c r="AW65" s="1013"/>
      <c r="AX65" s="1014"/>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1"/>
      <c r="AF66" s="352"/>
      <c r="AG66" s="352"/>
      <c r="AH66" s="353"/>
      <c r="AI66" s="351"/>
      <c r="AJ66" s="352"/>
      <c r="AK66" s="352"/>
      <c r="AL66" s="353"/>
      <c r="AM66" s="396"/>
      <c r="AN66" s="396"/>
      <c r="AO66" s="396"/>
      <c r="AP66" s="396"/>
      <c r="AQ66" s="280"/>
      <c r="AR66" s="281"/>
      <c r="AS66" s="895" t="s">
        <v>236</v>
      </c>
      <c r="AT66" s="896"/>
      <c r="AU66" s="281"/>
      <c r="AV66" s="281"/>
      <c r="AW66" s="895" t="s">
        <v>352</v>
      </c>
      <c r="AX66" s="1015"/>
    </row>
    <row r="67" spans="1:50" ht="23.25" hidden="1" customHeight="1" x14ac:dyDescent="0.15">
      <c r="A67" s="881"/>
      <c r="B67" s="882"/>
      <c r="C67" s="882"/>
      <c r="D67" s="882"/>
      <c r="E67" s="882"/>
      <c r="F67" s="883"/>
      <c r="G67" s="1016" t="s">
        <v>237</v>
      </c>
      <c r="H67" s="999"/>
      <c r="I67" s="1000"/>
      <c r="J67" s="1000"/>
      <c r="K67" s="1000"/>
      <c r="L67" s="1000"/>
      <c r="M67" s="1000"/>
      <c r="N67" s="1000"/>
      <c r="O67" s="1001"/>
      <c r="P67" s="999"/>
      <c r="Q67" s="1000"/>
      <c r="R67" s="1000"/>
      <c r="S67" s="1000"/>
      <c r="T67" s="1000"/>
      <c r="U67" s="1000"/>
      <c r="V67" s="1001"/>
      <c r="W67" s="1005"/>
      <c r="X67" s="1006"/>
      <c r="Y67" s="985" t="s">
        <v>12</v>
      </c>
      <c r="Z67" s="985"/>
      <c r="AA67" s="986"/>
      <c r="AB67" s="987" t="s">
        <v>372</v>
      </c>
      <c r="AC67" s="987"/>
      <c r="AD67" s="987"/>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81"/>
      <c r="B68" s="882"/>
      <c r="C68" s="882"/>
      <c r="D68" s="882"/>
      <c r="E68" s="882"/>
      <c r="F68" s="883"/>
      <c r="G68" s="975"/>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372</v>
      </c>
      <c r="AC68" s="1011"/>
      <c r="AD68" s="1011"/>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81"/>
      <c r="B69" s="882"/>
      <c r="C69" s="882"/>
      <c r="D69" s="882"/>
      <c r="E69" s="882"/>
      <c r="F69" s="883"/>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373</v>
      </c>
      <c r="AC69" s="1012"/>
      <c r="AD69" s="1012"/>
      <c r="AE69" s="844"/>
      <c r="AF69" s="845"/>
      <c r="AG69" s="845"/>
      <c r="AH69" s="845"/>
      <c r="AI69" s="844"/>
      <c r="AJ69" s="845"/>
      <c r="AK69" s="845"/>
      <c r="AL69" s="845"/>
      <c r="AM69" s="844"/>
      <c r="AN69" s="845"/>
      <c r="AO69" s="845"/>
      <c r="AP69" s="845"/>
      <c r="AQ69" s="384"/>
      <c r="AR69" s="385"/>
      <c r="AS69" s="385"/>
      <c r="AT69" s="386"/>
      <c r="AU69" s="385"/>
      <c r="AV69" s="385"/>
      <c r="AW69" s="385"/>
      <c r="AX69" s="387"/>
    </row>
    <row r="70" spans="1:50" ht="23.25" hidden="1" customHeight="1" x14ac:dyDescent="0.15">
      <c r="A70" s="881" t="s">
        <v>359</v>
      </c>
      <c r="B70" s="882"/>
      <c r="C70" s="882"/>
      <c r="D70" s="882"/>
      <c r="E70" s="882"/>
      <c r="F70" s="883"/>
      <c r="G70" s="975" t="s">
        <v>238</v>
      </c>
      <c r="H70" s="976"/>
      <c r="I70" s="976"/>
      <c r="J70" s="976"/>
      <c r="K70" s="976"/>
      <c r="L70" s="976"/>
      <c r="M70" s="976"/>
      <c r="N70" s="976"/>
      <c r="O70" s="976"/>
      <c r="P70" s="976"/>
      <c r="Q70" s="976"/>
      <c r="R70" s="976"/>
      <c r="S70" s="976"/>
      <c r="T70" s="976"/>
      <c r="U70" s="976"/>
      <c r="V70" s="976"/>
      <c r="W70" s="979" t="s">
        <v>371</v>
      </c>
      <c r="X70" s="980"/>
      <c r="Y70" s="985" t="s">
        <v>12</v>
      </c>
      <c r="Z70" s="985"/>
      <c r="AA70" s="986"/>
      <c r="AB70" s="987" t="s">
        <v>372</v>
      </c>
      <c r="AC70" s="987"/>
      <c r="AD70" s="987"/>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81"/>
      <c r="B71" s="882"/>
      <c r="C71" s="882"/>
      <c r="D71" s="882"/>
      <c r="E71" s="882"/>
      <c r="F71" s="883"/>
      <c r="G71" s="975"/>
      <c r="H71" s="977"/>
      <c r="I71" s="977"/>
      <c r="J71" s="977"/>
      <c r="K71" s="977"/>
      <c r="L71" s="977"/>
      <c r="M71" s="977"/>
      <c r="N71" s="977"/>
      <c r="O71" s="977"/>
      <c r="P71" s="977"/>
      <c r="Q71" s="977"/>
      <c r="R71" s="977"/>
      <c r="S71" s="977"/>
      <c r="T71" s="977"/>
      <c r="U71" s="977"/>
      <c r="V71" s="977"/>
      <c r="W71" s="981"/>
      <c r="X71" s="982"/>
      <c r="Y71" s="188" t="s">
        <v>54</v>
      </c>
      <c r="Z71" s="188"/>
      <c r="AA71" s="189"/>
      <c r="AB71" s="1011" t="s">
        <v>372</v>
      </c>
      <c r="AC71" s="1011"/>
      <c r="AD71" s="1011"/>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4"/>
      <c r="B72" s="885"/>
      <c r="C72" s="885"/>
      <c r="D72" s="885"/>
      <c r="E72" s="885"/>
      <c r="F72" s="886"/>
      <c r="G72" s="975"/>
      <c r="H72" s="978"/>
      <c r="I72" s="978"/>
      <c r="J72" s="978"/>
      <c r="K72" s="978"/>
      <c r="L72" s="978"/>
      <c r="M72" s="978"/>
      <c r="N72" s="978"/>
      <c r="O72" s="978"/>
      <c r="P72" s="978"/>
      <c r="Q72" s="978"/>
      <c r="R72" s="978"/>
      <c r="S72" s="978"/>
      <c r="T72" s="978"/>
      <c r="U72" s="978"/>
      <c r="V72" s="978"/>
      <c r="W72" s="983"/>
      <c r="X72" s="984"/>
      <c r="Y72" s="188" t="s">
        <v>13</v>
      </c>
      <c r="Z72" s="188"/>
      <c r="AA72" s="189"/>
      <c r="AB72" s="1012" t="s">
        <v>373</v>
      </c>
      <c r="AC72" s="1012"/>
      <c r="AD72" s="1012"/>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7" t="s">
        <v>354</v>
      </c>
      <c r="B73" s="868"/>
      <c r="C73" s="868"/>
      <c r="D73" s="868"/>
      <c r="E73" s="868"/>
      <c r="F73" s="869"/>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70"/>
      <c r="B74" s="871"/>
      <c r="C74" s="871"/>
      <c r="D74" s="871"/>
      <c r="E74" s="871"/>
      <c r="F74" s="872"/>
      <c r="G74" s="83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70"/>
      <c r="B75" s="871"/>
      <c r="C75" s="871"/>
      <c r="D75" s="871"/>
      <c r="E75" s="871"/>
      <c r="F75" s="872"/>
      <c r="G75" s="81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70"/>
      <c r="B76" s="871"/>
      <c r="C76" s="871"/>
      <c r="D76" s="871"/>
      <c r="E76" s="871"/>
      <c r="F76" s="872"/>
      <c r="G76" s="811"/>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70"/>
      <c r="B77" s="871"/>
      <c r="C77" s="871"/>
      <c r="D77" s="871"/>
      <c r="E77" s="871"/>
      <c r="F77" s="872"/>
      <c r="G77" s="812"/>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7" t="s">
        <v>385</v>
      </c>
      <c r="B78" s="948"/>
      <c r="C78" s="948"/>
      <c r="D78" s="948"/>
      <c r="E78" s="945" t="s">
        <v>332</v>
      </c>
      <c r="F78" s="946"/>
      <c r="G78" s="56" t="s">
        <v>238</v>
      </c>
      <c r="H78" s="821"/>
      <c r="I78" s="248"/>
      <c r="J78" s="248"/>
      <c r="K78" s="248"/>
      <c r="L78" s="248"/>
      <c r="M78" s="248"/>
      <c r="N78" s="248"/>
      <c r="O78" s="822"/>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348</v>
      </c>
      <c r="AP79" s="153"/>
      <c r="AQ79" s="153"/>
      <c r="AR79" s="80" t="s">
        <v>346</v>
      </c>
      <c r="AS79" s="152"/>
      <c r="AT79" s="153"/>
      <c r="AU79" s="153"/>
      <c r="AV79" s="153"/>
      <c r="AW79" s="153"/>
      <c r="AX79" s="154"/>
    </row>
    <row r="80" spans="1:50" ht="18.75" hidden="1" customHeight="1" x14ac:dyDescent="0.15">
      <c r="A80" s="538" t="s">
        <v>147</v>
      </c>
      <c r="B80" s="876" t="s">
        <v>345</v>
      </c>
      <c r="C80" s="877"/>
      <c r="D80" s="877"/>
      <c r="E80" s="877"/>
      <c r="F80" s="878"/>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433</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2"/>
    </row>
    <row r="81" spans="1:60" ht="22.5" hidden="1" customHeight="1" x14ac:dyDescent="0.15">
      <c r="A81" s="539"/>
      <c r="B81" s="879"/>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9"/>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8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9"/>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80"/>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3" t="s">
        <v>61</v>
      </c>
      <c r="H85" s="808"/>
      <c r="I85" s="808"/>
      <c r="J85" s="808"/>
      <c r="K85" s="808"/>
      <c r="L85" s="808"/>
      <c r="M85" s="808"/>
      <c r="N85" s="808"/>
      <c r="O85" s="809"/>
      <c r="P85" s="807" t="s">
        <v>63</v>
      </c>
      <c r="Q85" s="808"/>
      <c r="R85" s="808"/>
      <c r="S85" s="808"/>
      <c r="T85" s="808"/>
      <c r="U85" s="808"/>
      <c r="V85" s="808"/>
      <c r="W85" s="808"/>
      <c r="X85" s="809"/>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9"/>
      <c r="R87" s="829"/>
      <c r="S87" s="829"/>
      <c r="T87" s="829"/>
      <c r="U87" s="829"/>
      <c r="V87" s="829"/>
      <c r="W87" s="829"/>
      <c r="X87" s="830"/>
      <c r="Y87" s="784" t="s">
        <v>62</v>
      </c>
      <c r="Z87" s="785"/>
      <c r="AA87" s="786"/>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31"/>
      <c r="Q88" s="831"/>
      <c r="R88" s="831"/>
      <c r="S88" s="831"/>
      <c r="T88" s="831"/>
      <c r="U88" s="831"/>
      <c r="V88" s="831"/>
      <c r="W88" s="831"/>
      <c r="X88" s="832"/>
      <c r="Y88" s="758" t="s">
        <v>54</v>
      </c>
      <c r="Z88" s="759"/>
      <c r="AA88" s="760"/>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33"/>
      <c r="Y89" s="758" t="s">
        <v>13</v>
      </c>
      <c r="Z89" s="759"/>
      <c r="AA89" s="760"/>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3" t="s">
        <v>61</v>
      </c>
      <c r="H90" s="808"/>
      <c r="I90" s="808"/>
      <c r="J90" s="808"/>
      <c r="K90" s="808"/>
      <c r="L90" s="808"/>
      <c r="M90" s="808"/>
      <c r="N90" s="808"/>
      <c r="O90" s="809"/>
      <c r="P90" s="807" t="s">
        <v>63</v>
      </c>
      <c r="Q90" s="808"/>
      <c r="R90" s="808"/>
      <c r="S90" s="808"/>
      <c r="T90" s="808"/>
      <c r="U90" s="808"/>
      <c r="V90" s="808"/>
      <c r="W90" s="808"/>
      <c r="X90" s="809"/>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9"/>
      <c r="R92" s="829"/>
      <c r="S92" s="829"/>
      <c r="T92" s="829"/>
      <c r="U92" s="829"/>
      <c r="V92" s="829"/>
      <c r="W92" s="829"/>
      <c r="X92" s="830"/>
      <c r="Y92" s="784" t="s">
        <v>62</v>
      </c>
      <c r="Z92" s="785"/>
      <c r="AA92" s="786"/>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31"/>
      <c r="Q93" s="831"/>
      <c r="R93" s="831"/>
      <c r="S93" s="831"/>
      <c r="T93" s="831"/>
      <c r="U93" s="831"/>
      <c r="V93" s="831"/>
      <c r="W93" s="831"/>
      <c r="X93" s="832"/>
      <c r="Y93" s="758" t="s">
        <v>54</v>
      </c>
      <c r="Z93" s="759"/>
      <c r="AA93" s="760"/>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33"/>
      <c r="Y94" s="758" t="s">
        <v>13</v>
      </c>
      <c r="Z94" s="759"/>
      <c r="AA94" s="760"/>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23" t="s">
        <v>61</v>
      </c>
      <c r="H95" s="808"/>
      <c r="I95" s="808"/>
      <c r="J95" s="808"/>
      <c r="K95" s="808"/>
      <c r="L95" s="808"/>
      <c r="M95" s="808"/>
      <c r="N95" s="808"/>
      <c r="O95" s="809"/>
      <c r="P95" s="807" t="s">
        <v>63</v>
      </c>
      <c r="Q95" s="808"/>
      <c r="R95" s="808"/>
      <c r="S95" s="808"/>
      <c r="T95" s="808"/>
      <c r="U95" s="808"/>
      <c r="V95" s="808"/>
      <c r="W95" s="808"/>
      <c r="X95" s="809"/>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9"/>
      <c r="R97" s="829"/>
      <c r="S97" s="829"/>
      <c r="T97" s="829"/>
      <c r="U97" s="829"/>
      <c r="V97" s="829"/>
      <c r="W97" s="829"/>
      <c r="X97" s="830"/>
      <c r="Y97" s="784" t="s">
        <v>62</v>
      </c>
      <c r="Z97" s="785"/>
      <c r="AA97" s="786"/>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0.75" hidden="1" customHeight="1" x14ac:dyDescent="0.15">
      <c r="A98" s="539"/>
      <c r="B98" s="571"/>
      <c r="C98" s="571"/>
      <c r="D98" s="571"/>
      <c r="E98" s="571"/>
      <c r="F98" s="572"/>
      <c r="G98" s="237"/>
      <c r="H98" s="238"/>
      <c r="I98" s="238"/>
      <c r="J98" s="238"/>
      <c r="K98" s="238"/>
      <c r="L98" s="238"/>
      <c r="M98" s="238"/>
      <c r="N98" s="238"/>
      <c r="O98" s="239"/>
      <c r="P98" s="831"/>
      <c r="Q98" s="831"/>
      <c r="R98" s="831"/>
      <c r="S98" s="831"/>
      <c r="T98" s="831"/>
      <c r="U98" s="831"/>
      <c r="V98" s="831"/>
      <c r="W98" s="831"/>
      <c r="X98" s="832"/>
      <c r="Y98" s="758" t="s">
        <v>54</v>
      </c>
      <c r="Z98" s="759"/>
      <c r="AA98" s="760"/>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0.75" customHeight="1" thickBot="1" x14ac:dyDescent="0.2">
      <c r="A99" s="540"/>
      <c r="B99" s="910"/>
      <c r="C99" s="910"/>
      <c r="D99" s="910"/>
      <c r="E99" s="910"/>
      <c r="F99" s="911"/>
      <c r="G99" s="834"/>
      <c r="H99" s="251"/>
      <c r="I99" s="251"/>
      <c r="J99" s="251"/>
      <c r="K99" s="251"/>
      <c r="L99" s="251"/>
      <c r="M99" s="251"/>
      <c r="N99" s="251"/>
      <c r="O99" s="835"/>
      <c r="P99" s="873"/>
      <c r="Q99" s="873"/>
      <c r="R99" s="873"/>
      <c r="S99" s="873"/>
      <c r="T99" s="873"/>
      <c r="U99" s="873"/>
      <c r="V99" s="873"/>
      <c r="W99" s="873"/>
      <c r="X99" s="874"/>
      <c r="Y99" s="499" t="s">
        <v>13</v>
      </c>
      <c r="Z99" s="500"/>
      <c r="AA99" s="501"/>
      <c r="AB99" s="481" t="s">
        <v>14</v>
      </c>
      <c r="AC99" s="482"/>
      <c r="AD99" s="483"/>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4"/>
      <c r="Z100" s="485"/>
      <c r="AA100" s="486"/>
      <c r="AB100" s="887" t="s">
        <v>11</v>
      </c>
      <c r="AC100" s="887"/>
      <c r="AD100" s="887"/>
      <c r="AE100" s="853" t="s">
        <v>394</v>
      </c>
      <c r="AF100" s="854"/>
      <c r="AG100" s="854"/>
      <c r="AH100" s="855"/>
      <c r="AI100" s="853" t="s">
        <v>414</v>
      </c>
      <c r="AJ100" s="854"/>
      <c r="AK100" s="854"/>
      <c r="AL100" s="855"/>
      <c r="AM100" s="853" t="s">
        <v>421</v>
      </c>
      <c r="AN100" s="854"/>
      <c r="AO100" s="854"/>
      <c r="AP100" s="855"/>
      <c r="AQ100" s="964" t="s">
        <v>434</v>
      </c>
      <c r="AR100" s="965"/>
      <c r="AS100" s="965"/>
      <c r="AT100" s="966"/>
      <c r="AU100" s="964" t="s">
        <v>435</v>
      </c>
      <c r="AV100" s="965"/>
      <c r="AW100" s="965"/>
      <c r="AX100" s="967"/>
    </row>
    <row r="101" spans="1:60" ht="23.25" customHeight="1" x14ac:dyDescent="0.15">
      <c r="A101" s="510"/>
      <c r="B101" s="511"/>
      <c r="C101" s="511"/>
      <c r="D101" s="511"/>
      <c r="E101" s="511"/>
      <c r="F101" s="512"/>
      <c r="G101" s="165" t="s">
        <v>578</v>
      </c>
      <c r="H101" s="165"/>
      <c r="I101" s="165"/>
      <c r="J101" s="165"/>
      <c r="K101" s="165"/>
      <c r="L101" s="165"/>
      <c r="M101" s="165"/>
      <c r="N101" s="165"/>
      <c r="O101" s="165"/>
      <c r="P101" s="165"/>
      <c r="Q101" s="165"/>
      <c r="R101" s="165"/>
      <c r="S101" s="165"/>
      <c r="T101" s="165"/>
      <c r="U101" s="165"/>
      <c r="V101" s="165"/>
      <c r="W101" s="165"/>
      <c r="X101" s="236"/>
      <c r="Y101" s="843" t="s">
        <v>55</v>
      </c>
      <c r="Z101" s="744"/>
      <c r="AA101" s="745"/>
      <c r="AB101" s="570" t="s">
        <v>577</v>
      </c>
      <c r="AC101" s="570"/>
      <c r="AD101" s="570"/>
      <c r="AE101" s="384">
        <v>21806</v>
      </c>
      <c r="AF101" s="385"/>
      <c r="AG101" s="385"/>
      <c r="AH101" s="386"/>
      <c r="AI101" s="384">
        <v>21867</v>
      </c>
      <c r="AJ101" s="385"/>
      <c r="AK101" s="385"/>
      <c r="AL101" s="386"/>
      <c r="AM101" s="384">
        <v>22405</v>
      </c>
      <c r="AN101" s="385"/>
      <c r="AO101" s="385"/>
      <c r="AP101" s="386"/>
      <c r="AQ101" s="384" t="s">
        <v>579</v>
      </c>
      <c r="AR101" s="385"/>
      <c r="AS101" s="385"/>
      <c r="AT101" s="386"/>
      <c r="AU101" s="384" t="s">
        <v>410</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577</v>
      </c>
      <c r="AC102" s="570"/>
      <c r="AD102" s="570"/>
      <c r="AE102" s="378">
        <v>21000</v>
      </c>
      <c r="AF102" s="378"/>
      <c r="AG102" s="378"/>
      <c r="AH102" s="378"/>
      <c r="AI102" s="378">
        <v>21000</v>
      </c>
      <c r="AJ102" s="378"/>
      <c r="AK102" s="378"/>
      <c r="AL102" s="378"/>
      <c r="AM102" s="378">
        <v>21000</v>
      </c>
      <c r="AN102" s="378"/>
      <c r="AO102" s="378"/>
      <c r="AP102" s="378"/>
      <c r="AQ102" s="844">
        <v>21000</v>
      </c>
      <c r="AR102" s="845"/>
      <c r="AS102" s="845"/>
      <c r="AT102" s="846"/>
      <c r="AU102" s="844">
        <v>21000</v>
      </c>
      <c r="AV102" s="845"/>
      <c r="AW102" s="845"/>
      <c r="AX102" s="846"/>
    </row>
    <row r="103" spans="1:60" ht="31.5" customHeight="1" x14ac:dyDescent="0.15">
      <c r="A103" s="507" t="s">
        <v>355</v>
      </c>
      <c r="B103" s="508"/>
      <c r="C103" s="508"/>
      <c r="D103" s="508"/>
      <c r="E103" s="508"/>
      <c r="F103" s="509"/>
      <c r="G103" s="759" t="s">
        <v>60</v>
      </c>
      <c r="H103" s="759"/>
      <c r="I103" s="759"/>
      <c r="J103" s="759"/>
      <c r="K103" s="759"/>
      <c r="L103" s="759"/>
      <c r="M103" s="759"/>
      <c r="N103" s="759"/>
      <c r="O103" s="759"/>
      <c r="P103" s="759"/>
      <c r="Q103" s="759"/>
      <c r="R103" s="759"/>
      <c r="S103" s="759"/>
      <c r="T103" s="759"/>
      <c r="U103" s="759"/>
      <c r="V103" s="759"/>
      <c r="W103" s="759"/>
      <c r="X103" s="760"/>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580</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577</v>
      </c>
      <c r="AC104" s="491"/>
      <c r="AD104" s="492"/>
      <c r="AE104" s="384">
        <v>2871</v>
      </c>
      <c r="AF104" s="385"/>
      <c r="AG104" s="385"/>
      <c r="AH104" s="386"/>
      <c r="AI104" s="384">
        <v>2892</v>
      </c>
      <c r="AJ104" s="385"/>
      <c r="AK104" s="385"/>
      <c r="AL104" s="386"/>
      <c r="AM104" s="384">
        <v>2801</v>
      </c>
      <c r="AN104" s="385"/>
      <c r="AO104" s="385"/>
      <c r="AP104" s="386"/>
      <c r="AQ104" s="384" t="s">
        <v>581</v>
      </c>
      <c r="AR104" s="385"/>
      <c r="AS104" s="385"/>
      <c r="AT104" s="386"/>
      <c r="AU104" s="384" t="s">
        <v>410</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577</v>
      </c>
      <c r="AC105" s="427"/>
      <c r="AD105" s="428"/>
      <c r="AE105" s="378">
        <v>2900</v>
      </c>
      <c r="AF105" s="378"/>
      <c r="AG105" s="378"/>
      <c r="AH105" s="378"/>
      <c r="AI105" s="378">
        <v>2900</v>
      </c>
      <c r="AJ105" s="378"/>
      <c r="AK105" s="378"/>
      <c r="AL105" s="378"/>
      <c r="AM105" s="378">
        <v>2900</v>
      </c>
      <c r="AN105" s="378"/>
      <c r="AO105" s="378"/>
      <c r="AP105" s="378"/>
      <c r="AQ105" s="384">
        <v>2900</v>
      </c>
      <c r="AR105" s="385"/>
      <c r="AS105" s="385"/>
      <c r="AT105" s="386"/>
      <c r="AU105" s="844">
        <v>2900</v>
      </c>
      <c r="AV105" s="845"/>
      <c r="AW105" s="845"/>
      <c r="AX105" s="846"/>
    </row>
    <row r="106" spans="1:60" ht="31.5" hidden="1" customHeight="1" x14ac:dyDescent="0.15">
      <c r="A106" s="507" t="s">
        <v>355</v>
      </c>
      <c r="B106" s="508"/>
      <c r="C106" s="508"/>
      <c r="D106" s="508"/>
      <c r="E106" s="508"/>
      <c r="F106" s="509"/>
      <c r="G106" s="759" t="s">
        <v>60</v>
      </c>
      <c r="H106" s="759"/>
      <c r="I106" s="759"/>
      <c r="J106" s="759"/>
      <c r="K106" s="759"/>
      <c r="L106" s="759"/>
      <c r="M106" s="759"/>
      <c r="N106" s="759"/>
      <c r="O106" s="759"/>
      <c r="P106" s="759"/>
      <c r="Q106" s="759"/>
      <c r="R106" s="759"/>
      <c r="S106" s="759"/>
      <c r="T106" s="759"/>
      <c r="U106" s="759"/>
      <c r="V106" s="759"/>
      <c r="W106" s="759"/>
      <c r="X106" s="760"/>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t="s">
        <v>582</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44"/>
      <c r="AV108" s="845"/>
      <c r="AW108" s="845"/>
      <c r="AX108" s="846"/>
    </row>
    <row r="109" spans="1:60" ht="31.5" hidden="1" customHeight="1" x14ac:dyDescent="0.15">
      <c r="A109" s="507" t="s">
        <v>355</v>
      </c>
      <c r="B109" s="508"/>
      <c r="C109" s="508"/>
      <c r="D109" s="508"/>
      <c r="E109" s="508"/>
      <c r="F109" s="509"/>
      <c r="G109" s="759" t="s">
        <v>60</v>
      </c>
      <c r="H109" s="759"/>
      <c r="I109" s="759"/>
      <c r="J109" s="759"/>
      <c r="K109" s="759"/>
      <c r="L109" s="759"/>
      <c r="M109" s="759"/>
      <c r="N109" s="759"/>
      <c r="O109" s="759"/>
      <c r="P109" s="759"/>
      <c r="Q109" s="759"/>
      <c r="R109" s="759"/>
      <c r="S109" s="759"/>
      <c r="T109" s="759"/>
      <c r="U109" s="759"/>
      <c r="V109" s="759"/>
      <c r="W109" s="759"/>
      <c r="X109" s="760"/>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44"/>
      <c r="AV111" s="845"/>
      <c r="AW111" s="845"/>
      <c r="AX111" s="846"/>
    </row>
    <row r="112" spans="1:60" ht="31.5" hidden="1" customHeight="1" x14ac:dyDescent="0.15">
      <c r="A112" s="507" t="s">
        <v>355</v>
      </c>
      <c r="B112" s="508"/>
      <c r="C112" s="508"/>
      <c r="D112" s="508"/>
      <c r="E112" s="508"/>
      <c r="F112" s="509"/>
      <c r="G112" s="759" t="s">
        <v>60</v>
      </c>
      <c r="H112" s="759"/>
      <c r="I112" s="759"/>
      <c r="J112" s="759"/>
      <c r="K112" s="759"/>
      <c r="L112" s="759"/>
      <c r="M112" s="759"/>
      <c r="N112" s="759"/>
      <c r="O112" s="759"/>
      <c r="P112" s="759"/>
      <c r="Q112" s="759"/>
      <c r="R112" s="759"/>
      <c r="S112" s="759"/>
      <c r="T112" s="759"/>
      <c r="U112" s="759"/>
      <c r="V112" s="759"/>
      <c r="W112" s="759"/>
      <c r="X112" s="760"/>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577</v>
      </c>
      <c r="AC116" s="316"/>
      <c r="AD116" s="317"/>
      <c r="AE116" s="378">
        <v>19719</v>
      </c>
      <c r="AF116" s="378"/>
      <c r="AG116" s="378"/>
      <c r="AH116" s="378"/>
      <c r="AI116" s="378">
        <v>19664</v>
      </c>
      <c r="AJ116" s="378"/>
      <c r="AK116" s="378"/>
      <c r="AL116" s="378"/>
      <c r="AM116" s="378">
        <v>19192</v>
      </c>
      <c r="AN116" s="378"/>
      <c r="AO116" s="378"/>
      <c r="AP116" s="378"/>
      <c r="AQ116" s="384">
        <v>20476</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584</v>
      </c>
      <c r="AC117" s="361"/>
      <c r="AD117" s="362"/>
      <c r="AE117" s="322" t="s">
        <v>585</v>
      </c>
      <c r="AF117" s="322"/>
      <c r="AG117" s="322"/>
      <c r="AH117" s="322"/>
      <c r="AI117" s="322" t="s">
        <v>586</v>
      </c>
      <c r="AJ117" s="322"/>
      <c r="AK117" s="322"/>
      <c r="AL117" s="322"/>
      <c r="AM117" s="322" t="s">
        <v>628</v>
      </c>
      <c r="AN117" s="322"/>
      <c r="AO117" s="322"/>
      <c r="AP117" s="322"/>
      <c r="AQ117" s="322" t="s">
        <v>626</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customHeight="1" x14ac:dyDescent="0.15">
      <c r="A119" s="307"/>
      <c r="B119" s="308"/>
      <c r="C119" s="308"/>
      <c r="D119" s="308"/>
      <c r="E119" s="308"/>
      <c r="F119" s="309"/>
      <c r="G119" s="371" t="s">
        <v>663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577</v>
      </c>
      <c r="AC119" s="316"/>
      <c r="AD119" s="317"/>
      <c r="AE119" s="378">
        <v>11078</v>
      </c>
      <c r="AF119" s="378"/>
      <c r="AG119" s="378"/>
      <c r="AH119" s="378"/>
      <c r="AI119" s="378">
        <v>10998</v>
      </c>
      <c r="AJ119" s="378"/>
      <c r="AK119" s="378"/>
      <c r="AL119" s="378"/>
      <c r="AM119" s="378">
        <v>11355</v>
      </c>
      <c r="AN119" s="378"/>
      <c r="AO119" s="378"/>
      <c r="AP119" s="378"/>
      <c r="AQ119" s="378">
        <v>10968</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584</v>
      </c>
      <c r="AC120" s="361"/>
      <c r="AD120" s="362"/>
      <c r="AE120" s="322" t="s">
        <v>587</v>
      </c>
      <c r="AF120" s="322"/>
      <c r="AG120" s="322"/>
      <c r="AH120" s="322"/>
      <c r="AI120" s="322" t="s">
        <v>588</v>
      </c>
      <c r="AJ120" s="322"/>
      <c r="AK120" s="322"/>
      <c r="AL120" s="322"/>
      <c r="AM120" s="322" t="s">
        <v>652</v>
      </c>
      <c r="AN120" s="322"/>
      <c r="AO120" s="322"/>
      <c r="AP120" s="322"/>
      <c r="AQ120" s="322" t="s">
        <v>627</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0" t="s">
        <v>409</v>
      </c>
      <c r="B130" s="1028"/>
      <c r="C130" s="1027" t="s">
        <v>239</v>
      </c>
      <c r="D130" s="1028"/>
      <c r="E130" s="324" t="s">
        <v>268</v>
      </c>
      <c r="F130" s="325"/>
      <c r="G130" s="326" t="s">
        <v>617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1"/>
      <c r="B131" s="256"/>
      <c r="C131" s="255"/>
      <c r="D131" s="256"/>
      <c r="E131" s="242" t="s">
        <v>267</v>
      </c>
      <c r="F131" s="243"/>
      <c r="G131" s="319" t="s">
        <v>618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1"/>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3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v>3</v>
      </c>
      <c r="AV133" s="140"/>
      <c r="AW133" s="141" t="s">
        <v>181</v>
      </c>
      <c r="AX133" s="142"/>
    </row>
    <row r="134" spans="1:50" ht="39.75" customHeight="1" x14ac:dyDescent="0.15">
      <c r="A134" s="1031"/>
      <c r="B134" s="256"/>
      <c r="C134" s="255"/>
      <c r="D134" s="256"/>
      <c r="E134" s="255"/>
      <c r="F134" s="330"/>
      <c r="G134" s="264"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595</v>
      </c>
      <c r="AC134" s="228"/>
      <c r="AD134" s="228"/>
      <c r="AE134" s="276" t="s">
        <v>563</v>
      </c>
      <c r="AF134" s="120"/>
      <c r="AG134" s="120"/>
      <c r="AH134" s="120"/>
      <c r="AI134" s="276" t="s">
        <v>563</v>
      </c>
      <c r="AJ134" s="120"/>
      <c r="AK134" s="120"/>
      <c r="AL134" s="120"/>
      <c r="AM134" s="276" t="s">
        <v>561</v>
      </c>
      <c r="AN134" s="120"/>
      <c r="AO134" s="120"/>
      <c r="AP134" s="120"/>
      <c r="AQ134" s="276" t="s">
        <v>560</v>
      </c>
      <c r="AR134" s="120"/>
      <c r="AS134" s="120"/>
      <c r="AT134" s="120"/>
      <c r="AU134" s="276" t="s">
        <v>560</v>
      </c>
      <c r="AV134" s="120"/>
      <c r="AW134" s="120"/>
      <c r="AX134" s="222"/>
    </row>
    <row r="135" spans="1:50" ht="39.75" customHeight="1" x14ac:dyDescent="0.15">
      <c r="A135" s="103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597</v>
      </c>
      <c r="AC135" s="302"/>
      <c r="AD135" s="303"/>
      <c r="AE135" s="276" t="s">
        <v>563</v>
      </c>
      <c r="AF135" s="120"/>
      <c r="AG135" s="120"/>
      <c r="AH135" s="120"/>
      <c r="AI135" s="276" t="s">
        <v>563</v>
      </c>
      <c r="AJ135" s="120"/>
      <c r="AK135" s="120"/>
      <c r="AL135" s="120"/>
      <c r="AM135" s="276" t="s">
        <v>561</v>
      </c>
      <c r="AN135" s="120"/>
      <c r="AO135" s="120"/>
      <c r="AP135" s="120"/>
      <c r="AQ135" s="276" t="s">
        <v>563</v>
      </c>
      <c r="AR135" s="120"/>
      <c r="AS135" s="120"/>
      <c r="AT135" s="120"/>
      <c r="AU135" s="276">
        <v>17</v>
      </c>
      <c r="AV135" s="120"/>
      <c r="AW135" s="120"/>
      <c r="AX135" s="222"/>
    </row>
    <row r="136" spans="1:50" ht="18.75" customHeight="1" x14ac:dyDescent="0.15">
      <c r="A136" s="1031"/>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3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563</v>
      </c>
      <c r="AR137" s="281"/>
      <c r="AS137" s="141" t="s">
        <v>236</v>
      </c>
      <c r="AT137" s="176"/>
      <c r="AU137" s="263" t="s">
        <v>579</v>
      </c>
      <c r="AV137" s="140"/>
      <c r="AW137" s="141" t="s">
        <v>181</v>
      </c>
      <c r="AX137" s="142"/>
    </row>
    <row r="138" spans="1:50" ht="39.75" customHeight="1" x14ac:dyDescent="0.15">
      <c r="A138" s="1031"/>
      <c r="B138" s="256"/>
      <c r="C138" s="255"/>
      <c r="D138" s="256"/>
      <c r="E138" s="255"/>
      <c r="F138" s="330"/>
      <c r="G138" s="264" t="s">
        <v>592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595</v>
      </c>
      <c r="AC138" s="302"/>
      <c r="AD138" s="303"/>
      <c r="AE138" s="276">
        <v>4</v>
      </c>
      <c r="AF138" s="120"/>
      <c r="AG138" s="120"/>
      <c r="AH138" s="120"/>
      <c r="AI138" s="276" t="s">
        <v>563</v>
      </c>
      <c r="AJ138" s="120"/>
      <c r="AK138" s="120"/>
      <c r="AL138" s="120"/>
      <c r="AM138" s="276" t="s">
        <v>561</v>
      </c>
      <c r="AN138" s="120"/>
      <c r="AO138" s="120"/>
      <c r="AP138" s="120"/>
      <c r="AQ138" s="276" t="s">
        <v>560</v>
      </c>
      <c r="AR138" s="120"/>
      <c r="AS138" s="120"/>
      <c r="AT138" s="120"/>
      <c r="AU138" s="276" t="s">
        <v>560</v>
      </c>
      <c r="AV138" s="120"/>
      <c r="AW138" s="120"/>
      <c r="AX138" s="222"/>
    </row>
    <row r="139" spans="1:50" ht="39.75" customHeight="1" x14ac:dyDescent="0.15">
      <c r="A139" s="103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t="s">
        <v>595</v>
      </c>
      <c r="AC139" s="302"/>
      <c r="AD139" s="303"/>
      <c r="AE139" s="276" t="s">
        <v>563</v>
      </c>
      <c r="AF139" s="120"/>
      <c r="AG139" s="120"/>
      <c r="AH139" s="120"/>
      <c r="AI139" s="276" t="s">
        <v>563</v>
      </c>
      <c r="AJ139" s="120"/>
      <c r="AK139" s="120"/>
      <c r="AL139" s="120"/>
      <c r="AM139" s="276" t="s">
        <v>561</v>
      </c>
      <c r="AN139" s="120"/>
      <c r="AO139" s="120"/>
      <c r="AP139" s="120"/>
      <c r="AQ139" s="276" t="s">
        <v>563</v>
      </c>
      <c r="AR139" s="120"/>
      <c r="AS139" s="120"/>
      <c r="AT139" s="120"/>
      <c r="AU139" s="276" t="s">
        <v>579</v>
      </c>
      <c r="AV139" s="120"/>
      <c r="AW139" s="120"/>
      <c r="AX139" s="222"/>
    </row>
    <row r="140" spans="1:50" ht="18.75" customHeight="1" x14ac:dyDescent="0.15">
      <c r="A140" s="1031"/>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customHeight="1" x14ac:dyDescent="0.15">
      <c r="A141" s="103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563</v>
      </c>
      <c r="AR141" s="281"/>
      <c r="AS141" s="141" t="s">
        <v>236</v>
      </c>
      <c r="AT141" s="176"/>
      <c r="AU141" s="140">
        <v>3</v>
      </c>
      <c r="AV141" s="140"/>
      <c r="AW141" s="141" t="s">
        <v>181</v>
      </c>
      <c r="AX141" s="142"/>
    </row>
    <row r="142" spans="1:50" ht="39.75" customHeight="1" x14ac:dyDescent="0.15">
      <c r="A142" s="1031"/>
      <c r="B142" s="256"/>
      <c r="C142" s="255"/>
      <c r="D142" s="256"/>
      <c r="E142" s="255"/>
      <c r="F142" s="330"/>
      <c r="G142" s="235" t="s">
        <v>593</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595</v>
      </c>
      <c r="AC142" s="228"/>
      <c r="AD142" s="228"/>
      <c r="AE142" s="292" t="s">
        <v>563</v>
      </c>
      <c r="AF142" s="120"/>
      <c r="AG142" s="120"/>
      <c r="AH142" s="120"/>
      <c r="AI142" s="292" t="s">
        <v>563</v>
      </c>
      <c r="AJ142" s="120"/>
      <c r="AK142" s="120"/>
      <c r="AL142" s="120"/>
      <c r="AM142" s="292" t="s">
        <v>563</v>
      </c>
      <c r="AN142" s="120"/>
      <c r="AO142" s="120"/>
      <c r="AP142" s="120"/>
      <c r="AQ142" s="292" t="s">
        <v>560</v>
      </c>
      <c r="AR142" s="120"/>
      <c r="AS142" s="120"/>
      <c r="AT142" s="120"/>
      <c r="AU142" s="292" t="s">
        <v>560</v>
      </c>
      <c r="AV142" s="120"/>
      <c r="AW142" s="120"/>
      <c r="AX142" s="222"/>
    </row>
    <row r="143" spans="1:50" ht="39.75" customHeight="1" x14ac:dyDescent="0.15">
      <c r="A143" s="103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t="s">
        <v>597</v>
      </c>
      <c r="AC143" s="137"/>
      <c r="AD143" s="137"/>
      <c r="AE143" s="292" t="s">
        <v>563</v>
      </c>
      <c r="AF143" s="120"/>
      <c r="AG143" s="120"/>
      <c r="AH143" s="120"/>
      <c r="AI143" s="292" t="s">
        <v>563</v>
      </c>
      <c r="AJ143" s="120"/>
      <c r="AK143" s="120"/>
      <c r="AL143" s="120"/>
      <c r="AM143" s="292" t="s">
        <v>563</v>
      </c>
      <c r="AN143" s="120"/>
      <c r="AO143" s="120"/>
      <c r="AP143" s="120"/>
      <c r="AQ143" s="292" t="s">
        <v>563</v>
      </c>
      <c r="AR143" s="120"/>
      <c r="AS143" s="120"/>
      <c r="AT143" s="120"/>
      <c r="AU143" s="292">
        <v>18</v>
      </c>
      <c r="AV143" s="120"/>
      <c r="AW143" s="120"/>
      <c r="AX143" s="222"/>
    </row>
    <row r="144" spans="1:50" ht="18.75" customHeight="1" x14ac:dyDescent="0.15">
      <c r="A144" s="1031"/>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customHeight="1" x14ac:dyDescent="0.15">
      <c r="A145" s="103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t="s">
        <v>563</v>
      </c>
      <c r="AR145" s="281"/>
      <c r="AS145" s="141" t="s">
        <v>236</v>
      </c>
      <c r="AT145" s="176"/>
      <c r="AU145" s="140" t="s">
        <v>581</v>
      </c>
      <c r="AV145" s="140"/>
      <c r="AW145" s="141" t="s">
        <v>181</v>
      </c>
      <c r="AX145" s="142"/>
    </row>
    <row r="146" spans="1:50" ht="39.75" customHeight="1" x14ac:dyDescent="0.15">
      <c r="A146" s="1031"/>
      <c r="B146" s="256"/>
      <c r="C146" s="255"/>
      <c r="D146" s="256"/>
      <c r="E146" s="255"/>
      <c r="F146" s="330"/>
      <c r="G146" s="235" t="s">
        <v>594</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596</v>
      </c>
      <c r="AC146" s="228"/>
      <c r="AD146" s="228"/>
      <c r="AE146" s="292">
        <v>3</v>
      </c>
      <c r="AF146" s="120"/>
      <c r="AG146" s="120"/>
      <c r="AH146" s="120"/>
      <c r="AI146" s="292" t="s">
        <v>563</v>
      </c>
      <c r="AJ146" s="120"/>
      <c r="AK146" s="120"/>
      <c r="AL146" s="120"/>
      <c r="AM146" s="292" t="s">
        <v>563</v>
      </c>
      <c r="AN146" s="120"/>
      <c r="AO146" s="120"/>
      <c r="AP146" s="120"/>
      <c r="AQ146" s="292" t="s">
        <v>579</v>
      </c>
      <c r="AR146" s="120"/>
      <c r="AS146" s="120"/>
      <c r="AT146" s="120"/>
      <c r="AU146" s="292" t="s">
        <v>579</v>
      </c>
      <c r="AV146" s="120"/>
      <c r="AW146" s="120"/>
      <c r="AX146" s="222"/>
    </row>
    <row r="147" spans="1:50" ht="39.75" customHeight="1" x14ac:dyDescent="0.15">
      <c r="A147" s="103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t="s">
        <v>596</v>
      </c>
      <c r="AC147" s="137"/>
      <c r="AD147" s="137"/>
      <c r="AE147" s="292" t="s">
        <v>563</v>
      </c>
      <c r="AF147" s="120"/>
      <c r="AG147" s="120"/>
      <c r="AH147" s="120"/>
      <c r="AI147" s="292" t="s">
        <v>563</v>
      </c>
      <c r="AJ147" s="120"/>
      <c r="AK147" s="120"/>
      <c r="AL147" s="120"/>
      <c r="AM147" s="292" t="s">
        <v>563</v>
      </c>
      <c r="AN147" s="120"/>
      <c r="AO147" s="120"/>
      <c r="AP147" s="120"/>
      <c r="AQ147" s="292" t="s">
        <v>563</v>
      </c>
      <c r="AR147" s="120"/>
      <c r="AS147" s="120"/>
      <c r="AT147" s="120"/>
      <c r="AU147" s="292" t="s">
        <v>579</v>
      </c>
      <c r="AV147" s="120"/>
      <c r="AW147" s="120"/>
      <c r="AX147" s="222"/>
    </row>
    <row r="148" spans="1:50" ht="18.75" hidden="1" customHeight="1" x14ac:dyDescent="0.15">
      <c r="A148" s="1031"/>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3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3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31"/>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3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9"/>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1"/>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6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1"/>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6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1"/>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60"/>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1"/>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1"/>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6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1"/>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6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1"/>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6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1"/>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1"/>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6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1"/>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6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1"/>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6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1"/>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1"/>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6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1"/>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6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1"/>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6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1"/>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1"/>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6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1"/>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6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1"/>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6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1"/>
      <c r="B188" s="256"/>
      <c r="C188" s="255"/>
      <c r="D188" s="256"/>
      <c r="E188" s="339" t="s">
        <v>665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1"/>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31"/>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1"/>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3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22"/>
    </row>
    <row r="195" spans="1:50" ht="39.75" hidden="1" customHeight="1" x14ac:dyDescent="0.15">
      <c r="A195" s="103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22"/>
    </row>
    <row r="196" spans="1:50" ht="18.75" hidden="1" customHeight="1" x14ac:dyDescent="0.15">
      <c r="A196" s="1031"/>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3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22"/>
    </row>
    <row r="199" spans="1:50" ht="39.75" hidden="1" customHeight="1" x14ac:dyDescent="0.15">
      <c r="A199" s="103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22"/>
    </row>
    <row r="200" spans="1:50" ht="18.75" hidden="1" customHeight="1" x14ac:dyDescent="0.15">
      <c r="A200" s="1031"/>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3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3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31"/>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3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3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31"/>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3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3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31"/>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3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6"/>
      <c r="C214" s="255"/>
      <c r="D214" s="256"/>
      <c r="E214" s="255"/>
      <c r="F214" s="330"/>
      <c r="G214" s="264"/>
      <c r="H214" s="165"/>
      <c r="I214" s="165"/>
      <c r="J214" s="165"/>
      <c r="K214" s="165"/>
      <c r="L214" s="165"/>
      <c r="M214" s="165"/>
      <c r="N214" s="165"/>
      <c r="O214" s="165"/>
      <c r="P214" s="236"/>
      <c r="Q214" s="1033"/>
      <c r="R214" s="1019"/>
      <c r="S214" s="1019"/>
      <c r="T214" s="1019"/>
      <c r="U214" s="1019"/>
      <c r="V214" s="1019"/>
      <c r="W214" s="1019"/>
      <c r="X214" s="1019"/>
      <c r="Y214" s="1019"/>
      <c r="Z214" s="1019"/>
      <c r="AA214" s="1020"/>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1"/>
      <c r="B215" s="256"/>
      <c r="C215" s="255"/>
      <c r="D215" s="256"/>
      <c r="E215" s="255"/>
      <c r="F215" s="330"/>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1"/>
      <c r="B216" s="256"/>
      <c r="C216" s="255"/>
      <c r="D216" s="256"/>
      <c r="E216" s="255"/>
      <c r="F216" s="330"/>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1"/>
      <c r="B217" s="256"/>
      <c r="C217" s="255"/>
      <c r="D217" s="256"/>
      <c r="E217" s="255"/>
      <c r="F217" s="330"/>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6"/>
      <c r="C218" s="255"/>
      <c r="D218" s="256"/>
      <c r="E218" s="255"/>
      <c r="F218" s="330"/>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1"/>
      <c r="B221" s="256"/>
      <c r="C221" s="255"/>
      <c r="D221" s="256"/>
      <c r="E221" s="255"/>
      <c r="F221" s="330"/>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1"/>
      <c r="B222" s="256"/>
      <c r="C222" s="255"/>
      <c r="D222" s="256"/>
      <c r="E222" s="255"/>
      <c r="F222" s="330"/>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1"/>
      <c r="B223" s="256"/>
      <c r="C223" s="255"/>
      <c r="D223" s="256"/>
      <c r="E223" s="255"/>
      <c r="F223" s="330"/>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1"/>
      <c r="B224" s="256"/>
      <c r="C224" s="255"/>
      <c r="D224" s="256"/>
      <c r="E224" s="255"/>
      <c r="F224" s="330"/>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6"/>
      <c r="C225" s="255"/>
      <c r="D225" s="256"/>
      <c r="E225" s="255"/>
      <c r="F225" s="330"/>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1"/>
      <c r="B228" s="256"/>
      <c r="C228" s="255"/>
      <c r="D228" s="256"/>
      <c r="E228" s="255"/>
      <c r="F228" s="330"/>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1"/>
      <c r="B229" s="256"/>
      <c r="C229" s="255"/>
      <c r="D229" s="256"/>
      <c r="E229" s="255"/>
      <c r="F229" s="330"/>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1"/>
      <c r="B230" s="256"/>
      <c r="C230" s="255"/>
      <c r="D230" s="256"/>
      <c r="E230" s="255"/>
      <c r="F230" s="330"/>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1"/>
      <c r="B231" s="256"/>
      <c r="C231" s="255"/>
      <c r="D231" s="256"/>
      <c r="E231" s="255"/>
      <c r="F231" s="330"/>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6"/>
      <c r="C232" s="255"/>
      <c r="D232" s="256"/>
      <c r="E232" s="255"/>
      <c r="F232" s="330"/>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1"/>
      <c r="B235" s="256"/>
      <c r="C235" s="255"/>
      <c r="D235" s="256"/>
      <c r="E235" s="255"/>
      <c r="F235" s="330"/>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1"/>
      <c r="B236" s="256"/>
      <c r="C236" s="255"/>
      <c r="D236" s="256"/>
      <c r="E236" s="255"/>
      <c r="F236" s="330"/>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1"/>
      <c r="B237" s="256"/>
      <c r="C237" s="255"/>
      <c r="D237" s="256"/>
      <c r="E237" s="255"/>
      <c r="F237" s="330"/>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1"/>
      <c r="B238" s="256"/>
      <c r="C238" s="255"/>
      <c r="D238" s="256"/>
      <c r="E238" s="255"/>
      <c r="F238" s="330"/>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6"/>
      <c r="C239" s="255"/>
      <c r="D239" s="256"/>
      <c r="E239" s="255"/>
      <c r="F239" s="330"/>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1"/>
      <c r="B242" s="256"/>
      <c r="C242" s="255"/>
      <c r="D242" s="256"/>
      <c r="E242" s="255"/>
      <c r="F242" s="330"/>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1"/>
      <c r="B243" s="256"/>
      <c r="C243" s="255"/>
      <c r="D243" s="256"/>
      <c r="E243" s="255"/>
      <c r="F243" s="330"/>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1"/>
      <c r="B244" s="256"/>
      <c r="C244" s="255"/>
      <c r="D244" s="256"/>
      <c r="E244" s="255"/>
      <c r="F244" s="330"/>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1"/>
      <c r="B245" s="256"/>
      <c r="C245" s="255"/>
      <c r="D245" s="256"/>
      <c r="E245" s="255"/>
      <c r="F245" s="330"/>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6"/>
      <c r="C246" s="255"/>
      <c r="D246" s="256"/>
      <c r="E246" s="331"/>
      <c r="F246" s="332"/>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1"/>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31"/>
      <c r="B250" s="256"/>
      <c r="C250" s="255"/>
      <c r="D250" s="256"/>
      <c r="E250" s="324" t="s">
        <v>268</v>
      </c>
      <c r="F250" s="325"/>
      <c r="G250" s="99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1"/>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3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3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31"/>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3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3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31"/>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3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3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31"/>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3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3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31"/>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3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3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31"/>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3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6"/>
      <c r="C274" s="255"/>
      <c r="D274" s="256"/>
      <c r="E274" s="255"/>
      <c r="F274" s="330"/>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1"/>
      <c r="B275" s="256"/>
      <c r="C275" s="255"/>
      <c r="D275" s="256"/>
      <c r="E275" s="255"/>
      <c r="F275" s="330"/>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1"/>
      <c r="B276" s="256"/>
      <c r="C276" s="255"/>
      <c r="D276" s="256"/>
      <c r="E276" s="255"/>
      <c r="F276" s="330"/>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1"/>
      <c r="B277" s="256"/>
      <c r="C277" s="255"/>
      <c r="D277" s="256"/>
      <c r="E277" s="255"/>
      <c r="F277" s="330"/>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6"/>
      <c r="C278" s="255"/>
      <c r="D278" s="256"/>
      <c r="E278" s="255"/>
      <c r="F278" s="330"/>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1"/>
      <c r="B281" s="256"/>
      <c r="C281" s="255"/>
      <c r="D281" s="256"/>
      <c r="E281" s="255"/>
      <c r="F281" s="330"/>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1"/>
      <c r="B282" s="256"/>
      <c r="C282" s="255"/>
      <c r="D282" s="256"/>
      <c r="E282" s="255"/>
      <c r="F282" s="330"/>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1"/>
      <c r="B283" s="256"/>
      <c r="C283" s="255"/>
      <c r="D283" s="256"/>
      <c r="E283" s="255"/>
      <c r="F283" s="330"/>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1"/>
      <c r="B284" s="256"/>
      <c r="C284" s="255"/>
      <c r="D284" s="256"/>
      <c r="E284" s="255"/>
      <c r="F284" s="330"/>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6"/>
      <c r="C285" s="255"/>
      <c r="D285" s="256"/>
      <c r="E285" s="255"/>
      <c r="F285" s="330"/>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1"/>
      <c r="B288" s="256"/>
      <c r="C288" s="255"/>
      <c r="D288" s="256"/>
      <c r="E288" s="255"/>
      <c r="F288" s="330"/>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1"/>
      <c r="B289" s="256"/>
      <c r="C289" s="255"/>
      <c r="D289" s="256"/>
      <c r="E289" s="255"/>
      <c r="F289" s="330"/>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1"/>
      <c r="B290" s="256"/>
      <c r="C290" s="255"/>
      <c r="D290" s="256"/>
      <c r="E290" s="255"/>
      <c r="F290" s="330"/>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1"/>
      <c r="B291" s="256"/>
      <c r="C291" s="255"/>
      <c r="D291" s="256"/>
      <c r="E291" s="255"/>
      <c r="F291" s="330"/>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6"/>
      <c r="C292" s="255"/>
      <c r="D292" s="256"/>
      <c r="E292" s="255"/>
      <c r="F292" s="330"/>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1"/>
      <c r="B295" s="256"/>
      <c r="C295" s="255"/>
      <c r="D295" s="256"/>
      <c r="E295" s="255"/>
      <c r="F295" s="330"/>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1"/>
      <c r="B296" s="256"/>
      <c r="C296" s="255"/>
      <c r="D296" s="256"/>
      <c r="E296" s="255"/>
      <c r="F296" s="330"/>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1"/>
      <c r="B297" s="256"/>
      <c r="C297" s="255"/>
      <c r="D297" s="256"/>
      <c r="E297" s="255"/>
      <c r="F297" s="330"/>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1"/>
      <c r="B298" s="256"/>
      <c r="C298" s="255"/>
      <c r="D298" s="256"/>
      <c r="E298" s="255"/>
      <c r="F298" s="330"/>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6"/>
      <c r="C299" s="255"/>
      <c r="D299" s="256"/>
      <c r="E299" s="255"/>
      <c r="F299" s="330"/>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1"/>
      <c r="B302" s="256"/>
      <c r="C302" s="255"/>
      <c r="D302" s="256"/>
      <c r="E302" s="255"/>
      <c r="F302" s="330"/>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1"/>
      <c r="B303" s="256"/>
      <c r="C303" s="255"/>
      <c r="D303" s="256"/>
      <c r="E303" s="255"/>
      <c r="F303" s="330"/>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1"/>
      <c r="B304" s="256"/>
      <c r="C304" s="255"/>
      <c r="D304" s="256"/>
      <c r="E304" s="255"/>
      <c r="F304" s="330"/>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1"/>
      <c r="B305" s="256"/>
      <c r="C305" s="255"/>
      <c r="D305" s="256"/>
      <c r="E305" s="255"/>
      <c r="F305" s="330"/>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6"/>
      <c r="C306" s="255"/>
      <c r="D306" s="256"/>
      <c r="E306" s="331"/>
      <c r="F306" s="332"/>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1"/>
      <c r="B310" s="256"/>
      <c r="C310" s="255"/>
      <c r="D310" s="256"/>
      <c r="E310" s="324" t="s">
        <v>268</v>
      </c>
      <c r="F310" s="325"/>
      <c r="G310" s="99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1"/>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3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3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31"/>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3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3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31"/>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3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3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31"/>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3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3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31"/>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3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3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31"/>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3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6"/>
      <c r="C334" s="255"/>
      <c r="D334" s="256"/>
      <c r="E334" s="255"/>
      <c r="F334" s="330"/>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1"/>
      <c r="B335" s="256"/>
      <c r="C335" s="255"/>
      <c r="D335" s="256"/>
      <c r="E335" s="255"/>
      <c r="F335" s="330"/>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1"/>
      <c r="B336" s="256"/>
      <c r="C336" s="255"/>
      <c r="D336" s="256"/>
      <c r="E336" s="255"/>
      <c r="F336" s="330"/>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1"/>
      <c r="B337" s="256"/>
      <c r="C337" s="255"/>
      <c r="D337" s="256"/>
      <c r="E337" s="255"/>
      <c r="F337" s="330"/>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6"/>
      <c r="C338" s="255"/>
      <c r="D338" s="256"/>
      <c r="E338" s="255"/>
      <c r="F338" s="330"/>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1"/>
      <c r="B341" s="256"/>
      <c r="C341" s="255"/>
      <c r="D341" s="256"/>
      <c r="E341" s="255"/>
      <c r="F341" s="330"/>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1"/>
      <c r="B342" s="256"/>
      <c r="C342" s="255"/>
      <c r="D342" s="256"/>
      <c r="E342" s="255"/>
      <c r="F342" s="330"/>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1"/>
      <c r="B343" s="256"/>
      <c r="C343" s="255"/>
      <c r="D343" s="256"/>
      <c r="E343" s="255"/>
      <c r="F343" s="330"/>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1"/>
      <c r="B344" s="256"/>
      <c r="C344" s="255"/>
      <c r="D344" s="256"/>
      <c r="E344" s="255"/>
      <c r="F344" s="330"/>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6"/>
      <c r="C345" s="255"/>
      <c r="D345" s="256"/>
      <c r="E345" s="255"/>
      <c r="F345" s="330"/>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1"/>
      <c r="B348" s="256"/>
      <c r="C348" s="255"/>
      <c r="D348" s="256"/>
      <c r="E348" s="255"/>
      <c r="F348" s="330"/>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1"/>
      <c r="B349" s="256"/>
      <c r="C349" s="255"/>
      <c r="D349" s="256"/>
      <c r="E349" s="255"/>
      <c r="F349" s="330"/>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1"/>
      <c r="B350" s="256"/>
      <c r="C350" s="255"/>
      <c r="D350" s="256"/>
      <c r="E350" s="255"/>
      <c r="F350" s="330"/>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1"/>
      <c r="B351" s="256"/>
      <c r="C351" s="255"/>
      <c r="D351" s="256"/>
      <c r="E351" s="255"/>
      <c r="F351" s="330"/>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6"/>
      <c r="C352" s="255"/>
      <c r="D352" s="256"/>
      <c r="E352" s="255"/>
      <c r="F352" s="330"/>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1"/>
      <c r="B355" s="256"/>
      <c r="C355" s="255"/>
      <c r="D355" s="256"/>
      <c r="E355" s="255"/>
      <c r="F355" s="330"/>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1"/>
      <c r="B356" s="256"/>
      <c r="C356" s="255"/>
      <c r="D356" s="256"/>
      <c r="E356" s="255"/>
      <c r="F356" s="330"/>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1"/>
      <c r="B357" s="256"/>
      <c r="C357" s="255"/>
      <c r="D357" s="256"/>
      <c r="E357" s="255"/>
      <c r="F357" s="330"/>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1"/>
      <c r="B358" s="256"/>
      <c r="C358" s="255"/>
      <c r="D358" s="256"/>
      <c r="E358" s="255"/>
      <c r="F358" s="330"/>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6"/>
      <c r="C359" s="255"/>
      <c r="D359" s="256"/>
      <c r="E359" s="255"/>
      <c r="F359" s="330"/>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1"/>
      <c r="B362" s="256"/>
      <c r="C362" s="255"/>
      <c r="D362" s="256"/>
      <c r="E362" s="255"/>
      <c r="F362" s="330"/>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1"/>
      <c r="B363" s="256"/>
      <c r="C363" s="255"/>
      <c r="D363" s="256"/>
      <c r="E363" s="255"/>
      <c r="F363" s="330"/>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1"/>
      <c r="B364" s="256"/>
      <c r="C364" s="255"/>
      <c r="D364" s="256"/>
      <c r="E364" s="255"/>
      <c r="F364" s="330"/>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1"/>
      <c r="B365" s="256"/>
      <c r="C365" s="255"/>
      <c r="D365" s="256"/>
      <c r="E365" s="255"/>
      <c r="F365" s="330"/>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6"/>
      <c r="C366" s="255"/>
      <c r="D366" s="256"/>
      <c r="E366" s="331"/>
      <c r="F366" s="332"/>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31"/>
      <c r="B370" s="256"/>
      <c r="C370" s="255"/>
      <c r="D370" s="256"/>
      <c r="E370" s="324" t="s">
        <v>268</v>
      </c>
      <c r="F370" s="325"/>
      <c r="G370" s="99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1"/>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3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3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31"/>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3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3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31"/>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3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3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31"/>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3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3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31"/>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3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3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31"/>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3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6"/>
      <c r="C394" s="255"/>
      <c r="D394" s="256"/>
      <c r="E394" s="255"/>
      <c r="F394" s="330"/>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1"/>
      <c r="B395" s="256"/>
      <c r="C395" s="255"/>
      <c r="D395" s="256"/>
      <c r="E395" s="255"/>
      <c r="F395" s="330"/>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1"/>
      <c r="B396" s="256"/>
      <c r="C396" s="255"/>
      <c r="D396" s="256"/>
      <c r="E396" s="255"/>
      <c r="F396" s="330"/>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1"/>
      <c r="B397" s="256"/>
      <c r="C397" s="255"/>
      <c r="D397" s="256"/>
      <c r="E397" s="255"/>
      <c r="F397" s="330"/>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6"/>
      <c r="C398" s="255"/>
      <c r="D398" s="256"/>
      <c r="E398" s="255"/>
      <c r="F398" s="330"/>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1"/>
      <c r="B401" s="256"/>
      <c r="C401" s="255"/>
      <c r="D401" s="256"/>
      <c r="E401" s="255"/>
      <c r="F401" s="330"/>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1"/>
      <c r="B402" s="256"/>
      <c r="C402" s="255"/>
      <c r="D402" s="256"/>
      <c r="E402" s="255"/>
      <c r="F402" s="330"/>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1"/>
      <c r="B403" s="256"/>
      <c r="C403" s="255"/>
      <c r="D403" s="256"/>
      <c r="E403" s="255"/>
      <c r="F403" s="330"/>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1"/>
      <c r="B404" s="256"/>
      <c r="C404" s="255"/>
      <c r="D404" s="256"/>
      <c r="E404" s="255"/>
      <c r="F404" s="330"/>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6"/>
      <c r="C405" s="255"/>
      <c r="D405" s="256"/>
      <c r="E405" s="255"/>
      <c r="F405" s="330"/>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1"/>
      <c r="B408" s="256"/>
      <c r="C408" s="255"/>
      <c r="D408" s="256"/>
      <c r="E408" s="255"/>
      <c r="F408" s="330"/>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1"/>
      <c r="B409" s="256"/>
      <c r="C409" s="255"/>
      <c r="D409" s="256"/>
      <c r="E409" s="255"/>
      <c r="F409" s="330"/>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1"/>
      <c r="B410" s="256"/>
      <c r="C410" s="255"/>
      <c r="D410" s="256"/>
      <c r="E410" s="255"/>
      <c r="F410" s="330"/>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1"/>
      <c r="B411" s="256"/>
      <c r="C411" s="255"/>
      <c r="D411" s="256"/>
      <c r="E411" s="255"/>
      <c r="F411" s="330"/>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6"/>
      <c r="C412" s="255"/>
      <c r="D412" s="256"/>
      <c r="E412" s="255"/>
      <c r="F412" s="330"/>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1"/>
      <c r="B415" s="256"/>
      <c r="C415" s="255"/>
      <c r="D415" s="256"/>
      <c r="E415" s="255"/>
      <c r="F415" s="330"/>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1"/>
      <c r="B416" s="256"/>
      <c r="C416" s="255"/>
      <c r="D416" s="256"/>
      <c r="E416" s="255"/>
      <c r="F416" s="330"/>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1"/>
      <c r="B417" s="256"/>
      <c r="C417" s="255"/>
      <c r="D417" s="256"/>
      <c r="E417" s="255"/>
      <c r="F417" s="330"/>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1"/>
      <c r="B418" s="256"/>
      <c r="C418" s="255"/>
      <c r="D418" s="256"/>
      <c r="E418" s="255"/>
      <c r="F418" s="330"/>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6"/>
      <c r="C419" s="255"/>
      <c r="D419" s="256"/>
      <c r="E419" s="255"/>
      <c r="F419" s="330"/>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1"/>
      <c r="B422" s="256"/>
      <c r="C422" s="255"/>
      <c r="D422" s="256"/>
      <c r="E422" s="255"/>
      <c r="F422" s="330"/>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1"/>
      <c r="B423" s="256"/>
      <c r="C423" s="255"/>
      <c r="D423" s="256"/>
      <c r="E423" s="255"/>
      <c r="F423" s="330"/>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1"/>
      <c r="B424" s="256"/>
      <c r="C424" s="255"/>
      <c r="D424" s="256"/>
      <c r="E424" s="255"/>
      <c r="F424" s="330"/>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1"/>
      <c r="B425" s="256"/>
      <c r="C425" s="255"/>
      <c r="D425" s="256"/>
      <c r="E425" s="255"/>
      <c r="F425" s="330"/>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6"/>
      <c r="C426" s="255"/>
      <c r="D426" s="256"/>
      <c r="E426" s="331"/>
      <c r="F426" s="332"/>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6"/>
      <c r="C429" s="331"/>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1"/>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579</v>
      </c>
      <c r="AF432" s="140"/>
      <c r="AG432" s="141" t="s">
        <v>236</v>
      </c>
      <c r="AH432" s="176"/>
      <c r="AI432" s="186"/>
      <c r="AJ432" s="186"/>
      <c r="AK432" s="186"/>
      <c r="AL432" s="181"/>
      <c r="AM432" s="186"/>
      <c r="AN432" s="186"/>
      <c r="AO432" s="186"/>
      <c r="AP432" s="181"/>
      <c r="AQ432" s="262" t="s">
        <v>598</v>
      </c>
      <c r="AR432" s="140"/>
      <c r="AS432" s="141" t="s">
        <v>236</v>
      </c>
      <c r="AT432" s="176"/>
      <c r="AU432" s="262" t="s">
        <v>598</v>
      </c>
      <c r="AV432" s="140"/>
      <c r="AW432" s="141" t="s">
        <v>181</v>
      </c>
      <c r="AX432" s="142"/>
    </row>
    <row r="433" spans="1:50" ht="23.25" customHeight="1" x14ac:dyDescent="0.15">
      <c r="A433" s="1031"/>
      <c r="B433" s="256"/>
      <c r="C433" s="255"/>
      <c r="D433" s="256"/>
      <c r="E433" s="170"/>
      <c r="F433" s="171"/>
      <c r="G433" s="264" t="s">
        <v>598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598</v>
      </c>
      <c r="AC433" s="137"/>
      <c r="AD433" s="137"/>
      <c r="AE433" s="259" t="s">
        <v>598</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22"/>
    </row>
    <row r="434" spans="1:50" ht="23.25" customHeight="1" x14ac:dyDescent="0.15">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560</v>
      </c>
      <c r="AC434" s="137"/>
      <c r="AD434" s="137"/>
      <c r="AE434" s="259" t="s">
        <v>598</v>
      </c>
      <c r="AF434" s="120"/>
      <c r="AG434" s="120"/>
      <c r="AH434" s="120"/>
      <c r="AI434" s="259" t="s">
        <v>598</v>
      </c>
      <c r="AJ434" s="120"/>
      <c r="AK434" s="120"/>
      <c r="AL434" s="120"/>
      <c r="AM434" s="259" t="s">
        <v>561</v>
      </c>
      <c r="AN434" s="120"/>
      <c r="AO434" s="120"/>
      <c r="AP434" s="120"/>
      <c r="AQ434" s="259" t="s">
        <v>560</v>
      </c>
      <c r="AR434" s="120"/>
      <c r="AS434" s="120"/>
      <c r="AT434" s="121"/>
      <c r="AU434" s="260" t="s">
        <v>579</v>
      </c>
      <c r="AV434" s="120"/>
      <c r="AW434" s="120"/>
      <c r="AX434" s="222"/>
    </row>
    <row r="435" spans="1:50" ht="23.25" customHeight="1" x14ac:dyDescent="0.15">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560</v>
      </c>
      <c r="AF435" s="120"/>
      <c r="AG435" s="120"/>
      <c r="AH435" s="120"/>
      <c r="AI435" s="259" t="s">
        <v>560</v>
      </c>
      <c r="AJ435" s="120"/>
      <c r="AK435" s="120"/>
      <c r="AL435" s="120"/>
      <c r="AM435" s="259" t="s">
        <v>561</v>
      </c>
      <c r="AN435" s="120"/>
      <c r="AO435" s="120"/>
      <c r="AP435" s="120"/>
      <c r="AQ435" s="259" t="s">
        <v>598</v>
      </c>
      <c r="AR435" s="120"/>
      <c r="AS435" s="120"/>
      <c r="AT435" s="121"/>
      <c r="AU435" s="260" t="s">
        <v>598</v>
      </c>
      <c r="AV435" s="120"/>
      <c r="AW435" s="120"/>
      <c r="AX435" s="222"/>
    </row>
    <row r="436" spans="1:50" ht="18.75" hidden="1" customHeight="1" x14ac:dyDescent="0.15">
      <c r="A436" s="103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3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3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3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3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62" t="s">
        <v>560</v>
      </c>
      <c r="AR457" s="140"/>
      <c r="AS457" s="141" t="s">
        <v>236</v>
      </c>
      <c r="AT457" s="176"/>
      <c r="AU457" s="263" t="s">
        <v>579</v>
      </c>
      <c r="AV457" s="140"/>
      <c r="AW457" s="141" t="s">
        <v>181</v>
      </c>
      <c r="AX457" s="142"/>
    </row>
    <row r="458" spans="1:50" ht="23.25" customHeight="1" x14ac:dyDescent="0.15">
      <c r="A458" s="1031"/>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581</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22"/>
    </row>
    <row r="459" spans="1:50" ht="23.25" customHeight="1" x14ac:dyDescent="0.15">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560</v>
      </c>
      <c r="AC459" s="137"/>
      <c r="AD459" s="137"/>
      <c r="AE459" s="259" t="s">
        <v>598</v>
      </c>
      <c r="AF459" s="120"/>
      <c r="AG459" s="120"/>
      <c r="AH459" s="120"/>
      <c r="AI459" s="259" t="s">
        <v>560</v>
      </c>
      <c r="AJ459" s="120"/>
      <c r="AK459" s="120"/>
      <c r="AL459" s="120"/>
      <c r="AM459" s="259" t="s">
        <v>561</v>
      </c>
      <c r="AN459" s="120"/>
      <c r="AO459" s="120"/>
      <c r="AP459" s="120"/>
      <c r="AQ459" s="259" t="s">
        <v>560</v>
      </c>
      <c r="AR459" s="120"/>
      <c r="AS459" s="120"/>
      <c r="AT459" s="121"/>
      <c r="AU459" s="260" t="s">
        <v>579</v>
      </c>
      <c r="AV459" s="120"/>
      <c r="AW459" s="120"/>
      <c r="AX459" s="222"/>
    </row>
    <row r="460" spans="1:50" ht="23.25" customHeight="1" x14ac:dyDescent="0.15">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581</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22"/>
    </row>
    <row r="461" spans="1:50" ht="18.75" hidden="1" customHeight="1" x14ac:dyDescent="0.15">
      <c r="A461" s="103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3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3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3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31"/>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1"/>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3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3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3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3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3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3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3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3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3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31"/>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3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3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3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3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3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3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3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3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3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31"/>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3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3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3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3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3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3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3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3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3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31"/>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3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3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3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3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3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3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3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3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3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2.5" hidden="1" customHeight="1" x14ac:dyDescent="0.15">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33.75" customHeight="1" x14ac:dyDescent="0.15">
      <c r="A697" s="1031"/>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30" customHeight="1" x14ac:dyDescent="0.15">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30" customHeight="1" thickBot="1" x14ac:dyDescent="0.2">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7.75" customHeight="1" x14ac:dyDescent="0.15">
      <c r="A702" s="548" t="s">
        <v>140</v>
      </c>
      <c r="B702" s="549"/>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0" t="s">
        <v>564</v>
      </c>
      <c r="AE702" s="931"/>
      <c r="AF702" s="931"/>
      <c r="AG702" s="915" t="s">
        <v>599</v>
      </c>
      <c r="AH702" s="916"/>
      <c r="AI702" s="916"/>
      <c r="AJ702" s="916"/>
      <c r="AK702" s="916"/>
      <c r="AL702" s="916"/>
      <c r="AM702" s="916"/>
      <c r="AN702" s="916"/>
      <c r="AO702" s="916"/>
      <c r="AP702" s="916"/>
      <c r="AQ702" s="916"/>
      <c r="AR702" s="916"/>
      <c r="AS702" s="916"/>
      <c r="AT702" s="916"/>
      <c r="AU702" s="916"/>
      <c r="AV702" s="916"/>
      <c r="AW702" s="916"/>
      <c r="AX702" s="917"/>
    </row>
    <row r="703" spans="1:50" ht="57.75" customHeight="1" x14ac:dyDescent="0.15">
      <c r="A703" s="550"/>
      <c r="B703" s="551"/>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564</v>
      </c>
      <c r="AE703" s="159"/>
      <c r="AF703" s="159"/>
      <c r="AG703" s="693" t="s">
        <v>600</v>
      </c>
      <c r="AH703" s="694"/>
      <c r="AI703" s="694"/>
      <c r="AJ703" s="694"/>
      <c r="AK703" s="694"/>
      <c r="AL703" s="694"/>
      <c r="AM703" s="694"/>
      <c r="AN703" s="694"/>
      <c r="AO703" s="694"/>
      <c r="AP703" s="694"/>
      <c r="AQ703" s="694"/>
      <c r="AR703" s="694"/>
      <c r="AS703" s="694"/>
      <c r="AT703" s="694"/>
      <c r="AU703" s="694"/>
      <c r="AV703" s="694"/>
      <c r="AW703" s="694"/>
      <c r="AX703" s="695"/>
    </row>
    <row r="704" spans="1:50" ht="57.75" customHeight="1" x14ac:dyDescent="0.15">
      <c r="A704" s="552"/>
      <c r="B704" s="553"/>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4" t="s">
        <v>564</v>
      </c>
      <c r="AE704" s="605"/>
      <c r="AF704" s="605"/>
      <c r="AG704" s="448" t="s">
        <v>601</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7" t="s">
        <v>39</v>
      </c>
      <c r="B705" s="798"/>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1" t="s">
        <v>629</v>
      </c>
      <c r="AE705" s="762"/>
      <c r="AF705" s="762"/>
      <c r="AG705" s="164" t="s">
        <v>560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4"/>
      <c r="B706" s="799"/>
      <c r="C706" s="640"/>
      <c r="D706" s="641"/>
      <c r="E706" s="712" t="s">
        <v>383</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8" t="s">
        <v>630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2" t="s">
        <v>630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4"/>
      <c r="B708" s="685"/>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6" t="s">
        <v>564</v>
      </c>
      <c r="AE708" s="697"/>
      <c r="AF708" s="697"/>
      <c r="AG708" s="545" t="s">
        <v>662</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84"/>
      <c r="B709" s="685"/>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564</v>
      </c>
      <c r="AE709" s="159"/>
      <c r="AF709" s="159"/>
      <c r="AG709" s="693" t="s">
        <v>602</v>
      </c>
      <c r="AH709" s="694"/>
      <c r="AI709" s="694"/>
      <c r="AJ709" s="694"/>
      <c r="AK709" s="694"/>
      <c r="AL709" s="694"/>
      <c r="AM709" s="694"/>
      <c r="AN709" s="694"/>
      <c r="AO709" s="694"/>
      <c r="AP709" s="694"/>
      <c r="AQ709" s="694"/>
      <c r="AR709" s="694"/>
      <c r="AS709" s="694"/>
      <c r="AT709" s="694"/>
      <c r="AU709" s="694"/>
      <c r="AV709" s="694"/>
      <c r="AW709" s="694"/>
      <c r="AX709" s="695"/>
    </row>
    <row r="710" spans="1:50" ht="57.75" customHeight="1" x14ac:dyDescent="0.15">
      <c r="A710" s="684"/>
      <c r="B710" s="68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564</v>
      </c>
      <c r="AE710" s="159"/>
      <c r="AF710" s="159"/>
      <c r="AG710" s="693" t="s">
        <v>603</v>
      </c>
      <c r="AH710" s="694"/>
      <c r="AI710" s="694"/>
      <c r="AJ710" s="694"/>
      <c r="AK710" s="694"/>
      <c r="AL710" s="694"/>
      <c r="AM710" s="694"/>
      <c r="AN710" s="694"/>
      <c r="AO710" s="694"/>
      <c r="AP710" s="694"/>
      <c r="AQ710" s="694"/>
      <c r="AR710" s="694"/>
      <c r="AS710" s="694"/>
      <c r="AT710" s="694"/>
      <c r="AU710" s="694"/>
      <c r="AV710" s="694"/>
      <c r="AW710" s="694"/>
      <c r="AX710" s="695"/>
    </row>
    <row r="711" spans="1:50" ht="57.75" customHeight="1" x14ac:dyDescent="0.15">
      <c r="A711" s="684"/>
      <c r="B711" s="68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564</v>
      </c>
      <c r="AE711" s="159"/>
      <c r="AF711" s="159"/>
      <c r="AG711" s="693" t="s">
        <v>604</v>
      </c>
      <c r="AH711" s="694"/>
      <c r="AI711" s="694"/>
      <c r="AJ711" s="694"/>
      <c r="AK711" s="694"/>
      <c r="AL711" s="694"/>
      <c r="AM711" s="694"/>
      <c r="AN711" s="694"/>
      <c r="AO711" s="694"/>
      <c r="AP711" s="694"/>
      <c r="AQ711" s="694"/>
      <c r="AR711" s="694"/>
      <c r="AS711" s="694"/>
      <c r="AT711" s="694"/>
      <c r="AU711" s="694"/>
      <c r="AV711" s="694"/>
      <c r="AW711" s="694"/>
      <c r="AX711" s="695"/>
    </row>
    <row r="712" spans="1:50" ht="51.75" customHeight="1" x14ac:dyDescent="0.15">
      <c r="A712" s="684"/>
      <c r="B712" s="685"/>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4" t="s">
        <v>629</v>
      </c>
      <c r="AE712" s="605"/>
      <c r="AF712" s="605"/>
      <c r="AG712" s="618" t="s">
        <v>560</v>
      </c>
      <c r="AH712" s="619"/>
      <c r="AI712" s="619"/>
      <c r="AJ712" s="619"/>
      <c r="AK712" s="619"/>
      <c r="AL712" s="619"/>
      <c r="AM712" s="619"/>
      <c r="AN712" s="619"/>
      <c r="AO712" s="619"/>
      <c r="AP712" s="619"/>
      <c r="AQ712" s="619"/>
      <c r="AR712" s="619"/>
      <c r="AS712" s="619"/>
      <c r="AT712" s="619"/>
      <c r="AU712" s="619"/>
      <c r="AV712" s="619"/>
      <c r="AW712" s="619"/>
      <c r="AX712" s="620"/>
    </row>
    <row r="713" spans="1:50" ht="51.75" customHeight="1" x14ac:dyDescent="0.15">
      <c r="A713" s="684"/>
      <c r="B713" s="68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93" t="s">
        <v>560</v>
      </c>
      <c r="AH713" s="694"/>
      <c r="AI713" s="694"/>
      <c r="AJ713" s="694"/>
      <c r="AK713" s="694"/>
      <c r="AL713" s="694"/>
      <c r="AM713" s="694"/>
      <c r="AN713" s="694"/>
      <c r="AO713" s="694"/>
      <c r="AP713" s="694"/>
      <c r="AQ713" s="694"/>
      <c r="AR713" s="694"/>
      <c r="AS713" s="694"/>
      <c r="AT713" s="694"/>
      <c r="AU713" s="694"/>
      <c r="AV713" s="694"/>
      <c r="AW713" s="694"/>
      <c r="AX713" s="695"/>
    </row>
    <row r="714" spans="1:50" ht="51.75" customHeight="1" x14ac:dyDescent="0.15">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5" t="s">
        <v>629</v>
      </c>
      <c r="AE714" s="616"/>
      <c r="AF714" s="617"/>
      <c r="AG714" s="718" t="s">
        <v>560</v>
      </c>
      <c r="AH714" s="719"/>
      <c r="AI714" s="719"/>
      <c r="AJ714" s="719"/>
      <c r="AK714" s="719"/>
      <c r="AL714" s="719"/>
      <c r="AM714" s="719"/>
      <c r="AN714" s="719"/>
      <c r="AO714" s="719"/>
      <c r="AP714" s="719"/>
      <c r="AQ714" s="719"/>
      <c r="AR714" s="719"/>
      <c r="AS714" s="719"/>
      <c r="AT714" s="719"/>
      <c r="AU714" s="719"/>
      <c r="AV714" s="719"/>
      <c r="AW714" s="719"/>
      <c r="AX714" s="720"/>
    </row>
    <row r="715" spans="1:50" ht="57.75" customHeight="1" x14ac:dyDescent="0.15">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564</v>
      </c>
      <c r="AE715" s="697"/>
      <c r="AF715" s="806"/>
      <c r="AG715" s="545" t="s">
        <v>666</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564</v>
      </c>
      <c r="AE716" s="788"/>
      <c r="AF716" s="788"/>
      <c r="AG716" s="693" t="s">
        <v>605</v>
      </c>
      <c r="AH716" s="694"/>
      <c r="AI716" s="694"/>
      <c r="AJ716" s="694"/>
      <c r="AK716" s="694"/>
      <c r="AL716" s="694"/>
      <c r="AM716" s="694"/>
      <c r="AN716" s="694"/>
      <c r="AO716" s="694"/>
      <c r="AP716" s="694"/>
      <c r="AQ716" s="694"/>
      <c r="AR716" s="694"/>
      <c r="AS716" s="694"/>
      <c r="AT716" s="694"/>
      <c r="AU716" s="694"/>
      <c r="AV716" s="694"/>
      <c r="AW716" s="694"/>
      <c r="AX716" s="695"/>
    </row>
    <row r="717" spans="1:50" ht="79.5" customHeight="1" x14ac:dyDescent="0.15">
      <c r="A717" s="684"/>
      <c r="B717" s="685"/>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564</v>
      </c>
      <c r="AE717" s="159"/>
      <c r="AF717" s="159"/>
      <c r="AG717" s="693" t="s">
        <v>606</v>
      </c>
      <c r="AH717" s="694"/>
      <c r="AI717" s="694"/>
      <c r="AJ717" s="694"/>
      <c r="AK717" s="694"/>
      <c r="AL717" s="694"/>
      <c r="AM717" s="694"/>
      <c r="AN717" s="694"/>
      <c r="AO717" s="694"/>
      <c r="AP717" s="694"/>
      <c r="AQ717" s="694"/>
      <c r="AR717" s="694"/>
      <c r="AS717" s="694"/>
      <c r="AT717" s="694"/>
      <c r="AU717" s="694"/>
      <c r="AV717" s="694"/>
      <c r="AW717" s="694"/>
      <c r="AX717" s="695"/>
    </row>
    <row r="718" spans="1:50" ht="51.75" customHeight="1" x14ac:dyDescent="0.15">
      <c r="A718" s="686"/>
      <c r="B718" s="68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629</v>
      </c>
      <c r="AE718" s="159"/>
      <c r="AF718" s="159"/>
      <c r="AG718" s="167" t="s">
        <v>560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0"/>
      <c r="AD719" s="696" t="s">
        <v>629</v>
      </c>
      <c r="AE719" s="697"/>
      <c r="AF719" s="697"/>
      <c r="AG719" s="164" t="s">
        <v>560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9"/>
      <c r="B720" s="680"/>
      <c r="C720" s="971" t="s">
        <v>343</v>
      </c>
      <c r="D720" s="969"/>
      <c r="E720" s="969"/>
      <c r="F720" s="972"/>
      <c r="G720" s="968" t="s">
        <v>344</v>
      </c>
      <c r="H720" s="969"/>
      <c r="I720" s="969"/>
      <c r="J720" s="969"/>
      <c r="K720" s="969"/>
      <c r="L720" s="969"/>
      <c r="M720" s="969"/>
      <c r="N720" s="968" t="s">
        <v>347</v>
      </c>
      <c r="O720" s="969"/>
      <c r="P720" s="969"/>
      <c r="Q720" s="969"/>
      <c r="R720" s="969"/>
      <c r="S720" s="969"/>
      <c r="T720" s="969"/>
      <c r="U720" s="969"/>
      <c r="V720" s="969"/>
      <c r="W720" s="969"/>
      <c r="X720" s="969"/>
      <c r="Y720" s="969"/>
      <c r="Z720" s="969"/>
      <c r="AA720" s="969"/>
      <c r="AB720" s="969"/>
      <c r="AC720" s="969"/>
      <c r="AD720" s="969"/>
      <c r="AE720" s="969"/>
      <c r="AF720" s="970"/>
      <c r="AG720" s="448"/>
      <c r="AH720" s="238"/>
      <c r="AI720" s="238"/>
      <c r="AJ720" s="238"/>
      <c r="AK720" s="238"/>
      <c r="AL720" s="238"/>
      <c r="AM720" s="238"/>
      <c r="AN720" s="238"/>
      <c r="AO720" s="238"/>
      <c r="AP720" s="238"/>
      <c r="AQ720" s="238"/>
      <c r="AR720" s="238"/>
      <c r="AS720" s="238"/>
      <c r="AT720" s="238"/>
      <c r="AU720" s="238"/>
      <c r="AV720" s="238"/>
      <c r="AW720" s="238"/>
      <c r="AX720" s="449"/>
    </row>
    <row r="721" spans="1:50" ht="22.5" customHeight="1" x14ac:dyDescent="0.15">
      <c r="A721" s="679"/>
      <c r="B721" s="680"/>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48"/>
      <c r="AH721" s="238"/>
      <c r="AI721" s="238"/>
      <c r="AJ721" s="238"/>
      <c r="AK721" s="238"/>
      <c r="AL721" s="238"/>
      <c r="AM721" s="238"/>
      <c r="AN721" s="238"/>
      <c r="AO721" s="238"/>
      <c r="AP721" s="238"/>
      <c r="AQ721" s="238"/>
      <c r="AR721" s="238"/>
      <c r="AS721" s="238"/>
      <c r="AT721" s="238"/>
      <c r="AU721" s="238"/>
      <c r="AV721" s="238"/>
      <c r="AW721" s="238"/>
      <c r="AX721" s="449"/>
    </row>
    <row r="722" spans="1:50" ht="22.5" customHeight="1" x14ac:dyDescent="0.15">
      <c r="A722" s="679"/>
      <c r="B722" s="680"/>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48"/>
      <c r="AH722" s="238"/>
      <c r="AI722" s="238"/>
      <c r="AJ722" s="238"/>
      <c r="AK722" s="238"/>
      <c r="AL722" s="238"/>
      <c r="AM722" s="238"/>
      <c r="AN722" s="238"/>
      <c r="AO722" s="238"/>
      <c r="AP722" s="238"/>
      <c r="AQ722" s="238"/>
      <c r="AR722" s="238"/>
      <c r="AS722" s="238"/>
      <c r="AT722" s="238"/>
      <c r="AU722" s="238"/>
      <c r="AV722" s="238"/>
      <c r="AW722" s="238"/>
      <c r="AX722" s="449"/>
    </row>
    <row r="723" spans="1:50" ht="22.5" customHeight="1" x14ac:dyDescent="0.15">
      <c r="A723" s="679"/>
      <c r="B723" s="680"/>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48"/>
      <c r="AH723" s="238"/>
      <c r="AI723" s="238"/>
      <c r="AJ723" s="238"/>
      <c r="AK723" s="238"/>
      <c r="AL723" s="238"/>
      <c r="AM723" s="238"/>
      <c r="AN723" s="238"/>
      <c r="AO723" s="238"/>
      <c r="AP723" s="238"/>
      <c r="AQ723" s="238"/>
      <c r="AR723" s="238"/>
      <c r="AS723" s="238"/>
      <c r="AT723" s="238"/>
      <c r="AU723" s="238"/>
      <c r="AV723" s="238"/>
      <c r="AW723" s="238"/>
      <c r="AX723" s="449"/>
    </row>
    <row r="724" spans="1:50" ht="22.5" customHeight="1" x14ac:dyDescent="0.15">
      <c r="A724" s="679"/>
      <c r="B724" s="680"/>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48"/>
      <c r="AH724" s="238"/>
      <c r="AI724" s="238"/>
      <c r="AJ724" s="238"/>
      <c r="AK724" s="238"/>
      <c r="AL724" s="238"/>
      <c r="AM724" s="238"/>
      <c r="AN724" s="238"/>
      <c r="AO724" s="238"/>
      <c r="AP724" s="238"/>
      <c r="AQ724" s="238"/>
      <c r="AR724" s="238"/>
      <c r="AS724" s="238"/>
      <c r="AT724" s="238"/>
      <c r="AU724" s="238"/>
      <c r="AV724" s="238"/>
      <c r="AW724" s="238"/>
      <c r="AX724" s="449"/>
    </row>
    <row r="725" spans="1:50" ht="22.5" customHeight="1" x14ac:dyDescent="0.15">
      <c r="A725" s="681"/>
      <c r="B725" s="682"/>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7"/>
      <c r="AH725" s="168"/>
      <c r="AI725" s="168"/>
      <c r="AJ725" s="168"/>
      <c r="AK725" s="168"/>
      <c r="AL725" s="168"/>
      <c r="AM725" s="168"/>
      <c r="AN725" s="168"/>
      <c r="AO725" s="168"/>
      <c r="AP725" s="168"/>
      <c r="AQ725" s="168"/>
      <c r="AR725" s="168"/>
      <c r="AS725" s="168"/>
      <c r="AT725" s="168"/>
      <c r="AU725" s="168"/>
      <c r="AV725" s="168"/>
      <c r="AW725" s="168"/>
      <c r="AX725" s="169"/>
    </row>
    <row r="726" spans="1:50" ht="127.5" customHeight="1" x14ac:dyDescent="0.15">
      <c r="A726" s="647" t="s">
        <v>48</v>
      </c>
      <c r="B726" s="648"/>
      <c r="C726" s="463" t="s">
        <v>53</v>
      </c>
      <c r="D726" s="600"/>
      <c r="E726" s="600"/>
      <c r="F726" s="601"/>
      <c r="G726" s="826" t="s">
        <v>638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49"/>
      <c r="B727" s="650"/>
      <c r="C727" s="724" t="s">
        <v>57</v>
      </c>
      <c r="D727" s="725"/>
      <c r="E727" s="725"/>
      <c r="F727" s="726"/>
      <c r="G727" s="824" t="s">
        <v>661</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4" t="s">
        <v>669</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114" customHeight="1" thickBot="1" x14ac:dyDescent="0.2">
      <c r="A731" s="644" t="s">
        <v>670</v>
      </c>
      <c r="B731" s="645"/>
      <c r="C731" s="645"/>
      <c r="D731" s="645"/>
      <c r="E731" s="646"/>
      <c r="F731" s="709" t="s">
        <v>671</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88.5" customHeight="1" thickBot="1" x14ac:dyDescent="0.2">
      <c r="A733" s="778" t="s">
        <v>672</v>
      </c>
      <c r="B733" s="779"/>
      <c r="C733" s="779"/>
      <c r="D733" s="779"/>
      <c r="E733" s="780"/>
      <c r="F733" s="795" t="s">
        <v>673</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89.25" customHeight="1" thickBot="1" x14ac:dyDescent="0.2">
      <c r="A735" s="637" t="s">
        <v>607</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3.25" customHeight="1" x14ac:dyDescent="0.15">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0" t="s">
        <v>405</v>
      </c>
      <c r="B737" s="101"/>
      <c r="C737" s="101"/>
      <c r="D737" s="102"/>
      <c r="E737" s="103" t="s">
        <v>608</v>
      </c>
      <c r="F737" s="103"/>
      <c r="G737" s="103"/>
      <c r="H737" s="103"/>
      <c r="I737" s="103"/>
      <c r="J737" s="103"/>
      <c r="K737" s="103"/>
      <c r="L737" s="103"/>
      <c r="M737" s="103"/>
      <c r="N737" s="109" t="s">
        <v>400</v>
      </c>
      <c r="O737" s="109"/>
      <c r="P737" s="109"/>
      <c r="Q737" s="109"/>
      <c r="R737" s="103" t="s">
        <v>609</v>
      </c>
      <c r="S737" s="103"/>
      <c r="T737" s="103"/>
      <c r="U737" s="103"/>
      <c r="V737" s="103"/>
      <c r="W737" s="103"/>
      <c r="X737" s="103"/>
      <c r="Y737" s="103"/>
      <c r="Z737" s="103"/>
      <c r="AA737" s="109" t="s">
        <v>399</v>
      </c>
      <c r="AB737" s="109"/>
      <c r="AC737" s="109"/>
      <c r="AD737" s="109"/>
      <c r="AE737" s="103" t="s">
        <v>610</v>
      </c>
      <c r="AF737" s="103"/>
      <c r="AG737" s="103"/>
      <c r="AH737" s="103"/>
      <c r="AI737" s="103"/>
      <c r="AJ737" s="103"/>
      <c r="AK737" s="103"/>
      <c r="AL737" s="103"/>
      <c r="AM737" s="103"/>
      <c r="AN737" s="109" t="s">
        <v>398</v>
      </c>
      <c r="AO737" s="109"/>
      <c r="AP737" s="109"/>
      <c r="AQ737" s="109"/>
      <c r="AR737" s="110" t="s">
        <v>611</v>
      </c>
      <c r="AS737" s="111"/>
      <c r="AT737" s="111"/>
      <c r="AU737" s="111"/>
      <c r="AV737" s="111"/>
      <c r="AW737" s="111"/>
      <c r="AX737" s="112"/>
      <c r="AY737" s="88"/>
      <c r="AZ737" s="88"/>
    </row>
    <row r="738" spans="1:52" ht="24.75" customHeight="1" x14ac:dyDescent="0.15">
      <c r="A738" s="100" t="s">
        <v>397</v>
      </c>
      <c r="B738" s="101"/>
      <c r="C738" s="101"/>
      <c r="D738" s="102"/>
      <c r="E738" s="103" t="s">
        <v>612</v>
      </c>
      <c r="F738" s="103"/>
      <c r="G738" s="103"/>
      <c r="H738" s="103"/>
      <c r="I738" s="103"/>
      <c r="J738" s="103"/>
      <c r="K738" s="103"/>
      <c r="L738" s="103"/>
      <c r="M738" s="103"/>
      <c r="N738" s="109" t="s">
        <v>396</v>
      </c>
      <c r="O738" s="109"/>
      <c r="P738" s="109"/>
      <c r="Q738" s="109"/>
      <c r="R738" s="103" t="s">
        <v>613</v>
      </c>
      <c r="S738" s="103"/>
      <c r="T738" s="103"/>
      <c r="U738" s="103"/>
      <c r="V738" s="103"/>
      <c r="W738" s="103"/>
      <c r="X738" s="103"/>
      <c r="Y738" s="103"/>
      <c r="Z738" s="103"/>
      <c r="AA738" s="109" t="s">
        <v>395</v>
      </c>
      <c r="AB738" s="109"/>
      <c r="AC738" s="109"/>
      <c r="AD738" s="109"/>
      <c r="AE738" s="103" t="s">
        <v>614</v>
      </c>
      <c r="AF738" s="103"/>
      <c r="AG738" s="103"/>
      <c r="AH738" s="103"/>
      <c r="AI738" s="103"/>
      <c r="AJ738" s="103"/>
      <c r="AK738" s="103"/>
      <c r="AL738" s="103"/>
      <c r="AM738" s="103"/>
      <c r="AN738" s="109" t="s">
        <v>394</v>
      </c>
      <c r="AO738" s="109"/>
      <c r="AP738" s="109"/>
      <c r="AQ738" s="109"/>
      <c r="AR738" s="110">
        <v>326</v>
      </c>
      <c r="AS738" s="111"/>
      <c r="AT738" s="111"/>
      <c r="AU738" s="111"/>
      <c r="AV738" s="111"/>
      <c r="AW738" s="111"/>
      <c r="AX738" s="112"/>
    </row>
    <row r="739" spans="1:52" ht="24.75" customHeight="1" x14ac:dyDescent="0.15">
      <c r="A739" s="100" t="s">
        <v>393</v>
      </c>
      <c r="B739" s="101"/>
      <c r="C739" s="101"/>
      <c r="D739" s="102"/>
      <c r="E739" s="103">
        <v>330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615</v>
      </c>
      <c r="F740" s="125"/>
      <c r="G740" s="125"/>
      <c r="H740" s="92" t="str">
        <f>IF(E740="", "", "(")</f>
        <v>(</v>
      </c>
      <c r="I740" s="125"/>
      <c r="J740" s="125"/>
      <c r="K740" s="92" t="str">
        <f>IF(OR(I740="　", I740=""), "", "-")</f>
        <v/>
      </c>
      <c r="L740" s="126">
        <v>324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9" t="s">
        <v>388</v>
      </c>
      <c r="B780" s="790"/>
      <c r="C780" s="790"/>
      <c r="D780" s="790"/>
      <c r="E780" s="790"/>
      <c r="F780" s="791"/>
      <c r="G780" s="459" t="s">
        <v>640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92"/>
      <c r="C781" s="792"/>
      <c r="D781" s="792"/>
      <c r="E781" s="792"/>
      <c r="F781" s="793"/>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0.5" customHeight="1" x14ac:dyDescent="0.15">
      <c r="A782" s="575"/>
      <c r="B782" s="792"/>
      <c r="C782" s="792"/>
      <c r="D782" s="792"/>
      <c r="E782" s="792"/>
      <c r="F782" s="793"/>
      <c r="G782" s="471" t="s">
        <v>639</v>
      </c>
      <c r="H782" s="472"/>
      <c r="I782" s="472"/>
      <c r="J782" s="472"/>
      <c r="K782" s="473"/>
      <c r="L782" s="474" t="s">
        <v>646</v>
      </c>
      <c r="M782" s="606" t="s">
        <v>646</v>
      </c>
      <c r="N782" s="606" t="s">
        <v>646</v>
      </c>
      <c r="O782" s="606" t="s">
        <v>646</v>
      </c>
      <c r="P782" s="606" t="s">
        <v>646</v>
      </c>
      <c r="Q782" s="606" t="s">
        <v>646</v>
      </c>
      <c r="R782" s="606" t="s">
        <v>646</v>
      </c>
      <c r="S782" s="606" t="s">
        <v>646</v>
      </c>
      <c r="T782" s="606" t="s">
        <v>646</v>
      </c>
      <c r="U782" s="606" t="s">
        <v>646</v>
      </c>
      <c r="V782" s="606" t="s">
        <v>646</v>
      </c>
      <c r="W782" s="606" t="s">
        <v>646</v>
      </c>
      <c r="X782" s="607" t="s">
        <v>646</v>
      </c>
      <c r="Y782" s="477">
        <v>141.30000000000001</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31.5" customHeight="1" x14ac:dyDescent="0.15">
      <c r="A783" s="575"/>
      <c r="B783" s="792"/>
      <c r="C783" s="792"/>
      <c r="D783" s="792"/>
      <c r="E783" s="792"/>
      <c r="F783" s="793"/>
      <c r="G783" s="367" t="s">
        <v>641</v>
      </c>
      <c r="H783" s="368"/>
      <c r="I783" s="368"/>
      <c r="J783" s="368"/>
      <c r="K783" s="369"/>
      <c r="L783" s="421" t="s">
        <v>645</v>
      </c>
      <c r="M783" s="635" t="s">
        <v>645</v>
      </c>
      <c r="N783" s="635" t="s">
        <v>645</v>
      </c>
      <c r="O783" s="635" t="s">
        <v>645</v>
      </c>
      <c r="P783" s="635" t="s">
        <v>645</v>
      </c>
      <c r="Q783" s="635" t="s">
        <v>645</v>
      </c>
      <c r="R783" s="635" t="s">
        <v>645</v>
      </c>
      <c r="S783" s="635" t="s">
        <v>645</v>
      </c>
      <c r="T783" s="635" t="s">
        <v>645</v>
      </c>
      <c r="U783" s="635" t="s">
        <v>645</v>
      </c>
      <c r="V783" s="635" t="s">
        <v>645</v>
      </c>
      <c r="W783" s="635" t="s">
        <v>645</v>
      </c>
      <c r="X783" s="636" t="s">
        <v>645</v>
      </c>
      <c r="Y783" s="418">
        <v>114.8</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31.5" customHeight="1" x14ac:dyDescent="0.15">
      <c r="A784" s="575"/>
      <c r="B784" s="792"/>
      <c r="C784" s="792"/>
      <c r="D784" s="792"/>
      <c r="E784" s="792"/>
      <c r="F784" s="793"/>
      <c r="G784" s="367" t="s">
        <v>642</v>
      </c>
      <c r="H784" s="368"/>
      <c r="I784" s="368"/>
      <c r="J784" s="368"/>
      <c r="K784" s="369"/>
      <c r="L784" s="421" t="s">
        <v>647</v>
      </c>
      <c r="M784" s="635" t="s">
        <v>647</v>
      </c>
      <c r="N784" s="635" t="s">
        <v>647</v>
      </c>
      <c r="O784" s="635" t="s">
        <v>647</v>
      </c>
      <c r="P784" s="635" t="s">
        <v>647</v>
      </c>
      <c r="Q784" s="635" t="s">
        <v>647</v>
      </c>
      <c r="R784" s="635" t="s">
        <v>647</v>
      </c>
      <c r="S784" s="635" t="s">
        <v>647</v>
      </c>
      <c r="T784" s="635" t="s">
        <v>647</v>
      </c>
      <c r="U784" s="635" t="s">
        <v>647</v>
      </c>
      <c r="V784" s="635" t="s">
        <v>647</v>
      </c>
      <c r="W784" s="635" t="s">
        <v>647</v>
      </c>
      <c r="X784" s="636" t="s">
        <v>647</v>
      </c>
      <c r="Y784" s="418">
        <v>96</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31.5" customHeight="1" x14ac:dyDescent="0.15">
      <c r="A785" s="575"/>
      <c r="B785" s="792"/>
      <c r="C785" s="792"/>
      <c r="D785" s="792"/>
      <c r="E785" s="792"/>
      <c r="F785" s="793"/>
      <c r="G785" s="367" t="s">
        <v>653</v>
      </c>
      <c r="H785" s="368" t="s">
        <v>658</v>
      </c>
      <c r="I785" s="368" t="s">
        <v>653</v>
      </c>
      <c r="J785" s="368" t="s">
        <v>658</v>
      </c>
      <c r="K785" s="369" t="s">
        <v>653</v>
      </c>
      <c r="L785" s="421" t="s">
        <v>660</v>
      </c>
      <c r="M785" s="635" t="s">
        <v>653</v>
      </c>
      <c r="N785" s="635" t="s">
        <v>658</v>
      </c>
      <c r="O785" s="635" t="s">
        <v>653</v>
      </c>
      <c r="P785" s="635" t="s">
        <v>658</v>
      </c>
      <c r="Q785" s="635" t="s">
        <v>653</v>
      </c>
      <c r="R785" s="635" t="s">
        <v>658</v>
      </c>
      <c r="S785" s="635" t="s">
        <v>653</v>
      </c>
      <c r="T785" s="635" t="s">
        <v>658</v>
      </c>
      <c r="U785" s="635" t="s">
        <v>653</v>
      </c>
      <c r="V785" s="635" t="s">
        <v>658</v>
      </c>
      <c r="W785" s="635" t="s">
        <v>653</v>
      </c>
      <c r="X785" s="636" t="s">
        <v>658</v>
      </c>
      <c r="Y785" s="418">
        <v>30.2</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31.5" customHeight="1" x14ac:dyDescent="0.15">
      <c r="A786" s="575"/>
      <c r="B786" s="792"/>
      <c r="C786" s="792"/>
      <c r="D786" s="792"/>
      <c r="E786" s="792"/>
      <c r="F786" s="793"/>
      <c r="G786" s="367" t="s">
        <v>659</v>
      </c>
      <c r="H786" s="368" t="s">
        <v>648</v>
      </c>
      <c r="I786" s="368" t="s">
        <v>659</v>
      </c>
      <c r="J786" s="368" t="s">
        <v>648</v>
      </c>
      <c r="K786" s="369" t="s">
        <v>659</v>
      </c>
      <c r="L786" s="421" t="s">
        <v>648</v>
      </c>
      <c r="M786" s="635" t="s">
        <v>659</v>
      </c>
      <c r="N786" s="635" t="s">
        <v>648</v>
      </c>
      <c r="O786" s="635" t="s">
        <v>659</v>
      </c>
      <c r="P786" s="635" t="s">
        <v>648</v>
      </c>
      <c r="Q786" s="635" t="s">
        <v>659</v>
      </c>
      <c r="R786" s="635" t="s">
        <v>648</v>
      </c>
      <c r="S786" s="635" t="s">
        <v>659</v>
      </c>
      <c r="T786" s="635" t="s">
        <v>648</v>
      </c>
      <c r="U786" s="635" t="s">
        <v>659</v>
      </c>
      <c r="V786" s="635" t="s">
        <v>648</v>
      </c>
      <c r="W786" s="635" t="s">
        <v>659</v>
      </c>
      <c r="X786" s="636" t="s">
        <v>648</v>
      </c>
      <c r="Y786" s="418">
        <v>24.9</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31.5" customHeight="1" x14ac:dyDescent="0.15">
      <c r="A787" s="575"/>
      <c r="B787" s="792"/>
      <c r="C787" s="792"/>
      <c r="D787" s="792"/>
      <c r="E787" s="792"/>
      <c r="F787" s="793"/>
      <c r="G787" s="367" t="s">
        <v>643</v>
      </c>
      <c r="H787" s="368"/>
      <c r="I787" s="368"/>
      <c r="J787" s="368"/>
      <c r="K787" s="369"/>
      <c r="L787" s="421" t="s">
        <v>649</v>
      </c>
      <c r="M787" s="635" t="s">
        <v>649</v>
      </c>
      <c r="N787" s="635" t="s">
        <v>649</v>
      </c>
      <c r="O787" s="635" t="s">
        <v>649</v>
      </c>
      <c r="P787" s="635" t="s">
        <v>649</v>
      </c>
      <c r="Q787" s="635" t="s">
        <v>649</v>
      </c>
      <c r="R787" s="635" t="s">
        <v>649</v>
      </c>
      <c r="S787" s="635" t="s">
        <v>649</v>
      </c>
      <c r="T787" s="635" t="s">
        <v>649</v>
      </c>
      <c r="U787" s="635" t="s">
        <v>649</v>
      </c>
      <c r="V787" s="635" t="s">
        <v>649</v>
      </c>
      <c r="W787" s="635" t="s">
        <v>649</v>
      </c>
      <c r="X787" s="636" t="s">
        <v>649</v>
      </c>
      <c r="Y787" s="418">
        <v>9</v>
      </c>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31.5" customHeight="1" x14ac:dyDescent="0.15">
      <c r="A788" s="575"/>
      <c r="B788" s="792"/>
      <c r="C788" s="792"/>
      <c r="D788" s="792"/>
      <c r="E788" s="792"/>
      <c r="F788" s="793"/>
      <c r="G788" s="367" t="s">
        <v>644</v>
      </c>
      <c r="H788" s="368"/>
      <c r="I788" s="368"/>
      <c r="J788" s="368"/>
      <c r="K788" s="369"/>
      <c r="L788" s="421" t="s">
        <v>650</v>
      </c>
      <c r="M788" s="635" t="s">
        <v>650</v>
      </c>
      <c r="N788" s="635" t="s">
        <v>650</v>
      </c>
      <c r="O788" s="635" t="s">
        <v>650</v>
      </c>
      <c r="P788" s="635" t="s">
        <v>650</v>
      </c>
      <c r="Q788" s="635" t="s">
        <v>650</v>
      </c>
      <c r="R788" s="635" t="s">
        <v>650</v>
      </c>
      <c r="S788" s="635" t="s">
        <v>650</v>
      </c>
      <c r="T788" s="635" t="s">
        <v>650</v>
      </c>
      <c r="U788" s="635" t="s">
        <v>650</v>
      </c>
      <c r="V788" s="635" t="s">
        <v>650</v>
      </c>
      <c r="W788" s="635" t="s">
        <v>650</v>
      </c>
      <c r="X788" s="636" t="s">
        <v>650</v>
      </c>
      <c r="Y788" s="418">
        <v>6.3</v>
      </c>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31.5" customHeight="1" x14ac:dyDescent="0.15">
      <c r="A789" s="575"/>
      <c r="B789" s="792"/>
      <c r="C789" s="792"/>
      <c r="D789" s="792"/>
      <c r="E789" s="792"/>
      <c r="F789" s="793"/>
      <c r="G789" s="367" t="s">
        <v>654</v>
      </c>
      <c r="H789" s="368" t="s">
        <v>655</v>
      </c>
      <c r="I789" s="368" t="s">
        <v>654</v>
      </c>
      <c r="J789" s="368" t="s">
        <v>655</v>
      </c>
      <c r="K789" s="369" t="s">
        <v>654</v>
      </c>
      <c r="L789" s="421" t="s">
        <v>655</v>
      </c>
      <c r="M789" s="635" t="s">
        <v>654</v>
      </c>
      <c r="N789" s="635" t="s">
        <v>655</v>
      </c>
      <c r="O789" s="635" t="s">
        <v>654</v>
      </c>
      <c r="P789" s="635" t="s">
        <v>655</v>
      </c>
      <c r="Q789" s="635" t="s">
        <v>654</v>
      </c>
      <c r="R789" s="635" t="s">
        <v>655</v>
      </c>
      <c r="S789" s="635" t="s">
        <v>654</v>
      </c>
      <c r="T789" s="635" t="s">
        <v>655</v>
      </c>
      <c r="U789" s="635" t="s">
        <v>654</v>
      </c>
      <c r="V789" s="635" t="s">
        <v>655</v>
      </c>
      <c r="W789" s="635" t="s">
        <v>654</v>
      </c>
      <c r="X789" s="636" t="s">
        <v>655</v>
      </c>
      <c r="Y789" s="418">
        <v>5</v>
      </c>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9.25" customHeight="1" x14ac:dyDescent="0.15">
      <c r="A790" s="575"/>
      <c r="B790" s="792"/>
      <c r="C790" s="792"/>
      <c r="D790" s="792"/>
      <c r="E790" s="792"/>
      <c r="F790" s="793"/>
      <c r="G790" s="367" t="s">
        <v>656</v>
      </c>
      <c r="H790" s="368" t="s">
        <v>657</v>
      </c>
      <c r="I790" s="368" t="s">
        <v>656</v>
      </c>
      <c r="J790" s="368" t="s">
        <v>657</v>
      </c>
      <c r="K790" s="369" t="s">
        <v>656</v>
      </c>
      <c r="L790" s="421" t="s">
        <v>657</v>
      </c>
      <c r="M790" s="635" t="s">
        <v>656</v>
      </c>
      <c r="N790" s="635" t="s">
        <v>657</v>
      </c>
      <c r="O790" s="635" t="s">
        <v>656</v>
      </c>
      <c r="P790" s="635" t="s">
        <v>657</v>
      </c>
      <c r="Q790" s="635" t="s">
        <v>656</v>
      </c>
      <c r="R790" s="635" t="s">
        <v>657</v>
      </c>
      <c r="S790" s="635" t="s">
        <v>656</v>
      </c>
      <c r="T790" s="635" t="s">
        <v>657</v>
      </c>
      <c r="U790" s="635" t="s">
        <v>656</v>
      </c>
      <c r="V790" s="635" t="s">
        <v>657</v>
      </c>
      <c r="W790" s="635" t="s">
        <v>656</v>
      </c>
      <c r="X790" s="636" t="s">
        <v>657</v>
      </c>
      <c r="Y790" s="418">
        <v>2.5</v>
      </c>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92"/>
      <c r="C791" s="792"/>
      <c r="D791" s="792"/>
      <c r="E791" s="792"/>
      <c r="F791" s="793"/>
      <c r="G791" s="367"/>
      <c r="H791" s="368"/>
      <c r="I791" s="368"/>
      <c r="J791" s="368"/>
      <c r="K791" s="369"/>
      <c r="L791" s="608"/>
      <c r="M791" s="609" t="s">
        <v>651</v>
      </c>
      <c r="N791" s="609" t="s">
        <v>651</v>
      </c>
      <c r="O791" s="609" t="s">
        <v>651</v>
      </c>
      <c r="P791" s="609" t="s">
        <v>651</v>
      </c>
      <c r="Q791" s="609" t="s">
        <v>651</v>
      </c>
      <c r="R791" s="609" t="s">
        <v>651</v>
      </c>
      <c r="S791" s="609" t="s">
        <v>651</v>
      </c>
      <c r="T791" s="609" t="s">
        <v>651</v>
      </c>
      <c r="U791" s="609" t="s">
        <v>651</v>
      </c>
      <c r="V791" s="609" t="s">
        <v>651</v>
      </c>
      <c r="W791" s="609" t="s">
        <v>651</v>
      </c>
      <c r="X791" s="610" t="s">
        <v>651</v>
      </c>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92"/>
      <c r="C792" s="792"/>
      <c r="D792" s="792"/>
      <c r="E792" s="792"/>
      <c r="F792" s="793"/>
      <c r="G792" s="429" t="s">
        <v>20</v>
      </c>
      <c r="H792" s="430"/>
      <c r="I792" s="430"/>
      <c r="J792" s="430"/>
      <c r="K792" s="430"/>
      <c r="L792" s="431"/>
      <c r="M792" s="432"/>
      <c r="N792" s="432"/>
      <c r="O792" s="432"/>
      <c r="P792" s="432"/>
      <c r="Q792" s="432"/>
      <c r="R792" s="432"/>
      <c r="S792" s="432"/>
      <c r="T792" s="432"/>
      <c r="U792" s="432"/>
      <c r="V792" s="432"/>
      <c r="W792" s="432"/>
      <c r="X792" s="433"/>
      <c r="Y792" s="434">
        <f>SUM(Y782:AB791)</f>
        <v>430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92"/>
      <c r="C793" s="792"/>
      <c r="D793" s="792"/>
      <c r="E793" s="792"/>
      <c r="F793" s="793"/>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92"/>
      <c r="C794" s="792"/>
      <c r="D794" s="792"/>
      <c r="E794" s="792"/>
      <c r="F794" s="793"/>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92"/>
      <c r="C795" s="792"/>
      <c r="D795" s="792"/>
      <c r="E795" s="792"/>
      <c r="F795" s="793"/>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92"/>
      <c r="C796" s="792"/>
      <c r="D796" s="792"/>
      <c r="E796" s="792"/>
      <c r="F796" s="793"/>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92"/>
      <c r="C797" s="792"/>
      <c r="D797" s="792"/>
      <c r="E797" s="792"/>
      <c r="F797" s="793"/>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92"/>
      <c r="C798" s="792"/>
      <c r="D798" s="792"/>
      <c r="E798" s="792"/>
      <c r="F798" s="793"/>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92"/>
      <c r="C799" s="792"/>
      <c r="D799" s="792"/>
      <c r="E799" s="792"/>
      <c r="F799" s="793"/>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92"/>
      <c r="C800" s="792"/>
      <c r="D800" s="792"/>
      <c r="E800" s="792"/>
      <c r="F800" s="793"/>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92"/>
      <c r="C801" s="792"/>
      <c r="D801" s="792"/>
      <c r="E801" s="792"/>
      <c r="F801" s="793"/>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92"/>
      <c r="C802" s="792"/>
      <c r="D802" s="792"/>
      <c r="E802" s="792"/>
      <c r="F802" s="793"/>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92"/>
      <c r="C803" s="792"/>
      <c r="D803" s="792"/>
      <c r="E803" s="792"/>
      <c r="F803" s="793"/>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92"/>
      <c r="C804" s="792"/>
      <c r="D804" s="792"/>
      <c r="E804" s="792"/>
      <c r="F804" s="793"/>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92"/>
      <c r="C805" s="792"/>
      <c r="D805" s="792"/>
      <c r="E805" s="792"/>
      <c r="F805" s="793"/>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92"/>
      <c r="C806" s="792"/>
      <c r="D806" s="792"/>
      <c r="E806" s="792"/>
      <c r="F806" s="793"/>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92"/>
      <c r="C807" s="792"/>
      <c r="D807" s="792"/>
      <c r="E807" s="792"/>
      <c r="F807" s="793"/>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92"/>
      <c r="C808" s="792"/>
      <c r="D808" s="792"/>
      <c r="E808" s="792"/>
      <c r="F808" s="793"/>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92"/>
      <c r="C809" s="792"/>
      <c r="D809" s="792"/>
      <c r="E809" s="792"/>
      <c r="F809" s="793"/>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92"/>
      <c r="C810" s="792"/>
      <c r="D810" s="792"/>
      <c r="E810" s="792"/>
      <c r="F810" s="793"/>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92"/>
      <c r="C811" s="792"/>
      <c r="D811" s="792"/>
      <c r="E811" s="792"/>
      <c r="F811" s="793"/>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92"/>
      <c r="C812" s="792"/>
      <c r="D812" s="792"/>
      <c r="E812" s="792"/>
      <c r="F812" s="793"/>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92"/>
      <c r="C813" s="792"/>
      <c r="D813" s="792"/>
      <c r="E813" s="792"/>
      <c r="F813" s="793"/>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92"/>
      <c r="C814" s="792"/>
      <c r="D814" s="792"/>
      <c r="E814" s="792"/>
      <c r="F814" s="793"/>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92"/>
      <c r="C815" s="792"/>
      <c r="D815" s="792"/>
      <c r="E815" s="792"/>
      <c r="F815" s="793"/>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92"/>
      <c r="C816" s="792"/>
      <c r="D816" s="792"/>
      <c r="E816" s="792"/>
      <c r="F816" s="793"/>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92"/>
      <c r="C817" s="792"/>
      <c r="D817" s="792"/>
      <c r="E817" s="792"/>
      <c r="F817" s="793"/>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92"/>
      <c r="C818" s="792"/>
      <c r="D818" s="792"/>
      <c r="E818" s="792"/>
      <c r="F818" s="793"/>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92"/>
      <c r="C819" s="792"/>
      <c r="D819" s="792"/>
      <c r="E819" s="792"/>
      <c r="F819" s="793"/>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92"/>
      <c r="C820" s="792"/>
      <c r="D820" s="792"/>
      <c r="E820" s="792"/>
      <c r="F820" s="793"/>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92"/>
      <c r="C821" s="792"/>
      <c r="D821" s="792"/>
      <c r="E821" s="792"/>
      <c r="F821" s="793"/>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92"/>
      <c r="C822" s="792"/>
      <c r="D822" s="792"/>
      <c r="E822" s="792"/>
      <c r="F822" s="793"/>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92"/>
      <c r="C823" s="792"/>
      <c r="D823" s="792"/>
      <c r="E823" s="792"/>
      <c r="F823" s="793"/>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92"/>
      <c r="C824" s="792"/>
      <c r="D824" s="792"/>
      <c r="E824" s="792"/>
      <c r="F824" s="793"/>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92"/>
      <c r="C825" s="792"/>
      <c r="D825" s="792"/>
      <c r="E825" s="792"/>
      <c r="F825" s="793"/>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92"/>
      <c r="C826" s="792"/>
      <c r="D826" s="792"/>
      <c r="E826" s="792"/>
      <c r="F826" s="793"/>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92"/>
      <c r="C827" s="792"/>
      <c r="D827" s="792"/>
      <c r="E827" s="792"/>
      <c r="F827" s="793"/>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92"/>
      <c r="C828" s="792"/>
      <c r="D828" s="792"/>
      <c r="E828" s="792"/>
      <c r="F828" s="793"/>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92"/>
      <c r="C829" s="792"/>
      <c r="D829" s="792"/>
      <c r="E829" s="792"/>
      <c r="F829" s="793"/>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92"/>
      <c r="C830" s="792"/>
      <c r="D830" s="792"/>
      <c r="E830" s="792"/>
      <c r="F830" s="793"/>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92"/>
      <c r="C831" s="792"/>
      <c r="D831" s="792"/>
      <c r="E831" s="792"/>
      <c r="F831" s="793"/>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91" t="s">
        <v>348</v>
      </c>
      <c r="AM832" s="992"/>
      <c r="AN832" s="99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631</v>
      </c>
      <c r="D838" s="438"/>
      <c r="E838" s="438"/>
      <c r="F838" s="438"/>
      <c r="G838" s="438"/>
      <c r="H838" s="438"/>
      <c r="I838" s="438"/>
      <c r="J838" s="439">
        <v>2000020080004</v>
      </c>
      <c r="K838" s="440"/>
      <c r="L838" s="440"/>
      <c r="M838" s="440"/>
      <c r="N838" s="440"/>
      <c r="O838" s="440"/>
      <c r="P838" s="445" t="s">
        <v>632</v>
      </c>
      <c r="Q838" s="333"/>
      <c r="R838" s="333"/>
      <c r="S838" s="333"/>
      <c r="T838" s="333"/>
      <c r="U838" s="333"/>
      <c r="V838" s="333"/>
      <c r="W838" s="333"/>
      <c r="X838" s="333"/>
      <c r="Y838" s="334">
        <v>430</v>
      </c>
      <c r="Z838" s="335"/>
      <c r="AA838" s="335"/>
      <c r="AB838" s="336"/>
      <c r="AC838" s="347" t="s">
        <v>636</v>
      </c>
      <c r="AD838" s="443"/>
      <c r="AE838" s="443"/>
      <c r="AF838" s="443"/>
      <c r="AG838" s="443"/>
      <c r="AH838" s="441" t="s">
        <v>637</v>
      </c>
      <c r="AI838" s="442"/>
      <c r="AJ838" s="442"/>
      <c r="AK838" s="442"/>
      <c r="AL838" s="344" t="s">
        <v>637</v>
      </c>
      <c r="AM838" s="345"/>
      <c r="AN838" s="345"/>
      <c r="AO838" s="346"/>
      <c r="AP838" s="340" t="s">
        <v>637</v>
      </c>
      <c r="AQ838" s="340"/>
      <c r="AR838" s="340"/>
      <c r="AS838" s="340"/>
      <c r="AT838" s="340"/>
      <c r="AU838" s="340"/>
      <c r="AV838" s="340"/>
      <c r="AW838" s="340"/>
      <c r="AX838" s="340"/>
    </row>
    <row r="839" spans="1:50" ht="30" customHeight="1" x14ac:dyDescent="0.15">
      <c r="A839" s="424">
        <v>2</v>
      </c>
      <c r="B839" s="424">
        <v>1</v>
      </c>
      <c r="C839" s="444" t="s">
        <v>634</v>
      </c>
      <c r="D839" s="438"/>
      <c r="E839" s="438"/>
      <c r="F839" s="438"/>
      <c r="G839" s="438"/>
      <c r="H839" s="438"/>
      <c r="I839" s="438"/>
      <c r="J839" s="439">
        <v>7000020160008</v>
      </c>
      <c r="K839" s="440"/>
      <c r="L839" s="440"/>
      <c r="M839" s="440"/>
      <c r="N839" s="440"/>
      <c r="O839" s="440"/>
      <c r="P839" s="445" t="s">
        <v>633</v>
      </c>
      <c r="Q839" s="333"/>
      <c r="R839" s="333"/>
      <c r="S839" s="333"/>
      <c r="T839" s="333"/>
      <c r="U839" s="333"/>
      <c r="V839" s="333"/>
      <c r="W839" s="333"/>
      <c r="X839" s="333"/>
      <c r="Y839" s="334">
        <v>19</v>
      </c>
      <c r="Z839" s="335"/>
      <c r="AA839" s="335"/>
      <c r="AB839" s="336"/>
      <c r="AC839" s="347" t="s">
        <v>636</v>
      </c>
      <c r="AD839" s="347"/>
      <c r="AE839" s="347"/>
      <c r="AF839" s="347"/>
      <c r="AG839" s="347"/>
      <c r="AH839" s="441" t="s">
        <v>637</v>
      </c>
      <c r="AI839" s="442"/>
      <c r="AJ839" s="442"/>
      <c r="AK839" s="442"/>
      <c r="AL839" s="344" t="s">
        <v>637</v>
      </c>
      <c r="AM839" s="345"/>
      <c r="AN839" s="345"/>
      <c r="AO839" s="346"/>
      <c r="AP839" s="340" t="s">
        <v>637</v>
      </c>
      <c r="AQ839" s="340"/>
      <c r="AR839" s="340"/>
      <c r="AS839" s="340"/>
      <c r="AT839" s="340"/>
      <c r="AU839" s="340"/>
      <c r="AV839" s="340"/>
      <c r="AW839" s="340"/>
      <c r="AX839" s="340"/>
    </row>
    <row r="840" spans="1:50" ht="30" customHeight="1" x14ac:dyDescent="0.15">
      <c r="A840" s="424">
        <v>3</v>
      </c>
      <c r="B840" s="424">
        <v>1</v>
      </c>
      <c r="C840" s="444" t="s">
        <v>635</v>
      </c>
      <c r="D840" s="438"/>
      <c r="E840" s="438"/>
      <c r="F840" s="438"/>
      <c r="G840" s="438"/>
      <c r="H840" s="438"/>
      <c r="I840" s="438"/>
      <c r="J840" s="439">
        <v>2000020020001</v>
      </c>
      <c r="K840" s="440"/>
      <c r="L840" s="440"/>
      <c r="M840" s="440"/>
      <c r="N840" s="440"/>
      <c r="O840" s="440"/>
      <c r="P840" s="445" t="s">
        <v>633</v>
      </c>
      <c r="Q840" s="333"/>
      <c r="R840" s="333"/>
      <c r="S840" s="333"/>
      <c r="T840" s="333"/>
      <c r="U840" s="333"/>
      <c r="V840" s="333"/>
      <c r="W840" s="333"/>
      <c r="X840" s="333"/>
      <c r="Y840" s="334">
        <v>13</v>
      </c>
      <c r="Z840" s="335"/>
      <c r="AA840" s="335"/>
      <c r="AB840" s="336"/>
      <c r="AC840" s="347" t="s">
        <v>636</v>
      </c>
      <c r="AD840" s="347"/>
      <c r="AE840" s="347"/>
      <c r="AF840" s="347"/>
      <c r="AG840" s="347"/>
      <c r="AH840" s="342" t="s">
        <v>637</v>
      </c>
      <c r="AI840" s="343"/>
      <c r="AJ840" s="343"/>
      <c r="AK840" s="343"/>
      <c r="AL840" s="344" t="s">
        <v>637</v>
      </c>
      <c r="AM840" s="345"/>
      <c r="AN840" s="345"/>
      <c r="AO840" s="346"/>
      <c r="AP840" s="340" t="s">
        <v>637</v>
      </c>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3" t="s">
        <v>348</v>
      </c>
      <c r="AM1099" s="994"/>
      <c r="AN1099" s="9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21"/>
      <c r="E1102" s="287" t="s">
        <v>265</v>
      </c>
      <c r="F1102" s="921"/>
      <c r="G1102" s="921"/>
      <c r="H1102" s="921"/>
      <c r="I1102" s="921"/>
      <c r="J1102" s="287" t="s">
        <v>300</v>
      </c>
      <c r="K1102" s="287"/>
      <c r="L1102" s="287"/>
      <c r="M1102" s="287"/>
      <c r="N1102" s="287"/>
      <c r="O1102" s="287"/>
      <c r="P1102" s="363" t="s">
        <v>27</v>
      </c>
      <c r="Q1102" s="363"/>
      <c r="R1102" s="363"/>
      <c r="S1102" s="363"/>
      <c r="T1102" s="363"/>
      <c r="U1102" s="363"/>
      <c r="V1102" s="363"/>
      <c r="W1102" s="363"/>
      <c r="X1102" s="363"/>
      <c r="Y1102" s="287" t="s">
        <v>302</v>
      </c>
      <c r="Z1102" s="921"/>
      <c r="AA1102" s="921"/>
      <c r="AB1102" s="921"/>
      <c r="AC1102" s="287" t="s">
        <v>248</v>
      </c>
      <c r="AD1102" s="287"/>
      <c r="AE1102" s="287"/>
      <c r="AF1102" s="287"/>
      <c r="AG1102" s="287"/>
      <c r="AH1102" s="363" t="s">
        <v>261</v>
      </c>
      <c r="AI1102" s="364"/>
      <c r="AJ1102" s="364"/>
      <c r="AK1102" s="364"/>
      <c r="AL1102" s="364" t="s">
        <v>21</v>
      </c>
      <c r="AM1102" s="364"/>
      <c r="AN1102" s="364"/>
      <c r="AO1102" s="924"/>
      <c r="AP1102" s="447" t="s">
        <v>334</v>
      </c>
      <c r="AQ1102" s="447"/>
      <c r="AR1102" s="447"/>
      <c r="AS1102" s="447"/>
      <c r="AT1102" s="447"/>
      <c r="AU1102" s="447"/>
      <c r="AV1102" s="447"/>
      <c r="AW1102" s="447"/>
      <c r="AX1102" s="447"/>
    </row>
    <row r="1103" spans="1:50" ht="30" customHeight="1" x14ac:dyDescent="0.15">
      <c r="A1103" s="424">
        <v>1</v>
      </c>
      <c r="B1103" s="424">
        <v>1</v>
      </c>
      <c r="C1103" s="923"/>
      <c r="D1103" s="923"/>
      <c r="E1103" s="338" t="s">
        <v>559</v>
      </c>
      <c r="F1103" s="922"/>
      <c r="G1103" s="922"/>
      <c r="H1103" s="922"/>
      <c r="I1103" s="922"/>
      <c r="J1103" s="439" t="s">
        <v>559</v>
      </c>
      <c r="K1103" s="440"/>
      <c r="L1103" s="440"/>
      <c r="M1103" s="440"/>
      <c r="N1103" s="440"/>
      <c r="O1103" s="440"/>
      <c r="P1103" s="925" t="s">
        <v>560</v>
      </c>
      <c r="Q1103" s="333"/>
      <c r="R1103" s="333"/>
      <c r="S1103" s="333"/>
      <c r="T1103" s="333"/>
      <c r="U1103" s="333"/>
      <c r="V1103" s="333"/>
      <c r="W1103" s="333"/>
      <c r="X1103" s="333"/>
      <c r="Y1103" s="926" t="s">
        <v>559</v>
      </c>
      <c r="Z1103" s="335"/>
      <c r="AA1103" s="335"/>
      <c r="AB1103" s="336"/>
      <c r="AC1103" s="341"/>
      <c r="AD1103" s="341"/>
      <c r="AE1103" s="341"/>
      <c r="AF1103" s="341"/>
      <c r="AG1103" s="341"/>
      <c r="AH1103" s="927" t="s">
        <v>559</v>
      </c>
      <c r="AI1103" s="343"/>
      <c r="AJ1103" s="343"/>
      <c r="AK1103" s="343"/>
      <c r="AL1103" s="928" t="s">
        <v>559</v>
      </c>
      <c r="AM1103" s="345"/>
      <c r="AN1103" s="345"/>
      <c r="AO1103" s="346"/>
      <c r="AP1103" s="929" t="s">
        <v>560</v>
      </c>
      <c r="AQ1103" s="340"/>
      <c r="AR1103" s="340"/>
      <c r="AS1103" s="340"/>
      <c r="AT1103" s="340"/>
      <c r="AU1103" s="340"/>
      <c r="AV1103" s="340"/>
      <c r="AW1103" s="340"/>
      <c r="AX1103" s="340"/>
    </row>
    <row r="1104" spans="1:50" ht="30" hidden="1" customHeight="1" x14ac:dyDescent="0.15">
      <c r="A1104" s="424">
        <v>2</v>
      </c>
      <c r="B1104" s="424">
        <v>1</v>
      </c>
      <c r="C1104" s="923"/>
      <c r="D1104" s="923"/>
      <c r="E1104" s="922"/>
      <c r="F1104" s="922"/>
      <c r="G1104" s="922"/>
      <c r="H1104" s="922"/>
      <c r="I1104" s="922"/>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3"/>
      <c r="D1105" s="923"/>
      <c r="E1105" s="922"/>
      <c r="F1105" s="922"/>
      <c r="G1105" s="922"/>
      <c r="H1105" s="922"/>
      <c r="I1105" s="922"/>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3"/>
      <c r="D1106" s="923"/>
      <c r="E1106" s="922"/>
      <c r="F1106" s="922"/>
      <c r="G1106" s="922"/>
      <c r="H1106" s="922"/>
      <c r="I1106" s="922"/>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3"/>
      <c r="D1107" s="923"/>
      <c r="E1107" s="922"/>
      <c r="F1107" s="922"/>
      <c r="G1107" s="922"/>
      <c r="H1107" s="922"/>
      <c r="I1107" s="922"/>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3"/>
      <c r="D1108" s="923"/>
      <c r="E1108" s="922"/>
      <c r="F1108" s="922"/>
      <c r="G1108" s="922"/>
      <c r="H1108" s="922"/>
      <c r="I1108" s="922"/>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3"/>
      <c r="D1109" s="923"/>
      <c r="E1109" s="922"/>
      <c r="F1109" s="922"/>
      <c r="G1109" s="922"/>
      <c r="H1109" s="922"/>
      <c r="I1109" s="922"/>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3"/>
      <c r="D1110" s="923"/>
      <c r="E1110" s="922"/>
      <c r="F1110" s="922"/>
      <c r="G1110" s="922"/>
      <c r="H1110" s="922"/>
      <c r="I1110" s="922"/>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3"/>
      <c r="D1111" s="923"/>
      <c r="E1111" s="922"/>
      <c r="F1111" s="922"/>
      <c r="G1111" s="922"/>
      <c r="H1111" s="922"/>
      <c r="I1111" s="922"/>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3"/>
      <c r="D1112" s="923"/>
      <c r="E1112" s="922"/>
      <c r="F1112" s="922"/>
      <c r="G1112" s="922"/>
      <c r="H1112" s="922"/>
      <c r="I1112" s="922"/>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3"/>
      <c r="D1113" s="923"/>
      <c r="E1113" s="922"/>
      <c r="F1113" s="922"/>
      <c r="G1113" s="922"/>
      <c r="H1113" s="922"/>
      <c r="I1113" s="922"/>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3"/>
      <c r="D1114" s="923"/>
      <c r="E1114" s="922"/>
      <c r="F1114" s="922"/>
      <c r="G1114" s="922"/>
      <c r="H1114" s="922"/>
      <c r="I1114" s="922"/>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3"/>
      <c r="D1115" s="923"/>
      <c r="E1115" s="922"/>
      <c r="F1115" s="922"/>
      <c r="G1115" s="922"/>
      <c r="H1115" s="922"/>
      <c r="I1115" s="922"/>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3"/>
      <c r="D1116" s="923"/>
      <c r="E1116" s="922"/>
      <c r="F1116" s="922"/>
      <c r="G1116" s="922"/>
      <c r="H1116" s="922"/>
      <c r="I1116" s="922"/>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3"/>
      <c r="D1117" s="923"/>
      <c r="E1117" s="922"/>
      <c r="F1117" s="922"/>
      <c r="G1117" s="922"/>
      <c r="H1117" s="922"/>
      <c r="I1117" s="922"/>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3"/>
      <c r="D1118" s="923"/>
      <c r="E1118" s="922"/>
      <c r="F1118" s="922"/>
      <c r="G1118" s="922"/>
      <c r="H1118" s="922"/>
      <c r="I1118" s="922"/>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3"/>
      <c r="D1119" s="923"/>
      <c r="E1119" s="922"/>
      <c r="F1119" s="922"/>
      <c r="G1119" s="922"/>
      <c r="H1119" s="922"/>
      <c r="I1119" s="922"/>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3"/>
      <c r="D1120" s="923"/>
      <c r="E1120" s="271"/>
      <c r="F1120" s="922"/>
      <c r="G1120" s="922"/>
      <c r="H1120" s="922"/>
      <c r="I1120" s="922"/>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3"/>
      <c r="D1121" s="923"/>
      <c r="E1121" s="922"/>
      <c r="F1121" s="922"/>
      <c r="G1121" s="922"/>
      <c r="H1121" s="922"/>
      <c r="I1121" s="922"/>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3"/>
      <c r="D1122" s="923"/>
      <c r="E1122" s="922"/>
      <c r="F1122" s="922"/>
      <c r="G1122" s="922"/>
      <c r="H1122" s="922"/>
      <c r="I1122" s="922"/>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3"/>
      <c r="D1123" s="923"/>
      <c r="E1123" s="922"/>
      <c r="F1123" s="922"/>
      <c r="G1123" s="922"/>
      <c r="H1123" s="922"/>
      <c r="I1123" s="922"/>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3"/>
      <c r="D1124" s="923"/>
      <c r="E1124" s="922"/>
      <c r="F1124" s="922"/>
      <c r="G1124" s="922"/>
      <c r="H1124" s="922"/>
      <c r="I1124" s="922"/>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3"/>
      <c r="D1125" s="923"/>
      <c r="E1125" s="922"/>
      <c r="F1125" s="922"/>
      <c r="G1125" s="922"/>
      <c r="H1125" s="922"/>
      <c r="I1125" s="922"/>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3"/>
      <c r="D1126" s="923"/>
      <c r="E1126" s="922"/>
      <c r="F1126" s="922"/>
      <c r="G1126" s="922"/>
      <c r="H1126" s="922"/>
      <c r="I1126" s="922"/>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3"/>
      <c r="D1127" s="923"/>
      <c r="E1127" s="922"/>
      <c r="F1127" s="922"/>
      <c r="G1127" s="922"/>
      <c r="H1127" s="922"/>
      <c r="I1127" s="922"/>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3"/>
      <c r="D1128" s="923"/>
      <c r="E1128" s="922"/>
      <c r="F1128" s="922"/>
      <c r="G1128" s="922"/>
      <c r="H1128" s="922"/>
      <c r="I1128" s="922"/>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3"/>
      <c r="D1129" s="923"/>
      <c r="E1129" s="922"/>
      <c r="F1129" s="922"/>
      <c r="G1129" s="922"/>
      <c r="H1129" s="922"/>
      <c r="I1129" s="922"/>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3"/>
      <c r="D1130" s="923"/>
      <c r="E1130" s="922"/>
      <c r="F1130" s="922"/>
      <c r="G1130" s="922"/>
      <c r="H1130" s="922"/>
      <c r="I1130" s="922"/>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3"/>
      <c r="D1131" s="923"/>
      <c r="E1131" s="922"/>
      <c r="F1131" s="922"/>
      <c r="G1131" s="922"/>
      <c r="H1131" s="922"/>
      <c r="I1131" s="922"/>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3"/>
      <c r="D1132" s="923"/>
      <c r="E1132" s="922"/>
      <c r="F1132" s="922"/>
      <c r="G1132" s="922"/>
      <c r="H1132" s="922"/>
      <c r="I1132" s="922"/>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W14:AQ14">
    <cfRule type="expression" dxfId="2749" priority="14019">
      <formula>IF(RIGHT(TEXT(W14,"0.#"),1)=".",FALSE,TRUE)</formula>
    </cfRule>
    <cfRule type="expression" dxfId="2748" priority="14020">
      <formula>IF(RIGHT(TEXT(W14,"0.#"),1)=".",TRUE,FALSE)</formula>
    </cfRule>
  </conditionalFormatting>
  <conditionalFormatting sqref="AE32">
    <cfRule type="expression" dxfId="2747" priority="14009">
      <formula>IF(RIGHT(TEXT(AE32,"0.#"),1)=".",FALSE,TRUE)</formula>
    </cfRule>
    <cfRule type="expression" dxfId="2746" priority="14010">
      <formula>IF(RIGHT(TEXT(AE32,"0.#"),1)=".",TRUE,FALSE)</formula>
    </cfRule>
  </conditionalFormatting>
  <conditionalFormatting sqref="P18:AX18">
    <cfRule type="expression" dxfId="2745" priority="13895">
      <formula>IF(RIGHT(TEXT(P18,"0.#"),1)=".",FALSE,TRUE)</formula>
    </cfRule>
    <cfRule type="expression" dxfId="2744" priority="13896">
      <formula>IF(RIGHT(TEXT(P18,"0.#"),1)=".",TRUE,FALSE)</formula>
    </cfRule>
  </conditionalFormatting>
  <conditionalFormatting sqref="Y783">
    <cfRule type="expression" dxfId="2743" priority="13891">
      <formula>IF(RIGHT(TEXT(Y783,"0.#"),1)=".",FALSE,TRUE)</formula>
    </cfRule>
    <cfRule type="expression" dxfId="2742" priority="13892">
      <formula>IF(RIGHT(TEXT(Y783,"0.#"),1)=".",TRUE,FALSE)</formula>
    </cfRule>
  </conditionalFormatting>
  <conditionalFormatting sqref="Y792">
    <cfRule type="expression" dxfId="2741" priority="13887">
      <formula>IF(RIGHT(TEXT(Y792,"0.#"),1)=".",FALSE,TRUE)</formula>
    </cfRule>
    <cfRule type="expression" dxfId="2740" priority="13888">
      <formula>IF(RIGHT(TEXT(Y792,"0.#"),1)=".",TRUE,FALSE)</formula>
    </cfRule>
  </conditionalFormatting>
  <conditionalFormatting sqref="Y823:Y830 Y821 Y810:Y817 Y808 Y797:Y804 Y795">
    <cfRule type="expression" dxfId="2739" priority="13669">
      <formula>IF(RIGHT(TEXT(Y795,"0.#"),1)=".",FALSE,TRUE)</formula>
    </cfRule>
    <cfRule type="expression" dxfId="2738" priority="13670">
      <formula>IF(RIGHT(TEXT(Y795,"0.#"),1)=".",TRUE,FALSE)</formula>
    </cfRule>
  </conditionalFormatting>
  <conditionalFormatting sqref="P13:AX13 W16:AQ17 W15:AX15">
    <cfRule type="expression" dxfId="2737" priority="13717">
      <formula>IF(RIGHT(TEXT(P13,"0.#"),1)=".",FALSE,TRUE)</formula>
    </cfRule>
    <cfRule type="expression" dxfId="2736" priority="13718">
      <formula>IF(RIGHT(TEXT(P13,"0.#"),1)=".",TRUE,FALSE)</formula>
    </cfRule>
  </conditionalFormatting>
  <conditionalFormatting sqref="P19:AJ19">
    <cfRule type="expression" dxfId="2735" priority="13715">
      <formula>IF(RIGHT(TEXT(P19,"0.#"),1)=".",FALSE,TRUE)</formula>
    </cfRule>
    <cfRule type="expression" dxfId="2734" priority="13716">
      <formula>IF(RIGHT(TEXT(P19,"0.#"),1)=".",TRUE,FALSE)</formula>
    </cfRule>
  </conditionalFormatting>
  <conditionalFormatting sqref="AE101 AQ101 AU101">
    <cfRule type="expression" dxfId="2733" priority="13707">
      <formula>IF(RIGHT(TEXT(AE101,"0.#"),1)=".",FALSE,TRUE)</formula>
    </cfRule>
    <cfRule type="expression" dxfId="2732" priority="13708">
      <formula>IF(RIGHT(TEXT(AE101,"0.#"),1)=".",TRUE,FALSE)</formula>
    </cfRule>
  </conditionalFormatting>
  <conditionalFormatting sqref="Y784:Y791 Y782">
    <cfRule type="expression" dxfId="2731" priority="13693">
      <formula>IF(RIGHT(TEXT(Y782,"0.#"),1)=".",FALSE,TRUE)</formula>
    </cfRule>
    <cfRule type="expression" dxfId="2730" priority="13694">
      <formula>IF(RIGHT(TEXT(Y782,"0.#"),1)=".",TRUE,FALSE)</formula>
    </cfRule>
  </conditionalFormatting>
  <conditionalFormatting sqref="AU783">
    <cfRule type="expression" dxfId="2729" priority="13691">
      <formula>IF(RIGHT(TEXT(AU783,"0.#"),1)=".",FALSE,TRUE)</formula>
    </cfRule>
    <cfRule type="expression" dxfId="2728" priority="13692">
      <formula>IF(RIGHT(TEXT(AU783,"0.#"),1)=".",TRUE,FALSE)</formula>
    </cfRule>
  </conditionalFormatting>
  <conditionalFormatting sqref="AU792">
    <cfRule type="expression" dxfId="2727" priority="13689">
      <formula>IF(RIGHT(TEXT(AU792,"0.#"),1)=".",FALSE,TRUE)</formula>
    </cfRule>
    <cfRule type="expression" dxfId="2726" priority="13690">
      <formula>IF(RIGHT(TEXT(AU792,"0.#"),1)=".",TRUE,FALSE)</formula>
    </cfRule>
  </conditionalFormatting>
  <conditionalFormatting sqref="AU784:AU791 AU782">
    <cfRule type="expression" dxfId="2725" priority="13687">
      <formula>IF(RIGHT(TEXT(AU782,"0.#"),1)=".",FALSE,TRUE)</formula>
    </cfRule>
    <cfRule type="expression" dxfId="2724" priority="13688">
      <formula>IF(RIGHT(TEXT(AU782,"0.#"),1)=".",TRUE,FALSE)</formula>
    </cfRule>
  </conditionalFormatting>
  <conditionalFormatting sqref="Y822 Y809 Y796">
    <cfRule type="expression" dxfId="2723" priority="13673">
      <formula>IF(RIGHT(TEXT(Y796,"0.#"),1)=".",FALSE,TRUE)</formula>
    </cfRule>
    <cfRule type="expression" dxfId="2722" priority="13674">
      <formula>IF(RIGHT(TEXT(Y796,"0.#"),1)=".",TRUE,FALSE)</formula>
    </cfRule>
  </conditionalFormatting>
  <conditionalFormatting sqref="Y831 Y818 Y805">
    <cfRule type="expression" dxfId="2721" priority="13671">
      <formula>IF(RIGHT(TEXT(Y805,"0.#"),1)=".",FALSE,TRUE)</formula>
    </cfRule>
    <cfRule type="expression" dxfId="2720" priority="13672">
      <formula>IF(RIGHT(TEXT(Y805,"0.#"),1)=".",TRUE,FALSE)</formula>
    </cfRule>
  </conditionalFormatting>
  <conditionalFormatting sqref="AU822 AU809 AU796">
    <cfRule type="expression" dxfId="2719" priority="13667">
      <formula>IF(RIGHT(TEXT(AU796,"0.#"),1)=".",FALSE,TRUE)</formula>
    </cfRule>
    <cfRule type="expression" dxfId="2718" priority="13668">
      <formula>IF(RIGHT(TEXT(AU796,"0.#"),1)=".",TRUE,FALSE)</formula>
    </cfRule>
  </conditionalFormatting>
  <conditionalFormatting sqref="AU831 AU818 AU805">
    <cfRule type="expression" dxfId="2717" priority="13665">
      <formula>IF(RIGHT(TEXT(AU805,"0.#"),1)=".",FALSE,TRUE)</formula>
    </cfRule>
    <cfRule type="expression" dxfId="2716" priority="13666">
      <formula>IF(RIGHT(TEXT(AU805,"0.#"),1)=".",TRUE,FALSE)</formula>
    </cfRule>
  </conditionalFormatting>
  <conditionalFormatting sqref="AU823:AU830 AU821 AU810:AU817 AU808 AU797:AU804 AU795">
    <cfRule type="expression" dxfId="2715" priority="13663">
      <formula>IF(RIGHT(TEXT(AU795,"0.#"),1)=".",FALSE,TRUE)</formula>
    </cfRule>
    <cfRule type="expression" dxfId="2714" priority="13664">
      <formula>IF(RIGHT(TEXT(AU795,"0.#"),1)=".",TRUE,FALSE)</formula>
    </cfRule>
  </conditionalFormatting>
  <conditionalFormatting sqref="AM87">
    <cfRule type="expression" dxfId="2713" priority="13317">
      <formula>IF(RIGHT(TEXT(AM87,"0.#"),1)=".",FALSE,TRUE)</formula>
    </cfRule>
    <cfRule type="expression" dxfId="2712" priority="13318">
      <formula>IF(RIGHT(TEXT(AM87,"0.#"),1)=".",TRUE,FALSE)</formula>
    </cfRule>
  </conditionalFormatting>
  <conditionalFormatting sqref="AE55">
    <cfRule type="expression" dxfId="2711" priority="13385">
      <formula>IF(RIGHT(TEXT(AE55,"0.#"),1)=".",FALSE,TRUE)</formula>
    </cfRule>
    <cfRule type="expression" dxfId="2710" priority="13386">
      <formula>IF(RIGHT(TEXT(AE55,"0.#"),1)=".",TRUE,FALSE)</formula>
    </cfRule>
  </conditionalFormatting>
  <conditionalFormatting sqref="AI55">
    <cfRule type="expression" dxfId="2709" priority="13383">
      <formula>IF(RIGHT(TEXT(AI55,"0.#"),1)=".",FALSE,TRUE)</formula>
    </cfRule>
    <cfRule type="expression" dxfId="2708" priority="13384">
      <formula>IF(RIGHT(TEXT(AI55,"0.#"),1)=".",TRUE,FALSE)</formula>
    </cfRule>
  </conditionalFormatting>
  <conditionalFormatting sqref="AM34">
    <cfRule type="expression" dxfId="2707" priority="13463">
      <formula>IF(RIGHT(TEXT(AM34,"0.#"),1)=".",FALSE,TRUE)</formula>
    </cfRule>
    <cfRule type="expression" dxfId="2706" priority="13464">
      <formula>IF(RIGHT(TEXT(AM34,"0.#"),1)=".",TRUE,FALSE)</formula>
    </cfRule>
  </conditionalFormatting>
  <conditionalFormatting sqref="AE33">
    <cfRule type="expression" dxfId="2705" priority="13477">
      <formula>IF(RIGHT(TEXT(AE33,"0.#"),1)=".",FALSE,TRUE)</formula>
    </cfRule>
    <cfRule type="expression" dxfId="2704" priority="13478">
      <formula>IF(RIGHT(TEXT(AE33,"0.#"),1)=".",TRUE,FALSE)</formula>
    </cfRule>
  </conditionalFormatting>
  <conditionalFormatting sqref="AE34">
    <cfRule type="expression" dxfId="2703" priority="13475">
      <formula>IF(RIGHT(TEXT(AE34,"0.#"),1)=".",FALSE,TRUE)</formula>
    </cfRule>
    <cfRule type="expression" dxfId="2702" priority="13476">
      <formula>IF(RIGHT(TEXT(AE34,"0.#"),1)=".",TRUE,FALSE)</formula>
    </cfRule>
  </conditionalFormatting>
  <conditionalFormatting sqref="AI34">
    <cfRule type="expression" dxfId="2701" priority="13473">
      <formula>IF(RIGHT(TEXT(AI34,"0.#"),1)=".",FALSE,TRUE)</formula>
    </cfRule>
    <cfRule type="expression" dxfId="2700" priority="13474">
      <formula>IF(RIGHT(TEXT(AI34,"0.#"),1)=".",TRUE,FALSE)</formula>
    </cfRule>
  </conditionalFormatting>
  <conditionalFormatting sqref="AI33">
    <cfRule type="expression" dxfId="2699" priority="13471">
      <formula>IF(RIGHT(TEXT(AI33,"0.#"),1)=".",FALSE,TRUE)</formula>
    </cfRule>
    <cfRule type="expression" dxfId="2698" priority="13472">
      <formula>IF(RIGHT(TEXT(AI33,"0.#"),1)=".",TRUE,FALSE)</formula>
    </cfRule>
  </conditionalFormatting>
  <conditionalFormatting sqref="AI32">
    <cfRule type="expression" dxfId="2697" priority="13469">
      <formula>IF(RIGHT(TEXT(AI32,"0.#"),1)=".",FALSE,TRUE)</formula>
    </cfRule>
    <cfRule type="expression" dxfId="2696" priority="13470">
      <formula>IF(RIGHT(TEXT(AI32,"0.#"),1)=".",TRUE,FALSE)</formula>
    </cfRule>
  </conditionalFormatting>
  <conditionalFormatting sqref="AM32">
    <cfRule type="expression" dxfId="2695" priority="13467">
      <formula>IF(RIGHT(TEXT(AM32,"0.#"),1)=".",FALSE,TRUE)</formula>
    </cfRule>
    <cfRule type="expression" dxfId="2694" priority="13468">
      <formula>IF(RIGHT(TEXT(AM32,"0.#"),1)=".",TRUE,FALSE)</formula>
    </cfRule>
  </conditionalFormatting>
  <conditionalFormatting sqref="AM33">
    <cfRule type="expression" dxfId="2693" priority="13465">
      <formula>IF(RIGHT(TEXT(AM33,"0.#"),1)=".",FALSE,TRUE)</formula>
    </cfRule>
    <cfRule type="expression" dxfId="2692" priority="13466">
      <formula>IF(RIGHT(TEXT(AM33,"0.#"),1)=".",TRUE,FALSE)</formula>
    </cfRule>
  </conditionalFormatting>
  <conditionalFormatting sqref="AQ32 AQ34">
    <cfRule type="expression" dxfId="2691" priority="13457">
      <formula>IF(RIGHT(TEXT(AQ32,"0.#"),1)=".",FALSE,TRUE)</formula>
    </cfRule>
    <cfRule type="expression" dxfId="2690" priority="13458">
      <formula>IF(RIGHT(TEXT(AQ32,"0.#"),1)=".",TRUE,FALSE)</formula>
    </cfRule>
  </conditionalFormatting>
  <conditionalFormatting sqref="AU32:AU34">
    <cfRule type="expression" dxfId="2689" priority="13455">
      <formula>IF(RIGHT(TEXT(AU32,"0.#"),1)=".",FALSE,TRUE)</formula>
    </cfRule>
    <cfRule type="expression" dxfId="2688" priority="13456">
      <formula>IF(RIGHT(TEXT(AU32,"0.#"),1)=".",TRUE,FALSE)</formula>
    </cfRule>
  </conditionalFormatting>
  <conditionalFormatting sqref="AE53">
    <cfRule type="expression" dxfId="2687" priority="13389">
      <formula>IF(RIGHT(TEXT(AE53,"0.#"),1)=".",FALSE,TRUE)</formula>
    </cfRule>
    <cfRule type="expression" dxfId="2686" priority="13390">
      <formula>IF(RIGHT(TEXT(AE53,"0.#"),1)=".",TRUE,FALSE)</formula>
    </cfRule>
  </conditionalFormatting>
  <conditionalFormatting sqref="AE54">
    <cfRule type="expression" dxfId="2685" priority="13387">
      <formula>IF(RIGHT(TEXT(AE54,"0.#"),1)=".",FALSE,TRUE)</formula>
    </cfRule>
    <cfRule type="expression" dxfId="2684" priority="13388">
      <formula>IF(RIGHT(TEXT(AE54,"0.#"),1)=".",TRUE,FALSE)</formula>
    </cfRule>
  </conditionalFormatting>
  <conditionalFormatting sqref="AI54">
    <cfRule type="expression" dxfId="2683" priority="13381">
      <formula>IF(RIGHT(TEXT(AI54,"0.#"),1)=".",FALSE,TRUE)</formula>
    </cfRule>
    <cfRule type="expression" dxfId="2682" priority="13382">
      <formula>IF(RIGHT(TEXT(AI54,"0.#"),1)=".",TRUE,FALSE)</formula>
    </cfRule>
  </conditionalFormatting>
  <conditionalFormatting sqref="AI53">
    <cfRule type="expression" dxfId="2681" priority="13379">
      <formula>IF(RIGHT(TEXT(AI53,"0.#"),1)=".",FALSE,TRUE)</formula>
    </cfRule>
    <cfRule type="expression" dxfId="2680" priority="13380">
      <formula>IF(RIGHT(TEXT(AI53,"0.#"),1)=".",TRUE,FALSE)</formula>
    </cfRule>
  </conditionalFormatting>
  <conditionalFormatting sqref="AM53">
    <cfRule type="expression" dxfId="2679" priority="13377">
      <formula>IF(RIGHT(TEXT(AM53,"0.#"),1)=".",FALSE,TRUE)</formula>
    </cfRule>
    <cfRule type="expression" dxfId="2678" priority="13378">
      <formula>IF(RIGHT(TEXT(AM53,"0.#"),1)=".",TRUE,FALSE)</formula>
    </cfRule>
  </conditionalFormatting>
  <conditionalFormatting sqref="AM54">
    <cfRule type="expression" dxfId="2677" priority="13375">
      <formula>IF(RIGHT(TEXT(AM54,"0.#"),1)=".",FALSE,TRUE)</formula>
    </cfRule>
    <cfRule type="expression" dxfId="2676" priority="13376">
      <formula>IF(RIGHT(TEXT(AM54,"0.#"),1)=".",TRUE,FALSE)</formula>
    </cfRule>
  </conditionalFormatting>
  <conditionalFormatting sqref="AM55">
    <cfRule type="expression" dxfId="2675" priority="13373">
      <formula>IF(RIGHT(TEXT(AM55,"0.#"),1)=".",FALSE,TRUE)</formula>
    </cfRule>
    <cfRule type="expression" dxfId="2674" priority="13374">
      <formula>IF(RIGHT(TEXT(AM55,"0.#"),1)=".",TRUE,FALSE)</formula>
    </cfRule>
  </conditionalFormatting>
  <conditionalFormatting sqref="AE60">
    <cfRule type="expression" dxfId="2673" priority="13359">
      <formula>IF(RIGHT(TEXT(AE60,"0.#"),1)=".",FALSE,TRUE)</formula>
    </cfRule>
    <cfRule type="expression" dxfId="2672" priority="13360">
      <formula>IF(RIGHT(TEXT(AE60,"0.#"),1)=".",TRUE,FALSE)</formula>
    </cfRule>
  </conditionalFormatting>
  <conditionalFormatting sqref="AE61">
    <cfRule type="expression" dxfId="2671" priority="13357">
      <formula>IF(RIGHT(TEXT(AE61,"0.#"),1)=".",FALSE,TRUE)</formula>
    </cfRule>
    <cfRule type="expression" dxfId="2670" priority="13358">
      <formula>IF(RIGHT(TEXT(AE61,"0.#"),1)=".",TRUE,FALSE)</formula>
    </cfRule>
  </conditionalFormatting>
  <conditionalFormatting sqref="AE62">
    <cfRule type="expression" dxfId="2669" priority="13355">
      <formula>IF(RIGHT(TEXT(AE62,"0.#"),1)=".",FALSE,TRUE)</formula>
    </cfRule>
    <cfRule type="expression" dxfId="2668" priority="13356">
      <formula>IF(RIGHT(TEXT(AE62,"0.#"),1)=".",TRUE,FALSE)</formula>
    </cfRule>
  </conditionalFormatting>
  <conditionalFormatting sqref="AI62">
    <cfRule type="expression" dxfId="2667" priority="13353">
      <formula>IF(RIGHT(TEXT(AI62,"0.#"),1)=".",FALSE,TRUE)</formula>
    </cfRule>
    <cfRule type="expression" dxfId="2666" priority="13354">
      <formula>IF(RIGHT(TEXT(AI62,"0.#"),1)=".",TRUE,FALSE)</formula>
    </cfRule>
  </conditionalFormatting>
  <conditionalFormatting sqref="AI61">
    <cfRule type="expression" dxfId="2665" priority="13351">
      <formula>IF(RIGHT(TEXT(AI61,"0.#"),1)=".",FALSE,TRUE)</formula>
    </cfRule>
    <cfRule type="expression" dxfId="2664" priority="13352">
      <formula>IF(RIGHT(TEXT(AI61,"0.#"),1)=".",TRUE,FALSE)</formula>
    </cfRule>
  </conditionalFormatting>
  <conditionalFormatting sqref="AI60">
    <cfRule type="expression" dxfId="2663" priority="13349">
      <formula>IF(RIGHT(TEXT(AI60,"0.#"),1)=".",FALSE,TRUE)</formula>
    </cfRule>
    <cfRule type="expression" dxfId="2662" priority="13350">
      <formula>IF(RIGHT(TEXT(AI60,"0.#"),1)=".",TRUE,FALSE)</formula>
    </cfRule>
  </conditionalFormatting>
  <conditionalFormatting sqref="AM60">
    <cfRule type="expression" dxfId="2661" priority="13347">
      <formula>IF(RIGHT(TEXT(AM60,"0.#"),1)=".",FALSE,TRUE)</formula>
    </cfRule>
    <cfRule type="expression" dxfId="2660" priority="13348">
      <formula>IF(RIGHT(TEXT(AM60,"0.#"),1)=".",TRUE,FALSE)</formula>
    </cfRule>
  </conditionalFormatting>
  <conditionalFormatting sqref="AM61">
    <cfRule type="expression" dxfId="2659" priority="13345">
      <formula>IF(RIGHT(TEXT(AM61,"0.#"),1)=".",FALSE,TRUE)</formula>
    </cfRule>
    <cfRule type="expression" dxfId="2658" priority="13346">
      <formula>IF(RIGHT(TEXT(AM61,"0.#"),1)=".",TRUE,FALSE)</formula>
    </cfRule>
  </conditionalFormatting>
  <conditionalFormatting sqref="AM62">
    <cfRule type="expression" dxfId="2657" priority="13343">
      <formula>IF(RIGHT(TEXT(AM62,"0.#"),1)=".",FALSE,TRUE)</formula>
    </cfRule>
    <cfRule type="expression" dxfId="2656" priority="13344">
      <formula>IF(RIGHT(TEXT(AM62,"0.#"),1)=".",TRUE,FALSE)</formula>
    </cfRule>
  </conditionalFormatting>
  <conditionalFormatting sqref="AE87">
    <cfRule type="expression" dxfId="2655" priority="13329">
      <formula>IF(RIGHT(TEXT(AE87,"0.#"),1)=".",FALSE,TRUE)</formula>
    </cfRule>
    <cfRule type="expression" dxfId="2654" priority="13330">
      <formula>IF(RIGHT(TEXT(AE87,"0.#"),1)=".",TRUE,FALSE)</formula>
    </cfRule>
  </conditionalFormatting>
  <conditionalFormatting sqref="AE88">
    <cfRule type="expression" dxfId="2653" priority="13327">
      <formula>IF(RIGHT(TEXT(AE88,"0.#"),1)=".",FALSE,TRUE)</formula>
    </cfRule>
    <cfRule type="expression" dxfId="2652" priority="13328">
      <formula>IF(RIGHT(TEXT(AE88,"0.#"),1)=".",TRUE,FALSE)</formula>
    </cfRule>
  </conditionalFormatting>
  <conditionalFormatting sqref="AE89">
    <cfRule type="expression" dxfId="2651" priority="13325">
      <formula>IF(RIGHT(TEXT(AE89,"0.#"),1)=".",FALSE,TRUE)</formula>
    </cfRule>
    <cfRule type="expression" dxfId="2650" priority="13326">
      <formula>IF(RIGHT(TEXT(AE89,"0.#"),1)=".",TRUE,FALSE)</formula>
    </cfRule>
  </conditionalFormatting>
  <conditionalFormatting sqref="AI89">
    <cfRule type="expression" dxfId="2649" priority="13323">
      <formula>IF(RIGHT(TEXT(AI89,"0.#"),1)=".",FALSE,TRUE)</formula>
    </cfRule>
    <cfRule type="expression" dxfId="2648" priority="13324">
      <formula>IF(RIGHT(TEXT(AI89,"0.#"),1)=".",TRUE,FALSE)</formula>
    </cfRule>
  </conditionalFormatting>
  <conditionalFormatting sqref="AI88">
    <cfRule type="expression" dxfId="2647" priority="13321">
      <formula>IF(RIGHT(TEXT(AI88,"0.#"),1)=".",FALSE,TRUE)</formula>
    </cfRule>
    <cfRule type="expression" dxfId="2646" priority="13322">
      <formula>IF(RIGHT(TEXT(AI88,"0.#"),1)=".",TRUE,FALSE)</formula>
    </cfRule>
  </conditionalFormatting>
  <conditionalFormatting sqref="AI87">
    <cfRule type="expression" dxfId="2645" priority="13319">
      <formula>IF(RIGHT(TEXT(AI87,"0.#"),1)=".",FALSE,TRUE)</formula>
    </cfRule>
    <cfRule type="expression" dxfId="2644" priority="13320">
      <formula>IF(RIGHT(TEXT(AI87,"0.#"),1)=".",TRUE,FALSE)</formula>
    </cfRule>
  </conditionalFormatting>
  <conditionalFormatting sqref="AM88">
    <cfRule type="expression" dxfId="2643" priority="13315">
      <formula>IF(RIGHT(TEXT(AM88,"0.#"),1)=".",FALSE,TRUE)</formula>
    </cfRule>
    <cfRule type="expression" dxfId="2642" priority="13316">
      <formula>IF(RIGHT(TEXT(AM88,"0.#"),1)=".",TRUE,FALSE)</formula>
    </cfRule>
  </conditionalFormatting>
  <conditionalFormatting sqref="AM89">
    <cfRule type="expression" dxfId="2641" priority="13313">
      <formula>IF(RIGHT(TEXT(AM89,"0.#"),1)=".",FALSE,TRUE)</formula>
    </cfRule>
    <cfRule type="expression" dxfId="2640" priority="13314">
      <formula>IF(RIGHT(TEXT(AM89,"0.#"),1)=".",TRUE,FALSE)</formula>
    </cfRule>
  </conditionalFormatting>
  <conditionalFormatting sqref="AE92">
    <cfRule type="expression" dxfId="2639" priority="13299">
      <formula>IF(RIGHT(TEXT(AE92,"0.#"),1)=".",FALSE,TRUE)</formula>
    </cfRule>
    <cfRule type="expression" dxfId="2638" priority="13300">
      <formula>IF(RIGHT(TEXT(AE92,"0.#"),1)=".",TRUE,FALSE)</formula>
    </cfRule>
  </conditionalFormatting>
  <conditionalFormatting sqref="AE93">
    <cfRule type="expression" dxfId="2637" priority="13297">
      <formula>IF(RIGHT(TEXT(AE93,"0.#"),1)=".",FALSE,TRUE)</formula>
    </cfRule>
    <cfRule type="expression" dxfId="2636" priority="13298">
      <formula>IF(RIGHT(TEXT(AE93,"0.#"),1)=".",TRUE,FALSE)</formula>
    </cfRule>
  </conditionalFormatting>
  <conditionalFormatting sqref="AE94">
    <cfRule type="expression" dxfId="2635" priority="13295">
      <formula>IF(RIGHT(TEXT(AE94,"0.#"),1)=".",FALSE,TRUE)</formula>
    </cfRule>
    <cfRule type="expression" dxfId="2634" priority="13296">
      <formula>IF(RIGHT(TEXT(AE94,"0.#"),1)=".",TRUE,FALSE)</formula>
    </cfRule>
  </conditionalFormatting>
  <conditionalFormatting sqref="AI94">
    <cfRule type="expression" dxfId="2633" priority="13293">
      <formula>IF(RIGHT(TEXT(AI94,"0.#"),1)=".",FALSE,TRUE)</formula>
    </cfRule>
    <cfRule type="expression" dxfId="2632" priority="13294">
      <formula>IF(RIGHT(TEXT(AI94,"0.#"),1)=".",TRUE,FALSE)</formula>
    </cfRule>
  </conditionalFormatting>
  <conditionalFormatting sqref="AI93">
    <cfRule type="expression" dxfId="2631" priority="13291">
      <formula>IF(RIGHT(TEXT(AI93,"0.#"),1)=".",FALSE,TRUE)</formula>
    </cfRule>
    <cfRule type="expression" dxfId="2630" priority="13292">
      <formula>IF(RIGHT(TEXT(AI93,"0.#"),1)=".",TRUE,FALSE)</formula>
    </cfRule>
  </conditionalFormatting>
  <conditionalFormatting sqref="AI92">
    <cfRule type="expression" dxfId="2629" priority="13289">
      <formula>IF(RIGHT(TEXT(AI92,"0.#"),1)=".",FALSE,TRUE)</formula>
    </cfRule>
    <cfRule type="expression" dxfId="2628" priority="13290">
      <formula>IF(RIGHT(TEXT(AI92,"0.#"),1)=".",TRUE,FALSE)</formula>
    </cfRule>
  </conditionalFormatting>
  <conditionalFormatting sqref="AM92">
    <cfRule type="expression" dxfId="2627" priority="13287">
      <formula>IF(RIGHT(TEXT(AM92,"0.#"),1)=".",FALSE,TRUE)</formula>
    </cfRule>
    <cfRule type="expression" dxfId="2626" priority="13288">
      <formula>IF(RIGHT(TEXT(AM92,"0.#"),1)=".",TRUE,FALSE)</formula>
    </cfRule>
  </conditionalFormatting>
  <conditionalFormatting sqref="AM93">
    <cfRule type="expression" dxfId="2625" priority="13285">
      <formula>IF(RIGHT(TEXT(AM93,"0.#"),1)=".",FALSE,TRUE)</formula>
    </cfRule>
    <cfRule type="expression" dxfId="2624" priority="13286">
      <formula>IF(RIGHT(TEXT(AM93,"0.#"),1)=".",TRUE,FALSE)</formula>
    </cfRule>
  </conditionalFormatting>
  <conditionalFormatting sqref="AM94">
    <cfRule type="expression" dxfId="2623" priority="13283">
      <formula>IF(RIGHT(TEXT(AM94,"0.#"),1)=".",FALSE,TRUE)</formula>
    </cfRule>
    <cfRule type="expression" dxfId="2622" priority="13284">
      <formula>IF(RIGHT(TEXT(AM94,"0.#"),1)=".",TRUE,FALSE)</formula>
    </cfRule>
  </conditionalFormatting>
  <conditionalFormatting sqref="AE97">
    <cfRule type="expression" dxfId="2621" priority="13269">
      <formula>IF(RIGHT(TEXT(AE97,"0.#"),1)=".",FALSE,TRUE)</formula>
    </cfRule>
    <cfRule type="expression" dxfId="2620" priority="13270">
      <formula>IF(RIGHT(TEXT(AE97,"0.#"),1)=".",TRUE,FALSE)</formula>
    </cfRule>
  </conditionalFormatting>
  <conditionalFormatting sqref="AE98">
    <cfRule type="expression" dxfId="2619" priority="13267">
      <formula>IF(RIGHT(TEXT(AE98,"0.#"),1)=".",FALSE,TRUE)</formula>
    </cfRule>
    <cfRule type="expression" dxfId="2618" priority="13268">
      <formula>IF(RIGHT(TEXT(AE98,"0.#"),1)=".",TRUE,FALSE)</formula>
    </cfRule>
  </conditionalFormatting>
  <conditionalFormatting sqref="AE99">
    <cfRule type="expression" dxfId="2617" priority="13265">
      <formula>IF(RIGHT(TEXT(AE99,"0.#"),1)=".",FALSE,TRUE)</formula>
    </cfRule>
    <cfRule type="expression" dxfId="2616" priority="13266">
      <formula>IF(RIGHT(TEXT(AE99,"0.#"),1)=".",TRUE,FALSE)</formula>
    </cfRule>
  </conditionalFormatting>
  <conditionalFormatting sqref="AI99">
    <cfRule type="expression" dxfId="2615" priority="13263">
      <formula>IF(RIGHT(TEXT(AI99,"0.#"),1)=".",FALSE,TRUE)</formula>
    </cfRule>
    <cfRule type="expression" dxfId="2614" priority="13264">
      <formula>IF(RIGHT(TEXT(AI99,"0.#"),1)=".",TRUE,FALSE)</formula>
    </cfRule>
  </conditionalFormatting>
  <conditionalFormatting sqref="AI98">
    <cfRule type="expression" dxfId="2613" priority="13261">
      <formula>IF(RIGHT(TEXT(AI98,"0.#"),1)=".",FALSE,TRUE)</formula>
    </cfRule>
    <cfRule type="expression" dxfId="2612" priority="13262">
      <formula>IF(RIGHT(TEXT(AI98,"0.#"),1)=".",TRUE,FALSE)</formula>
    </cfRule>
  </conditionalFormatting>
  <conditionalFormatting sqref="AI97">
    <cfRule type="expression" dxfId="2611" priority="13259">
      <formula>IF(RIGHT(TEXT(AI97,"0.#"),1)=".",FALSE,TRUE)</formula>
    </cfRule>
    <cfRule type="expression" dxfId="2610" priority="13260">
      <formula>IF(RIGHT(TEXT(AI97,"0.#"),1)=".",TRUE,FALSE)</formula>
    </cfRule>
  </conditionalFormatting>
  <conditionalFormatting sqref="AM97">
    <cfRule type="expression" dxfId="2609" priority="13257">
      <formula>IF(RIGHT(TEXT(AM97,"0.#"),1)=".",FALSE,TRUE)</formula>
    </cfRule>
    <cfRule type="expression" dxfId="2608" priority="13258">
      <formula>IF(RIGHT(TEXT(AM97,"0.#"),1)=".",TRUE,FALSE)</formula>
    </cfRule>
  </conditionalFormatting>
  <conditionalFormatting sqref="AM98">
    <cfRule type="expression" dxfId="2607" priority="13255">
      <formula>IF(RIGHT(TEXT(AM98,"0.#"),1)=".",FALSE,TRUE)</formula>
    </cfRule>
    <cfRule type="expression" dxfId="2606" priority="13256">
      <formula>IF(RIGHT(TEXT(AM98,"0.#"),1)=".",TRUE,FALSE)</formula>
    </cfRule>
  </conditionalFormatting>
  <conditionalFormatting sqref="AM99">
    <cfRule type="expression" dxfId="2605" priority="13253">
      <formula>IF(RIGHT(TEXT(AM99,"0.#"),1)=".",FALSE,TRUE)</formula>
    </cfRule>
    <cfRule type="expression" dxfId="2604" priority="13254">
      <formula>IF(RIGHT(TEXT(AM99,"0.#"),1)=".",TRUE,FALSE)</formula>
    </cfRule>
  </conditionalFormatting>
  <conditionalFormatting sqref="AI101">
    <cfRule type="expression" dxfId="2603" priority="13239">
      <formula>IF(RIGHT(TEXT(AI101,"0.#"),1)=".",FALSE,TRUE)</formula>
    </cfRule>
    <cfRule type="expression" dxfId="2602" priority="13240">
      <formula>IF(RIGHT(TEXT(AI101,"0.#"),1)=".",TRUE,FALSE)</formula>
    </cfRule>
  </conditionalFormatting>
  <conditionalFormatting sqref="AM101">
    <cfRule type="expression" dxfId="2601" priority="13237">
      <formula>IF(RIGHT(TEXT(AM101,"0.#"),1)=".",FALSE,TRUE)</formula>
    </cfRule>
    <cfRule type="expression" dxfId="2600" priority="13238">
      <formula>IF(RIGHT(TEXT(AM101,"0.#"),1)=".",TRUE,FALSE)</formula>
    </cfRule>
  </conditionalFormatting>
  <conditionalFormatting sqref="AE102">
    <cfRule type="expression" dxfId="2599" priority="13235">
      <formula>IF(RIGHT(TEXT(AE102,"0.#"),1)=".",FALSE,TRUE)</formula>
    </cfRule>
    <cfRule type="expression" dxfId="2598" priority="13236">
      <formula>IF(RIGHT(TEXT(AE102,"0.#"),1)=".",TRUE,FALSE)</formula>
    </cfRule>
  </conditionalFormatting>
  <conditionalFormatting sqref="AI102">
    <cfRule type="expression" dxfId="2597" priority="13233">
      <formula>IF(RIGHT(TEXT(AI102,"0.#"),1)=".",FALSE,TRUE)</formula>
    </cfRule>
    <cfRule type="expression" dxfId="2596" priority="13234">
      <formula>IF(RIGHT(TEXT(AI102,"0.#"),1)=".",TRUE,FALSE)</formula>
    </cfRule>
  </conditionalFormatting>
  <conditionalFormatting sqref="AM102">
    <cfRule type="expression" dxfId="2595" priority="13231">
      <formula>IF(RIGHT(TEXT(AM102,"0.#"),1)=".",FALSE,TRUE)</formula>
    </cfRule>
    <cfRule type="expression" dxfId="2594" priority="13232">
      <formula>IF(RIGHT(TEXT(AM102,"0.#"),1)=".",TRUE,FALSE)</formula>
    </cfRule>
  </conditionalFormatting>
  <conditionalFormatting sqref="AQ102">
    <cfRule type="expression" dxfId="2593" priority="13229">
      <formula>IF(RIGHT(TEXT(AQ102,"0.#"),1)=".",FALSE,TRUE)</formula>
    </cfRule>
    <cfRule type="expression" dxfId="2592" priority="13230">
      <formula>IF(RIGHT(TEXT(AQ102,"0.#"),1)=".",TRUE,FALSE)</formula>
    </cfRule>
  </conditionalFormatting>
  <conditionalFormatting sqref="AE104">
    <cfRule type="expression" dxfId="2591" priority="13227">
      <formula>IF(RIGHT(TEXT(AE104,"0.#"),1)=".",FALSE,TRUE)</formula>
    </cfRule>
    <cfRule type="expression" dxfId="2590" priority="13228">
      <formula>IF(RIGHT(TEXT(AE104,"0.#"),1)=".",TRUE,FALSE)</formula>
    </cfRule>
  </conditionalFormatting>
  <conditionalFormatting sqref="AI104">
    <cfRule type="expression" dxfId="2589" priority="13225">
      <formula>IF(RIGHT(TEXT(AI104,"0.#"),1)=".",FALSE,TRUE)</formula>
    </cfRule>
    <cfRule type="expression" dxfId="2588" priority="13226">
      <formula>IF(RIGHT(TEXT(AI104,"0.#"),1)=".",TRUE,FALSE)</formula>
    </cfRule>
  </conditionalFormatting>
  <conditionalFormatting sqref="AM104">
    <cfRule type="expression" dxfId="2587" priority="13223">
      <formula>IF(RIGHT(TEXT(AM104,"0.#"),1)=".",FALSE,TRUE)</formula>
    </cfRule>
    <cfRule type="expression" dxfId="2586" priority="13224">
      <formula>IF(RIGHT(TEXT(AM104,"0.#"),1)=".",TRUE,FALSE)</formula>
    </cfRule>
  </conditionalFormatting>
  <conditionalFormatting sqref="AE105">
    <cfRule type="expression" dxfId="2585" priority="13221">
      <formula>IF(RIGHT(TEXT(AE105,"0.#"),1)=".",FALSE,TRUE)</formula>
    </cfRule>
    <cfRule type="expression" dxfId="2584" priority="13222">
      <formula>IF(RIGHT(TEXT(AE105,"0.#"),1)=".",TRUE,FALSE)</formula>
    </cfRule>
  </conditionalFormatting>
  <conditionalFormatting sqref="AI105">
    <cfRule type="expression" dxfId="2583" priority="13219">
      <formula>IF(RIGHT(TEXT(AI105,"0.#"),1)=".",FALSE,TRUE)</formula>
    </cfRule>
    <cfRule type="expression" dxfId="2582" priority="13220">
      <formula>IF(RIGHT(TEXT(AI105,"0.#"),1)=".",TRUE,FALSE)</formula>
    </cfRule>
  </conditionalFormatting>
  <conditionalFormatting sqref="AM105">
    <cfRule type="expression" dxfId="2581" priority="13217">
      <formula>IF(RIGHT(TEXT(AM105,"0.#"),1)=".",FALSE,TRUE)</formula>
    </cfRule>
    <cfRule type="expression" dxfId="2580" priority="13218">
      <formula>IF(RIGHT(TEXT(AM105,"0.#"),1)=".",TRUE,FALSE)</formula>
    </cfRule>
  </conditionalFormatting>
  <conditionalFormatting sqref="AE107">
    <cfRule type="expression" dxfId="2579" priority="13213">
      <formula>IF(RIGHT(TEXT(AE107,"0.#"),1)=".",FALSE,TRUE)</formula>
    </cfRule>
    <cfRule type="expression" dxfId="2578" priority="13214">
      <formula>IF(RIGHT(TEXT(AE107,"0.#"),1)=".",TRUE,FALSE)</formula>
    </cfRule>
  </conditionalFormatting>
  <conditionalFormatting sqref="AI107">
    <cfRule type="expression" dxfId="2577" priority="13211">
      <formula>IF(RIGHT(TEXT(AI107,"0.#"),1)=".",FALSE,TRUE)</formula>
    </cfRule>
    <cfRule type="expression" dxfId="2576" priority="13212">
      <formula>IF(RIGHT(TEXT(AI107,"0.#"),1)=".",TRUE,FALSE)</formula>
    </cfRule>
  </conditionalFormatting>
  <conditionalFormatting sqref="AM107">
    <cfRule type="expression" dxfId="2575" priority="13209">
      <formula>IF(RIGHT(TEXT(AM107,"0.#"),1)=".",FALSE,TRUE)</formula>
    </cfRule>
    <cfRule type="expression" dxfId="2574" priority="13210">
      <formula>IF(RIGHT(TEXT(AM107,"0.#"),1)=".",TRUE,FALSE)</formula>
    </cfRule>
  </conditionalFormatting>
  <conditionalFormatting sqref="AE108">
    <cfRule type="expression" dxfId="2573" priority="13207">
      <formula>IF(RIGHT(TEXT(AE108,"0.#"),1)=".",FALSE,TRUE)</formula>
    </cfRule>
    <cfRule type="expression" dxfId="2572" priority="13208">
      <formula>IF(RIGHT(TEXT(AE108,"0.#"),1)=".",TRUE,FALSE)</formula>
    </cfRule>
  </conditionalFormatting>
  <conditionalFormatting sqref="AI108">
    <cfRule type="expression" dxfId="2571" priority="13205">
      <formula>IF(RIGHT(TEXT(AI108,"0.#"),1)=".",FALSE,TRUE)</formula>
    </cfRule>
    <cfRule type="expression" dxfId="2570" priority="13206">
      <formula>IF(RIGHT(TEXT(AI108,"0.#"),1)=".",TRUE,FALSE)</formula>
    </cfRule>
  </conditionalFormatting>
  <conditionalFormatting sqref="AM108">
    <cfRule type="expression" dxfId="2569" priority="13203">
      <formula>IF(RIGHT(TEXT(AM108,"0.#"),1)=".",FALSE,TRUE)</formula>
    </cfRule>
    <cfRule type="expression" dxfId="2568" priority="13204">
      <formula>IF(RIGHT(TEXT(AM108,"0.#"),1)=".",TRUE,FALSE)</formula>
    </cfRule>
  </conditionalFormatting>
  <conditionalFormatting sqref="AE110">
    <cfRule type="expression" dxfId="2567" priority="13199">
      <formula>IF(RIGHT(TEXT(AE110,"0.#"),1)=".",FALSE,TRUE)</formula>
    </cfRule>
    <cfRule type="expression" dxfId="2566" priority="13200">
      <formula>IF(RIGHT(TEXT(AE110,"0.#"),1)=".",TRUE,FALSE)</formula>
    </cfRule>
  </conditionalFormatting>
  <conditionalFormatting sqref="AI110">
    <cfRule type="expression" dxfId="2565" priority="13197">
      <formula>IF(RIGHT(TEXT(AI110,"0.#"),1)=".",FALSE,TRUE)</formula>
    </cfRule>
    <cfRule type="expression" dxfId="2564" priority="13198">
      <formula>IF(RIGHT(TEXT(AI110,"0.#"),1)=".",TRUE,FALSE)</formula>
    </cfRule>
  </conditionalFormatting>
  <conditionalFormatting sqref="AM110">
    <cfRule type="expression" dxfId="2563" priority="13195">
      <formula>IF(RIGHT(TEXT(AM110,"0.#"),1)=".",FALSE,TRUE)</formula>
    </cfRule>
    <cfRule type="expression" dxfId="2562" priority="13196">
      <formula>IF(RIGHT(TEXT(AM110,"0.#"),1)=".",TRUE,FALSE)</formula>
    </cfRule>
  </conditionalFormatting>
  <conditionalFormatting sqref="AE111">
    <cfRule type="expression" dxfId="2561" priority="13193">
      <formula>IF(RIGHT(TEXT(AE111,"0.#"),1)=".",FALSE,TRUE)</formula>
    </cfRule>
    <cfRule type="expression" dxfId="2560" priority="13194">
      <formula>IF(RIGHT(TEXT(AE111,"0.#"),1)=".",TRUE,FALSE)</formula>
    </cfRule>
  </conditionalFormatting>
  <conditionalFormatting sqref="AI111">
    <cfRule type="expression" dxfId="2559" priority="13191">
      <formula>IF(RIGHT(TEXT(AI111,"0.#"),1)=".",FALSE,TRUE)</formula>
    </cfRule>
    <cfRule type="expression" dxfId="2558" priority="13192">
      <formula>IF(RIGHT(TEXT(AI111,"0.#"),1)=".",TRUE,FALSE)</formula>
    </cfRule>
  </conditionalFormatting>
  <conditionalFormatting sqref="AM111">
    <cfRule type="expression" dxfId="2557" priority="13189">
      <formula>IF(RIGHT(TEXT(AM111,"0.#"),1)=".",FALSE,TRUE)</formula>
    </cfRule>
    <cfRule type="expression" dxfId="2556" priority="13190">
      <formula>IF(RIGHT(TEXT(AM111,"0.#"),1)=".",TRUE,FALSE)</formula>
    </cfRule>
  </conditionalFormatting>
  <conditionalFormatting sqref="AE113">
    <cfRule type="expression" dxfId="2555" priority="13185">
      <formula>IF(RIGHT(TEXT(AE113,"0.#"),1)=".",FALSE,TRUE)</formula>
    </cfRule>
    <cfRule type="expression" dxfId="2554" priority="13186">
      <formula>IF(RIGHT(TEXT(AE113,"0.#"),1)=".",TRUE,FALSE)</formula>
    </cfRule>
  </conditionalFormatting>
  <conditionalFormatting sqref="AI113">
    <cfRule type="expression" dxfId="2553" priority="13183">
      <formula>IF(RIGHT(TEXT(AI113,"0.#"),1)=".",FALSE,TRUE)</formula>
    </cfRule>
    <cfRule type="expression" dxfId="2552" priority="13184">
      <formula>IF(RIGHT(TEXT(AI113,"0.#"),1)=".",TRUE,FALSE)</formula>
    </cfRule>
  </conditionalFormatting>
  <conditionalFormatting sqref="AM113">
    <cfRule type="expression" dxfId="2551" priority="13181">
      <formula>IF(RIGHT(TEXT(AM113,"0.#"),1)=".",FALSE,TRUE)</formula>
    </cfRule>
    <cfRule type="expression" dxfId="2550" priority="13182">
      <formula>IF(RIGHT(TEXT(AM113,"0.#"),1)=".",TRUE,FALSE)</formula>
    </cfRule>
  </conditionalFormatting>
  <conditionalFormatting sqref="AE114">
    <cfRule type="expression" dxfId="2549" priority="13179">
      <formula>IF(RIGHT(TEXT(AE114,"0.#"),1)=".",FALSE,TRUE)</formula>
    </cfRule>
    <cfRule type="expression" dxfId="2548" priority="13180">
      <formula>IF(RIGHT(TEXT(AE114,"0.#"),1)=".",TRUE,FALSE)</formula>
    </cfRule>
  </conditionalFormatting>
  <conditionalFormatting sqref="AI114">
    <cfRule type="expression" dxfId="2547" priority="13177">
      <formula>IF(RIGHT(TEXT(AI114,"0.#"),1)=".",FALSE,TRUE)</formula>
    </cfRule>
    <cfRule type="expression" dxfId="2546" priority="13178">
      <formula>IF(RIGHT(TEXT(AI114,"0.#"),1)=".",TRUE,FALSE)</formula>
    </cfRule>
  </conditionalFormatting>
  <conditionalFormatting sqref="AM114">
    <cfRule type="expression" dxfId="2545" priority="13175">
      <formula>IF(RIGHT(TEXT(AM114,"0.#"),1)=".",FALSE,TRUE)</formula>
    </cfRule>
    <cfRule type="expression" dxfId="2544" priority="13176">
      <formula>IF(RIGHT(TEXT(AM114,"0.#"),1)=".",TRUE,FALSE)</formula>
    </cfRule>
  </conditionalFormatting>
  <conditionalFormatting sqref="AE116 AQ116">
    <cfRule type="expression" dxfId="2543" priority="13171">
      <formula>IF(RIGHT(TEXT(AE116,"0.#"),1)=".",FALSE,TRUE)</formula>
    </cfRule>
    <cfRule type="expression" dxfId="2542" priority="13172">
      <formula>IF(RIGHT(TEXT(AE116,"0.#"),1)=".",TRUE,FALSE)</formula>
    </cfRule>
  </conditionalFormatting>
  <conditionalFormatting sqref="AI116">
    <cfRule type="expression" dxfId="2541" priority="13169">
      <formula>IF(RIGHT(TEXT(AI116,"0.#"),1)=".",FALSE,TRUE)</formula>
    </cfRule>
    <cfRule type="expression" dxfId="2540" priority="13170">
      <formula>IF(RIGHT(TEXT(AI116,"0.#"),1)=".",TRUE,FALSE)</formula>
    </cfRule>
  </conditionalFormatting>
  <conditionalFormatting sqref="AM116">
    <cfRule type="expression" dxfId="2539" priority="13167">
      <formula>IF(RIGHT(TEXT(AM116,"0.#"),1)=".",FALSE,TRUE)</formula>
    </cfRule>
    <cfRule type="expression" dxfId="2538" priority="13168">
      <formula>IF(RIGHT(TEXT(AM116,"0.#"),1)=".",TRUE,FALSE)</formula>
    </cfRule>
  </conditionalFormatting>
  <conditionalFormatting sqref="AE117 AM117">
    <cfRule type="expression" dxfId="2537" priority="13165">
      <formula>IF(RIGHT(TEXT(AE117,"0.#"),1)=".",FALSE,TRUE)</formula>
    </cfRule>
    <cfRule type="expression" dxfId="2536" priority="13166">
      <formula>IF(RIGHT(TEXT(AE117,"0.#"),1)=".",TRUE,FALSE)</formula>
    </cfRule>
  </conditionalFormatting>
  <conditionalFormatting sqref="AI117">
    <cfRule type="expression" dxfId="2535" priority="13163">
      <formula>IF(RIGHT(TEXT(AI117,"0.#"),1)=".",FALSE,TRUE)</formula>
    </cfRule>
    <cfRule type="expression" dxfId="2534" priority="13164">
      <formula>IF(RIGHT(TEXT(AI117,"0.#"),1)=".",TRUE,FALSE)</formula>
    </cfRule>
  </conditionalFormatting>
  <conditionalFormatting sqref="AQ117">
    <cfRule type="expression" dxfId="2533" priority="13159">
      <formula>IF(RIGHT(TEXT(AQ117,"0.#"),1)=".",FALSE,TRUE)</formula>
    </cfRule>
    <cfRule type="expression" dxfId="2532" priority="13160">
      <formula>IF(RIGHT(TEXT(AQ117,"0.#"),1)=".",TRUE,FALSE)</formula>
    </cfRule>
  </conditionalFormatting>
  <conditionalFormatting sqref="AE119 AQ119">
    <cfRule type="expression" dxfId="2531" priority="13157">
      <formula>IF(RIGHT(TEXT(AE119,"0.#"),1)=".",FALSE,TRUE)</formula>
    </cfRule>
    <cfRule type="expression" dxfId="2530" priority="13158">
      <formula>IF(RIGHT(TEXT(AE119,"0.#"),1)=".",TRUE,FALSE)</formula>
    </cfRule>
  </conditionalFormatting>
  <conditionalFormatting sqref="AI119">
    <cfRule type="expression" dxfId="2529" priority="13155">
      <formula>IF(RIGHT(TEXT(AI119,"0.#"),1)=".",FALSE,TRUE)</formula>
    </cfRule>
    <cfRule type="expression" dxfId="2528" priority="13156">
      <formula>IF(RIGHT(TEXT(AI119,"0.#"),1)=".",TRUE,FALSE)</formula>
    </cfRule>
  </conditionalFormatting>
  <conditionalFormatting sqref="AM119">
    <cfRule type="expression" dxfId="2527" priority="13153">
      <formula>IF(RIGHT(TEXT(AM119,"0.#"),1)=".",FALSE,TRUE)</formula>
    </cfRule>
    <cfRule type="expression" dxfId="2526" priority="13154">
      <formula>IF(RIGHT(TEXT(AM119,"0.#"),1)=".",TRUE,FALSE)</formula>
    </cfRule>
  </conditionalFormatting>
  <conditionalFormatting sqref="AQ120">
    <cfRule type="expression" dxfId="2525" priority="13145">
      <formula>IF(RIGHT(TEXT(AQ120,"0.#"),1)=".",FALSE,TRUE)</formula>
    </cfRule>
    <cfRule type="expression" dxfId="2524" priority="13146">
      <formula>IF(RIGHT(TEXT(AQ120,"0.#"),1)=".",TRUE,FALSE)</formula>
    </cfRule>
  </conditionalFormatting>
  <conditionalFormatting sqref="AE122 AQ122">
    <cfRule type="expression" dxfId="2523" priority="13143">
      <formula>IF(RIGHT(TEXT(AE122,"0.#"),1)=".",FALSE,TRUE)</formula>
    </cfRule>
    <cfRule type="expression" dxfId="2522" priority="13144">
      <formula>IF(RIGHT(TEXT(AE122,"0.#"),1)=".",TRUE,FALSE)</formula>
    </cfRule>
  </conditionalFormatting>
  <conditionalFormatting sqref="AI122">
    <cfRule type="expression" dxfId="2521" priority="13141">
      <formula>IF(RIGHT(TEXT(AI122,"0.#"),1)=".",FALSE,TRUE)</formula>
    </cfRule>
    <cfRule type="expression" dxfId="2520" priority="13142">
      <formula>IF(RIGHT(TEXT(AI122,"0.#"),1)=".",TRUE,FALSE)</formula>
    </cfRule>
  </conditionalFormatting>
  <conditionalFormatting sqref="AM122">
    <cfRule type="expression" dxfId="2519" priority="13139">
      <formula>IF(RIGHT(TEXT(AM122,"0.#"),1)=".",FALSE,TRUE)</formula>
    </cfRule>
    <cfRule type="expression" dxfId="2518" priority="13140">
      <formula>IF(RIGHT(TEXT(AM122,"0.#"),1)=".",TRUE,FALSE)</formula>
    </cfRule>
  </conditionalFormatting>
  <conditionalFormatting sqref="AQ123">
    <cfRule type="expression" dxfId="2517" priority="13131">
      <formula>IF(RIGHT(TEXT(AQ123,"0.#"),1)=".",FALSE,TRUE)</formula>
    </cfRule>
    <cfRule type="expression" dxfId="2516" priority="13132">
      <formula>IF(RIGHT(TEXT(AQ123,"0.#"),1)=".",TRUE,FALSE)</formula>
    </cfRule>
  </conditionalFormatting>
  <conditionalFormatting sqref="AE125 AQ125">
    <cfRule type="expression" dxfId="2515" priority="13129">
      <formula>IF(RIGHT(TEXT(AE125,"0.#"),1)=".",FALSE,TRUE)</formula>
    </cfRule>
    <cfRule type="expression" dxfId="2514" priority="13130">
      <formula>IF(RIGHT(TEXT(AE125,"0.#"),1)=".",TRUE,FALSE)</formula>
    </cfRule>
  </conditionalFormatting>
  <conditionalFormatting sqref="AI125">
    <cfRule type="expression" dxfId="2513" priority="13127">
      <formula>IF(RIGHT(TEXT(AI125,"0.#"),1)=".",FALSE,TRUE)</formula>
    </cfRule>
    <cfRule type="expression" dxfId="2512" priority="13128">
      <formula>IF(RIGHT(TEXT(AI125,"0.#"),1)=".",TRUE,FALSE)</formula>
    </cfRule>
  </conditionalFormatting>
  <conditionalFormatting sqref="AM125">
    <cfRule type="expression" dxfId="2511" priority="13125">
      <formula>IF(RIGHT(TEXT(AM125,"0.#"),1)=".",FALSE,TRUE)</formula>
    </cfRule>
    <cfRule type="expression" dxfId="2510" priority="13126">
      <formula>IF(RIGHT(TEXT(AM125,"0.#"),1)=".",TRUE,FALSE)</formula>
    </cfRule>
  </conditionalFormatting>
  <conditionalFormatting sqref="AQ126">
    <cfRule type="expression" dxfId="2509" priority="13117">
      <formula>IF(RIGHT(TEXT(AQ126,"0.#"),1)=".",FALSE,TRUE)</formula>
    </cfRule>
    <cfRule type="expression" dxfId="2508" priority="13118">
      <formula>IF(RIGHT(TEXT(AQ126,"0.#"),1)=".",TRUE,FALSE)</formula>
    </cfRule>
  </conditionalFormatting>
  <conditionalFormatting sqref="AE128 AQ128">
    <cfRule type="expression" dxfId="2507" priority="13115">
      <formula>IF(RIGHT(TEXT(AE128,"0.#"),1)=".",FALSE,TRUE)</formula>
    </cfRule>
    <cfRule type="expression" dxfId="2506" priority="13116">
      <formula>IF(RIGHT(TEXT(AE128,"0.#"),1)=".",TRUE,FALSE)</formula>
    </cfRule>
  </conditionalFormatting>
  <conditionalFormatting sqref="AI128">
    <cfRule type="expression" dxfId="2505" priority="13113">
      <formula>IF(RIGHT(TEXT(AI128,"0.#"),1)=".",FALSE,TRUE)</formula>
    </cfRule>
    <cfRule type="expression" dxfId="2504" priority="13114">
      <formula>IF(RIGHT(TEXT(AI128,"0.#"),1)=".",TRUE,FALSE)</formula>
    </cfRule>
  </conditionalFormatting>
  <conditionalFormatting sqref="AM128">
    <cfRule type="expression" dxfId="2503" priority="13111">
      <formula>IF(RIGHT(TEXT(AM128,"0.#"),1)=".",FALSE,TRUE)</formula>
    </cfRule>
    <cfRule type="expression" dxfId="2502" priority="13112">
      <formula>IF(RIGHT(TEXT(AM128,"0.#"),1)=".",TRUE,FALSE)</formula>
    </cfRule>
  </conditionalFormatting>
  <conditionalFormatting sqref="AQ129">
    <cfRule type="expression" dxfId="2501" priority="13103">
      <formula>IF(RIGHT(TEXT(AQ129,"0.#"),1)=".",FALSE,TRUE)</formula>
    </cfRule>
    <cfRule type="expression" dxfId="2500" priority="13104">
      <formula>IF(RIGHT(TEXT(AQ129,"0.#"),1)=".",TRUE,FALSE)</formula>
    </cfRule>
  </conditionalFormatting>
  <conditionalFormatting sqref="AE75">
    <cfRule type="expression" dxfId="2499" priority="13101">
      <formula>IF(RIGHT(TEXT(AE75,"0.#"),1)=".",FALSE,TRUE)</formula>
    </cfRule>
    <cfRule type="expression" dxfId="2498" priority="13102">
      <formula>IF(RIGHT(TEXT(AE75,"0.#"),1)=".",TRUE,FALSE)</formula>
    </cfRule>
  </conditionalFormatting>
  <conditionalFormatting sqref="AE76">
    <cfRule type="expression" dxfId="2497" priority="13099">
      <formula>IF(RIGHT(TEXT(AE76,"0.#"),1)=".",FALSE,TRUE)</formula>
    </cfRule>
    <cfRule type="expression" dxfId="2496" priority="13100">
      <formula>IF(RIGHT(TEXT(AE76,"0.#"),1)=".",TRUE,FALSE)</formula>
    </cfRule>
  </conditionalFormatting>
  <conditionalFormatting sqref="AE77">
    <cfRule type="expression" dxfId="2495" priority="13097">
      <formula>IF(RIGHT(TEXT(AE77,"0.#"),1)=".",FALSE,TRUE)</formula>
    </cfRule>
    <cfRule type="expression" dxfId="2494" priority="13098">
      <formula>IF(RIGHT(TEXT(AE77,"0.#"),1)=".",TRUE,FALSE)</formula>
    </cfRule>
  </conditionalFormatting>
  <conditionalFormatting sqref="AI77">
    <cfRule type="expression" dxfId="2493" priority="13095">
      <formula>IF(RIGHT(TEXT(AI77,"0.#"),1)=".",FALSE,TRUE)</formula>
    </cfRule>
    <cfRule type="expression" dxfId="2492" priority="13096">
      <formula>IF(RIGHT(TEXT(AI77,"0.#"),1)=".",TRUE,FALSE)</formula>
    </cfRule>
  </conditionalFormatting>
  <conditionalFormatting sqref="AI76">
    <cfRule type="expression" dxfId="2491" priority="13093">
      <formula>IF(RIGHT(TEXT(AI76,"0.#"),1)=".",FALSE,TRUE)</formula>
    </cfRule>
    <cfRule type="expression" dxfId="2490" priority="13094">
      <formula>IF(RIGHT(TEXT(AI76,"0.#"),1)=".",TRUE,FALSE)</formula>
    </cfRule>
  </conditionalFormatting>
  <conditionalFormatting sqref="AI75">
    <cfRule type="expression" dxfId="2489" priority="13091">
      <formula>IF(RIGHT(TEXT(AI75,"0.#"),1)=".",FALSE,TRUE)</formula>
    </cfRule>
    <cfRule type="expression" dxfId="2488" priority="13092">
      <formula>IF(RIGHT(TEXT(AI75,"0.#"),1)=".",TRUE,FALSE)</formula>
    </cfRule>
  </conditionalFormatting>
  <conditionalFormatting sqref="AM75">
    <cfRule type="expression" dxfId="2487" priority="13089">
      <formula>IF(RIGHT(TEXT(AM75,"0.#"),1)=".",FALSE,TRUE)</formula>
    </cfRule>
    <cfRule type="expression" dxfId="2486" priority="13090">
      <formula>IF(RIGHT(TEXT(AM75,"0.#"),1)=".",TRUE,FALSE)</formula>
    </cfRule>
  </conditionalFormatting>
  <conditionalFormatting sqref="AM76">
    <cfRule type="expression" dxfId="2485" priority="13087">
      <formula>IF(RIGHT(TEXT(AM76,"0.#"),1)=".",FALSE,TRUE)</formula>
    </cfRule>
    <cfRule type="expression" dxfId="2484" priority="13088">
      <formula>IF(RIGHT(TEXT(AM76,"0.#"),1)=".",TRUE,FALSE)</formula>
    </cfRule>
  </conditionalFormatting>
  <conditionalFormatting sqref="AM77">
    <cfRule type="expression" dxfId="2483" priority="13085">
      <formula>IF(RIGHT(TEXT(AM77,"0.#"),1)=".",FALSE,TRUE)</formula>
    </cfRule>
    <cfRule type="expression" dxfId="2482" priority="13086">
      <formula>IF(RIGHT(TEXT(AM77,"0.#"),1)=".",TRUE,FALSE)</formula>
    </cfRule>
  </conditionalFormatting>
  <conditionalFormatting sqref="AE134:AE135 AU134:AU135 AI134:AI135 AM134:AM135 AQ134:AQ135">
    <cfRule type="expression" dxfId="2481" priority="13071">
      <formula>IF(RIGHT(TEXT(AE134,"0.#"),1)=".",FALSE,TRUE)</formula>
    </cfRule>
    <cfRule type="expression" dxfId="2480" priority="13072">
      <formula>IF(RIGHT(TEXT(AE134,"0.#"),1)=".",TRUE,FALSE)</formula>
    </cfRule>
  </conditionalFormatting>
  <conditionalFormatting sqref="AE433:AE435 AI433:AI435 AM433:AM435">
    <cfRule type="expression" dxfId="2479" priority="13041">
      <formula>IF(RIGHT(TEXT(AE433,"0.#"),1)=".",FALSE,TRUE)</formula>
    </cfRule>
    <cfRule type="expression" dxfId="2478" priority="13042">
      <formula>IF(RIGHT(TEXT(AE433,"0.#"),1)=".",TRUE,FALSE)</formula>
    </cfRule>
  </conditionalFormatting>
  <conditionalFormatting sqref="AU433:AU435">
    <cfRule type="expression" dxfId="2477" priority="13017">
      <formula>IF(RIGHT(TEXT(AU433,"0.#"),1)=".",FALSE,TRUE)</formula>
    </cfRule>
    <cfRule type="expression" dxfId="2476" priority="13018">
      <formula>IF(RIGHT(TEXT(AU433,"0.#"),1)=".",TRUE,FALSE)</formula>
    </cfRule>
  </conditionalFormatting>
  <conditionalFormatting sqref="AQ433:AQ435">
    <cfRule type="expression" dxfId="2475" priority="12917">
      <formula>IF(RIGHT(TEXT(AQ433,"0.#"),1)=".",FALSE,TRUE)</formula>
    </cfRule>
    <cfRule type="expression" dxfId="2474" priority="12918">
      <formula>IF(RIGHT(TEXT(AQ433,"0.#"),1)=".",TRUE,FALSE)</formula>
    </cfRule>
  </conditionalFormatting>
  <conditionalFormatting sqref="AL840:AO867">
    <cfRule type="expression" dxfId="2473" priority="6641">
      <formula>IF(AND(AL840&gt;=0, RIGHT(TEXT(AL840,"0.#"),1)&lt;&gt;"."),TRUE,FALSE)</formula>
    </cfRule>
    <cfRule type="expression" dxfId="2472" priority="6642">
      <formula>IF(AND(AL840&gt;=0, RIGHT(TEXT(AL840,"0.#"),1)="."),TRUE,FALSE)</formula>
    </cfRule>
    <cfRule type="expression" dxfId="2471" priority="6643">
      <formula>IF(AND(AL840&lt;0, RIGHT(TEXT(AL840,"0.#"),1)&lt;&gt;"."),TRUE,FALSE)</formula>
    </cfRule>
    <cfRule type="expression" dxfId="2470" priority="6644">
      <formula>IF(AND(AL840&lt;0, RIGHT(TEXT(AL840,"0.#"),1)="."),TRUE,FALSE)</formula>
    </cfRule>
  </conditionalFormatting>
  <conditionalFormatting sqref="AQ53:AQ55">
    <cfRule type="expression" dxfId="2469" priority="4663">
      <formula>IF(RIGHT(TEXT(AQ53,"0.#"),1)=".",FALSE,TRUE)</formula>
    </cfRule>
    <cfRule type="expression" dxfId="2468" priority="4664">
      <formula>IF(RIGHT(TEXT(AQ53,"0.#"),1)=".",TRUE,FALSE)</formula>
    </cfRule>
  </conditionalFormatting>
  <conditionalFormatting sqref="AU53:AU55">
    <cfRule type="expression" dxfId="2467" priority="4661">
      <formula>IF(RIGHT(TEXT(AU53,"0.#"),1)=".",FALSE,TRUE)</formula>
    </cfRule>
    <cfRule type="expression" dxfId="2466" priority="4662">
      <formula>IF(RIGHT(TEXT(AU53,"0.#"),1)=".",TRUE,FALSE)</formula>
    </cfRule>
  </conditionalFormatting>
  <conditionalFormatting sqref="AQ60:AQ62">
    <cfRule type="expression" dxfId="2465" priority="4659">
      <formula>IF(RIGHT(TEXT(AQ60,"0.#"),1)=".",FALSE,TRUE)</formula>
    </cfRule>
    <cfRule type="expression" dxfId="2464" priority="4660">
      <formula>IF(RIGHT(TEXT(AQ60,"0.#"),1)=".",TRUE,FALSE)</formula>
    </cfRule>
  </conditionalFormatting>
  <conditionalFormatting sqref="AU60:AU62">
    <cfRule type="expression" dxfId="2463" priority="4657">
      <formula>IF(RIGHT(TEXT(AU60,"0.#"),1)=".",FALSE,TRUE)</formula>
    </cfRule>
    <cfRule type="expression" dxfId="2462" priority="4658">
      <formula>IF(RIGHT(TEXT(AU60,"0.#"),1)=".",TRUE,FALSE)</formula>
    </cfRule>
  </conditionalFormatting>
  <conditionalFormatting sqref="AQ75:AQ77">
    <cfRule type="expression" dxfId="2461" priority="4655">
      <formula>IF(RIGHT(TEXT(AQ75,"0.#"),1)=".",FALSE,TRUE)</formula>
    </cfRule>
    <cfRule type="expression" dxfId="2460" priority="4656">
      <formula>IF(RIGHT(TEXT(AQ75,"0.#"),1)=".",TRUE,FALSE)</formula>
    </cfRule>
  </conditionalFormatting>
  <conditionalFormatting sqref="AU75:AU77">
    <cfRule type="expression" dxfId="2459" priority="4653">
      <formula>IF(RIGHT(TEXT(AU75,"0.#"),1)=".",FALSE,TRUE)</formula>
    </cfRule>
    <cfRule type="expression" dxfId="2458" priority="4654">
      <formula>IF(RIGHT(TEXT(AU75,"0.#"),1)=".",TRUE,FALSE)</formula>
    </cfRule>
  </conditionalFormatting>
  <conditionalFormatting sqref="AQ87:AQ89">
    <cfRule type="expression" dxfId="2457" priority="4651">
      <formula>IF(RIGHT(TEXT(AQ87,"0.#"),1)=".",FALSE,TRUE)</formula>
    </cfRule>
    <cfRule type="expression" dxfId="2456" priority="4652">
      <formula>IF(RIGHT(TEXT(AQ87,"0.#"),1)=".",TRUE,FALSE)</formula>
    </cfRule>
  </conditionalFormatting>
  <conditionalFormatting sqref="AU87:AU89">
    <cfRule type="expression" dxfId="2455" priority="4649">
      <formula>IF(RIGHT(TEXT(AU87,"0.#"),1)=".",FALSE,TRUE)</formula>
    </cfRule>
    <cfRule type="expression" dxfId="2454" priority="4650">
      <formula>IF(RIGHT(TEXT(AU87,"0.#"),1)=".",TRUE,FALSE)</formula>
    </cfRule>
  </conditionalFormatting>
  <conditionalFormatting sqref="AQ92:AQ94">
    <cfRule type="expression" dxfId="2453" priority="4647">
      <formula>IF(RIGHT(TEXT(AQ92,"0.#"),1)=".",FALSE,TRUE)</formula>
    </cfRule>
    <cfRule type="expression" dxfId="2452" priority="4648">
      <formula>IF(RIGHT(TEXT(AQ92,"0.#"),1)=".",TRUE,FALSE)</formula>
    </cfRule>
  </conditionalFormatting>
  <conditionalFormatting sqref="AU92:AU94">
    <cfRule type="expression" dxfId="2451" priority="4645">
      <formula>IF(RIGHT(TEXT(AU92,"0.#"),1)=".",FALSE,TRUE)</formula>
    </cfRule>
    <cfRule type="expression" dxfId="2450" priority="4646">
      <formula>IF(RIGHT(TEXT(AU92,"0.#"),1)=".",TRUE,FALSE)</formula>
    </cfRule>
  </conditionalFormatting>
  <conditionalFormatting sqref="AQ97:AQ99">
    <cfRule type="expression" dxfId="2449" priority="4643">
      <formula>IF(RIGHT(TEXT(AQ97,"0.#"),1)=".",FALSE,TRUE)</formula>
    </cfRule>
    <cfRule type="expression" dxfId="2448" priority="4644">
      <formula>IF(RIGHT(TEXT(AQ97,"0.#"),1)=".",TRUE,FALSE)</formula>
    </cfRule>
  </conditionalFormatting>
  <conditionalFormatting sqref="AU97:AU99">
    <cfRule type="expression" dxfId="2447" priority="4641">
      <formula>IF(RIGHT(TEXT(AU97,"0.#"),1)=".",FALSE,TRUE)</formula>
    </cfRule>
    <cfRule type="expression" dxfId="2446" priority="4642">
      <formula>IF(RIGHT(TEXT(AU97,"0.#"),1)=".",TRUE,FALSE)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0:Y867">
    <cfRule type="expression" dxfId="2429" priority="2969">
      <formula>IF(RIGHT(TEXT(Y840,"0.#"),1)=".",FALSE,TRUE)</formula>
    </cfRule>
    <cfRule type="expression" dxfId="2428" priority="2970">
      <formula>IF(RIGHT(TEXT(Y840,"0.#"),1)=".",TRUE,FALSE)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3:AO1132">
    <cfRule type="expression" dxfId="2399" priority="2875">
      <formula>IF(AND(AL1103&gt;=0, RIGHT(TEXT(AL1103,"0.#"),1)&lt;&gt;"."),TRUE,FALSE)</formula>
    </cfRule>
    <cfRule type="expression" dxfId="2398" priority="2876">
      <formula>IF(AND(AL1103&gt;=0, RIGHT(TEXT(AL1103,"0.#"),1)="."),TRUE,FALSE)</formula>
    </cfRule>
    <cfRule type="expression" dxfId="2397" priority="2877">
      <formula>IF(AND(AL1103&lt;0, RIGHT(TEXT(AL1103,"0.#"),1)&lt;&gt;"."),TRUE,FALSE)</formula>
    </cfRule>
    <cfRule type="expression" dxfId="2396" priority="2878">
      <formula>IF(AND(AL1103&lt;0, RIGHT(TEXT(AL1103,"0.#"),1)="."),TRUE,FALSE)</formula>
    </cfRule>
  </conditionalFormatting>
  <conditionalFormatting sqref="Y1103:Y1132">
    <cfRule type="expression" dxfId="2395" priority="2873">
      <formula>IF(RIGHT(TEXT(Y1103,"0.#"),1)=".",FALSE,TRUE)</formula>
    </cfRule>
    <cfRule type="expression" dxfId="2394" priority="2874">
      <formula>IF(RIGHT(TEXT(Y1103,"0.#"),1)=".",TRUE,FALSE)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8:AO839">
    <cfRule type="expression" dxfId="2385" priority="2827">
      <formula>IF(AND(AL838&gt;=0, RIGHT(TEXT(AL838,"0.#"),1)&lt;&gt;"."),TRUE,FALSE)</formula>
    </cfRule>
    <cfRule type="expression" dxfId="2384" priority="2828">
      <formula>IF(AND(AL838&gt;=0, RIGHT(TEXT(AL838,"0.#"),1)="."),TRUE,FALSE)</formula>
    </cfRule>
    <cfRule type="expression" dxfId="2383" priority="2829">
      <formula>IF(AND(AL838&lt;0, RIGHT(TEXT(AL838,"0.#"),1)&lt;&gt;"."),TRUE,FALSE)</formula>
    </cfRule>
    <cfRule type="expression" dxfId="2382" priority="2830">
      <formula>IF(AND(AL838&lt;0, RIGHT(TEXT(AL838,"0.#"),1)="."),TRUE,FALSE)</formula>
    </cfRule>
  </conditionalFormatting>
  <conditionalFormatting sqref="Y838:Y839">
    <cfRule type="expression" dxfId="2381" priority="2825">
      <formula>IF(RIGHT(TEXT(Y838,"0.#"),1)=".",FALSE,TRUE)</formula>
    </cfRule>
    <cfRule type="expression" dxfId="2380" priority="2826">
      <formula>IF(RIGHT(TEXT(Y838,"0.#"),1)=".",TRUE,FALSE)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Q146:AQ147 AU146:AU147 AM146:AM147">
    <cfRule type="expression" dxfId="2171" priority="1957">
      <formula>IF(RIGHT(TEXT(AE146,"0.#"),1)=".",FALSE,TRUE)</formula>
    </cfRule>
    <cfRule type="expression" dxfId="2170" priority="1958">
      <formula>IF(RIGHT(TEXT(AE146,"0.#"),1)=".",TRUE,FALSE)</formula>
    </cfRule>
  </conditionalFormatting>
  <conditionalFormatting sqref="AE142:AE143 AI142:AI143 AQ142:AQ143 AU142:AU143 AM142:AM143">
    <cfRule type="expression" dxfId="2169" priority="1959">
      <formula>IF(RIGHT(TEXT(AE142,"0.#"),1)=".",FALSE,TRUE)</formula>
    </cfRule>
    <cfRule type="expression" dxfId="2168" priority="1960">
      <formula>IF(RIGHT(TEXT(AE142,"0.#"),1)=".",TRUE,FALSE)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AU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3:AO900">
    <cfRule type="expression" dxfId="1971" priority="2087">
      <formula>IF(AND(AL873&gt;=0, RIGHT(TEXT(AL873,"0.#"),1)&lt;&gt;"."),TRUE,FALSE)</formula>
    </cfRule>
    <cfRule type="expression" dxfId="1970" priority="2088">
      <formula>IF(AND(AL873&gt;=0, RIGHT(TEXT(AL873,"0.#"),1)="."),TRUE,FALSE)</formula>
    </cfRule>
    <cfRule type="expression" dxfId="1969" priority="2089">
      <formula>IF(AND(AL873&lt;0, RIGHT(TEXT(AL873,"0.#"),1)&lt;&gt;"."),TRUE,FALSE)</formula>
    </cfRule>
    <cfRule type="expression" dxfId="1968" priority="2090">
      <formula>IF(AND(AL873&lt;0, RIGHT(TEXT(AL873,"0.#"),1)="."),TRUE,FALSE)</formula>
    </cfRule>
  </conditionalFormatting>
  <conditionalFormatting sqref="AL871:AO872">
    <cfRule type="expression" dxfId="1967" priority="2081">
      <formula>IF(AND(AL871&gt;=0, RIGHT(TEXT(AL871,"0.#"),1)&lt;&gt;"."),TRUE,FALSE)</formula>
    </cfRule>
    <cfRule type="expression" dxfId="1966" priority="2082">
      <formula>IF(AND(AL871&gt;=0, RIGHT(TEXT(AL871,"0.#"),1)="."),TRUE,FALSE)</formula>
    </cfRule>
    <cfRule type="expression" dxfId="1965" priority="2083">
      <formula>IF(AND(AL871&lt;0, RIGHT(TEXT(AL871,"0.#"),1)&lt;&gt;"."),TRUE,FALSE)</formula>
    </cfRule>
    <cfRule type="expression" dxfId="1964" priority="2084">
      <formula>IF(AND(AL871&lt;0, RIGHT(TEXT(AL871,"0.#"),1)="."),TRUE,FALSE)</formula>
    </cfRule>
  </conditionalFormatting>
  <conditionalFormatting sqref="AL906:AO933">
    <cfRule type="expression" dxfId="1963" priority="2075">
      <formula>IF(AND(AL906&gt;=0, RIGHT(TEXT(AL906,"0.#"),1)&lt;&gt;"."),TRUE,FALSE)</formula>
    </cfRule>
    <cfRule type="expression" dxfId="1962" priority="2076">
      <formula>IF(AND(AL906&gt;=0, RIGHT(TEXT(AL906,"0.#"),1)="."),TRUE,FALSE)</formula>
    </cfRule>
    <cfRule type="expression" dxfId="1961" priority="2077">
      <formula>IF(AND(AL906&lt;0, RIGHT(TEXT(AL906,"0.#"),1)&lt;&gt;"."),TRUE,FALSE)</formula>
    </cfRule>
    <cfRule type="expression" dxfId="1960" priority="2078">
      <formula>IF(AND(AL906&lt;0, RIGHT(TEXT(AL906,"0.#"),1)="."),TRUE,FALSE)</formula>
    </cfRule>
  </conditionalFormatting>
  <conditionalFormatting sqref="AL904:AO905">
    <cfRule type="expression" dxfId="1959" priority="2069">
      <formula>IF(AND(AL904&gt;=0, RIGHT(TEXT(AL904,"0.#"),1)&lt;&gt;"."),TRUE,FALSE)</formula>
    </cfRule>
    <cfRule type="expression" dxfId="1958" priority="2070">
      <formula>IF(AND(AL904&gt;=0, RIGHT(TEXT(AL904,"0.#"),1)="."),TRUE,FALSE)</formula>
    </cfRule>
    <cfRule type="expression" dxfId="1957" priority="2071">
      <formula>IF(AND(AL904&lt;0, RIGHT(TEXT(AL904,"0.#"),1)&lt;&gt;"."),TRUE,FALSE)</formula>
    </cfRule>
    <cfRule type="expression" dxfId="1956" priority="2072">
      <formula>IF(AND(AL904&lt;0, RIGHT(TEXT(AL904,"0.#"),1)="."),TRUE,FALSE)</formula>
    </cfRule>
  </conditionalFormatting>
  <conditionalFormatting sqref="AL939:AO966">
    <cfRule type="expression" dxfId="1955" priority="2063">
      <formula>IF(AND(AL939&gt;=0, RIGHT(TEXT(AL939,"0.#"),1)&lt;&gt;"."),TRUE,FALSE)</formula>
    </cfRule>
    <cfRule type="expression" dxfId="1954" priority="2064">
      <formula>IF(AND(AL939&gt;=0, RIGHT(TEXT(AL939,"0.#"),1)="."),TRUE,FALSE)</formula>
    </cfRule>
    <cfRule type="expression" dxfId="1953" priority="2065">
      <formula>IF(AND(AL939&lt;0, RIGHT(TEXT(AL939,"0.#"),1)&lt;&gt;"."),TRUE,FALSE)</formula>
    </cfRule>
    <cfRule type="expression" dxfId="1952" priority="2066">
      <formula>IF(AND(AL939&lt;0, RIGHT(TEXT(AL939,"0.#"),1)="."),TRUE,FALSE)</formula>
    </cfRule>
  </conditionalFormatting>
  <conditionalFormatting sqref="AL937:AO938">
    <cfRule type="expression" dxfId="1951" priority="2057">
      <formula>IF(AND(AL937&gt;=0, RIGHT(TEXT(AL937,"0.#"),1)&lt;&gt;"."),TRUE,FALSE)</formula>
    </cfRule>
    <cfRule type="expression" dxfId="1950" priority="2058">
      <formula>IF(AND(AL937&gt;=0, RIGHT(TEXT(AL937,"0.#"),1)="."),TRUE,FALSE)</formula>
    </cfRule>
    <cfRule type="expression" dxfId="1949" priority="2059">
      <formula>IF(AND(AL937&lt;0, RIGHT(TEXT(AL937,"0.#"),1)&lt;&gt;"."),TRUE,FALSE)</formula>
    </cfRule>
    <cfRule type="expression" dxfId="1948" priority="2060">
      <formula>IF(AND(AL937&lt;0, RIGHT(TEXT(AL937,"0.#"),1)="."),TRUE,FALSE)</formula>
    </cfRule>
  </conditionalFormatting>
  <conditionalFormatting sqref="AL972:AO999">
    <cfRule type="expression" dxfId="1947" priority="2051">
      <formula>IF(AND(AL972&gt;=0, RIGHT(TEXT(AL972,"0.#"),1)&lt;&gt;"."),TRUE,FALSE)</formula>
    </cfRule>
    <cfRule type="expression" dxfId="1946" priority="2052">
      <formula>IF(AND(AL972&gt;=0, RIGHT(TEXT(AL972,"0.#"),1)="."),TRUE,FALSE)</formula>
    </cfRule>
    <cfRule type="expression" dxfId="1945" priority="2053">
      <formula>IF(AND(AL972&lt;0, RIGHT(TEXT(AL972,"0.#"),1)&lt;&gt;"."),TRUE,FALSE)</formula>
    </cfRule>
    <cfRule type="expression" dxfId="1944" priority="2054">
      <formula>IF(AND(AL972&lt;0, RIGHT(TEXT(AL972,"0.#"),1)="."),TRUE,FALSE)</formula>
    </cfRule>
  </conditionalFormatting>
  <conditionalFormatting sqref="AL970:AO971">
    <cfRule type="expression" dxfId="1943" priority="2045">
      <formula>IF(AND(AL970&gt;=0, RIGHT(TEXT(AL970,"0.#"),1)&lt;&gt;"."),TRUE,FALSE)</formula>
    </cfRule>
    <cfRule type="expression" dxfId="1942" priority="2046">
      <formula>IF(AND(AL970&gt;=0, RIGHT(TEXT(AL970,"0.#"),1)="."),TRUE,FALSE)</formula>
    </cfRule>
    <cfRule type="expression" dxfId="1941" priority="2047">
      <formula>IF(AND(AL970&lt;0, RIGHT(TEXT(AL970,"0.#"),1)&lt;&gt;"."),TRUE,FALSE)</formula>
    </cfRule>
    <cfRule type="expression" dxfId="1940" priority="2048">
      <formula>IF(AND(AL970&lt;0, RIGHT(TEXT(AL970,"0.#"),1)="."),TRUE,FALSE)</formula>
    </cfRule>
  </conditionalFormatting>
  <conditionalFormatting sqref="AL1005:AO1032">
    <cfRule type="expression" dxfId="1939" priority="2039">
      <formula>IF(AND(AL1005&gt;=0, RIGHT(TEXT(AL1005,"0.#"),1)&lt;&gt;"."),TRUE,FALSE)</formula>
    </cfRule>
    <cfRule type="expression" dxfId="1938" priority="2040">
      <formula>IF(AND(AL1005&gt;=0, RIGHT(TEXT(AL1005,"0.#"),1)="."),TRUE,FALSE)</formula>
    </cfRule>
    <cfRule type="expression" dxfId="1937" priority="2041">
      <formula>IF(AND(AL1005&lt;0, RIGHT(TEXT(AL1005,"0.#"),1)&lt;&gt;"."),TRUE,FALSE)</formula>
    </cfRule>
    <cfRule type="expression" dxfId="1936" priority="2042">
      <formula>IF(AND(AL1005&lt;0, RIGHT(TEXT(AL1005,"0.#"),1)="."),TRUE,FALSE)</formula>
    </cfRule>
  </conditionalFormatting>
  <conditionalFormatting sqref="AL1003:AO1004">
    <cfRule type="expression" dxfId="1935" priority="2033">
      <formula>IF(AND(AL1003&gt;=0, RIGHT(TEXT(AL1003,"0.#"),1)&lt;&gt;"."),TRUE,FALSE)</formula>
    </cfRule>
    <cfRule type="expression" dxfId="1934" priority="2034">
      <formula>IF(AND(AL1003&gt;=0, RIGHT(TEXT(AL1003,"0.#"),1)="."),TRUE,FALSE)</formula>
    </cfRule>
    <cfRule type="expression" dxfId="1933" priority="2035">
      <formula>IF(AND(AL1003&lt;0, RIGHT(TEXT(AL1003,"0.#"),1)&lt;&gt;"."),TRUE,FALSE)</formula>
    </cfRule>
    <cfRule type="expression" dxfId="1932" priority="2036">
      <formula>IF(AND(AL1003&lt;0, RIGHT(TEXT(AL1003,"0.#"),1)="."),TRUE,FALSE)</formula>
    </cfRule>
  </conditionalFormatting>
  <conditionalFormatting sqref="Y1003:Y1004">
    <cfRule type="expression" dxfId="1931" priority="2031">
      <formula>IF(RIGHT(TEXT(Y1003,"0.#"),1)=".",FALSE,TRUE)</formula>
    </cfRule>
    <cfRule type="expression" dxfId="1930" priority="2032">
      <formula>IF(RIGHT(TEXT(Y1003,"0.#"),1)=".",TRUE,FALSE)</formula>
    </cfRule>
  </conditionalFormatting>
  <conditionalFormatting sqref="AL1038:AO1065">
    <cfRule type="expression" dxfId="1929" priority="2027">
      <formula>IF(AND(AL1038&gt;=0, RIGHT(TEXT(AL1038,"0.#"),1)&lt;&gt;"."),TRUE,FALSE)</formula>
    </cfRule>
    <cfRule type="expression" dxfId="1928" priority="2028">
      <formula>IF(AND(AL1038&gt;=0, RIGHT(TEXT(AL1038,"0.#"),1)="."),TRUE,FALSE)</formula>
    </cfRule>
    <cfRule type="expression" dxfId="1927" priority="2029">
      <formula>IF(AND(AL1038&lt;0, RIGHT(TEXT(AL1038,"0.#"),1)&lt;&gt;"."),TRUE,FALSE)</formula>
    </cfRule>
    <cfRule type="expression" dxfId="1926" priority="2030">
      <formula>IF(AND(AL1038&lt;0, RIGHT(TEXT(AL1038,"0.#"),1)="."),TRUE,FALSE)</formula>
    </cfRule>
  </conditionalFormatting>
  <conditionalFormatting sqref="Y1038:Y1065">
    <cfRule type="expression" dxfId="1925" priority="2025">
      <formula>IF(RIGHT(TEXT(Y1038,"0.#"),1)=".",FALSE,TRUE)</formula>
    </cfRule>
    <cfRule type="expression" dxfId="1924" priority="2026">
      <formula>IF(RIGHT(TEXT(Y1038,"0.#"),1)=".",TRUE,FALSE)</formula>
    </cfRule>
  </conditionalFormatting>
  <conditionalFormatting sqref="AL1036:AO1037">
    <cfRule type="expression" dxfId="1923" priority="2021">
      <formula>IF(AND(AL1036&gt;=0, RIGHT(TEXT(AL1036,"0.#"),1)&lt;&gt;"."),TRUE,FALSE)</formula>
    </cfRule>
    <cfRule type="expression" dxfId="1922" priority="2022">
      <formula>IF(AND(AL1036&gt;=0, RIGHT(TEXT(AL1036,"0.#"),1)="."),TRUE,FALSE)</formula>
    </cfRule>
    <cfRule type="expression" dxfId="1921" priority="2023">
      <formula>IF(AND(AL1036&lt;0, RIGHT(TEXT(AL1036,"0.#"),1)&lt;&gt;"."),TRUE,FALSE)</formula>
    </cfRule>
    <cfRule type="expression" dxfId="1920" priority="2024">
      <formula>IF(AND(AL1036&lt;0, RIGHT(TEXT(AL1036,"0.#"),1)="."),TRUE,FALSE)</formula>
    </cfRule>
  </conditionalFormatting>
  <conditionalFormatting sqref="Y1036:Y1037">
    <cfRule type="expression" dxfId="1919" priority="2019">
      <formula>IF(RIGHT(TEXT(Y1036,"0.#"),1)=".",FALSE,TRUE)</formula>
    </cfRule>
    <cfRule type="expression" dxfId="1918" priority="2020">
      <formula>IF(RIGHT(TEXT(Y1036,"0.#"),1)=".",TRUE,FALSE)</formula>
    </cfRule>
  </conditionalFormatting>
  <conditionalFormatting sqref="AL1071:AO1098">
    <cfRule type="expression" dxfId="1917" priority="2015">
      <formula>IF(AND(AL1071&gt;=0, RIGHT(TEXT(AL1071,"0.#"),1)&lt;&gt;"."),TRUE,FALSE)</formula>
    </cfRule>
    <cfRule type="expression" dxfId="1916" priority="2016">
      <formula>IF(AND(AL1071&gt;=0, RIGHT(TEXT(AL1071,"0.#"),1)="."),TRUE,FALSE)</formula>
    </cfRule>
    <cfRule type="expression" dxfId="1915" priority="2017">
      <formula>IF(AND(AL1071&lt;0, RIGHT(TEXT(AL1071,"0.#"),1)&lt;&gt;"."),TRUE,FALSE)</formula>
    </cfRule>
    <cfRule type="expression" dxfId="1914" priority="2018">
      <formula>IF(AND(AL1071&lt;0, RIGHT(TEXT(AL1071,"0.#"),1)="."),TRUE,FALSE)</formula>
    </cfRule>
  </conditionalFormatting>
  <conditionalFormatting sqref="Y1071:Y1098">
    <cfRule type="expression" dxfId="1913" priority="2013">
      <formula>IF(RIGHT(TEXT(Y1071,"0.#"),1)=".",FALSE,TRUE)</formula>
    </cfRule>
    <cfRule type="expression" dxfId="1912" priority="2014">
      <formula>IF(RIGHT(TEXT(Y1071,"0.#"),1)=".",TRUE,FALSE)</formula>
    </cfRule>
  </conditionalFormatting>
  <conditionalFormatting sqref="AL1069:AO1070">
    <cfRule type="expression" dxfId="1911" priority="2009">
      <formula>IF(AND(AL1069&gt;=0, RIGHT(TEXT(AL1069,"0.#"),1)&lt;&gt;"."),TRUE,FALSE)</formula>
    </cfRule>
    <cfRule type="expression" dxfId="1910" priority="2010">
      <formula>IF(AND(AL1069&gt;=0, RIGHT(TEXT(AL1069,"0.#"),1)="."),TRUE,FALSE)</formula>
    </cfRule>
    <cfRule type="expression" dxfId="1909" priority="2011">
      <formula>IF(AND(AL1069&lt;0, RIGHT(TEXT(AL1069,"0.#"),1)&lt;&gt;"."),TRUE,FALSE)</formula>
    </cfRule>
    <cfRule type="expression" dxfId="1908" priority="2012">
      <formula>IF(AND(AL1069&lt;0, RIGHT(TEXT(AL1069,"0.#"),1)="."),TRUE,FALSE)</formula>
    </cfRule>
  </conditionalFormatting>
  <conditionalFormatting sqref="Y1069:Y1070">
    <cfRule type="expression" dxfId="1907" priority="2007">
      <formula>IF(RIGHT(TEXT(Y1069,"0.#"),1)=".",FALSE,TRUE)</formula>
    </cfRule>
    <cfRule type="expression" dxfId="1906" priority="2008">
      <formula>IF(RIGHT(TEXT(Y1069,"0.#"),1)=".",TRUE,FALSE)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P14:V17">
    <cfRule type="expression" dxfId="703" priority="3">
      <formula>IF(RIGHT(TEXT(P14,"0.#"),1)=".",FALSE,TRUE)</formula>
    </cfRule>
    <cfRule type="expression" dxfId="702" priority="4">
      <formula>IF(RIGHT(TEXT(P14,"0.#"),1)=".",TRUE,FALSE)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105" max="49" man="1"/>
    <brk id="699" max="49" man="1"/>
    <brk id="725" max="49" man="1"/>
    <brk id="757" max="49" man="1"/>
    <brk id="110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23" t="s">
        <v>146</v>
      </c>
      <c r="H2" s="808"/>
      <c r="I2" s="808"/>
      <c r="J2" s="808"/>
      <c r="K2" s="808"/>
      <c r="L2" s="808"/>
      <c r="M2" s="808"/>
      <c r="N2" s="808"/>
      <c r="O2" s="809"/>
      <c r="P2" s="807" t="s">
        <v>59</v>
      </c>
      <c r="Q2" s="808"/>
      <c r="R2" s="808"/>
      <c r="S2" s="808"/>
      <c r="T2" s="808"/>
      <c r="U2" s="808"/>
      <c r="V2" s="808"/>
      <c r="W2" s="808"/>
      <c r="X2" s="809"/>
      <c r="Y2" s="1041"/>
      <c r="Z2" s="432"/>
      <c r="AA2" s="433"/>
      <c r="AB2" s="1045" t="s">
        <v>11</v>
      </c>
      <c r="AC2" s="1046"/>
      <c r="AD2" s="1047"/>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42"/>
      <c r="Z3" s="1043"/>
      <c r="AA3" s="1044"/>
      <c r="AB3" s="1048"/>
      <c r="AC3" s="1049"/>
      <c r="AD3" s="1050"/>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51"/>
      <c r="I4" s="1051"/>
      <c r="J4" s="1051"/>
      <c r="K4" s="1051"/>
      <c r="L4" s="1051"/>
      <c r="M4" s="1051"/>
      <c r="N4" s="1051"/>
      <c r="O4" s="1052"/>
      <c r="P4" s="165"/>
      <c r="Q4" s="1059"/>
      <c r="R4" s="1059"/>
      <c r="S4" s="1059"/>
      <c r="T4" s="1059"/>
      <c r="U4" s="1059"/>
      <c r="V4" s="1059"/>
      <c r="W4" s="1059"/>
      <c r="X4" s="1060"/>
      <c r="Y4" s="1037" t="s">
        <v>12</v>
      </c>
      <c r="Z4" s="1038"/>
      <c r="AA4" s="1039"/>
      <c r="AB4" s="570"/>
      <c r="AC4" s="1040"/>
      <c r="AD4" s="1040"/>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53"/>
      <c r="H5" s="1054"/>
      <c r="I5" s="1054"/>
      <c r="J5" s="1054"/>
      <c r="K5" s="1054"/>
      <c r="L5" s="1054"/>
      <c r="M5" s="1054"/>
      <c r="N5" s="1054"/>
      <c r="O5" s="1055"/>
      <c r="P5" s="1061"/>
      <c r="Q5" s="1061"/>
      <c r="R5" s="1061"/>
      <c r="S5" s="1061"/>
      <c r="T5" s="1061"/>
      <c r="U5" s="1061"/>
      <c r="V5" s="1061"/>
      <c r="W5" s="1061"/>
      <c r="X5" s="1062"/>
      <c r="Y5" s="318" t="s">
        <v>54</v>
      </c>
      <c r="Z5" s="1034"/>
      <c r="AA5" s="1035"/>
      <c r="AB5" s="541"/>
      <c r="AC5" s="1036"/>
      <c r="AD5" s="1036"/>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6"/>
      <c r="H6" s="1057"/>
      <c r="I6" s="1057"/>
      <c r="J6" s="1057"/>
      <c r="K6" s="1057"/>
      <c r="L6" s="1057"/>
      <c r="M6" s="1057"/>
      <c r="N6" s="1057"/>
      <c r="O6" s="1058"/>
      <c r="P6" s="1063"/>
      <c r="Q6" s="1063"/>
      <c r="R6" s="1063"/>
      <c r="S6" s="1063"/>
      <c r="T6" s="1063"/>
      <c r="U6" s="1063"/>
      <c r="V6" s="1063"/>
      <c r="W6" s="1063"/>
      <c r="X6" s="1064"/>
      <c r="Y6" s="1065" t="s">
        <v>13</v>
      </c>
      <c r="Z6" s="1034"/>
      <c r="AA6" s="1035"/>
      <c r="AB6" s="480" t="s">
        <v>182</v>
      </c>
      <c r="AC6" s="1066"/>
      <c r="AD6" s="1066"/>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2" t="s">
        <v>382</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15">
      <c r="A9" s="531" t="s">
        <v>353</v>
      </c>
      <c r="B9" s="532"/>
      <c r="C9" s="532"/>
      <c r="D9" s="532"/>
      <c r="E9" s="532"/>
      <c r="F9" s="533"/>
      <c r="G9" s="823" t="s">
        <v>146</v>
      </c>
      <c r="H9" s="808"/>
      <c r="I9" s="808"/>
      <c r="J9" s="808"/>
      <c r="K9" s="808"/>
      <c r="L9" s="808"/>
      <c r="M9" s="808"/>
      <c r="N9" s="808"/>
      <c r="O9" s="809"/>
      <c r="P9" s="807" t="s">
        <v>59</v>
      </c>
      <c r="Q9" s="808"/>
      <c r="R9" s="808"/>
      <c r="S9" s="808"/>
      <c r="T9" s="808"/>
      <c r="U9" s="808"/>
      <c r="V9" s="808"/>
      <c r="W9" s="808"/>
      <c r="X9" s="809"/>
      <c r="Y9" s="1041"/>
      <c r="Z9" s="432"/>
      <c r="AA9" s="433"/>
      <c r="AB9" s="1045" t="s">
        <v>11</v>
      </c>
      <c r="AC9" s="1046"/>
      <c r="AD9" s="1047"/>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42"/>
      <c r="Z10" s="1043"/>
      <c r="AA10" s="1044"/>
      <c r="AB10" s="1048"/>
      <c r="AC10" s="1049"/>
      <c r="AD10" s="1050"/>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51"/>
      <c r="I11" s="1051"/>
      <c r="J11" s="1051"/>
      <c r="K11" s="1051"/>
      <c r="L11" s="1051"/>
      <c r="M11" s="1051"/>
      <c r="N11" s="1051"/>
      <c r="O11" s="1052"/>
      <c r="P11" s="165"/>
      <c r="Q11" s="1059"/>
      <c r="R11" s="1059"/>
      <c r="S11" s="1059"/>
      <c r="T11" s="1059"/>
      <c r="U11" s="1059"/>
      <c r="V11" s="1059"/>
      <c r="W11" s="1059"/>
      <c r="X11" s="1060"/>
      <c r="Y11" s="1037" t="s">
        <v>12</v>
      </c>
      <c r="Z11" s="1038"/>
      <c r="AA11" s="1039"/>
      <c r="AB11" s="570"/>
      <c r="AC11" s="1040"/>
      <c r="AD11" s="1040"/>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53"/>
      <c r="H12" s="1054"/>
      <c r="I12" s="1054"/>
      <c r="J12" s="1054"/>
      <c r="K12" s="1054"/>
      <c r="L12" s="1054"/>
      <c r="M12" s="1054"/>
      <c r="N12" s="1054"/>
      <c r="O12" s="1055"/>
      <c r="P12" s="1061"/>
      <c r="Q12" s="1061"/>
      <c r="R12" s="1061"/>
      <c r="S12" s="1061"/>
      <c r="T12" s="1061"/>
      <c r="U12" s="1061"/>
      <c r="V12" s="1061"/>
      <c r="W12" s="1061"/>
      <c r="X12" s="1062"/>
      <c r="Y12" s="318" t="s">
        <v>54</v>
      </c>
      <c r="Z12" s="1034"/>
      <c r="AA12" s="1035"/>
      <c r="AB12" s="541"/>
      <c r="AC12" s="1036"/>
      <c r="AD12" s="1036"/>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3"/>
      <c r="B13" s="674"/>
      <c r="C13" s="674"/>
      <c r="D13" s="674"/>
      <c r="E13" s="674"/>
      <c r="F13" s="675"/>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0" t="s">
        <v>182</v>
      </c>
      <c r="AC13" s="1066"/>
      <c r="AD13" s="1066"/>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2" t="s">
        <v>382</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15">
      <c r="A16" s="531" t="s">
        <v>353</v>
      </c>
      <c r="B16" s="532"/>
      <c r="C16" s="532"/>
      <c r="D16" s="532"/>
      <c r="E16" s="532"/>
      <c r="F16" s="533"/>
      <c r="G16" s="823" t="s">
        <v>146</v>
      </c>
      <c r="H16" s="808"/>
      <c r="I16" s="808"/>
      <c r="J16" s="808"/>
      <c r="K16" s="808"/>
      <c r="L16" s="808"/>
      <c r="M16" s="808"/>
      <c r="N16" s="808"/>
      <c r="O16" s="809"/>
      <c r="P16" s="807" t="s">
        <v>59</v>
      </c>
      <c r="Q16" s="808"/>
      <c r="R16" s="808"/>
      <c r="S16" s="808"/>
      <c r="T16" s="808"/>
      <c r="U16" s="808"/>
      <c r="V16" s="808"/>
      <c r="W16" s="808"/>
      <c r="X16" s="809"/>
      <c r="Y16" s="1041"/>
      <c r="Z16" s="432"/>
      <c r="AA16" s="433"/>
      <c r="AB16" s="1045" t="s">
        <v>11</v>
      </c>
      <c r="AC16" s="1046"/>
      <c r="AD16" s="1047"/>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42"/>
      <c r="Z17" s="1043"/>
      <c r="AA17" s="1044"/>
      <c r="AB17" s="1048"/>
      <c r="AC17" s="1049"/>
      <c r="AD17" s="1050"/>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51"/>
      <c r="I18" s="1051"/>
      <c r="J18" s="1051"/>
      <c r="K18" s="1051"/>
      <c r="L18" s="1051"/>
      <c r="M18" s="1051"/>
      <c r="N18" s="1051"/>
      <c r="O18" s="1052"/>
      <c r="P18" s="165"/>
      <c r="Q18" s="1059"/>
      <c r="R18" s="1059"/>
      <c r="S18" s="1059"/>
      <c r="T18" s="1059"/>
      <c r="U18" s="1059"/>
      <c r="V18" s="1059"/>
      <c r="W18" s="1059"/>
      <c r="X18" s="1060"/>
      <c r="Y18" s="1037" t="s">
        <v>12</v>
      </c>
      <c r="Z18" s="1038"/>
      <c r="AA18" s="1039"/>
      <c r="AB18" s="570"/>
      <c r="AC18" s="1040"/>
      <c r="AD18" s="1040"/>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53"/>
      <c r="H19" s="1054"/>
      <c r="I19" s="1054"/>
      <c r="J19" s="1054"/>
      <c r="K19" s="1054"/>
      <c r="L19" s="1054"/>
      <c r="M19" s="1054"/>
      <c r="N19" s="1054"/>
      <c r="O19" s="1055"/>
      <c r="P19" s="1061"/>
      <c r="Q19" s="1061"/>
      <c r="R19" s="1061"/>
      <c r="S19" s="1061"/>
      <c r="T19" s="1061"/>
      <c r="U19" s="1061"/>
      <c r="V19" s="1061"/>
      <c r="W19" s="1061"/>
      <c r="X19" s="1062"/>
      <c r="Y19" s="318" t="s">
        <v>54</v>
      </c>
      <c r="Z19" s="1034"/>
      <c r="AA19" s="1035"/>
      <c r="AB19" s="541"/>
      <c r="AC19" s="1036"/>
      <c r="AD19" s="1036"/>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3"/>
      <c r="B20" s="674"/>
      <c r="C20" s="674"/>
      <c r="D20" s="674"/>
      <c r="E20" s="674"/>
      <c r="F20" s="675"/>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0" t="s">
        <v>182</v>
      </c>
      <c r="AC20" s="1066"/>
      <c r="AD20" s="1066"/>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2" t="s">
        <v>382</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15">
      <c r="A23" s="531" t="s">
        <v>353</v>
      </c>
      <c r="B23" s="532"/>
      <c r="C23" s="532"/>
      <c r="D23" s="532"/>
      <c r="E23" s="532"/>
      <c r="F23" s="533"/>
      <c r="G23" s="823" t="s">
        <v>146</v>
      </c>
      <c r="H23" s="808"/>
      <c r="I23" s="808"/>
      <c r="J23" s="808"/>
      <c r="K23" s="808"/>
      <c r="L23" s="808"/>
      <c r="M23" s="808"/>
      <c r="N23" s="808"/>
      <c r="O23" s="809"/>
      <c r="P23" s="807" t="s">
        <v>59</v>
      </c>
      <c r="Q23" s="808"/>
      <c r="R23" s="808"/>
      <c r="S23" s="808"/>
      <c r="T23" s="808"/>
      <c r="U23" s="808"/>
      <c r="V23" s="808"/>
      <c r="W23" s="808"/>
      <c r="X23" s="809"/>
      <c r="Y23" s="1041"/>
      <c r="Z23" s="432"/>
      <c r="AA23" s="433"/>
      <c r="AB23" s="1045" t="s">
        <v>11</v>
      </c>
      <c r="AC23" s="1046"/>
      <c r="AD23" s="1047"/>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42"/>
      <c r="Z24" s="1043"/>
      <c r="AA24" s="1044"/>
      <c r="AB24" s="1048"/>
      <c r="AC24" s="1049"/>
      <c r="AD24" s="1050"/>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51"/>
      <c r="I25" s="1051"/>
      <c r="J25" s="1051"/>
      <c r="K25" s="1051"/>
      <c r="L25" s="1051"/>
      <c r="M25" s="1051"/>
      <c r="N25" s="1051"/>
      <c r="O25" s="1052"/>
      <c r="P25" s="165"/>
      <c r="Q25" s="1059"/>
      <c r="R25" s="1059"/>
      <c r="S25" s="1059"/>
      <c r="T25" s="1059"/>
      <c r="U25" s="1059"/>
      <c r="V25" s="1059"/>
      <c r="W25" s="1059"/>
      <c r="X25" s="1060"/>
      <c r="Y25" s="1037" t="s">
        <v>12</v>
      </c>
      <c r="Z25" s="1038"/>
      <c r="AA25" s="1039"/>
      <c r="AB25" s="570"/>
      <c r="AC25" s="1040"/>
      <c r="AD25" s="1040"/>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53"/>
      <c r="H26" s="1054"/>
      <c r="I26" s="1054"/>
      <c r="J26" s="1054"/>
      <c r="K26" s="1054"/>
      <c r="L26" s="1054"/>
      <c r="M26" s="1054"/>
      <c r="N26" s="1054"/>
      <c r="O26" s="1055"/>
      <c r="P26" s="1061"/>
      <c r="Q26" s="1061"/>
      <c r="R26" s="1061"/>
      <c r="S26" s="1061"/>
      <c r="T26" s="1061"/>
      <c r="U26" s="1061"/>
      <c r="V26" s="1061"/>
      <c r="W26" s="1061"/>
      <c r="X26" s="1062"/>
      <c r="Y26" s="318" t="s">
        <v>54</v>
      </c>
      <c r="Z26" s="1034"/>
      <c r="AA26" s="1035"/>
      <c r="AB26" s="541"/>
      <c r="AC26" s="1036"/>
      <c r="AD26" s="1036"/>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3"/>
      <c r="B27" s="674"/>
      <c r="C27" s="674"/>
      <c r="D27" s="674"/>
      <c r="E27" s="674"/>
      <c r="F27" s="675"/>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0" t="s">
        <v>182</v>
      </c>
      <c r="AC27" s="1066"/>
      <c r="AD27" s="1066"/>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2" t="s">
        <v>382</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15">
      <c r="A30" s="531" t="s">
        <v>353</v>
      </c>
      <c r="B30" s="532"/>
      <c r="C30" s="532"/>
      <c r="D30" s="532"/>
      <c r="E30" s="532"/>
      <c r="F30" s="533"/>
      <c r="G30" s="823" t="s">
        <v>146</v>
      </c>
      <c r="H30" s="808"/>
      <c r="I30" s="808"/>
      <c r="J30" s="808"/>
      <c r="K30" s="808"/>
      <c r="L30" s="808"/>
      <c r="M30" s="808"/>
      <c r="N30" s="808"/>
      <c r="O30" s="809"/>
      <c r="P30" s="807" t="s">
        <v>59</v>
      </c>
      <c r="Q30" s="808"/>
      <c r="R30" s="808"/>
      <c r="S30" s="808"/>
      <c r="T30" s="808"/>
      <c r="U30" s="808"/>
      <c r="V30" s="808"/>
      <c r="W30" s="808"/>
      <c r="X30" s="809"/>
      <c r="Y30" s="1041"/>
      <c r="Z30" s="432"/>
      <c r="AA30" s="433"/>
      <c r="AB30" s="1045" t="s">
        <v>11</v>
      </c>
      <c r="AC30" s="1046"/>
      <c r="AD30" s="1047"/>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42"/>
      <c r="Z31" s="1043"/>
      <c r="AA31" s="1044"/>
      <c r="AB31" s="1048"/>
      <c r="AC31" s="1049"/>
      <c r="AD31" s="1050"/>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51"/>
      <c r="I32" s="1051"/>
      <c r="J32" s="1051"/>
      <c r="K32" s="1051"/>
      <c r="L32" s="1051"/>
      <c r="M32" s="1051"/>
      <c r="N32" s="1051"/>
      <c r="O32" s="1052"/>
      <c r="P32" s="165"/>
      <c r="Q32" s="1059"/>
      <c r="R32" s="1059"/>
      <c r="S32" s="1059"/>
      <c r="T32" s="1059"/>
      <c r="U32" s="1059"/>
      <c r="V32" s="1059"/>
      <c r="W32" s="1059"/>
      <c r="X32" s="1060"/>
      <c r="Y32" s="1037" t="s">
        <v>12</v>
      </c>
      <c r="Z32" s="1038"/>
      <c r="AA32" s="1039"/>
      <c r="AB32" s="570"/>
      <c r="AC32" s="1040"/>
      <c r="AD32" s="1040"/>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53"/>
      <c r="H33" s="1054"/>
      <c r="I33" s="1054"/>
      <c r="J33" s="1054"/>
      <c r="K33" s="1054"/>
      <c r="L33" s="1054"/>
      <c r="M33" s="1054"/>
      <c r="N33" s="1054"/>
      <c r="O33" s="1055"/>
      <c r="P33" s="1061"/>
      <c r="Q33" s="1061"/>
      <c r="R33" s="1061"/>
      <c r="S33" s="1061"/>
      <c r="T33" s="1061"/>
      <c r="U33" s="1061"/>
      <c r="V33" s="1061"/>
      <c r="W33" s="1061"/>
      <c r="X33" s="1062"/>
      <c r="Y33" s="318" t="s">
        <v>54</v>
      </c>
      <c r="Z33" s="1034"/>
      <c r="AA33" s="1035"/>
      <c r="AB33" s="541"/>
      <c r="AC33" s="1036"/>
      <c r="AD33" s="1036"/>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3"/>
      <c r="B34" s="674"/>
      <c r="C34" s="674"/>
      <c r="D34" s="674"/>
      <c r="E34" s="674"/>
      <c r="F34" s="675"/>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0" t="s">
        <v>182</v>
      </c>
      <c r="AC34" s="1066"/>
      <c r="AD34" s="1066"/>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2" t="s">
        <v>382</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15">
      <c r="A37" s="531" t="s">
        <v>353</v>
      </c>
      <c r="B37" s="532"/>
      <c r="C37" s="532"/>
      <c r="D37" s="532"/>
      <c r="E37" s="532"/>
      <c r="F37" s="533"/>
      <c r="G37" s="823" t="s">
        <v>146</v>
      </c>
      <c r="H37" s="808"/>
      <c r="I37" s="808"/>
      <c r="J37" s="808"/>
      <c r="K37" s="808"/>
      <c r="L37" s="808"/>
      <c r="M37" s="808"/>
      <c r="N37" s="808"/>
      <c r="O37" s="809"/>
      <c r="P37" s="807" t="s">
        <v>59</v>
      </c>
      <c r="Q37" s="808"/>
      <c r="R37" s="808"/>
      <c r="S37" s="808"/>
      <c r="T37" s="808"/>
      <c r="U37" s="808"/>
      <c r="V37" s="808"/>
      <c r="W37" s="808"/>
      <c r="X37" s="809"/>
      <c r="Y37" s="1041"/>
      <c r="Z37" s="432"/>
      <c r="AA37" s="433"/>
      <c r="AB37" s="1045" t="s">
        <v>11</v>
      </c>
      <c r="AC37" s="1046"/>
      <c r="AD37" s="1047"/>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42"/>
      <c r="Z38" s="1043"/>
      <c r="AA38" s="1044"/>
      <c r="AB38" s="1048"/>
      <c r="AC38" s="1049"/>
      <c r="AD38" s="1050"/>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51"/>
      <c r="I39" s="1051"/>
      <c r="J39" s="1051"/>
      <c r="K39" s="1051"/>
      <c r="L39" s="1051"/>
      <c r="M39" s="1051"/>
      <c r="N39" s="1051"/>
      <c r="O39" s="1052"/>
      <c r="P39" s="165"/>
      <c r="Q39" s="1059"/>
      <c r="R39" s="1059"/>
      <c r="S39" s="1059"/>
      <c r="T39" s="1059"/>
      <c r="U39" s="1059"/>
      <c r="V39" s="1059"/>
      <c r="W39" s="1059"/>
      <c r="X39" s="1060"/>
      <c r="Y39" s="1037" t="s">
        <v>12</v>
      </c>
      <c r="Z39" s="1038"/>
      <c r="AA39" s="1039"/>
      <c r="AB39" s="570"/>
      <c r="AC39" s="1040"/>
      <c r="AD39" s="104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53"/>
      <c r="H40" s="1054"/>
      <c r="I40" s="1054"/>
      <c r="J40" s="1054"/>
      <c r="K40" s="1054"/>
      <c r="L40" s="1054"/>
      <c r="M40" s="1054"/>
      <c r="N40" s="1054"/>
      <c r="O40" s="1055"/>
      <c r="P40" s="1061"/>
      <c r="Q40" s="1061"/>
      <c r="R40" s="1061"/>
      <c r="S40" s="1061"/>
      <c r="T40" s="1061"/>
      <c r="U40" s="1061"/>
      <c r="V40" s="1061"/>
      <c r="W40" s="1061"/>
      <c r="X40" s="1062"/>
      <c r="Y40" s="318" t="s">
        <v>54</v>
      </c>
      <c r="Z40" s="1034"/>
      <c r="AA40" s="1035"/>
      <c r="AB40" s="541"/>
      <c r="AC40" s="1036"/>
      <c r="AD40" s="1036"/>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3"/>
      <c r="B41" s="674"/>
      <c r="C41" s="674"/>
      <c r="D41" s="674"/>
      <c r="E41" s="674"/>
      <c r="F41" s="675"/>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0" t="s">
        <v>182</v>
      </c>
      <c r="AC41" s="1066"/>
      <c r="AD41" s="106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2" t="s">
        <v>382</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531" t="s">
        <v>353</v>
      </c>
      <c r="B44" s="532"/>
      <c r="C44" s="532"/>
      <c r="D44" s="532"/>
      <c r="E44" s="532"/>
      <c r="F44" s="533"/>
      <c r="G44" s="823" t="s">
        <v>146</v>
      </c>
      <c r="H44" s="808"/>
      <c r="I44" s="808"/>
      <c r="J44" s="808"/>
      <c r="K44" s="808"/>
      <c r="L44" s="808"/>
      <c r="M44" s="808"/>
      <c r="N44" s="808"/>
      <c r="O44" s="809"/>
      <c r="P44" s="807" t="s">
        <v>59</v>
      </c>
      <c r="Q44" s="808"/>
      <c r="R44" s="808"/>
      <c r="S44" s="808"/>
      <c r="T44" s="808"/>
      <c r="U44" s="808"/>
      <c r="V44" s="808"/>
      <c r="W44" s="808"/>
      <c r="X44" s="809"/>
      <c r="Y44" s="1041"/>
      <c r="Z44" s="432"/>
      <c r="AA44" s="433"/>
      <c r="AB44" s="1045" t="s">
        <v>11</v>
      </c>
      <c r="AC44" s="1046"/>
      <c r="AD44" s="1047"/>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42"/>
      <c r="Z45" s="1043"/>
      <c r="AA45" s="1044"/>
      <c r="AB45" s="1048"/>
      <c r="AC45" s="1049"/>
      <c r="AD45" s="1050"/>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51"/>
      <c r="I46" s="1051"/>
      <c r="J46" s="1051"/>
      <c r="K46" s="1051"/>
      <c r="L46" s="1051"/>
      <c r="M46" s="1051"/>
      <c r="N46" s="1051"/>
      <c r="O46" s="1052"/>
      <c r="P46" s="165"/>
      <c r="Q46" s="1059"/>
      <c r="R46" s="1059"/>
      <c r="S46" s="1059"/>
      <c r="T46" s="1059"/>
      <c r="U46" s="1059"/>
      <c r="V46" s="1059"/>
      <c r="W46" s="1059"/>
      <c r="X46" s="1060"/>
      <c r="Y46" s="1037" t="s">
        <v>12</v>
      </c>
      <c r="Z46" s="1038"/>
      <c r="AA46" s="1039"/>
      <c r="AB46" s="570"/>
      <c r="AC46" s="1040"/>
      <c r="AD46" s="104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53"/>
      <c r="H47" s="1054"/>
      <c r="I47" s="1054"/>
      <c r="J47" s="1054"/>
      <c r="K47" s="1054"/>
      <c r="L47" s="1054"/>
      <c r="M47" s="1054"/>
      <c r="N47" s="1054"/>
      <c r="O47" s="1055"/>
      <c r="P47" s="1061"/>
      <c r="Q47" s="1061"/>
      <c r="R47" s="1061"/>
      <c r="S47" s="1061"/>
      <c r="T47" s="1061"/>
      <c r="U47" s="1061"/>
      <c r="V47" s="1061"/>
      <c r="W47" s="1061"/>
      <c r="X47" s="1062"/>
      <c r="Y47" s="318" t="s">
        <v>54</v>
      </c>
      <c r="Z47" s="1034"/>
      <c r="AA47" s="1035"/>
      <c r="AB47" s="541"/>
      <c r="AC47" s="1036"/>
      <c r="AD47" s="1036"/>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3"/>
      <c r="B48" s="674"/>
      <c r="C48" s="674"/>
      <c r="D48" s="674"/>
      <c r="E48" s="674"/>
      <c r="F48" s="675"/>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0" t="s">
        <v>182</v>
      </c>
      <c r="AC48" s="1066"/>
      <c r="AD48" s="106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2" t="s">
        <v>382</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1" t="s">
        <v>353</v>
      </c>
      <c r="B51" s="532"/>
      <c r="C51" s="532"/>
      <c r="D51" s="532"/>
      <c r="E51" s="532"/>
      <c r="F51" s="533"/>
      <c r="G51" s="823" t="s">
        <v>146</v>
      </c>
      <c r="H51" s="808"/>
      <c r="I51" s="808"/>
      <c r="J51" s="808"/>
      <c r="K51" s="808"/>
      <c r="L51" s="808"/>
      <c r="M51" s="808"/>
      <c r="N51" s="808"/>
      <c r="O51" s="809"/>
      <c r="P51" s="807" t="s">
        <v>59</v>
      </c>
      <c r="Q51" s="808"/>
      <c r="R51" s="808"/>
      <c r="S51" s="808"/>
      <c r="T51" s="808"/>
      <c r="U51" s="808"/>
      <c r="V51" s="808"/>
      <c r="W51" s="808"/>
      <c r="X51" s="809"/>
      <c r="Y51" s="1041"/>
      <c r="Z51" s="432"/>
      <c r="AA51" s="433"/>
      <c r="AB51" s="388" t="s">
        <v>11</v>
      </c>
      <c r="AC51" s="1046"/>
      <c r="AD51" s="1047"/>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42"/>
      <c r="Z52" s="1043"/>
      <c r="AA52" s="1044"/>
      <c r="AB52" s="1048"/>
      <c r="AC52" s="1049"/>
      <c r="AD52" s="1050"/>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51"/>
      <c r="I53" s="1051"/>
      <c r="J53" s="1051"/>
      <c r="K53" s="1051"/>
      <c r="L53" s="1051"/>
      <c r="M53" s="1051"/>
      <c r="N53" s="1051"/>
      <c r="O53" s="1052"/>
      <c r="P53" s="165"/>
      <c r="Q53" s="1059"/>
      <c r="R53" s="1059"/>
      <c r="S53" s="1059"/>
      <c r="T53" s="1059"/>
      <c r="U53" s="1059"/>
      <c r="V53" s="1059"/>
      <c r="W53" s="1059"/>
      <c r="X53" s="1060"/>
      <c r="Y53" s="1037" t="s">
        <v>12</v>
      </c>
      <c r="Z53" s="1038"/>
      <c r="AA53" s="1039"/>
      <c r="AB53" s="570"/>
      <c r="AC53" s="1040"/>
      <c r="AD53" s="104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53"/>
      <c r="H54" s="1054"/>
      <c r="I54" s="1054"/>
      <c r="J54" s="1054"/>
      <c r="K54" s="1054"/>
      <c r="L54" s="1054"/>
      <c r="M54" s="1054"/>
      <c r="N54" s="1054"/>
      <c r="O54" s="1055"/>
      <c r="P54" s="1061"/>
      <c r="Q54" s="1061"/>
      <c r="R54" s="1061"/>
      <c r="S54" s="1061"/>
      <c r="T54" s="1061"/>
      <c r="U54" s="1061"/>
      <c r="V54" s="1061"/>
      <c r="W54" s="1061"/>
      <c r="X54" s="1062"/>
      <c r="Y54" s="318" t="s">
        <v>54</v>
      </c>
      <c r="Z54" s="1034"/>
      <c r="AA54" s="1035"/>
      <c r="AB54" s="541"/>
      <c r="AC54" s="1036"/>
      <c r="AD54" s="1036"/>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3"/>
      <c r="B55" s="674"/>
      <c r="C55" s="674"/>
      <c r="D55" s="674"/>
      <c r="E55" s="674"/>
      <c r="F55" s="675"/>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0" t="s">
        <v>182</v>
      </c>
      <c r="AC55" s="1066"/>
      <c r="AD55" s="1066"/>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2" t="s">
        <v>382</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1" t="s">
        <v>353</v>
      </c>
      <c r="B58" s="532"/>
      <c r="C58" s="532"/>
      <c r="D58" s="532"/>
      <c r="E58" s="532"/>
      <c r="F58" s="533"/>
      <c r="G58" s="823" t="s">
        <v>146</v>
      </c>
      <c r="H58" s="808"/>
      <c r="I58" s="808"/>
      <c r="J58" s="808"/>
      <c r="K58" s="808"/>
      <c r="L58" s="808"/>
      <c r="M58" s="808"/>
      <c r="N58" s="808"/>
      <c r="O58" s="809"/>
      <c r="P58" s="807" t="s">
        <v>59</v>
      </c>
      <c r="Q58" s="808"/>
      <c r="R58" s="808"/>
      <c r="S58" s="808"/>
      <c r="T58" s="808"/>
      <c r="U58" s="808"/>
      <c r="V58" s="808"/>
      <c r="W58" s="808"/>
      <c r="X58" s="809"/>
      <c r="Y58" s="1041"/>
      <c r="Z58" s="432"/>
      <c r="AA58" s="433"/>
      <c r="AB58" s="1045" t="s">
        <v>11</v>
      </c>
      <c r="AC58" s="1046"/>
      <c r="AD58" s="1047"/>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42"/>
      <c r="Z59" s="1043"/>
      <c r="AA59" s="1044"/>
      <c r="AB59" s="1048"/>
      <c r="AC59" s="1049"/>
      <c r="AD59" s="1050"/>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51"/>
      <c r="I60" s="1051"/>
      <c r="J60" s="1051"/>
      <c r="K60" s="1051"/>
      <c r="L60" s="1051"/>
      <c r="M60" s="1051"/>
      <c r="N60" s="1051"/>
      <c r="O60" s="1052"/>
      <c r="P60" s="165"/>
      <c r="Q60" s="1059"/>
      <c r="R60" s="1059"/>
      <c r="S60" s="1059"/>
      <c r="T60" s="1059"/>
      <c r="U60" s="1059"/>
      <c r="V60" s="1059"/>
      <c r="W60" s="1059"/>
      <c r="X60" s="1060"/>
      <c r="Y60" s="1037" t="s">
        <v>12</v>
      </c>
      <c r="Z60" s="1038"/>
      <c r="AA60" s="1039"/>
      <c r="AB60" s="570"/>
      <c r="AC60" s="1040"/>
      <c r="AD60" s="104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53"/>
      <c r="H61" s="1054"/>
      <c r="I61" s="1054"/>
      <c r="J61" s="1054"/>
      <c r="K61" s="1054"/>
      <c r="L61" s="1054"/>
      <c r="M61" s="1054"/>
      <c r="N61" s="1054"/>
      <c r="O61" s="1055"/>
      <c r="P61" s="1061"/>
      <c r="Q61" s="1061"/>
      <c r="R61" s="1061"/>
      <c r="S61" s="1061"/>
      <c r="T61" s="1061"/>
      <c r="U61" s="1061"/>
      <c r="V61" s="1061"/>
      <c r="W61" s="1061"/>
      <c r="X61" s="1062"/>
      <c r="Y61" s="318" t="s">
        <v>54</v>
      </c>
      <c r="Z61" s="1034"/>
      <c r="AA61" s="1035"/>
      <c r="AB61" s="541"/>
      <c r="AC61" s="1036"/>
      <c r="AD61" s="1036"/>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3"/>
      <c r="B62" s="674"/>
      <c r="C62" s="674"/>
      <c r="D62" s="674"/>
      <c r="E62" s="674"/>
      <c r="F62" s="675"/>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0" t="s">
        <v>182</v>
      </c>
      <c r="AC62" s="1066"/>
      <c r="AD62" s="106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2" t="s">
        <v>382</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15">
      <c r="A65" s="531" t="s">
        <v>353</v>
      </c>
      <c r="B65" s="532"/>
      <c r="C65" s="532"/>
      <c r="D65" s="532"/>
      <c r="E65" s="532"/>
      <c r="F65" s="533"/>
      <c r="G65" s="823" t="s">
        <v>146</v>
      </c>
      <c r="H65" s="808"/>
      <c r="I65" s="808"/>
      <c r="J65" s="808"/>
      <c r="K65" s="808"/>
      <c r="L65" s="808"/>
      <c r="M65" s="808"/>
      <c r="N65" s="808"/>
      <c r="O65" s="809"/>
      <c r="P65" s="807" t="s">
        <v>59</v>
      </c>
      <c r="Q65" s="808"/>
      <c r="R65" s="808"/>
      <c r="S65" s="808"/>
      <c r="T65" s="808"/>
      <c r="U65" s="808"/>
      <c r="V65" s="808"/>
      <c r="W65" s="808"/>
      <c r="X65" s="809"/>
      <c r="Y65" s="1041"/>
      <c r="Z65" s="432"/>
      <c r="AA65" s="433"/>
      <c r="AB65" s="1045" t="s">
        <v>11</v>
      </c>
      <c r="AC65" s="1046"/>
      <c r="AD65" s="1047"/>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42"/>
      <c r="Z66" s="1043"/>
      <c r="AA66" s="1044"/>
      <c r="AB66" s="1048"/>
      <c r="AC66" s="1049"/>
      <c r="AD66" s="1050"/>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51"/>
      <c r="I67" s="1051"/>
      <c r="J67" s="1051"/>
      <c r="K67" s="1051"/>
      <c r="L67" s="1051"/>
      <c r="M67" s="1051"/>
      <c r="N67" s="1051"/>
      <c r="O67" s="1052"/>
      <c r="P67" s="165"/>
      <c r="Q67" s="1059"/>
      <c r="R67" s="1059"/>
      <c r="S67" s="1059"/>
      <c r="T67" s="1059"/>
      <c r="U67" s="1059"/>
      <c r="V67" s="1059"/>
      <c r="W67" s="1059"/>
      <c r="X67" s="1060"/>
      <c r="Y67" s="1037" t="s">
        <v>12</v>
      </c>
      <c r="Z67" s="1038"/>
      <c r="AA67" s="1039"/>
      <c r="AB67" s="570"/>
      <c r="AC67" s="1040"/>
      <c r="AD67" s="1040"/>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53"/>
      <c r="H68" s="1054"/>
      <c r="I68" s="1054"/>
      <c r="J68" s="1054"/>
      <c r="K68" s="1054"/>
      <c r="L68" s="1054"/>
      <c r="M68" s="1054"/>
      <c r="N68" s="1054"/>
      <c r="O68" s="1055"/>
      <c r="P68" s="1061"/>
      <c r="Q68" s="1061"/>
      <c r="R68" s="1061"/>
      <c r="S68" s="1061"/>
      <c r="T68" s="1061"/>
      <c r="U68" s="1061"/>
      <c r="V68" s="1061"/>
      <c r="W68" s="1061"/>
      <c r="X68" s="1062"/>
      <c r="Y68" s="318" t="s">
        <v>54</v>
      </c>
      <c r="Z68" s="1034"/>
      <c r="AA68" s="1035"/>
      <c r="AB68" s="541"/>
      <c r="AC68" s="1036"/>
      <c r="AD68" s="1036"/>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3"/>
      <c r="B69" s="674"/>
      <c r="C69" s="674"/>
      <c r="D69" s="674"/>
      <c r="E69" s="674"/>
      <c r="F69" s="675"/>
      <c r="G69" s="1056"/>
      <c r="H69" s="1057"/>
      <c r="I69" s="1057"/>
      <c r="J69" s="1057"/>
      <c r="K69" s="1057"/>
      <c r="L69" s="1057"/>
      <c r="M69" s="1057"/>
      <c r="N69" s="1057"/>
      <c r="O69" s="1058"/>
      <c r="P69" s="1063"/>
      <c r="Q69" s="1063"/>
      <c r="R69" s="1063"/>
      <c r="S69" s="1063"/>
      <c r="T69" s="1063"/>
      <c r="U69" s="1063"/>
      <c r="V69" s="1063"/>
      <c r="W69" s="1063"/>
      <c r="X69" s="1064"/>
      <c r="Y69" s="318" t="s">
        <v>13</v>
      </c>
      <c r="Z69" s="1034"/>
      <c r="AA69" s="1035"/>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2" t="s">
        <v>382</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3"/>
      <c r="B4" s="1074"/>
      <c r="C4" s="1074"/>
      <c r="D4" s="1074"/>
      <c r="E4" s="1074"/>
      <c r="F4" s="1075"/>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3"/>
      <c r="B5" s="1074"/>
      <c r="C5" s="1074"/>
      <c r="D5" s="1074"/>
      <c r="E5" s="1074"/>
      <c r="F5" s="1075"/>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3"/>
      <c r="B6" s="1074"/>
      <c r="C6" s="1074"/>
      <c r="D6" s="1074"/>
      <c r="E6" s="1074"/>
      <c r="F6" s="1075"/>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3"/>
      <c r="B7" s="1074"/>
      <c r="C7" s="1074"/>
      <c r="D7" s="1074"/>
      <c r="E7" s="1074"/>
      <c r="F7" s="1075"/>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3"/>
      <c r="B8" s="1074"/>
      <c r="C8" s="1074"/>
      <c r="D8" s="1074"/>
      <c r="E8" s="1074"/>
      <c r="F8" s="1075"/>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3"/>
      <c r="B9" s="1074"/>
      <c r="C9" s="1074"/>
      <c r="D9" s="1074"/>
      <c r="E9" s="1074"/>
      <c r="F9" s="1075"/>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3"/>
      <c r="B10" s="1074"/>
      <c r="C10" s="1074"/>
      <c r="D10" s="1074"/>
      <c r="E10" s="1074"/>
      <c r="F10" s="1075"/>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3"/>
      <c r="B11" s="1074"/>
      <c r="C11" s="1074"/>
      <c r="D11" s="1074"/>
      <c r="E11" s="1074"/>
      <c r="F11" s="1075"/>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3"/>
      <c r="B12" s="1074"/>
      <c r="C12" s="1074"/>
      <c r="D12" s="1074"/>
      <c r="E12" s="1074"/>
      <c r="F12" s="1075"/>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3"/>
      <c r="B13" s="1074"/>
      <c r="C13" s="1074"/>
      <c r="D13" s="1074"/>
      <c r="E13" s="1074"/>
      <c r="F13" s="1075"/>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3"/>
      <c r="B14" s="1074"/>
      <c r="C14" s="1074"/>
      <c r="D14" s="1074"/>
      <c r="E14" s="1074"/>
      <c r="F14" s="1075"/>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3"/>
      <c r="B15" s="1074"/>
      <c r="C15" s="1074"/>
      <c r="D15" s="1074"/>
      <c r="E15" s="1074"/>
      <c r="F15" s="1075"/>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3"/>
      <c r="B16" s="1074"/>
      <c r="C16" s="1074"/>
      <c r="D16" s="1074"/>
      <c r="E16" s="1074"/>
      <c r="F16" s="107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3"/>
      <c r="B17" s="1074"/>
      <c r="C17" s="1074"/>
      <c r="D17" s="1074"/>
      <c r="E17" s="1074"/>
      <c r="F17" s="1075"/>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3"/>
      <c r="B18" s="1074"/>
      <c r="C18" s="1074"/>
      <c r="D18" s="1074"/>
      <c r="E18" s="1074"/>
      <c r="F18" s="1075"/>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3"/>
      <c r="B19" s="1074"/>
      <c r="C19" s="1074"/>
      <c r="D19" s="1074"/>
      <c r="E19" s="1074"/>
      <c r="F19" s="1075"/>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3"/>
      <c r="B20" s="1074"/>
      <c r="C20" s="1074"/>
      <c r="D20" s="1074"/>
      <c r="E20" s="1074"/>
      <c r="F20" s="1075"/>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3"/>
      <c r="B21" s="1074"/>
      <c r="C21" s="1074"/>
      <c r="D21" s="1074"/>
      <c r="E21" s="1074"/>
      <c r="F21" s="1075"/>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3"/>
      <c r="B22" s="1074"/>
      <c r="C22" s="1074"/>
      <c r="D22" s="1074"/>
      <c r="E22" s="1074"/>
      <c r="F22" s="1075"/>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3"/>
      <c r="B23" s="1074"/>
      <c r="C23" s="1074"/>
      <c r="D23" s="1074"/>
      <c r="E23" s="1074"/>
      <c r="F23" s="1075"/>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3"/>
      <c r="B24" s="1074"/>
      <c r="C24" s="1074"/>
      <c r="D24" s="1074"/>
      <c r="E24" s="1074"/>
      <c r="F24" s="1075"/>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3"/>
      <c r="B25" s="1074"/>
      <c r="C25" s="1074"/>
      <c r="D25" s="1074"/>
      <c r="E25" s="1074"/>
      <c r="F25" s="1075"/>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3"/>
      <c r="B26" s="1074"/>
      <c r="C26" s="1074"/>
      <c r="D26" s="1074"/>
      <c r="E26" s="1074"/>
      <c r="F26" s="1075"/>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3"/>
      <c r="B27" s="1074"/>
      <c r="C27" s="1074"/>
      <c r="D27" s="1074"/>
      <c r="E27" s="1074"/>
      <c r="F27" s="1075"/>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3"/>
      <c r="B28" s="1074"/>
      <c r="C28" s="1074"/>
      <c r="D28" s="1074"/>
      <c r="E28" s="1074"/>
      <c r="F28" s="1075"/>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3"/>
      <c r="B29" s="1074"/>
      <c r="C29" s="1074"/>
      <c r="D29" s="1074"/>
      <c r="E29" s="1074"/>
      <c r="F29" s="107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3"/>
      <c r="B30" s="1074"/>
      <c r="C30" s="1074"/>
      <c r="D30" s="1074"/>
      <c r="E30" s="1074"/>
      <c r="F30" s="1075"/>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3"/>
      <c r="B31" s="1074"/>
      <c r="C31" s="1074"/>
      <c r="D31" s="1074"/>
      <c r="E31" s="1074"/>
      <c r="F31" s="1075"/>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3"/>
      <c r="B32" s="1074"/>
      <c r="C32" s="1074"/>
      <c r="D32" s="1074"/>
      <c r="E32" s="1074"/>
      <c r="F32" s="1075"/>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3"/>
      <c r="B33" s="1074"/>
      <c r="C33" s="1074"/>
      <c r="D33" s="1074"/>
      <c r="E33" s="1074"/>
      <c r="F33" s="1075"/>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3"/>
      <c r="B34" s="1074"/>
      <c r="C34" s="1074"/>
      <c r="D34" s="1074"/>
      <c r="E34" s="1074"/>
      <c r="F34" s="1075"/>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3"/>
      <c r="B35" s="1074"/>
      <c r="C35" s="1074"/>
      <c r="D35" s="1074"/>
      <c r="E35" s="1074"/>
      <c r="F35" s="1075"/>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3"/>
      <c r="B36" s="1074"/>
      <c r="C36" s="1074"/>
      <c r="D36" s="1074"/>
      <c r="E36" s="1074"/>
      <c r="F36" s="1075"/>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3"/>
      <c r="B37" s="1074"/>
      <c r="C37" s="1074"/>
      <c r="D37" s="1074"/>
      <c r="E37" s="1074"/>
      <c r="F37" s="1075"/>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3"/>
      <c r="B38" s="1074"/>
      <c r="C38" s="1074"/>
      <c r="D38" s="1074"/>
      <c r="E38" s="1074"/>
      <c r="F38" s="1075"/>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3"/>
      <c r="B39" s="1074"/>
      <c r="C39" s="1074"/>
      <c r="D39" s="1074"/>
      <c r="E39" s="1074"/>
      <c r="F39" s="1075"/>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3"/>
      <c r="B40" s="1074"/>
      <c r="C40" s="1074"/>
      <c r="D40" s="1074"/>
      <c r="E40" s="1074"/>
      <c r="F40" s="1075"/>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3"/>
      <c r="B41" s="1074"/>
      <c r="C41" s="1074"/>
      <c r="D41" s="1074"/>
      <c r="E41" s="1074"/>
      <c r="F41" s="1075"/>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3"/>
      <c r="B42" s="1074"/>
      <c r="C42" s="1074"/>
      <c r="D42" s="1074"/>
      <c r="E42" s="1074"/>
      <c r="F42" s="107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3"/>
      <c r="B43" s="1074"/>
      <c r="C43" s="1074"/>
      <c r="D43" s="1074"/>
      <c r="E43" s="1074"/>
      <c r="F43" s="1075"/>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3"/>
      <c r="B44" s="1074"/>
      <c r="C44" s="1074"/>
      <c r="D44" s="1074"/>
      <c r="E44" s="1074"/>
      <c r="F44" s="1075"/>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3"/>
      <c r="B45" s="1074"/>
      <c r="C45" s="1074"/>
      <c r="D45" s="1074"/>
      <c r="E45" s="1074"/>
      <c r="F45" s="1075"/>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3"/>
      <c r="B46" s="1074"/>
      <c r="C46" s="1074"/>
      <c r="D46" s="1074"/>
      <c r="E46" s="1074"/>
      <c r="F46" s="1075"/>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3"/>
      <c r="B47" s="1074"/>
      <c r="C47" s="1074"/>
      <c r="D47" s="1074"/>
      <c r="E47" s="1074"/>
      <c r="F47" s="1075"/>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3"/>
      <c r="B48" s="1074"/>
      <c r="C48" s="1074"/>
      <c r="D48" s="1074"/>
      <c r="E48" s="1074"/>
      <c r="F48" s="1075"/>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3"/>
      <c r="B49" s="1074"/>
      <c r="C49" s="1074"/>
      <c r="D49" s="1074"/>
      <c r="E49" s="1074"/>
      <c r="F49" s="1075"/>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3"/>
      <c r="B50" s="1074"/>
      <c r="C50" s="1074"/>
      <c r="D50" s="1074"/>
      <c r="E50" s="1074"/>
      <c r="F50" s="1075"/>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3"/>
      <c r="B51" s="1074"/>
      <c r="C51" s="1074"/>
      <c r="D51" s="1074"/>
      <c r="E51" s="1074"/>
      <c r="F51" s="1075"/>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3"/>
      <c r="B52" s="1074"/>
      <c r="C52" s="1074"/>
      <c r="D52" s="1074"/>
      <c r="E52" s="1074"/>
      <c r="F52" s="1075"/>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3"/>
      <c r="B56" s="1074"/>
      <c r="C56" s="1074"/>
      <c r="D56" s="1074"/>
      <c r="E56" s="1074"/>
      <c r="F56" s="107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3"/>
      <c r="B57" s="1074"/>
      <c r="C57" s="1074"/>
      <c r="D57" s="1074"/>
      <c r="E57" s="1074"/>
      <c r="F57" s="1075"/>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3"/>
      <c r="B58" s="1074"/>
      <c r="C58" s="1074"/>
      <c r="D58" s="1074"/>
      <c r="E58" s="1074"/>
      <c r="F58" s="1075"/>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3"/>
      <c r="B59" s="1074"/>
      <c r="C59" s="1074"/>
      <c r="D59" s="1074"/>
      <c r="E59" s="1074"/>
      <c r="F59" s="1075"/>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3"/>
      <c r="B60" s="1074"/>
      <c r="C60" s="1074"/>
      <c r="D60" s="1074"/>
      <c r="E60" s="1074"/>
      <c r="F60" s="1075"/>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3"/>
      <c r="B61" s="1074"/>
      <c r="C61" s="1074"/>
      <c r="D61" s="1074"/>
      <c r="E61" s="1074"/>
      <c r="F61" s="1075"/>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3"/>
      <c r="B62" s="1074"/>
      <c r="C62" s="1074"/>
      <c r="D62" s="1074"/>
      <c r="E62" s="1074"/>
      <c r="F62" s="1075"/>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3"/>
      <c r="B63" s="1074"/>
      <c r="C63" s="1074"/>
      <c r="D63" s="1074"/>
      <c r="E63" s="1074"/>
      <c r="F63" s="1075"/>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3"/>
      <c r="B64" s="1074"/>
      <c r="C64" s="1074"/>
      <c r="D64" s="1074"/>
      <c r="E64" s="1074"/>
      <c r="F64" s="1075"/>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3"/>
      <c r="B65" s="1074"/>
      <c r="C65" s="1074"/>
      <c r="D65" s="1074"/>
      <c r="E65" s="1074"/>
      <c r="F65" s="1075"/>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3"/>
      <c r="B66" s="1074"/>
      <c r="C66" s="1074"/>
      <c r="D66" s="1074"/>
      <c r="E66" s="1074"/>
      <c r="F66" s="1075"/>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3"/>
      <c r="B67" s="1074"/>
      <c r="C67" s="1074"/>
      <c r="D67" s="1074"/>
      <c r="E67" s="1074"/>
      <c r="F67" s="1075"/>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3"/>
      <c r="B68" s="1074"/>
      <c r="C68" s="1074"/>
      <c r="D68" s="1074"/>
      <c r="E68" s="1074"/>
      <c r="F68" s="1075"/>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3"/>
      <c r="B69" s="1074"/>
      <c r="C69" s="1074"/>
      <c r="D69" s="1074"/>
      <c r="E69" s="1074"/>
      <c r="F69" s="107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3"/>
      <c r="B70" s="1074"/>
      <c r="C70" s="1074"/>
      <c r="D70" s="1074"/>
      <c r="E70" s="1074"/>
      <c r="F70" s="1075"/>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3"/>
      <c r="B71" s="1074"/>
      <c r="C71" s="1074"/>
      <c r="D71" s="1074"/>
      <c r="E71" s="1074"/>
      <c r="F71" s="1075"/>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3"/>
      <c r="B72" s="1074"/>
      <c r="C72" s="1074"/>
      <c r="D72" s="1074"/>
      <c r="E72" s="1074"/>
      <c r="F72" s="1075"/>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3"/>
      <c r="B73" s="1074"/>
      <c r="C73" s="1074"/>
      <c r="D73" s="1074"/>
      <c r="E73" s="1074"/>
      <c r="F73" s="1075"/>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3"/>
      <c r="B74" s="1074"/>
      <c r="C74" s="1074"/>
      <c r="D74" s="1074"/>
      <c r="E74" s="1074"/>
      <c r="F74" s="1075"/>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3"/>
      <c r="B75" s="1074"/>
      <c r="C75" s="1074"/>
      <c r="D75" s="1074"/>
      <c r="E75" s="1074"/>
      <c r="F75" s="1075"/>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3"/>
      <c r="B76" s="1074"/>
      <c r="C76" s="1074"/>
      <c r="D76" s="1074"/>
      <c r="E76" s="1074"/>
      <c r="F76" s="1075"/>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3"/>
      <c r="B77" s="1074"/>
      <c r="C77" s="1074"/>
      <c r="D77" s="1074"/>
      <c r="E77" s="1074"/>
      <c r="F77" s="1075"/>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3"/>
      <c r="B78" s="1074"/>
      <c r="C78" s="1074"/>
      <c r="D78" s="1074"/>
      <c r="E78" s="1074"/>
      <c r="F78" s="1075"/>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3"/>
      <c r="B79" s="1074"/>
      <c r="C79" s="1074"/>
      <c r="D79" s="1074"/>
      <c r="E79" s="1074"/>
      <c r="F79" s="1075"/>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3"/>
      <c r="B80" s="1074"/>
      <c r="C80" s="1074"/>
      <c r="D80" s="1074"/>
      <c r="E80" s="1074"/>
      <c r="F80" s="1075"/>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3"/>
      <c r="B81" s="1074"/>
      <c r="C81" s="1074"/>
      <c r="D81" s="1074"/>
      <c r="E81" s="1074"/>
      <c r="F81" s="1075"/>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3"/>
      <c r="B82" s="1074"/>
      <c r="C82" s="1074"/>
      <c r="D82" s="1074"/>
      <c r="E82" s="1074"/>
      <c r="F82" s="107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3"/>
      <c r="B83" s="1074"/>
      <c r="C83" s="1074"/>
      <c r="D83" s="1074"/>
      <c r="E83" s="1074"/>
      <c r="F83" s="1075"/>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3"/>
      <c r="B84" s="1074"/>
      <c r="C84" s="1074"/>
      <c r="D84" s="1074"/>
      <c r="E84" s="1074"/>
      <c r="F84" s="1075"/>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3"/>
      <c r="B85" s="1074"/>
      <c r="C85" s="1074"/>
      <c r="D85" s="1074"/>
      <c r="E85" s="1074"/>
      <c r="F85" s="1075"/>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3"/>
      <c r="B86" s="1074"/>
      <c r="C86" s="1074"/>
      <c r="D86" s="1074"/>
      <c r="E86" s="1074"/>
      <c r="F86" s="1075"/>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3"/>
      <c r="B87" s="1074"/>
      <c r="C87" s="1074"/>
      <c r="D87" s="1074"/>
      <c r="E87" s="1074"/>
      <c r="F87" s="1075"/>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3"/>
      <c r="B88" s="1074"/>
      <c r="C88" s="1074"/>
      <c r="D88" s="1074"/>
      <c r="E88" s="1074"/>
      <c r="F88" s="1075"/>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3"/>
      <c r="B89" s="1074"/>
      <c r="C89" s="1074"/>
      <c r="D89" s="1074"/>
      <c r="E89" s="1074"/>
      <c r="F89" s="1075"/>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3"/>
      <c r="B90" s="1074"/>
      <c r="C90" s="1074"/>
      <c r="D90" s="1074"/>
      <c r="E90" s="1074"/>
      <c r="F90" s="1075"/>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3"/>
      <c r="B91" s="1074"/>
      <c r="C91" s="1074"/>
      <c r="D91" s="1074"/>
      <c r="E91" s="1074"/>
      <c r="F91" s="1075"/>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3"/>
      <c r="B92" s="1074"/>
      <c r="C92" s="1074"/>
      <c r="D92" s="1074"/>
      <c r="E92" s="1074"/>
      <c r="F92" s="1075"/>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3"/>
      <c r="B93" s="1074"/>
      <c r="C93" s="1074"/>
      <c r="D93" s="1074"/>
      <c r="E93" s="1074"/>
      <c r="F93" s="1075"/>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3"/>
      <c r="B94" s="1074"/>
      <c r="C94" s="1074"/>
      <c r="D94" s="1074"/>
      <c r="E94" s="1074"/>
      <c r="F94" s="1075"/>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3"/>
      <c r="B95" s="1074"/>
      <c r="C95" s="1074"/>
      <c r="D95" s="1074"/>
      <c r="E95" s="1074"/>
      <c r="F95" s="107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3"/>
      <c r="B96" s="1074"/>
      <c r="C96" s="1074"/>
      <c r="D96" s="1074"/>
      <c r="E96" s="1074"/>
      <c r="F96" s="1075"/>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3"/>
      <c r="B97" s="1074"/>
      <c r="C97" s="1074"/>
      <c r="D97" s="1074"/>
      <c r="E97" s="1074"/>
      <c r="F97" s="1075"/>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3"/>
      <c r="B98" s="1074"/>
      <c r="C98" s="1074"/>
      <c r="D98" s="1074"/>
      <c r="E98" s="1074"/>
      <c r="F98" s="1075"/>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3"/>
      <c r="B99" s="1074"/>
      <c r="C99" s="1074"/>
      <c r="D99" s="1074"/>
      <c r="E99" s="1074"/>
      <c r="F99" s="1075"/>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3"/>
      <c r="B100" s="1074"/>
      <c r="C100" s="1074"/>
      <c r="D100" s="1074"/>
      <c r="E100" s="1074"/>
      <c r="F100" s="1075"/>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3"/>
      <c r="B101" s="1074"/>
      <c r="C101" s="1074"/>
      <c r="D101" s="1074"/>
      <c r="E101" s="1074"/>
      <c r="F101" s="1075"/>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3"/>
      <c r="B102" s="1074"/>
      <c r="C102" s="1074"/>
      <c r="D102" s="1074"/>
      <c r="E102" s="1074"/>
      <c r="F102" s="1075"/>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3"/>
      <c r="B103" s="1074"/>
      <c r="C103" s="1074"/>
      <c r="D103" s="1074"/>
      <c r="E103" s="1074"/>
      <c r="F103" s="1075"/>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3"/>
      <c r="B104" s="1074"/>
      <c r="C104" s="1074"/>
      <c r="D104" s="1074"/>
      <c r="E104" s="1074"/>
      <c r="F104" s="1075"/>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3"/>
      <c r="B105" s="1074"/>
      <c r="C105" s="1074"/>
      <c r="D105" s="1074"/>
      <c r="E105" s="1074"/>
      <c r="F105" s="1075"/>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3"/>
      <c r="B109" s="1074"/>
      <c r="C109" s="1074"/>
      <c r="D109" s="1074"/>
      <c r="E109" s="1074"/>
      <c r="F109" s="107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3"/>
      <c r="B110" s="1074"/>
      <c r="C110" s="1074"/>
      <c r="D110" s="1074"/>
      <c r="E110" s="1074"/>
      <c r="F110" s="107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3"/>
      <c r="B111" s="1074"/>
      <c r="C111" s="1074"/>
      <c r="D111" s="1074"/>
      <c r="E111" s="1074"/>
      <c r="F111" s="1075"/>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3"/>
      <c r="B112" s="1074"/>
      <c r="C112" s="1074"/>
      <c r="D112" s="1074"/>
      <c r="E112" s="1074"/>
      <c r="F112" s="1075"/>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3"/>
      <c r="B113" s="1074"/>
      <c r="C113" s="1074"/>
      <c r="D113" s="1074"/>
      <c r="E113" s="1074"/>
      <c r="F113" s="1075"/>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3"/>
      <c r="B114" s="1074"/>
      <c r="C114" s="1074"/>
      <c r="D114" s="1074"/>
      <c r="E114" s="1074"/>
      <c r="F114" s="1075"/>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3"/>
      <c r="B115" s="1074"/>
      <c r="C115" s="1074"/>
      <c r="D115" s="1074"/>
      <c r="E115" s="1074"/>
      <c r="F115" s="1075"/>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3"/>
      <c r="B116" s="1074"/>
      <c r="C116" s="1074"/>
      <c r="D116" s="1074"/>
      <c r="E116" s="1074"/>
      <c r="F116" s="1075"/>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3"/>
      <c r="B117" s="1074"/>
      <c r="C117" s="1074"/>
      <c r="D117" s="1074"/>
      <c r="E117" s="1074"/>
      <c r="F117" s="1075"/>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3"/>
      <c r="B118" s="1074"/>
      <c r="C118" s="1074"/>
      <c r="D118" s="1074"/>
      <c r="E118" s="1074"/>
      <c r="F118" s="1075"/>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3"/>
      <c r="B119" s="1074"/>
      <c r="C119" s="1074"/>
      <c r="D119" s="1074"/>
      <c r="E119" s="1074"/>
      <c r="F119" s="1075"/>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3"/>
      <c r="B120" s="1074"/>
      <c r="C120" s="1074"/>
      <c r="D120" s="1074"/>
      <c r="E120" s="1074"/>
      <c r="F120" s="1075"/>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3"/>
      <c r="B121" s="1074"/>
      <c r="C121" s="1074"/>
      <c r="D121" s="1074"/>
      <c r="E121" s="1074"/>
      <c r="F121" s="1075"/>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3"/>
      <c r="B122" s="1074"/>
      <c r="C122" s="1074"/>
      <c r="D122" s="1074"/>
      <c r="E122" s="1074"/>
      <c r="F122" s="107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3"/>
      <c r="B123" s="1074"/>
      <c r="C123" s="1074"/>
      <c r="D123" s="1074"/>
      <c r="E123" s="1074"/>
      <c r="F123" s="107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3"/>
      <c r="B124" s="1074"/>
      <c r="C124" s="1074"/>
      <c r="D124" s="1074"/>
      <c r="E124" s="1074"/>
      <c r="F124" s="1075"/>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3"/>
      <c r="B125" s="1074"/>
      <c r="C125" s="1074"/>
      <c r="D125" s="1074"/>
      <c r="E125" s="1074"/>
      <c r="F125" s="1075"/>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3"/>
      <c r="B126" s="1074"/>
      <c r="C126" s="1074"/>
      <c r="D126" s="1074"/>
      <c r="E126" s="1074"/>
      <c r="F126" s="1075"/>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3"/>
      <c r="B127" s="1074"/>
      <c r="C127" s="1074"/>
      <c r="D127" s="1074"/>
      <c r="E127" s="1074"/>
      <c r="F127" s="1075"/>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3"/>
      <c r="B128" s="1074"/>
      <c r="C128" s="1074"/>
      <c r="D128" s="1074"/>
      <c r="E128" s="1074"/>
      <c r="F128" s="1075"/>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3"/>
      <c r="B129" s="1074"/>
      <c r="C129" s="1074"/>
      <c r="D129" s="1074"/>
      <c r="E129" s="1074"/>
      <c r="F129" s="1075"/>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3"/>
      <c r="B130" s="1074"/>
      <c r="C130" s="1074"/>
      <c r="D130" s="1074"/>
      <c r="E130" s="1074"/>
      <c r="F130" s="1075"/>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3"/>
      <c r="B131" s="1074"/>
      <c r="C131" s="1074"/>
      <c r="D131" s="1074"/>
      <c r="E131" s="1074"/>
      <c r="F131" s="1075"/>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3"/>
      <c r="B132" s="1074"/>
      <c r="C132" s="1074"/>
      <c r="D132" s="1074"/>
      <c r="E132" s="1074"/>
      <c r="F132" s="1075"/>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3"/>
      <c r="B133" s="1074"/>
      <c r="C133" s="1074"/>
      <c r="D133" s="1074"/>
      <c r="E133" s="1074"/>
      <c r="F133" s="1075"/>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3"/>
      <c r="B134" s="1074"/>
      <c r="C134" s="1074"/>
      <c r="D134" s="1074"/>
      <c r="E134" s="1074"/>
      <c r="F134" s="1075"/>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3"/>
      <c r="B135" s="1074"/>
      <c r="C135" s="1074"/>
      <c r="D135" s="1074"/>
      <c r="E135" s="1074"/>
      <c r="F135" s="107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3"/>
      <c r="B136" s="1074"/>
      <c r="C136" s="1074"/>
      <c r="D136" s="1074"/>
      <c r="E136" s="1074"/>
      <c r="F136" s="107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3"/>
      <c r="B137" s="1074"/>
      <c r="C137" s="1074"/>
      <c r="D137" s="1074"/>
      <c r="E137" s="1074"/>
      <c r="F137" s="1075"/>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3"/>
      <c r="B138" s="1074"/>
      <c r="C138" s="1074"/>
      <c r="D138" s="1074"/>
      <c r="E138" s="1074"/>
      <c r="F138" s="1075"/>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3"/>
      <c r="B139" s="1074"/>
      <c r="C139" s="1074"/>
      <c r="D139" s="1074"/>
      <c r="E139" s="1074"/>
      <c r="F139" s="1075"/>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3"/>
      <c r="B140" s="1074"/>
      <c r="C140" s="1074"/>
      <c r="D140" s="1074"/>
      <c r="E140" s="1074"/>
      <c r="F140" s="1075"/>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3"/>
      <c r="B141" s="1074"/>
      <c r="C141" s="1074"/>
      <c r="D141" s="1074"/>
      <c r="E141" s="1074"/>
      <c r="F141" s="1075"/>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3"/>
      <c r="B142" s="1074"/>
      <c r="C142" s="1074"/>
      <c r="D142" s="1074"/>
      <c r="E142" s="1074"/>
      <c r="F142" s="1075"/>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3"/>
      <c r="B143" s="1074"/>
      <c r="C143" s="1074"/>
      <c r="D143" s="1074"/>
      <c r="E143" s="1074"/>
      <c r="F143" s="1075"/>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3"/>
      <c r="B144" s="1074"/>
      <c r="C144" s="1074"/>
      <c r="D144" s="1074"/>
      <c r="E144" s="1074"/>
      <c r="F144" s="1075"/>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3"/>
      <c r="B145" s="1074"/>
      <c r="C145" s="1074"/>
      <c r="D145" s="1074"/>
      <c r="E145" s="1074"/>
      <c r="F145" s="1075"/>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3"/>
      <c r="B146" s="1074"/>
      <c r="C146" s="1074"/>
      <c r="D146" s="1074"/>
      <c r="E146" s="1074"/>
      <c r="F146" s="1075"/>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3"/>
      <c r="B147" s="1074"/>
      <c r="C147" s="1074"/>
      <c r="D147" s="1074"/>
      <c r="E147" s="1074"/>
      <c r="F147" s="1075"/>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3"/>
      <c r="B148" s="1074"/>
      <c r="C148" s="1074"/>
      <c r="D148" s="1074"/>
      <c r="E148" s="1074"/>
      <c r="F148" s="107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3"/>
      <c r="B149" s="1074"/>
      <c r="C149" s="1074"/>
      <c r="D149" s="1074"/>
      <c r="E149" s="1074"/>
      <c r="F149" s="107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3"/>
      <c r="B150" s="1074"/>
      <c r="C150" s="1074"/>
      <c r="D150" s="1074"/>
      <c r="E150" s="1074"/>
      <c r="F150" s="1075"/>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3"/>
      <c r="B151" s="1074"/>
      <c r="C151" s="1074"/>
      <c r="D151" s="1074"/>
      <c r="E151" s="1074"/>
      <c r="F151" s="1075"/>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3"/>
      <c r="B152" s="1074"/>
      <c r="C152" s="1074"/>
      <c r="D152" s="1074"/>
      <c r="E152" s="1074"/>
      <c r="F152" s="1075"/>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3"/>
      <c r="B153" s="1074"/>
      <c r="C153" s="1074"/>
      <c r="D153" s="1074"/>
      <c r="E153" s="1074"/>
      <c r="F153" s="1075"/>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3"/>
      <c r="B154" s="1074"/>
      <c r="C154" s="1074"/>
      <c r="D154" s="1074"/>
      <c r="E154" s="1074"/>
      <c r="F154" s="1075"/>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3"/>
      <c r="B155" s="1074"/>
      <c r="C155" s="1074"/>
      <c r="D155" s="1074"/>
      <c r="E155" s="1074"/>
      <c r="F155" s="1075"/>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3"/>
      <c r="B156" s="1074"/>
      <c r="C156" s="1074"/>
      <c r="D156" s="1074"/>
      <c r="E156" s="1074"/>
      <c r="F156" s="1075"/>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3"/>
      <c r="B157" s="1074"/>
      <c r="C157" s="1074"/>
      <c r="D157" s="1074"/>
      <c r="E157" s="1074"/>
      <c r="F157" s="1075"/>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3"/>
      <c r="B158" s="1074"/>
      <c r="C158" s="1074"/>
      <c r="D158" s="1074"/>
      <c r="E158" s="1074"/>
      <c r="F158" s="1075"/>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3"/>
      <c r="B162" s="1074"/>
      <c r="C162" s="1074"/>
      <c r="D162" s="1074"/>
      <c r="E162" s="1074"/>
      <c r="F162" s="107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3"/>
      <c r="B163" s="1074"/>
      <c r="C163" s="1074"/>
      <c r="D163" s="1074"/>
      <c r="E163" s="1074"/>
      <c r="F163" s="107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3"/>
      <c r="B164" s="1074"/>
      <c r="C164" s="1074"/>
      <c r="D164" s="1074"/>
      <c r="E164" s="1074"/>
      <c r="F164" s="1075"/>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3"/>
      <c r="B165" s="1074"/>
      <c r="C165" s="1074"/>
      <c r="D165" s="1074"/>
      <c r="E165" s="1074"/>
      <c r="F165" s="1075"/>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3"/>
      <c r="B166" s="1074"/>
      <c r="C166" s="1074"/>
      <c r="D166" s="1074"/>
      <c r="E166" s="1074"/>
      <c r="F166" s="1075"/>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3"/>
      <c r="B167" s="1074"/>
      <c r="C167" s="1074"/>
      <c r="D167" s="1074"/>
      <c r="E167" s="1074"/>
      <c r="F167" s="1075"/>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3"/>
      <c r="B168" s="1074"/>
      <c r="C168" s="1074"/>
      <c r="D168" s="1074"/>
      <c r="E168" s="1074"/>
      <c r="F168" s="1075"/>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3"/>
      <c r="B169" s="1074"/>
      <c r="C169" s="1074"/>
      <c r="D169" s="1074"/>
      <c r="E169" s="1074"/>
      <c r="F169" s="1075"/>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3"/>
      <c r="B170" s="1074"/>
      <c r="C170" s="1074"/>
      <c r="D170" s="1074"/>
      <c r="E170" s="1074"/>
      <c r="F170" s="1075"/>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3"/>
      <c r="B171" s="1074"/>
      <c r="C171" s="1074"/>
      <c r="D171" s="1074"/>
      <c r="E171" s="1074"/>
      <c r="F171" s="1075"/>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3"/>
      <c r="B172" s="1074"/>
      <c r="C172" s="1074"/>
      <c r="D172" s="1074"/>
      <c r="E172" s="1074"/>
      <c r="F172" s="1075"/>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3"/>
      <c r="B173" s="1074"/>
      <c r="C173" s="1074"/>
      <c r="D173" s="1074"/>
      <c r="E173" s="1074"/>
      <c r="F173" s="1075"/>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3"/>
      <c r="B174" s="1074"/>
      <c r="C174" s="1074"/>
      <c r="D174" s="1074"/>
      <c r="E174" s="1074"/>
      <c r="F174" s="1075"/>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3"/>
      <c r="B175" s="1074"/>
      <c r="C175" s="1074"/>
      <c r="D175" s="1074"/>
      <c r="E175" s="1074"/>
      <c r="F175" s="107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3"/>
      <c r="B176" s="1074"/>
      <c r="C176" s="1074"/>
      <c r="D176" s="1074"/>
      <c r="E176" s="1074"/>
      <c r="F176" s="107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3"/>
      <c r="B177" s="1074"/>
      <c r="C177" s="1074"/>
      <c r="D177" s="1074"/>
      <c r="E177" s="1074"/>
      <c r="F177" s="1075"/>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3"/>
      <c r="B178" s="1074"/>
      <c r="C178" s="1074"/>
      <c r="D178" s="1074"/>
      <c r="E178" s="1074"/>
      <c r="F178" s="1075"/>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3"/>
      <c r="B179" s="1074"/>
      <c r="C179" s="1074"/>
      <c r="D179" s="1074"/>
      <c r="E179" s="1074"/>
      <c r="F179" s="1075"/>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3"/>
      <c r="B180" s="1074"/>
      <c r="C180" s="1074"/>
      <c r="D180" s="1074"/>
      <c r="E180" s="1074"/>
      <c r="F180" s="1075"/>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3"/>
      <c r="B181" s="1074"/>
      <c r="C181" s="1074"/>
      <c r="D181" s="1074"/>
      <c r="E181" s="1074"/>
      <c r="F181" s="1075"/>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3"/>
      <c r="B182" s="1074"/>
      <c r="C182" s="1074"/>
      <c r="D182" s="1074"/>
      <c r="E182" s="1074"/>
      <c r="F182" s="1075"/>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3"/>
      <c r="B183" s="1074"/>
      <c r="C183" s="1074"/>
      <c r="D183" s="1074"/>
      <c r="E183" s="1074"/>
      <c r="F183" s="1075"/>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3"/>
      <c r="B184" s="1074"/>
      <c r="C184" s="1074"/>
      <c r="D184" s="1074"/>
      <c r="E184" s="1074"/>
      <c r="F184" s="1075"/>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3"/>
      <c r="B185" s="1074"/>
      <c r="C185" s="1074"/>
      <c r="D185" s="1074"/>
      <c r="E185" s="1074"/>
      <c r="F185" s="1075"/>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3"/>
      <c r="B186" s="1074"/>
      <c r="C186" s="1074"/>
      <c r="D186" s="1074"/>
      <c r="E186" s="1074"/>
      <c r="F186" s="1075"/>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3"/>
      <c r="B187" s="1074"/>
      <c r="C187" s="1074"/>
      <c r="D187" s="1074"/>
      <c r="E187" s="1074"/>
      <c r="F187" s="1075"/>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3"/>
      <c r="B188" s="1074"/>
      <c r="C188" s="1074"/>
      <c r="D188" s="1074"/>
      <c r="E188" s="1074"/>
      <c r="F188" s="107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3"/>
      <c r="B189" s="1074"/>
      <c r="C189" s="1074"/>
      <c r="D189" s="1074"/>
      <c r="E189" s="1074"/>
      <c r="F189" s="107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3"/>
      <c r="B190" s="1074"/>
      <c r="C190" s="1074"/>
      <c r="D190" s="1074"/>
      <c r="E190" s="1074"/>
      <c r="F190" s="1075"/>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3"/>
      <c r="B191" s="1074"/>
      <c r="C191" s="1074"/>
      <c r="D191" s="1074"/>
      <c r="E191" s="1074"/>
      <c r="F191" s="1075"/>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3"/>
      <c r="B192" s="1074"/>
      <c r="C192" s="1074"/>
      <c r="D192" s="1074"/>
      <c r="E192" s="1074"/>
      <c r="F192" s="1075"/>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3"/>
      <c r="B193" s="1074"/>
      <c r="C193" s="1074"/>
      <c r="D193" s="1074"/>
      <c r="E193" s="1074"/>
      <c r="F193" s="1075"/>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3"/>
      <c r="B194" s="1074"/>
      <c r="C194" s="1074"/>
      <c r="D194" s="1074"/>
      <c r="E194" s="1074"/>
      <c r="F194" s="1075"/>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3"/>
      <c r="B195" s="1074"/>
      <c r="C195" s="1074"/>
      <c r="D195" s="1074"/>
      <c r="E195" s="1074"/>
      <c r="F195" s="1075"/>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3"/>
      <c r="B196" s="1074"/>
      <c r="C196" s="1074"/>
      <c r="D196" s="1074"/>
      <c r="E196" s="1074"/>
      <c r="F196" s="1075"/>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3"/>
      <c r="B197" s="1074"/>
      <c r="C197" s="1074"/>
      <c r="D197" s="1074"/>
      <c r="E197" s="1074"/>
      <c r="F197" s="1075"/>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3"/>
      <c r="B198" s="1074"/>
      <c r="C198" s="1074"/>
      <c r="D198" s="1074"/>
      <c r="E198" s="1074"/>
      <c r="F198" s="1075"/>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3"/>
      <c r="B199" s="1074"/>
      <c r="C199" s="1074"/>
      <c r="D199" s="1074"/>
      <c r="E199" s="1074"/>
      <c r="F199" s="1075"/>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3"/>
      <c r="B200" s="1074"/>
      <c r="C200" s="1074"/>
      <c r="D200" s="1074"/>
      <c r="E200" s="1074"/>
      <c r="F200" s="1075"/>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3"/>
      <c r="B201" s="1074"/>
      <c r="C201" s="1074"/>
      <c r="D201" s="1074"/>
      <c r="E201" s="1074"/>
      <c r="F201" s="107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3"/>
      <c r="B202" s="1074"/>
      <c r="C202" s="1074"/>
      <c r="D202" s="1074"/>
      <c r="E202" s="1074"/>
      <c r="F202" s="107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3"/>
      <c r="B203" s="1074"/>
      <c r="C203" s="1074"/>
      <c r="D203" s="1074"/>
      <c r="E203" s="1074"/>
      <c r="F203" s="1075"/>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3"/>
      <c r="B204" s="1074"/>
      <c r="C204" s="1074"/>
      <c r="D204" s="1074"/>
      <c r="E204" s="1074"/>
      <c r="F204" s="1075"/>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3"/>
      <c r="B205" s="1074"/>
      <c r="C205" s="1074"/>
      <c r="D205" s="1074"/>
      <c r="E205" s="1074"/>
      <c r="F205" s="1075"/>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3"/>
      <c r="B206" s="1074"/>
      <c r="C206" s="1074"/>
      <c r="D206" s="1074"/>
      <c r="E206" s="1074"/>
      <c r="F206" s="1075"/>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3"/>
      <c r="B207" s="1074"/>
      <c r="C207" s="1074"/>
      <c r="D207" s="1074"/>
      <c r="E207" s="1074"/>
      <c r="F207" s="1075"/>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3"/>
      <c r="B208" s="1074"/>
      <c r="C208" s="1074"/>
      <c r="D208" s="1074"/>
      <c r="E208" s="1074"/>
      <c r="F208" s="1075"/>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3"/>
      <c r="B209" s="1074"/>
      <c r="C209" s="1074"/>
      <c r="D209" s="1074"/>
      <c r="E209" s="1074"/>
      <c r="F209" s="1075"/>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3"/>
      <c r="B210" s="1074"/>
      <c r="C210" s="1074"/>
      <c r="D210" s="1074"/>
      <c r="E210" s="1074"/>
      <c r="F210" s="1075"/>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3"/>
      <c r="B211" s="1074"/>
      <c r="C211" s="1074"/>
      <c r="D211" s="1074"/>
      <c r="E211" s="1074"/>
      <c r="F211" s="1075"/>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3"/>
      <c r="B215" s="1074"/>
      <c r="C215" s="1074"/>
      <c r="D215" s="1074"/>
      <c r="E215" s="1074"/>
      <c r="F215" s="107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3"/>
      <c r="B216" s="1074"/>
      <c r="C216" s="1074"/>
      <c r="D216" s="1074"/>
      <c r="E216" s="1074"/>
      <c r="F216" s="107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3"/>
      <c r="B217" s="1074"/>
      <c r="C217" s="1074"/>
      <c r="D217" s="1074"/>
      <c r="E217" s="1074"/>
      <c r="F217" s="1075"/>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3"/>
      <c r="B218" s="1074"/>
      <c r="C218" s="1074"/>
      <c r="D218" s="1074"/>
      <c r="E218" s="1074"/>
      <c r="F218" s="1075"/>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3"/>
      <c r="B219" s="1074"/>
      <c r="C219" s="1074"/>
      <c r="D219" s="1074"/>
      <c r="E219" s="1074"/>
      <c r="F219" s="1075"/>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3"/>
      <c r="B220" s="1074"/>
      <c r="C220" s="1074"/>
      <c r="D220" s="1074"/>
      <c r="E220" s="1074"/>
      <c r="F220" s="1075"/>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3"/>
      <c r="B221" s="1074"/>
      <c r="C221" s="1074"/>
      <c r="D221" s="1074"/>
      <c r="E221" s="1074"/>
      <c r="F221" s="1075"/>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3"/>
      <c r="B222" s="1074"/>
      <c r="C222" s="1074"/>
      <c r="D222" s="1074"/>
      <c r="E222" s="1074"/>
      <c r="F222" s="1075"/>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3"/>
      <c r="B223" s="1074"/>
      <c r="C223" s="1074"/>
      <c r="D223" s="1074"/>
      <c r="E223" s="1074"/>
      <c r="F223" s="1075"/>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3"/>
      <c r="B224" s="1074"/>
      <c r="C224" s="1074"/>
      <c r="D224" s="1074"/>
      <c r="E224" s="1074"/>
      <c r="F224" s="1075"/>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3"/>
      <c r="B225" s="1074"/>
      <c r="C225" s="1074"/>
      <c r="D225" s="1074"/>
      <c r="E225" s="1074"/>
      <c r="F225" s="1075"/>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3"/>
      <c r="B226" s="1074"/>
      <c r="C226" s="1074"/>
      <c r="D226" s="1074"/>
      <c r="E226" s="1074"/>
      <c r="F226" s="1075"/>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3"/>
      <c r="B227" s="1074"/>
      <c r="C227" s="1074"/>
      <c r="D227" s="1074"/>
      <c r="E227" s="1074"/>
      <c r="F227" s="1075"/>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3"/>
      <c r="B228" s="1074"/>
      <c r="C228" s="1074"/>
      <c r="D228" s="1074"/>
      <c r="E228" s="1074"/>
      <c r="F228" s="107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3"/>
      <c r="B229" s="1074"/>
      <c r="C229" s="1074"/>
      <c r="D229" s="1074"/>
      <c r="E229" s="1074"/>
      <c r="F229" s="107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3"/>
      <c r="B230" s="1074"/>
      <c r="C230" s="1074"/>
      <c r="D230" s="1074"/>
      <c r="E230" s="1074"/>
      <c r="F230" s="1075"/>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3"/>
      <c r="B231" s="1074"/>
      <c r="C231" s="1074"/>
      <c r="D231" s="1074"/>
      <c r="E231" s="1074"/>
      <c r="F231" s="1075"/>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3"/>
      <c r="B232" s="1074"/>
      <c r="C232" s="1074"/>
      <c r="D232" s="1074"/>
      <c r="E232" s="1074"/>
      <c r="F232" s="1075"/>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3"/>
      <c r="B233" s="1074"/>
      <c r="C233" s="1074"/>
      <c r="D233" s="1074"/>
      <c r="E233" s="1074"/>
      <c r="F233" s="1075"/>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3"/>
      <c r="B234" s="1074"/>
      <c r="C234" s="1074"/>
      <c r="D234" s="1074"/>
      <c r="E234" s="1074"/>
      <c r="F234" s="1075"/>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3"/>
      <c r="B235" s="1074"/>
      <c r="C235" s="1074"/>
      <c r="D235" s="1074"/>
      <c r="E235" s="1074"/>
      <c r="F235" s="1075"/>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3"/>
      <c r="B236" s="1074"/>
      <c r="C236" s="1074"/>
      <c r="D236" s="1074"/>
      <c r="E236" s="1074"/>
      <c r="F236" s="1075"/>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3"/>
      <c r="B237" s="1074"/>
      <c r="C237" s="1074"/>
      <c r="D237" s="1074"/>
      <c r="E237" s="1074"/>
      <c r="F237" s="1075"/>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3"/>
      <c r="B238" s="1074"/>
      <c r="C238" s="1074"/>
      <c r="D238" s="1074"/>
      <c r="E238" s="1074"/>
      <c r="F238" s="1075"/>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3"/>
      <c r="B239" s="1074"/>
      <c r="C239" s="1074"/>
      <c r="D239" s="1074"/>
      <c r="E239" s="1074"/>
      <c r="F239" s="1075"/>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3"/>
      <c r="B240" s="1074"/>
      <c r="C240" s="1074"/>
      <c r="D240" s="1074"/>
      <c r="E240" s="1074"/>
      <c r="F240" s="1075"/>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3"/>
      <c r="B241" s="1074"/>
      <c r="C241" s="1074"/>
      <c r="D241" s="1074"/>
      <c r="E241" s="1074"/>
      <c r="F241" s="107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3"/>
      <c r="B242" s="1074"/>
      <c r="C242" s="1074"/>
      <c r="D242" s="1074"/>
      <c r="E242" s="1074"/>
      <c r="F242" s="107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3"/>
      <c r="B243" s="1074"/>
      <c r="C243" s="1074"/>
      <c r="D243" s="1074"/>
      <c r="E243" s="1074"/>
      <c r="F243" s="1075"/>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3"/>
      <c r="B244" s="1074"/>
      <c r="C244" s="1074"/>
      <c r="D244" s="1074"/>
      <c r="E244" s="1074"/>
      <c r="F244" s="1075"/>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3"/>
      <c r="B245" s="1074"/>
      <c r="C245" s="1074"/>
      <c r="D245" s="1074"/>
      <c r="E245" s="1074"/>
      <c r="F245" s="1075"/>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3"/>
      <c r="B246" s="1074"/>
      <c r="C246" s="1074"/>
      <c r="D246" s="1074"/>
      <c r="E246" s="1074"/>
      <c r="F246" s="1075"/>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3"/>
      <c r="B247" s="1074"/>
      <c r="C247" s="1074"/>
      <c r="D247" s="1074"/>
      <c r="E247" s="1074"/>
      <c r="F247" s="1075"/>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3"/>
      <c r="B248" s="1074"/>
      <c r="C248" s="1074"/>
      <c r="D248" s="1074"/>
      <c r="E248" s="1074"/>
      <c r="F248" s="1075"/>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3"/>
      <c r="B249" s="1074"/>
      <c r="C249" s="1074"/>
      <c r="D249" s="1074"/>
      <c r="E249" s="1074"/>
      <c r="F249" s="1075"/>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3"/>
      <c r="B250" s="1074"/>
      <c r="C250" s="1074"/>
      <c r="D250" s="1074"/>
      <c r="E250" s="1074"/>
      <c r="F250" s="1075"/>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3"/>
      <c r="B251" s="1074"/>
      <c r="C251" s="1074"/>
      <c r="D251" s="1074"/>
      <c r="E251" s="1074"/>
      <c r="F251" s="1075"/>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3"/>
      <c r="B252" s="1074"/>
      <c r="C252" s="1074"/>
      <c r="D252" s="1074"/>
      <c r="E252" s="1074"/>
      <c r="F252" s="1075"/>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3"/>
      <c r="B253" s="1074"/>
      <c r="C253" s="1074"/>
      <c r="D253" s="1074"/>
      <c r="E253" s="1074"/>
      <c r="F253" s="1075"/>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3"/>
      <c r="B254" s="1074"/>
      <c r="C254" s="1074"/>
      <c r="D254" s="1074"/>
      <c r="E254" s="1074"/>
      <c r="F254" s="107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3"/>
      <c r="B255" s="1074"/>
      <c r="C255" s="1074"/>
      <c r="D255" s="1074"/>
      <c r="E255" s="1074"/>
      <c r="F255" s="107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3"/>
      <c r="B256" s="1074"/>
      <c r="C256" s="1074"/>
      <c r="D256" s="1074"/>
      <c r="E256" s="1074"/>
      <c r="F256" s="1075"/>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3"/>
      <c r="B257" s="1074"/>
      <c r="C257" s="1074"/>
      <c r="D257" s="1074"/>
      <c r="E257" s="1074"/>
      <c r="F257" s="1075"/>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3"/>
      <c r="B258" s="1074"/>
      <c r="C258" s="1074"/>
      <c r="D258" s="1074"/>
      <c r="E258" s="1074"/>
      <c r="F258" s="1075"/>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3"/>
      <c r="B259" s="1074"/>
      <c r="C259" s="1074"/>
      <c r="D259" s="1074"/>
      <c r="E259" s="1074"/>
      <c r="F259" s="1075"/>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3"/>
      <c r="B260" s="1074"/>
      <c r="C260" s="1074"/>
      <c r="D260" s="1074"/>
      <c r="E260" s="1074"/>
      <c r="F260" s="1075"/>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3"/>
      <c r="B261" s="1074"/>
      <c r="C261" s="1074"/>
      <c r="D261" s="1074"/>
      <c r="E261" s="1074"/>
      <c r="F261" s="1075"/>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3"/>
      <c r="B262" s="1074"/>
      <c r="C262" s="1074"/>
      <c r="D262" s="1074"/>
      <c r="E262" s="1074"/>
      <c r="F262" s="1075"/>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3"/>
      <c r="B263" s="1074"/>
      <c r="C263" s="1074"/>
      <c r="D263" s="1074"/>
      <c r="E263" s="1074"/>
      <c r="F263" s="1075"/>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3"/>
      <c r="B264" s="1074"/>
      <c r="C264" s="1074"/>
      <c r="D264" s="1074"/>
      <c r="E264" s="1074"/>
      <c r="F264" s="1075"/>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93">
        <v>1</v>
      </c>
      <c r="B4" s="1093">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3">
        <v>2</v>
      </c>
      <c r="B5" s="1093">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3">
        <v>3</v>
      </c>
      <c r="B6" s="1093">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3">
        <v>4</v>
      </c>
      <c r="B7" s="1093">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3">
        <v>5</v>
      </c>
      <c r="B8" s="1093">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3">
        <v>6</v>
      </c>
      <c r="B9" s="1093">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3">
        <v>7</v>
      </c>
      <c r="B10" s="1093">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3">
        <v>8</v>
      </c>
      <c r="B11" s="1093">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3">
        <v>9</v>
      </c>
      <c r="B12" s="1093">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3">
        <v>10</v>
      </c>
      <c r="B13" s="1093">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3">
        <v>11</v>
      </c>
      <c r="B14" s="1093">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3">
        <v>12</v>
      </c>
      <c r="B15" s="1093">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3">
        <v>13</v>
      </c>
      <c r="B16" s="1093">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3">
        <v>14</v>
      </c>
      <c r="B17" s="1093">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3">
        <v>15</v>
      </c>
      <c r="B18" s="1093">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3">
        <v>16</v>
      </c>
      <c r="B19" s="1093">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3">
        <v>17</v>
      </c>
      <c r="B20" s="1093">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3">
        <v>18</v>
      </c>
      <c r="B21" s="1093">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3">
        <v>19</v>
      </c>
      <c r="B22" s="1093">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3">
        <v>20</v>
      </c>
      <c r="B23" s="1093">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3">
        <v>21</v>
      </c>
      <c r="B24" s="1093">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3">
        <v>22</v>
      </c>
      <c r="B25" s="1093">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3">
        <v>23</v>
      </c>
      <c r="B26" s="1093">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3">
        <v>24</v>
      </c>
      <c r="B27" s="1093">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3">
        <v>25</v>
      </c>
      <c r="B28" s="1093">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3">
        <v>26</v>
      </c>
      <c r="B29" s="1093">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3">
        <v>27</v>
      </c>
      <c r="B30" s="1093">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3">
        <v>28</v>
      </c>
      <c r="B31" s="1093">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3">
        <v>29</v>
      </c>
      <c r="B32" s="1093">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3">
        <v>30</v>
      </c>
      <c r="B33" s="1093">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93">
        <v>1</v>
      </c>
      <c r="B37" s="1093">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3">
        <v>2</v>
      </c>
      <c r="B38" s="1093">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3">
        <v>3</v>
      </c>
      <c r="B39" s="1093">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3">
        <v>4</v>
      </c>
      <c r="B40" s="1093">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3">
        <v>5</v>
      </c>
      <c r="B41" s="1093">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3">
        <v>6</v>
      </c>
      <c r="B42" s="1093">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3">
        <v>7</v>
      </c>
      <c r="B43" s="1093">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3">
        <v>8</v>
      </c>
      <c r="B44" s="1093">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3">
        <v>9</v>
      </c>
      <c r="B45" s="1093">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3">
        <v>10</v>
      </c>
      <c r="B46" s="1093">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3">
        <v>11</v>
      </c>
      <c r="B47" s="1093">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3">
        <v>12</v>
      </c>
      <c r="B48" s="1093">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3">
        <v>13</v>
      </c>
      <c r="B49" s="1093">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3">
        <v>14</v>
      </c>
      <c r="B50" s="1093">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3">
        <v>15</v>
      </c>
      <c r="B51" s="1093">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3">
        <v>16</v>
      </c>
      <c r="B52" s="1093">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3">
        <v>17</v>
      </c>
      <c r="B53" s="1093">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3">
        <v>18</v>
      </c>
      <c r="B54" s="1093">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3">
        <v>19</v>
      </c>
      <c r="B55" s="1093">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3">
        <v>20</v>
      </c>
      <c r="B56" s="1093">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3">
        <v>21</v>
      </c>
      <c r="B57" s="1093">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3">
        <v>22</v>
      </c>
      <c r="B58" s="1093">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3">
        <v>23</v>
      </c>
      <c r="B59" s="1093">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3">
        <v>24</v>
      </c>
      <c r="B60" s="1093">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3">
        <v>25</v>
      </c>
      <c r="B61" s="1093">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3">
        <v>26</v>
      </c>
      <c r="B62" s="1093">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3">
        <v>27</v>
      </c>
      <c r="B63" s="1093">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3">
        <v>28</v>
      </c>
      <c r="B64" s="1093">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3">
        <v>29</v>
      </c>
      <c r="B65" s="1093">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3">
        <v>30</v>
      </c>
      <c r="B66" s="1093">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93">
        <v>1</v>
      </c>
      <c r="B70" s="1093">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3">
        <v>2</v>
      </c>
      <c r="B71" s="1093">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3">
        <v>3</v>
      </c>
      <c r="B72" s="1093">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3">
        <v>4</v>
      </c>
      <c r="B73" s="1093">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3">
        <v>5</v>
      </c>
      <c r="B74" s="1093">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3">
        <v>6</v>
      </c>
      <c r="B75" s="1093">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3">
        <v>7</v>
      </c>
      <c r="B76" s="1093">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3">
        <v>8</v>
      </c>
      <c r="B77" s="1093">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3">
        <v>9</v>
      </c>
      <c r="B78" s="1093">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3">
        <v>10</v>
      </c>
      <c r="B79" s="1093">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3">
        <v>11</v>
      </c>
      <c r="B80" s="1093">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3">
        <v>12</v>
      </c>
      <c r="B81" s="1093">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3">
        <v>13</v>
      </c>
      <c r="B82" s="1093">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3">
        <v>14</v>
      </c>
      <c r="B83" s="1093">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3">
        <v>15</v>
      </c>
      <c r="B84" s="1093">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3">
        <v>16</v>
      </c>
      <c r="B85" s="1093">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3">
        <v>17</v>
      </c>
      <c r="B86" s="1093">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3">
        <v>18</v>
      </c>
      <c r="B87" s="1093">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3">
        <v>19</v>
      </c>
      <c r="B88" s="1093">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3">
        <v>20</v>
      </c>
      <c r="B89" s="1093">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3">
        <v>21</v>
      </c>
      <c r="B90" s="1093">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3">
        <v>22</v>
      </c>
      <c r="B91" s="1093">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3">
        <v>23</v>
      </c>
      <c r="B92" s="1093">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3">
        <v>24</v>
      </c>
      <c r="B93" s="1093">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3">
        <v>25</v>
      </c>
      <c r="B94" s="1093">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3">
        <v>26</v>
      </c>
      <c r="B95" s="1093">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3">
        <v>27</v>
      </c>
      <c r="B96" s="1093">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3">
        <v>28</v>
      </c>
      <c r="B97" s="1093">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3">
        <v>29</v>
      </c>
      <c r="B98" s="1093">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3">
        <v>30</v>
      </c>
      <c r="B99" s="1093">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93">
        <v>1</v>
      </c>
      <c r="B103" s="1093">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3">
        <v>2</v>
      </c>
      <c r="B104" s="1093">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3">
        <v>3</v>
      </c>
      <c r="B105" s="1093">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3">
        <v>4</v>
      </c>
      <c r="B106" s="1093">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3">
        <v>5</v>
      </c>
      <c r="B107" s="1093">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3">
        <v>6</v>
      </c>
      <c r="B108" s="1093">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3">
        <v>7</v>
      </c>
      <c r="B109" s="1093">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3">
        <v>8</v>
      </c>
      <c r="B110" s="1093">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3">
        <v>9</v>
      </c>
      <c r="B111" s="1093">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3">
        <v>10</v>
      </c>
      <c r="B112" s="1093">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3">
        <v>11</v>
      </c>
      <c r="B113" s="1093">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3">
        <v>12</v>
      </c>
      <c r="B114" s="1093">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3">
        <v>13</v>
      </c>
      <c r="B115" s="1093">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3">
        <v>14</v>
      </c>
      <c r="B116" s="1093">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3">
        <v>15</v>
      </c>
      <c r="B117" s="1093">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3">
        <v>16</v>
      </c>
      <c r="B118" s="1093">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3">
        <v>17</v>
      </c>
      <c r="B119" s="1093">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3">
        <v>18</v>
      </c>
      <c r="B120" s="1093">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3">
        <v>19</v>
      </c>
      <c r="B121" s="1093">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3">
        <v>20</v>
      </c>
      <c r="B122" s="1093">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3">
        <v>21</v>
      </c>
      <c r="B123" s="1093">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3">
        <v>22</v>
      </c>
      <c r="B124" s="1093">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3">
        <v>23</v>
      </c>
      <c r="B125" s="1093">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3">
        <v>24</v>
      </c>
      <c r="B126" s="1093">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3">
        <v>25</v>
      </c>
      <c r="B127" s="1093">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3">
        <v>26</v>
      </c>
      <c r="B128" s="1093">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3">
        <v>27</v>
      </c>
      <c r="B129" s="1093">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3">
        <v>28</v>
      </c>
      <c r="B130" s="1093">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3">
        <v>29</v>
      </c>
      <c r="B131" s="1093">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3">
        <v>30</v>
      </c>
      <c r="B132" s="1093">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93">
        <v>1</v>
      </c>
      <c r="B136" s="1093">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3">
        <v>2</v>
      </c>
      <c r="B137" s="1093">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3">
        <v>3</v>
      </c>
      <c r="B138" s="1093">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3">
        <v>4</v>
      </c>
      <c r="B139" s="1093">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3">
        <v>5</v>
      </c>
      <c r="B140" s="1093">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3">
        <v>6</v>
      </c>
      <c r="B141" s="1093">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3">
        <v>7</v>
      </c>
      <c r="B142" s="1093">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3">
        <v>8</v>
      </c>
      <c r="B143" s="1093">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3">
        <v>9</v>
      </c>
      <c r="B144" s="1093">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3">
        <v>10</v>
      </c>
      <c r="B145" s="1093">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3">
        <v>11</v>
      </c>
      <c r="B146" s="1093">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3">
        <v>12</v>
      </c>
      <c r="B147" s="1093">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3">
        <v>13</v>
      </c>
      <c r="B148" s="1093">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3">
        <v>14</v>
      </c>
      <c r="B149" s="1093">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3">
        <v>15</v>
      </c>
      <c r="B150" s="1093">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3">
        <v>16</v>
      </c>
      <c r="B151" s="1093">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3">
        <v>17</v>
      </c>
      <c r="B152" s="1093">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3">
        <v>18</v>
      </c>
      <c r="B153" s="1093">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3">
        <v>19</v>
      </c>
      <c r="B154" s="1093">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3">
        <v>20</v>
      </c>
      <c r="B155" s="1093">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3">
        <v>21</v>
      </c>
      <c r="B156" s="1093">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3">
        <v>22</v>
      </c>
      <c r="B157" s="1093">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3">
        <v>23</v>
      </c>
      <c r="B158" s="1093">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3">
        <v>24</v>
      </c>
      <c r="B159" s="1093">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3">
        <v>25</v>
      </c>
      <c r="B160" s="1093">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3">
        <v>26</v>
      </c>
      <c r="B161" s="1093">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3">
        <v>27</v>
      </c>
      <c r="B162" s="1093">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3">
        <v>28</v>
      </c>
      <c r="B163" s="1093">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3">
        <v>29</v>
      </c>
      <c r="B164" s="1093">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3">
        <v>30</v>
      </c>
      <c r="B165" s="1093">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93">
        <v>1</v>
      </c>
      <c r="B169" s="1093">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3">
        <v>2</v>
      </c>
      <c r="B170" s="1093">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3">
        <v>3</v>
      </c>
      <c r="B171" s="1093">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3">
        <v>4</v>
      </c>
      <c r="B172" s="1093">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3">
        <v>5</v>
      </c>
      <c r="B173" s="1093">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3">
        <v>6</v>
      </c>
      <c r="B174" s="1093">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3">
        <v>7</v>
      </c>
      <c r="B175" s="1093">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3">
        <v>8</v>
      </c>
      <c r="B176" s="1093">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3">
        <v>9</v>
      </c>
      <c r="B177" s="1093">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3">
        <v>10</v>
      </c>
      <c r="B178" s="1093">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3">
        <v>11</v>
      </c>
      <c r="B179" s="1093">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3">
        <v>12</v>
      </c>
      <c r="B180" s="1093">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3">
        <v>13</v>
      </c>
      <c r="B181" s="1093">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3">
        <v>14</v>
      </c>
      <c r="B182" s="1093">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3">
        <v>15</v>
      </c>
      <c r="B183" s="1093">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3">
        <v>16</v>
      </c>
      <c r="B184" s="1093">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3">
        <v>17</v>
      </c>
      <c r="B185" s="1093">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3">
        <v>18</v>
      </c>
      <c r="B186" s="1093">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3">
        <v>19</v>
      </c>
      <c r="B187" s="1093">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3">
        <v>20</v>
      </c>
      <c r="B188" s="1093">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3">
        <v>21</v>
      </c>
      <c r="B189" s="1093">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3">
        <v>22</v>
      </c>
      <c r="B190" s="1093">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3">
        <v>23</v>
      </c>
      <c r="B191" s="1093">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3">
        <v>24</v>
      </c>
      <c r="B192" s="1093">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3">
        <v>25</v>
      </c>
      <c r="B193" s="1093">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3">
        <v>26</v>
      </c>
      <c r="B194" s="1093">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3">
        <v>27</v>
      </c>
      <c r="B195" s="1093">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3">
        <v>28</v>
      </c>
      <c r="B196" s="1093">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3">
        <v>29</v>
      </c>
      <c r="B197" s="1093">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3">
        <v>30</v>
      </c>
      <c r="B198" s="1093">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93">
        <v>1</v>
      </c>
      <c r="B202" s="1093">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3">
        <v>2</v>
      </c>
      <c r="B203" s="1093">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3">
        <v>3</v>
      </c>
      <c r="B204" s="1093">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3">
        <v>4</v>
      </c>
      <c r="B205" s="1093">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3">
        <v>5</v>
      </c>
      <c r="B206" s="1093">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3">
        <v>6</v>
      </c>
      <c r="B207" s="1093">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3">
        <v>7</v>
      </c>
      <c r="B208" s="1093">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3">
        <v>8</v>
      </c>
      <c r="B209" s="1093">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3">
        <v>9</v>
      </c>
      <c r="B210" s="1093">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3">
        <v>10</v>
      </c>
      <c r="B211" s="1093">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3">
        <v>11</v>
      </c>
      <c r="B212" s="1093">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3">
        <v>12</v>
      </c>
      <c r="B213" s="1093">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3">
        <v>13</v>
      </c>
      <c r="B214" s="1093">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3">
        <v>14</v>
      </c>
      <c r="B215" s="1093">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3">
        <v>15</v>
      </c>
      <c r="B216" s="1093">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3">
        <v>16</v>
      </c>
      <c r="B217" s="1093">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3">
        <v>17</v>
      </c>
      <c r="B218" s="1093">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3">
        <v>18</v>
      </c>
      <c r="B219" s="1093">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3">
        <v>19</v>
      </c>
      <c r="B220" s="1093">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3">
        <v>20</v>
      </c>
      <c r="B221" s="1093">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3">
        <v>21</v>
      </c>
      <c r="B222" s="1093">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3">
        <v>22</v>
      </c>
      <c r="B223" s="1093">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3">
        <v>23</v>
      </c>
      <c r="B224" s="1093">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3">
        <v>24</v>
      </c>
      <c r="B225" s="1093">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3">
        <v>25</v>
      </c>
      <c r="B226" s="1093">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3">
        <v>26</v>
      </c>
      <c r="B227" s="1093">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3">
        <v>27</v>
      </c>
      <c r="B228" s="1093">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3">
        <v>28</v>
      </c>
      <c r="B229" s="1093">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3">
        <v>29</v>
      </c>
      <c r="B230" s="1093">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3">
        <v>30</v>
      </c>
      <c r="B231" s="1093">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93">
        <v>1</v>
      </c>
      <c r="B235" s="1093">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3">
        <v>2</v>
      </c>
      <c r="B236" s="1093">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3">
        <v>3</v>
      </c>
      <c r="B237" s="1093">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3">
        <v>4</v>
      </c>
      <c r="B238" s="1093">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3">
        <v>5</v>
      </c>
      <c r="B239" s="1093">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3">
        <v>6</v>
      </c>
      <c r="B240" s="1093">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3">
        <v>7</v>
      </c>
      <c r="B241" s="1093">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3">
        <v>8</v>
      </c>
      <c r="B242" s="1093">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3">
        <v>9</v>
      </c>
      <c r="B243" s="1093">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3">
        <v>10</v>
      </c>
      <c r="B244" s="1093">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3">
        <v>11</v>
      </c>
      <c r="B245" s="1093">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3">
        <v>12</v>
      </c>
      <c r="B246" s="1093">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3">
        <v>13</v>
      </c>
      <c r="B247" s="1093">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3">
        <v>14</v>
      </c>
      <c r="B248" s="1093">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3">
        <v>15</v>
      </c>
      <c r="B249" s="1093">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3">
        <v>16</v>
      </c>
      <c r="B250" s="1093">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3">
        <v>17</v>
      </c>
      <c r="B251" s="1093">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3">
        <v>18</v>
      </c>
      <c r="B252" s="1093">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3">
        <v>19</v>
      </c>
      <c r="B253" s="1093">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3">
        <v>20</v>
      </c>
      <c r="B254" s="1093">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3">
        <v>21</v>
      </c>
      <c r="B255" s="1093">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3">
        <v>22</v>
      </c>
      <c r="B256" s="1093">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3">
        <v>23</v>
      </c>
      <c r="B257" s="1093">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3">
        <v>24</v>
      </c>
      <c r="B258" s="1093">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3">
        <v>25</v>
      </c>
      <c r="B259" s="1093">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3">
        <v>26</v>
      </c>
      <c r="B260" s="1093">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3">
        <v>27</v>
      </c>
      <c r="B261" s="1093">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3">
        <v>28</v>
      </c>
      <c r="B262" s="1093">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3">
        <v>29</v>
      </c>
      <c r="B263" s="1093">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3">
        <v>30</v>
      </c>
      <c r="B264" s="1093">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93">
        <v>1</v>
      </c>
      <c r="B268" s="1093">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3">
        <v>2</v>
      </c>
      <c r="B269" s="1093">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3">
        <v>3</v>
      </c>
      <c r="B270" s="1093">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3">
        <v>4</v>
      </c>
      <c r="B271" s="1093">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3">
        <v>5</v>
      </c>
      <c r="B272" s="1093">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3">
        <v>6</v>
      </c>
      <c r="B273" s="1093">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3">
        <v>7</v>
      </c>
      <c r="B274" s="1093">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3">
        <v>8</v>
      </c>
      <c r="B275" s="1093">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3">
        <v>9</v>
      </c>
      <c r="B276" s="1093">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3">
        <v>10</v>
      </c>
      <c r="B277" s="1093">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3">
        <v>11</v>
      </c>
      <c r="B278" s="1093">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3">
        <v>12</v>
      </c>
      <c r="B279" s="1093">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3">
        <v>13</v>
      </c>
      <c r="B280" s="1093">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3">
        <v>14</v>
      </c>
      <c r="B281" s="1093">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3">
        <v>15</v>
      </c>
      <c r="B282" s="1093">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3">
        <v>16</v>
      </c>
      <c r="B283" s="1093">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3">
        <v>17</v>
      </c>
      <c r="B284" s="1093">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3">
        <v>18</v>
      </c>
      <c r="B285" s="1093">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3">
        <v>19</v>
      </c>
      <c r="B286" s="1093">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3">
        <v>20</v>
      </c>
      <c r="B287" s="1093">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3">
        <v>21</v>
      </c>
      <c r="B288" s="1093">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3">
        <v>22</v>
      </c>
      <c r="B289" s="1093">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3">
        <v>23</v>
      </c>
      <c r="B290" s="1093">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3">
        <v>24</v>
      </c>
      <c r="B291" s="1093">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3">
        <v>25</v>
      </c>
      <c r="B292" s="1093">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3">
        <v>26</v>
      </c>
      <c r="B293" s="1093">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3">
        <v>27</v>
      </c>
      <c r="B294" s="1093">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3">
        <v>28</v>
      </c>
      <c r="B295" s="1093">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3">
        <v>29</v>
      </c>
      <c r="B296" s="1093">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3">
        <v>30</v>
      </c>
      <c r="B297" s="1093">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93">
        <v>1</v>
      </c>
      <c r="B301" s="1093">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3">
        <v>2</v>
      </c>
      <c r="B302" s="1093">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3">
        <v>3</v>
      </c>
      <c r="B303" s="1093">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3">
        <v>4</v>
      </c>
      <c r="B304" s="1093">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3">
        <v>5</v>
      </c>
      <c r="B305" s="1093">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3">
        <v>6</v>
      </c>
      <c r="B306" s="1093">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3">
        <v>7</v>
      </c>
      <c r="B307" s="1093">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3">
        <v>8</v>
      </c>
      <c r="B308" s="1093">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3">
        <v>9</v>
      </c>
      <c r="B309" s="1093">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3">
        <v>10</v>
      </c>
      <c r="B310" s="1093">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3">
        <v>11</v>
      </c>
      <c r="B311" s="1093">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3">
        <v>12</v>
      </c>
      <c r="B312" s="1093">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3">
        <v>13</v>
      </c>
      <c r="B313" s="1093">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3">
        <v>14</v>
      </c>
      <c r="B314" s="1093">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3">
        <v>15</v>
      </c>
      <c r="B315" s="1093">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3">
        <v>16</v>
      </c>
      <c r="B316" s="1093">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3">
        <v>17</v>
      </c>
      <c r="B317" s="1093">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3">
        <v>18</v>
      </c>
      <c r="B318" s="1093">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3">
        <v>19</v>
      </c>
      <c r="B319" s="1093">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3">
        <v>20</v>
      </c>
      <c r="B320" s="1093">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3">
        <v>21</v>
      </c>
      <c r="B321" s="1093">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3">
        <v>22</v>
      </c>
      <c r="B322" s="1093">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3">
        <v>23</v>
      </c>
      <c r="B323" s="1093">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3">
        <v>24</v>
      </c>
      <c r="B324" s="1093">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3">
        <v>25</v>
      </c>
      <c r="B325" s="1093">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3">
        <v>26</v>
      </c>
      <c r="B326" s="1093">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3">
        <v>27</v>
      </c>
      <c r="B327" s="1093">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3">
        <v>28</v>
      </c>
      <c r="B328" s="1093">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3">
        <v>29</v>
      </c>
      <c r="B329" s="1093">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3">
        <v>30</v>
      </c>
      <c r="B330" s="1093">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93">
        <v>1</v>
      </c>
      <c r="B334" s="1093">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3">
        <v>2</v>
      </c>
      <c r="B335" s="1093">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3">
        <v>3</v>
      </c>
      <c r="B336" s="1093">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3">
        <v>4</v>
      </c>
      <c r="B337" s="1093">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3">
        <v>5</v>
      </c>
      <c r="B338" s="1093">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3">
        <v>6</v>
      </c>
      <c r="B339" s="1093">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3">
        <v>7</v>
      </c>
      <c r="B340" s="1093">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3">
        <v>8</v>
      </c>
      <c r="B341" s="1093">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3">
        <v>9</v>
      </c>
      <c r="B342" s="1093">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3">
        <v>10</v>
      </c>
      <c r="B343" s="1093">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3">
        <v>11</v>
      </c>
      <c r="B344" s="1093">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3">
        <v>12</v>
      </c>
      <c r="B345" s="1093">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3">
        <v>13</v>
      </c>
      <c r="B346" s="1093">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3">
        <v>14</v>
      </c>
      <c r="B347" s="1093">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3">
        <v>15</v>
      </c>
      <c r="B348" s="1093">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3">
        <v>16</v>
      </c>
      <c r="B349" s="1093">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3">
        <v>17</v>
      </c>
      <c r="B350" s="1093">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3">
        <v>18</v>
      </c>
      <c r="B351" s="1093">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3">
        <v>19</v>
      </c>
      <c r="B352" s="1093">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3">
        <v>20</v>
      </c>
      <c r="B353" s="1093">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3">
        <v>21</v>
      </c>
      <c r="B354" s="1093">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3">
        <v>22</v>
      </c>
      <c r="B355" s="1093">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3">
        <v>23</v>
      </c>
      <c r="B356" s="1093">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3">
        <v>24</v>
      </c>
      <c r="B357" s="1093">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3">
        <v>25</v>
      </c>
      <c r="B358" s="1093">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3">
        <v>26</v>
      </c>
      <c r="B359" s="1093">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3">
        <v>27</v>
      </c>
      <c r="B360" s="1093">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3">
        <v>28</v>
      </c>
      <c r="B361" s="1093">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3">
        <v>29</v>
      </c>
      <c r="B362" s="1093">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3">
        <v>30</v>
      </c>
      <c r="B363" s="1093">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93">
        <v>1</v>
      </c>
      <c r="B367" s="1093">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3">
        <v>2</v>
      </c>
      <c r="B368" s="1093">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3">
        <v>3</v>
      </c>
      <c r="B369" s="1093">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3">
        <v>4</v>
      </c>
      <c r="B370" s="1093">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3">
        <v>5</v>
      </c>
      <c r="B371" s="1093">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3">
        <v>6</v>
      </c>
      <c r="B372" s="1093">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3">
        <v>7</v>
      </c>
      <c r="B373" s="1093">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3">
        <v>8</v>
      </c>
      <c r="B374" s="1093">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3">
        <v>9</v>
      </c>
      <c r="B375" s="1093">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3">
        <v>10</v>
      </c>
      <c r="B376" s="1093">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3">
        <v>11</v>
      </c>
      <c r="B377" s="1093">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3">
        <v>12</v>
      </c>
      <c r="B378" s="1093">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3">
        <v>13</v>
      </c>
      <c r="B379" s="1093">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3">
        <v>14</v>
      </c>
      <c r="B380" s="1093">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3">
        <v>15</v>
      </c>
      <c r="B381" s="1093">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3">
        <v>16</v>
      </c>
      <c r="B382" s="1093">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3">
        <v>17</v>
      </c>
      <c r="B383" s="1093">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3">
        <v>18</v>
      </c>
      <c r="B384" s="1093">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3">
        <v>19</v>
      </c>
      <c r="B385" s="1093">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3">
        <v>20</v>
      </c>
      <c r="B386" s="1093">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3">
        <v>21</v>
      </c>
      <c r="B387" s="1093">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3">
        <v>22</v>
      </c>
      <c r="B388" s="1093">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3">
        <v>23</v>
      </c>
      <c r="B389" s="1093">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3">
        <v>24</v>
      </c>
      <c r="B390" s="1093">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3">
        <v>25</v>
      </c>
      <c r="B391" s="1093">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3">
        <v>26</v>
      </c>
      <c r="B392" s="1093">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3">
        <v>27</v>
      </c>
      <c r="B393" s="1093">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3">
        <v>28</v>
      </c>
      <c r="B394" s="1093">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3">
        <v>29</v>
      </c>
      <c r="B395" s="1093">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3">
        <v>30</v>
      </c>
      <c r="B396" s="1093">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93">
        <v>1</v>
      </c>
      <c r="B400" s="1093">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3">
        <v>2</v>
      </c>
      <c r="B401" s="1093">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3">
        <v>3</v>
      </c>
      <c r="B402" s="1093">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3">
        <v>4</v>
      </c>
      <c r="B403" s="1093">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3">
        <v>5</v>
      </c>
      <c r="B404" s="1093">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3">
        <v>6</v>
      </c>
      <c r="B405" s="1093">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3">
        <v>7</v>
      </c>
      <c r="B406" s="1093">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3">
        <v>8</v>
      </c>
      <c r="B407" s="1093">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3">
        <v>9</v>
      </c>
      <c r="B408" s="1093">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3">
        <v>10</v>
      </c>
      <c r="B409" s="1093">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3">
        <v>11</v>
      </c>
      <c r="B410" s="1093">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3">
        <v>12</v>
      </c>
      <c r="B411" s="1093">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3">
        <v>13</v>
      </c>
      <c r="B412" s="1093">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3">
        <v>14</v>
      </c>
      <c r="B413" s="1093">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3">
        <v>15</v>
      </c>
      <c r="B414" s="1093">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3">
        <v>16</v>
      </c>
      <c r="B415" s="1093">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3">
        <v>17</v>
      </c>
      <c r="B416" s="1093">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3">
        <v>18</v>
      </c>
      <c r="B417" s="1093">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3">
        <v>19</v>
      </c>
      <c r="B418" s="1093">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3">
        <v>20</v>
      </c>
      <c r="B419" s="1093">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3">
        <v>21</v>
      </c>
      <c r="B420" s="1093">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3">
        <v>22</v>
      </c>
      <c r="B421" s="1093">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3">
        <v>23</v>
      </c>
      <c r="B422" s="1093">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3">
        <v>24</v>
      </c>
      <c r="B423" s="1093">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3">
        <v>25</v>
      </c>
      <c r="B424" s="1093">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3">
        <v>26</v>
      </c>
      <c r="B425" s="1093">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3">
        <v>27</v>
      </c>
      <c r="B426" s="1093">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3">
        <v>28</v>
      </c>
      <c r="B427" s="1093">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3">
        <v>29</v>
      </c>
      <c r="B428" s="1093">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3">
        <v>30</v>
      </c>
      <c r="B429" s="1093">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93">
        <v>1</v>
      </c>
      <c r="B433" s="1093">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3">
        <v>2</v>
      </c>
      <c r="B434" s="1093">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3">
        <v>3</v>
      </c>
      <c r="B435" s="1093">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3">
        <v>4</v>
      </c>
      <c r="B436" s="1093">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3">
        <v>5</v>
      </c>
      <c r="B437" s="1093">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3">
        <v>6</v>
      </c>
      <c r="B438" s="1093">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3">
        <v>7</v>
      </c>
      <c r="B439" s="1093">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3">
        <v>8</v>
      </c>
      <c r="B440" s="1093">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3">
        <v>9</v>
      </c>
      <c r="B441" s="1093">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3">
        <v>10</v>
      </c>
      <c r="B442" s="1093">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3">
        <v>11</v>
      </c>
      <c r="B443" s="1093">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3">
        <v>12</v>
      </c>
      <c r="B444" s="1093">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3">
        <v>13</v>
      </c>
      <c r="B445" s="1093">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3">
        <v>14</v>
      </c>
      <c r="B446" s="1093">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3">
        <v>15</v>
      </c>
      <c r="B447" s="1093">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3">
        <v>16</v>
      </c>
      <c r="B448" s="1093">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3">
        <v>17</v>
      </c>
      <c r="B449" s="1093">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3">
        <v>18</v>
      </c>
      <c r="B450" s="1093">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3">
        <v>19</v>
      </c>
      <c r="B451" s="1093">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3">
        <v>20</v>
      </c>
      <c r="B452" s="1093">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3">
        <v>21</v>
      </c>
      <c r="B453" s="1093">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3">
        <v>22</v>
      </c>
      <c r="B454" s="1093">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3">
        <v>23</v>
      </c>
      <c r="B455" s="1093">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3">
        <v>24</v>
      </c>
      <c r="B456" s="1093">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3">
        <v>25</v>
      </c>
      <c r="B457" s="1093">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3">
        <v>26</v>
      </c>
      <c r="B458" s="1093">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3">
        <v>27</v>
      </c>
      <c r="B459" s="1093">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3">
        <v>28</v>
      </c>
      <c r="B460" s="1093">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3">
        <v>29</v>
      </c>
      <c r="B461" s="1093">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3">
        <v>30</v>
      </c>
      <c r="B462" s="1093">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93">
        <v>1</v>
      </c>
      <c r="B466" s="1093">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3">
        <v>2</v>
      </c>
      <c r="B467" s="1093">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3">
        <v>3</v>
      </c>
      <c r="B468" s="1093">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3">
        <v>4</v>
      </c>
      <c r="B469" s="1093">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3">
        <v>5</v>
      </c>
      <c r="B470" s="1093">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3">
        <v>6</v>
      </c>
      <c r="B471" s="1093">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3">
        <v>7</v>
      </c>
      <c r="B472" s="1093">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3">
        <v>8</v>
      </c>
      <c r="B473" s="1093">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3">
        <v>9</v>
      </c>
      <c r="B474" s="1093">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3">
        <v>10</v>
      </c>
      <c r="B475" s="1093">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3">
        <v>11</v>
      </c>
      <c r="B476" s="1093">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3">
        <v>12</v>
      </c>
      <c r="B477" s="1093">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3">
        <v>13</v>
      </c>
      <c r="B478" s="1093">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3">
        <v>14</v>
      </c>
      <c r="B479" s="1093">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3">
        <v>15</v>
      </c>
      <c r="B480" s="1093">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3">
        <v>16</v>
      </c>
      <c r="B481" s="1093">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3">
        <v>17</v>
      </c>
      <c r="B482" s="1093">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3">
        <v>18</v>
      </c>
      <c r="B483" s="1093">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3">
        <v>19</v>
      </c>
      <c r="B484" s="1093">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3">
        <v>20</v>
      </c>
      <c r="B485" s="1093">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3">
        <v>21</v>
      </c>
      <c r="B486" s="1093">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3">
        <v>22</v>
      </c>
      <c r="B487" s="1093">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3">
        <v>23</v>
      </c>
      <c r="B488" s="1093">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3">
        <v>24</v>
      </c>
      <c r="B489" s="1093">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3">
        <v>25</v>
      </c>
      <c r="B490" s="1093">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3">
        <v>26</v>
      </c>
      <c r="B491" s="1093">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3">
        <v>27</v>
      </c>
      <c r="B492" s="1093">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3">
        <v>28</v>
      </c>
      <c r="B493" s="1093">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3">
        <v>29</v>
      </c>
      <c r="B494" s="1093">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3">
        <v>30</v>
      </c>
      <c r="B495" s="1093">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93">
        <v>1</v>
      </c>
      <c r="B499" s="1093">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3">
        <v>2</v>
      </c>
      <c r="B500" s="1093">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3">
        <v>3</v>
      </c>
      <c r="B501" s="1093">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3">
        <v>4</v>
      </c>
      <c r="B502" s="1093">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3">
        <v>5</v>
      </c>
      <c r="B503" s="1093">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3">
        <v>6</v>
      </c>
      <c r="B504" s="1093">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3">
        <v>7</v>
      </c>
      <c r="B505" s="1093">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3">
        <v>8</v>
      </c>
      <c r="B506" s="1093">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3">
        <v>9</v>
      </c>
      <c r="B507" s="1093">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3">
        <v>10</v>
      </c>
      <c r="B508" s="1093">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3">
        <v>11</v>
      </c>
      <c r="B509" s="1093">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3">
        <v>12</v>
      </c>
      <c r="B510" s="1093">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3">
        <v>13</v>
      </c>
      <c r="B511" s="1093">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3">
        <v>14</v>
      </c>
      <c r="B512" s="1093">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3">
        <v>15</v>
      </c>
      <c r="B513" s="1093">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3">
        <v>16</v>
      </c>
      <c r="B514" s="1093">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3">
        <v>17</v>
      </c>
      <c r="B515" s="1093">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3">
        <v>18</v>
      </c>
      <c r="B516" s="1093">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3">
        <v>19</v>
      </c>
      <c r="B517" s="1093">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3">
        <v>20</v>
      </c>
      <c r="B518" s="1093">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3">
        <v>21</v>
      </c>
      <c r="B519" s="1093">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3">
        <v>22</v>
      </c>
      <c r="B520" s="1093">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3">
        <v>23</v>
      </c>
      <c r="B521" s="1093">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3">
        <v>24</v>
      </c>
      <c r="B522" s="1093">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3">
        <v>25</v>
      </c>
      <c r="B523" s="1093">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3">
        <v>26</v>
      </c>
      <c r="B524" s="1093">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3">
        <v>27</v>
      </c>
      <c r="B525" s="1093">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3">
        <v>28</v>
      </c>
      <c r="B526" s="1093">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3">
        <v>29</v>
      </c>
      <c r="B527" s="1093">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3">
        <v>30</v>
      </c>
      <c r="B528" s="1093">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93">
        <v>1</v>
      </c>
      <c r="B532" s="1093">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3">
        <v>2</v>
      </c>
      <c r="B533" s="1093">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3">
        <v>3</v>
      </c>
      <c r="B534" s="1093">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3">
        <v>4</v>
      </c>
      <c r="B535" s="1093">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3">
        <v>5</v>
      </c>
      <c r="B536" s="1093">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3">
        <v>6</v>
      </c>
      <c r="B537" s="1093">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3">
        <v>7</v>
      </c>
      <c r="B538" s="1093">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3">
        <v>8</v>
      </c>
      <c r="B539" s="1093">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3">
        <v>9</v>
      </c>
      <c r="B540" s="1093">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3">
        <v>10</v>
      </c>
      <c r="B541" s="1093">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3">
        <v>11</v>
      </c>
      <c r="B542" s="1093">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3">
        <v>12</v>
      </c>
      <c r="B543" s="1093">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3">
        <v>13</v>
      </c>
      <c r="B544" s="1093">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3">
        <v>14</v>
      </c>
      <c r="B545" s="1093">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3">
        <v>15</v>
      </c>
      <c r="B546" s="1093">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3">
        <v>16</v>
      </c>
      <c r="B547" s="1093">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3">
        <v>17</v>
      </c>
      <c r="B548" s="1093">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3">
        <v>18</v>
      </c>
      <c r="B549" s="1093">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3">
        <v>19</v>
      </c>
      <c r="B550" s="1093">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3">
        <v>20</v>
      </c>
      <c r="B551" s="1093">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3">
        <v>21</v>
      </c>
      <c r="B552" s="1093">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3">
        <v>22</v>
      </c>
      <c r="B553" s="1093">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3">
        <v>23</v>
      </c>
      <c r="B554" s="1093">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3">
        <v>24</v>
      </c>
      <c r="B555" s="1093">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3">
        <v>25</v>
      </c>
      <c r="B556" s="1093">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3">
        <v>26</v>
      </c>
      <c r="B557" s="1093">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3">
        <v>27</v>
      </c>
      <c r="B558" s="1093">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3">
        <v>28</v>
      </c>
      <c r="B559" s="1093">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3">
        <v>29</v>
      </c>
      <c r="B560" s="1093">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3">
        <v>30</v>
      </c>
      <c r="B561" s="1093">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93">
        <v>1</v>
      </c>
      <c r="B565" s="1093">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3">
        <v>2</v>
      </c>
      <c r="B566" s="1093">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3">
        <v>3</v>
      </c>
      <c r="B567" s="1093">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3">
        <v>4</v>
      </c>
      <c r="B568" s="1093">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3">
        <v>5</v>
      </c>
      <c r="B569" s="1093">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3">
        <v>6</v>
      </c>
      <c r="B570" s="1093">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3">
        <v>7</v>
      </c>
      <c r="B571" s="1093">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3">
        <v>8</v>
      </c>
      <c r="B572" s="1093">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3">
        <v>9</v>
      </c>
      <c r="B573" s="1093">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3">
        <v>10</v>
      </c>
      <c r="B574" s="1093">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3">
        <v>11</v>
      </c>
      <c r="B575" s="1093">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3">
        <v>12</v>
      </c>
      <c r="B576" s="1093">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3">
        <v>13</v>
      </c>
      <c r="B577" s="1093">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3">
        <v>14</v>
      </c>
      <c r="B578" s="1093">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3">
        <v>15</v>
      </c>
      <c r="B579" s="1093">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3">
        <v>16</v>
      </c>
      <c r="B580" s="1093">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3">
        <v>17</v>
      </c>
      <c r="B581" s="1093">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3">
        <v>18</v>
      </c>
      <c r="B582" s="1093">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3">
        <v>19</v>
      </c>
      <c r="B583" s="1093">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3">
        <v>20</v>
      </c>
      <c r="B584" s="1093">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3">
        <v>21</v>
      </c>
      <c r="B585" s="1093">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3">
        <v>22</v>
      </c>
      <c r="B586" s="1093">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3">
        <v>23</v>
      </c>
      <c r="B587" s="1093">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3">
        <v>24</v>
      </c>
      <c r="B588" s="1093">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3">
        <v>25</v>
      </c>
      <c r="B589" s="1093">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3">
        <v>26</v>
      </c>
      <c r="B590" s="1093">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3">
        <v>27</v>
      </c>
      <c r="B591" s="1093">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3">
        <v>28</v>
      </c>
      <c r="B592" s="1093">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3">
        <v>29</v>
      </c>
      <c r="B593" s="1093">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3">
        <v>30</v>
      </c>
      <c r="B594" s="1093">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93">
        <v>1</v>
      </c>
      <c r="B598" s="1093">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3">
        <v>2</v>
      </c>
      <c r="B599" s="1093">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3">
        <v>3</v>
      </c>
      <c r="B600" s="1093">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3">
        <v>4</v>
      </c>
      <c r="B601" s="1093">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3">
        <v>5</v>
      </c>
      <c r="B602" s="1093">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3">
        <v>6</v>
      </c>
      <c r="B603" s="1093">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3">
        <v>7</v>
      </c>
      <c r="B604" s="1093">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3">
        <v>8</v>
      </c>
      <c r="B605" s="1093">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3">
        <v>9</v>
      </c>
      <c r="B606" s="1093">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3">
        <v>10</v>
      </c>
      <c r="B607" s="1093">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3">
        <v>11</v>
      </c>
      <c r="B608" s="1093">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3">
        <v>12</v>
      </c>
      <c r="B609" s="1093">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3">
        <v>13</v>
      </c>
      <c r="B610" s="1093">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3">
        <v>14</v>
      </c>
      <c r="B611" s="1093">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3">
        <v>15</v>
      </c>
      <c r="B612" s="1093">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3">
        <v>16</v>
      </c>
      <c r="B613" s="1093">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3">
        <v>17</v>
      </c>
      <c r="B614" s="1093">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3">
        <v>18</v>
      </c>
      <c r="B615" s="1093">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3">
        <v>19</v>
      </c>
      <c r="B616" s="1093">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3">
        <v>20</v>
      </c>
      <c r="B617" s="1093">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3">
        <v>21</v>
      </c>
      <c r="B618" s="1093">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3">
        <v>22</v>
      </c>
      <c r="B619" s="1093">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3">
        <v>23</v>
      </c>
      <c r="B620" s="1093">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3">
        <v>24</v>
      </c>
      <c r="B621" s="1093">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3">
        <v>25</v>
      </c>
      <c r="B622" s="1093">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3">
        <v>26</v>
      </c>
      <c r="B623" s="1093">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3">
        <v>27</v>
      </c>
      <c r="B624" s="1093">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3">
        <v>28</v>
      </c>
      <c r="B625" s="1093">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3">
        <v>29</v>
      </c>
      <c r="B626" s="1093">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3">
        <v>30</v>
      </c>
      <c r="B627" s="1093">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93">
        <v>1</v>
      </c>
      <c r="B631" s="1093">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3">
        <v>2</v>
      </c>
      <c r="B632" s="1093">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3">
        <v>3</v>
      </c>
      <c r="B633" s="1093">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3">
        <v>4</v>
      </c>
      <c r="B634" s="1093">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3">
        <v>5</v>
      </c>
      <c r="B635" s="1093">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3">
        <v>6</v>
      </c>
      <c r="B636" s="1093">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3">
        <v>7</v>
      </c>
      <c r="B637" s="1093">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3">
        <v>8</v>
      </c>
      <c r="B638" s="1093">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3">
        <v>9</v>
      </c>
      <c r="B639" s="1093">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3">
        <v>10</v>
      </c>
      <c r="B640" s="1093">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3">
        <v>11</v>
      </c>
      <c r="B641" s="1093">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3">
        <v>12</v>
      </c>
      <c r="B642" s="1093">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3">
        <v>13</v>
      </c>
      <c r="B643" s="1093">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3">
        <v>14</v>
      </c>
      <c r="B644" s="1093">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3">
        <v>15</v>
      </c>
      <c r="B645" s="1093">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3">
        <v>16</v>
      </c>
      <c r="B646" s="1093">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3">
        <v>17</v>
      </c>
      <c r="B647" s="1093">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3">
        <v>18</v>
      </c>
      <c r="B648" s="1093">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3">
        <v>19</v>
      </c>
      <c r="B649" s="1093">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3">
        <v>20</v>
      </c>
      <c r="B650" s="1093">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3">
        <v>21</v>
      </c>
      <c r="B651" s="1093">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3">
        <v>22</v>
      </c>
      <c r="B652" s="1093">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3">
        <v>23</v>
      </c>
      <c r="B653" s="1093">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3">
        <v>24</v>
      </c>
      <c r="B654" s="1093">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3">
        <v>25</v>
      </c>
      <c r="B655" s="1093">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3">
        <v>26</v>
      </c>
      <c r="B656" s="1093">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3">
        <v>27</v>
      </c>
      <c r="B657" s="1093">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3">
        <v>28</v>
      </c>
      <c r="B658" s="1093">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3">
        <v>29</v>
      </c>
      <c r="B659" s="1093">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3">
        <v>30</v>
      </c>
      <c r="B660" s="1093">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93">
        <v>1</v>
      </c>
      <c r="B664" s="1093">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3">
        <v>2</v>
      </c>
      <c r="B665" s="1093">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3">
        <v>3</v>
      </c>
      <c r="B666" s="1093">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3">
        <v>4</v>
      </c>
      <c r="B667" s="1093">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3">
        <v>5</v>
      </c>
      <c r="B668" s="1093">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3">
        <v>6</v>
      </c>
      <c r="B669" s="1093">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3">
        <v>7</v>
      </c>
      <c r="B670" s="1093">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3">
        <v>8</v>
      </c>
      <c r="B671" s="1093">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3">
        <v>9</v>
      </c>
      <c r="B672" s="1093">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3">
        <v>10</v>
      </c>
      <c r="B673" s="1093">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3">
        <v>11</v>
      </c>
      <c r="B674" s="1093">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3">
        <v>12</v>
      </c>
      <c r="B675" s="1093">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3">
        <v>13</v>
      </c>
      <c r="B676" s="1093">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3">
        <v>14</v>
      </c>
      <c r="B677" s="1093">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3">
        <v>15</v>
      </c>
      <c r="B678" s="1093">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3">
        <v>16</v>
      </c>
      <c r="B679" s="1093">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3">
        <v>17</v>
      </c>
      <c r="B680" s="1093">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3">
        <v>18</v>
      </c>
      <c r="B681" s="1093">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3">
        <v>19</v>
      </c>
      <c r="B682" s="1093">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3">
        <v>20</v>
      </c>
      <c r="B683" s="1093">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3">
        <v>21</v>
      </c>
      <c r="B684" s="1093">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3">
        <v>22</v>
      </c>
      <c r="B685" s="1093">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3">
        <v>23</v>
      </c>
      <c r="B686" s="1093">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3">
        <v>24</v>
      </c>
      <c r="B687" s="1093">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3">
        <v>25</v>
      </c>
      <c r="B688" s="1093">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3">
        <v>26</v>
      </c>
      <c r="B689" s="1093">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3">
        <v>27</v>
      </c>
      <c r="B690" s="1093">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3">
        <v>28</v>
      </c>
      <c r="B691" s="1093">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3">
        <v>29</v>
      </c>
      <c r="B692" s="1093">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3">
        <v>30</v>
      </c>
      <c r="B693" s="1093">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93">
        <v>1</v>
      </c>
      <c r="B697" s="1093">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3">
        <v>2</v>
      </c>
      <c r="B698" s="1093">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3">
        <v>3</v>
      </c>
      <c r="B699" s="1093">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3">
        <v>4</v>
      </c>
      <c r="B700" s="1093">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3">
        <v>5</v>
      </c>
      <c r="B701" s="1093">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3">
        <v>6</v>
      </c>
      <c r="B702" s="1093">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3">
        <v>7</v>
      </c>
      <c r="B703" s="1093">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3">
        <v>8</v>
      </c>
      <c r="B704" s="1093">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3">
        <v>9</v>
      </c>
      <c r="B705" s="1093">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3">
        <v>10</v>
      </c>
      <c r="B706" s="1093">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3">
        <v>11</v>
      </c>
      <c r="B707" s="1093">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3">
        <v>12</v>
      </c>
      <c r="B708" s="1093">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3">
        <v>13</v>
      </c>
      <c r="B709" s="1093">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3">
        <v>14</v>
      </c>
      <c r="B710" s="1093">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3">
        <v>15</v>
      </c>
      <c r="B711" s="1093">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3">
        <v>16</v>
      </c>
      <c r="B712" s="1093">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3">
        <v>17</v>
      </c>
      <c r="B713" s="1093">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3">
        <v>18</v>
      </c>
      <c r="B714" s="1093">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3">
        <v>19</v>
      </c>
      <c r="B715" s="1093">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3">
        <v>20</v>
      </c>
      <c r="B716" s="1093">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3">
        <v>21</v>
      </c>
      <c r="B717" s="1093">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3">
        <v>22</v>
      </c>
      <c r="B718" s="1093">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3">
        <v>23</v>
      </c>
      <c r="B719" s="1093">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3">
        <v>24</v>
      </c>
      <c r="B720" s="1093">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3">
        <v>25</v>
      </c>
      <c r="B721" s="1093">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3">
        <v>26</v>
      </c>
      <c r="B722" s="1093">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3">
        <v>27</v>
      </c>
      <c r="B723" s="1093">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3">
        <v>28</v>
      </c>
      <c r="B724" s="1093">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3">
        <v>29</v>
      </c>
      <c r="B725" s="1093">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3">
        <v>30</v>
      </c>
      <c r="B726" s="1093">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93">
        <v>1</v>
      </c>
      <c r="B730" s="1093">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3">
        <v>2</v>
      </c>
      <c r="B731" s="1093">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3">
        <v>3</v>
      </c>
      <c r="B732" s="1093">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3">
        <v>4</v>
      </c>
      <c r="B733" s="1093">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3">
        <v>5</v>
      </c>
      <c r="B734" s="1093">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3">
        <v>6</v>
      </c>
      <c r="B735" s="1093">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3">
        <v>7</v>
      </c>
      <c r="B736" s="1093">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3">
        <v>8</v>
      </c>
      <c r="B737" s="1093">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3">
        <v>9</v>
      </c>
      <c r="B738" s="1093">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3">
        <v>10</v>
      </c>
      <c r="B739" s="1093">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3">
        <v>11</v>
      </c>
      <c r="B740" s="1093">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3">
        <v>12</v>
      </c>
      <c r="B741" s="1093">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3">
        <v>13</v>
      </c>
      <c r="B742" s="1093">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3">
        <v>14</v>
      </c>
      <c r="B743" s="1093">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3">
        <v>15</v>
      </c>
      <c r="B744" s="1093">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3">
        <v>16</v>
      </c>
      <c r="B745" s="1093">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3">
        <v>17</v>
      </c>
      <c r="B746" s="1093">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3">
        <v>18</v>
      </c>
      <c r="B747" s="1093">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3">
        <v>19</v>
      </c>
      <c r="B748" s="1093">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3">
        <v>20</v>
      </c>
      <c r="B749" s="1093">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3">
        <v>21</v>
      </c>
      <c r="B750" s="1093">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3">
        <v>22</v>
      </c>
      <c r="B751" s="1093">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3">
        <v>23</v>
      </c>
      <c r="B752" s="1093">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3">
        <v>24</v>
      </c>
      <c r="B753" s="1093">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3">
        <v>25</v>
      </c>
      <c r="B754" s="1093">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3">
        <v>26</v>
      </c>
      <c r="B755" s="1093">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3">
        <v>27</v>
      </c>
      <c r="B756" s="1093">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3">
        <v>28</v>
      </c>
      <c r="B757" s="1093">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3">
        <v>29</v>
      </c>
      <c r="B758" s="1093">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3">
        <v>30</v>
      </c>
      <c r="B759" s="1093">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93">
        <v>1</v>
      </c>
      <c r="B763" s="1093">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3">
        <v>2</v>
      </c>
      <c r="B764" s="1093">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3">
        <v>3</v>
      </c>
      <c r="B765" s="1093">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3">
        <v>4</v>
      </c>
      <c r="B766" s="1093">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3">
        <v>5</v>
      </c>
      <c r="B767" s="1093">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3">
        <v>6</v>
      </c>
      <c r="B768" s="1093">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3">
        <v>7</v>
      </c>
      <c r="B769" s="1093">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3">
        <v>8</v>
      </c>
      <c r="B770" s="1093">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3">
        <v>9</v>
      </c>
      <c r="B771" s="1093">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3">
        <v>10</v>
      </c>
      <c r="B772" s="1093">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3">
        <v>11</v>
      </c>
      <c r="B773" s="1093">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3">
        <v>12</v>
      </c>
      <c r="B774" s="1093">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3">
        <v>13</v>
      </c>
      <c r="B775" s="1093">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3">
        <v>14</v>
      </c>
      <c r="B776" s="1093">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3">
        <v>15</v>
      </c>
      <c r="B777" s="1093">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3">
        <v>16</v>
      </c>
      <c r="B778" s="1093">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3">
        <v>17</v>
      </c>
      <c r="B779" s="1093">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3">
        <v>18</v>
      </c>
      <c r="B780" s="1093">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3">
        <v>19</v>
      </c>
      <c r="B781" s="1093">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3">
        <v>20</v>
      </c>
      <c r="B782" s="1093">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3">
        <v>21</v>
      </c>
      <c r="B783" s="1093">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3">
        <v>22</v>
      </c>
      <c r="B784" s="1093">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3">
        <v>23</v>
      </c>
      <c r="B785" s="1093">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3">
        <v>24</v>
      </c>
      <c r="B786" s="1093">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3">
        <v>25</v>
      </c>
      <c r="B787" s="1093">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3">
        <v>26</v>
      </c>
      <c r="B788" s="1093">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3">
        <v>27</v>
      </c>
      <c r="B789" s="1093">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3">
        <v>28</v>
      </c>
      <c r="B790" s="1093">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3">
        <v>29</v>
      </c>
      <c r="B791" s="1093">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3">
        <v>30</v>
      </c>
      <c r="B792" s="1093">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93">
        <v>1</v>
      </c>
      <c r="B796" s="1093">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3">
        <v>2</v>
      </c>
      <c r="B797" s="1093">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3">
        <v>3</v>
      </c>
      <c r="B798" s="1093">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3">
        <v>4</v>
      </c>
      <c r="B799" s="1093">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3">
        <v>5</v>
      </c>
      <c r="B800" s="1093">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3">
        <v>6</v>
      </c>
      <c r="B801" s="1093">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3">
        <v>7</v>
      </c>
      <c r="B802" s="1093">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3">
        <v>8</v>
      </c>
      <c r="B803" s="1093">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3">
        <v>9</v>
      </c>
      <c r="B804" s="1093">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3">
        <v>10</v>
      </c>
      <c r="B805" s="1093">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3">
        <v>11</v>
      </c>
      <c r="B806" s="1093">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3">
        <v>12</v>
      </c>
      <c r="B807" s="1093">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3">
        <v>13</v>
      </c>
      <c r="B808" s="1093">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3">
        <v>14</v>
      </c>
      <c r="B809" s="1093">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3">
        <v>15</v>
      </c>
      <c r="B810" s="1093">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3">
        <v>16</v>
      </c>
      <c r="B811" s="1093">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3">
        <v>17</v>
      </c>
      <c r="B812" s="1093">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3">
        <v>18</v>
      </c>
      <c r="B813" s="1093">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3">
        <v>19</v>
      </c>
      <c r="B814" s="1093">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3">
        <v>20</v>
      </c>
      <c r="B815" s="1093">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3">
        <v>21</v>
      </c>
      <c r="B816" s="1093">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3">
        <v>22</v>
      </c>
      <c r="B817" s="1093">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3">
        <v>23</v>
      </c>
      <c r="B818" s="1093">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3">
        <v>24</v>
      </c>
      <c r="B819" s="1093">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3">
        <v>25</v>
      </c>
      <c r="B820" s="1093">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3">
        <v>26</v>
      </c>
      <c r="B821" s="1093">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3">
        <v>27</v>
      </c>
      <c r="B822" s="1093">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3">
        <v>28</v>
      </c>
      <c r="B823" s="1093">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3">
        <v>29</v>
      </c>
      <c r="B824" s="1093">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3">
        <v>30</v>
      </c>
      <c r="B825" s="1093">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93">
        <v>1</v>
      </c>
      <c r="B829" s="1093">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3">
        <v>2</v>
      </c>
      <c r="B830" s="1093">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3">
        <v>3</v>
      </c>
      <c r="B831" s="1093">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3">
        <v>4</v>
      </c>
      <c r="B832" s="1093">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3">
        <v>5</v>
      </c>
      <c r="B833" s="1093">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3">
        <v>6</v>
      </c>
      <c r="B834" s="1093">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3">
        <v>7</v>
      </c>
      <c r="B835" s="1093">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3">
        <v>8</v>
      </c>
      <c r="B836" s="1093">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3">
        <v>9</v>
      </c>
      <c r="B837" s="1093">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3">
        <v>10</v>
      </c>
      <c r="B838" s="1093">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3">
        <v>11</v>
      </c>
      <c r="B839" s="1093">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3">
        <v>12</v>
      </c>
      <c r="B840" s="1093">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3">
        <v>13</v>
      </c>
      <c r="B841" s="1093">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3">
        <v>14</v>
      </c>
      <c r="B842" s="1093">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3">
        <v>15</v>
      </c>
      <c r="B843" s="1093">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3">
        <v>16</v>
      </c>
      <c r="B844" s="1093">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3">
        <v>17</v>
      </c>
      <c r="B845" s="1093">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3">
        <v>18</v>
      </c>
      <c r="B846" s="1093">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3">
        <v>19</v>
      </c>
      <c r="B847" s="1093">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3">
        <v>20</v>
      </c>
      <c r="B848" s="1093">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3">
        <v>21</v>
      </c>
      <c r="B849" s="1093">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3">
        <v>22</v>
      </c>
      <c r="B850" s="1093">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3">
        <v>23</v>
      </c>
      <c r="B851" s="1093">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3">
        <v>24</v>
      </c>
      <c r="B852" s="1093">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3">
        <v>25</v>
      </c>
      <c r="B853" s="1093">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3">
        <v>26</v>
      </c>
      <c r="B854" s="1093">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3">
        <v>27</v>
      </c>
      <c r="B855" s="1093">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3">
        <v>28</v>
      </c>
      <c r="B856" s="1093">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3">
        <v>29</v>
      </c>
      <c r="B857" s="1093">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3">
        <v>30</v>
      </c>
      <c r="B858" s="1093">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93">
        <v>1</v>
      </c>
      <c r="B862" s="1093">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3">
        <v>2</v>
      </c>
      <c r="B863" s="1093">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3">
        <v>3</v>
      </c>
      <c r="B864" s="1093">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3">
        <v>4</v>
      </c>
      <c r="B865" s="1093">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3">
        <v>5</v>
      </c>
      <c r="B866" s="1093">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3">
        <v>6</v>
      </c>
      <c r="B867" s="1093">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3">
        <v>7</v>
      </c>
      <c r="B868" s="1093">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3">
        <v>8</v>
      </c>
      <c r="B869" s="1093">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3">
        <v>9</v>
      </c>
      <c r="B870" s="1093">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3">
        <v>10</v>
      </c>
      <c r="B871" s="1093">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3">
        <v>11</v>
      </c>
      <c r="B872" s="1093">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3">
        <v>12</v>
      </c>
      <c r="B873" s="1093">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3">
        <v>13</v>
      </c>
      <c r="B874" s="1093">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3">
        <v>14</v>
      </c>
      <c r="B875" s="1093">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3">
        <v>15</v>
      </c>
      <c r="B876" s="1093">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3">
        <v>16</v>
      </c>
      <c r="B877" s="1093">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3">
        <v>17</v>
      </c>
      <c r="B878" s="1093">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3">
        <v>18</v>
      </c>
      <c r="B879" s="1093">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3">
        <v>19</v>
      </c>
      <c r="B880" s="1093">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3">
        <v>20</v>
      </c>
      <c r="B881" s="1093">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3">
        <v>21</v>
      </c>
      <c r="B882" s="1093">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3">
        <v>22</v>
      </c>
      <c r="B883" s="1093">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3">
        <v>23</v>
      </c>
      <c r="B884" s="1093">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3">
        <v>24</v>
      </c>
      <c r="B885" s="1093">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3">
        <v>25</v>
      </c>
      <c r="B886" s="1093">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3">
        <v>26</v>
      </c>
      <c r="B887" s="1093">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3">
        <v>27</v>
      </c>
      <c r="B888" s="1093">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3">
        <v>28</v>
      </c>
      <c r="B889" s="1093">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3">
        <v>29</v>
      </c>
      <c r="B890" s="1093">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3">
        <v>30</v>
      </c>
      <c r="B891" s="1093">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93">
        <v>1</v>
      </c>
      <c r="B895" s="1093">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3">
        <v>2</v>
      </c>
      <c r="B896" s="1093">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3">
        <v>3</v>
      </c>
      <c r="B897" s="1093">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3">
        <v>4</v>
      </c>
      <c r="B898" s="1093">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3">
        <v>5</v>
      </c>
      <c r="B899" s="1093">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3">
        <v>6</v>
      </c>
      <c r="B900" s="1093">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3">
        <v>7</v>
      </c>
      <c r="B901" s="1093">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3">
        <v>8</v>
      </c>
      <c r="B902" s="1093">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3">
        <v>9</v>
      </c>
      <c r="B903" s="1093">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3">
        <v>10</v>
      </c>
      <c r="B904" s="1093">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3">
        <v>11</v>
      </c>
      <c r="B905" s="1093">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3">
        <v>12</v>
      </c>
      <c r="B906" s="1093">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3">
        <v>13</v>
      </c>
      <c r="B907" s="1093">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3">
        <v>14</v>
      </c>
      <c r="B908" s="1093">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3">
        <v>15</v>
      </c>
      <c r="B909" s="1093">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3">
        <v>16</v>
      </c>
      <c r="B910" s="1093">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3">
        <v>17</v>
      </c>
      <c r="B911" s="1093">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3">
        <v>18</v>
      </c>
      <c r="B912" s="1093">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3">
        <v>19</v>
      </c>
      <c r="B913" s="1093">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3">
        <v>20</v>
      </c>
      <c r="B914" s="1093">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3">
        <v>21</v>
      </c>
      <c r="B915" s="1093">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3">
        <v>22</v>
      </c>
      <c r="B916" s="1093">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3">
        <v>23</v>
      </c>
      <c r="B917" s="1093">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3">
        <v>24</v>
      </c>
      <c r="B918" s="1093">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3">
        <v>25</v>
      </c>
      <c r="B919" s="1093">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3">
        <v>26</v>
      </c>
      <c r="B920" s="1093">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3">
        <v>27</v>
      </c>
      <c r="B921" s="1093">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3">
        <v>28</v>
      </c>
      <c r="B922" s="1093">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3">
        <v>29</v>
      </c>
      <c r="B923" s="1093">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3">
        <v>30</v>
      </c>
      <c r="B924" s="1093">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93">
        <v>1</v>
      </c>
      <c r="B928" s="1093">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3">
        <v>2</v>
      </c>
      <c r="B929" s="1093">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3">
        <v>3</v>
      </c>
      <c r="B930" s="1093">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3">
        <v>4</v>
      </c>
      <c r="B931" s="1093">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3">
        <v>5</v>
      </c>
      <c r="B932" s="1093">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3">
        <v>6</v>
      </c>
      <c r="B933" s="1093">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3">
        <v>7</v>
      </c>
      <c r="B934" s="1093">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3">
        <v>8</v>
      </c>
      <c r="B935" s="1093">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3">
        <v>9</v>
      </c>
      <c r="B936" s="1093">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3">
        <v>10</v>
      </c>
      <c r="B937" s="1093">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3">
        <v>11</v>
      </c>
      <c r="B938" s="1093">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3">
        <v>12</v>
      </c>
      <c r="B939" s="1093">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3">
        <v>13</v>
      </c>
      <c r="B940" s="1093">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3">
        <v>14</v>
      </c>
      <c r="B941" s="1093">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3">
        <v>15</v>
      </c>
      <c r="B942" s="1093">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3">
        <v>16</v>
      </c>
      <c r="B943" s="1093">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3">
        <v>17</v>
      </c>
      <c r="B944" s="1093">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3">
        <v>18</v>
      </c>
      <c r="B945" s="1093">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3">
        <v>19</v>
      </c>
      <c r="B946" s="1093">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3">
        <v>20</v>
      </c>
      <c r="B947" s="1093">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3">
        <v>21</v>
      </c>
      <c r="B948" s="1093">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3">
        <v>22</v>
      </c>
      <c r="B949" s="1093">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3">
        <v>23</v>
      </c>
      <c r="B950" s="1093">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3">
        <v>24</v>
      </c>
      <c r="B951" s="1093">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3">
        <v>25</v>
      </c>
      <c r="B952" s="1093">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3">
        <v>26</v>
      </c>
      <c r="B953" s="1093">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3">
        <v>27</v>
      </c>
      <c r="B954" s="1093">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3">
        <v>28</v>
      </c>
      <c r="B955" s="1093">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3">
        <v>29</v>
      </c>
      <c r="B956" s="1093">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3">
        <v>30</v>
      </c>
      <c r="B957" s="1093">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93">
        <v>1</v>
      </c>
      <c r="B961" s="1093">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3">
        <v>2</v>
      </c>
      <c r="B962" s="1093">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3">
        <v>3</v>
      </c>
      <c r="B963" s="1093">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3">
        <v>4</v>
      </c>
      <c r="B964" s="1093">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3">
        <v>5</v>
      </c>
      <c r="B965" s="1093">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3">
        <v>6</v>
      </c>
      <c r="B966" s="1093">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3">
        <v>7</v>
      </c>
      <c r="B967" s="1093">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3">
        <v>8</v>
      </c>
      <c r="B968" s="1093">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3">
        <v>9</v>
      </c>
      <c r="B969" s="1093">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3">
        <v>10</v>
      </c>
      <c r="B970" s="1093">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3">
        <v>11</v>
      </c>
      <c r="B971" s="1093">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3">
        <v>12</v>
      </c>
      <c r="B972" s="1093">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3">
        <v>13</v>
      </c>
      <c r="B973" s="1093">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3">
        <v>14</v>
      </c>
      <c r="B974" s="1093">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3">
        <v>15</v>
      </c>
      <c r="B975" s="1093">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3">
        <v>16</v>
      </c>
      <c r="B976" s="1093">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3">
        <v>17</v>
      </c>
      <c r="B977" s="1093">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3">
        <v>18</v>
      </c>
      <c r="B978" s="1093">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3">
        <v>19</v>
      </c>
      <c r="B979" s="1093">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3">
        <v>20</v>
      </c>
      <c r="B980" s="1093">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3">
        <v>21</v>
      </c>
      <c r="B981" s="1093">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3">
        <v>22</v>
      </c>
      <c r="B982" s="1093">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3">
        <v>23</v>
      </c>
      <c r="B983" s="1093">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3">
        <v>24</v>
      </c>
      <c r="B984" s="1093">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3">
        <v>25</v>
      </c>
      <c r="B985" s="1093">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3">
        <v>26</v>
      </c>
      <c r="B986" s="1093">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3">
        <v>27</v>
      </c>
      <c r="B987" s="1093">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3">
        <v>28</v>
      </c>
      <c r="B988" s="1093">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3">
        <v>29</v>
      </c>
      <c r="B989" s="1093">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3">
        <v>30</v>
      </c>
      <c r="B990" s="1093">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93">
        <v>1</v>
      </c>
      <c r="B994" s="1093">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3">
        <v>2</v>
      </c>
      <c r="B995" s="1093">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3">
        <v>3</v>
      </c>
      <c r="B996" s="1093">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3">
        <v>4</v>
      </c>
      <c r="B997" s="1093">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3">
        <v>5</v>
      </c>
      <c r="B998" s="1093">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3">
        <v>6</v>
      </c>
      <c r="B999" s="1093">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3">
        <v>7</v>
      </c>
      <c r="B1000" s="1093">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3">
        <v>8</v>
      </c>
      <c r="B1001" s="1093">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3">
        <v>9</v>
      </c>
      <c r="B1002" s="1093">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3">
        <v>10</v>
      </c>
      <c r="B1003" s="1093">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3">
        <v>11</v>
      </c>
      <c r="B1004" s="1093">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3">
        <v>12</v>
      </c>
      <c r="B1005" s="1093">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3">
        <v>13</v>
      </c>
      <c r="B1006" s="1093">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3">
        <v>14</v>
      </c>
      <c r="B1007" s="1093">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3">
        <v>15</v>
      </c>
      <c r="B1008" s="1093">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3">
        <v>16</v>
      </c>
      <c r="B1009" s="1093">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3">
        <v>17</v>
      </c>
      <c r="B1010" s="1093">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3">
        <v>18</v>
      </c>
      <c r="B1011" s="1093">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3">
        <v>19</v>
      </c>
      <c r="B1012" s="1093">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3">
        <v>20</v>
      </c>
      <c r="B1013" s="1093">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3">
        <v>21</v>
      </c>
      <c r="B1014" s="1093">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3">
        <v>22</v>
      </c>
      <c r="B1015" s="1093">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3">
        <v>23</v>
      </c>
      <c r="B1016" s="1093">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3">
        <v>24</v>
      </c>
      <c r="B1017" s="1093">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3">
        <v>25</v>
      </c>
      <c r="B1018" s="1093">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3">
        <v>26</v>
      </c>
      <c r="B1019" s="1093">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3">
        <v>27</v>
      </c>
      <c r="B1020" s="1093">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3">
        <v>28</v>
      </c>
      <c r="B1021" s="1093">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3">
        <v>29</v>
      </c>
      <c r="B1022" s="1093">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3">
        <v>30</v>
      </c>
      <c r="B1023" s="1093">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93">
        <v>1</v>
      </c>
      <c r="B1027" s="1093">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3">
        <v>2</v>
      </c>
      <c r="B1028" s="1093">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3">
        <v>3</v>
      </c>
      <c r="B1029" s="1093">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3">
        <v>4</v>
      </c>
      <c r="B1030" s="1093">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3">
        <v>5</v>
      </c>
      <c r="B1031" s="1093">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3">
        <v>6</v>
      </c>
      <c r="B1032" s="1093">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3">
        <v>7</v>
      </c>
      <c r="B1033" s="1093">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3">
        <v>8</v>
      </c>
      <c r="B1034" s="1093">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3">
        <v>9</v>
      </c>
      <c r="B1035" s="1093">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3">
        <v>10</v>
      </c>
      <c r="B1036" s="1093">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3">
        <v>11</v>
      </c>
      <c r="B1037" s="1093">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3">
        <v>12</v>
      </c>
      <c r="B1038" s="1093">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3">
        <v>13</v>
      </c>
      <c r="B1039" s="1093">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3">
        <v>14</v>
      </c>
      <c r="B1040" s="1093">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3">
        <v>15</v>
      </c>
      <c r="B1041" s="1093">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3">
        <v>16</v>
      </c>
      <c r="B1042" s="1093">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3">
        <v>17</v>
      </c>
      <c r="B1043" s="1093">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3">
        <v>18</v>
      </c>
      <c r="B1044" s="1093">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3">
        <v>19</v>
      </c>
      <c r="B1045" s="1093">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3">
        <v>20</v>
      </c>
      <c r="B1046" s="1093">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3">
        <v>21</v>
      </c>
      <c r="B1047" s="1093">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3">
        <v>22</v>
      </c>
      <c r="B1048" s="1093">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3">
        <v>23</v>
      </c>
      <c r="B1049" s="1093">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3">
        <v>24</v>
      </c>
      <c r="B1050" s="1093">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3">
        <v>25</v>
      </c>
      <c r="B1051" s="1093">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3">
        <v>26</v>
      </c>
      <c r="B1052" s="1093">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3">
        <v>27</v>
      </c>
      <c r="B1053" s="1093">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3">
        <v>28</v>
      </c>
      <c r="B1054" s="1093">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3">
        <v>29</v>
      </c>
      <c r="B1055" s="1093">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3">
        <v>30</v>
      </c>
      <c r="B1056" s="1093">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93">
        <v>1</v>
      </c>
      <c r="B1060" s="1093">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3">
        <v>2</v>
      </c>
      <c r="B1061" s="1093">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3">
        <v>3</v>
      </c>
      <c r="B1062" s="1093">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3">
        <v>4</v>
      </c>
      <c r="B1063" s="1093">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3">
        <v>5</v>
      </c>
      <c r="B1064" s="1093">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3">
        <v>6</v>
      </c>
      <c r="B1065" s="1093">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3">
        <v>7</v>
      </c>
      <c r="B1066" s="1093">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3">
        <v>8</v>
      </c>
      <c r="B1067" s="1093">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3">
        <v>9</v>
      </c>
      <c r="B1068" s="1093">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3">
        <v>10</v>
      </c>
      <c r="B1069" s="1093">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3">
        <v>11</v>
      </c>
      <c r="B1070" s="1093">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3">
        <v>12</v>
      </c>
      <c r="B1071" s="1093">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3">
        <v>13</v>
      </c>
      <c r="B1072" s="1093">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3">
        <v>14</v>
      </c>
      <c r="B1073" s="1093">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3">
        <v>15</v>
      </c>
      <c r="B1074" s="1093">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3">
        <v>16</v>
      </c>
      <c r="B1075" s="1093">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3">
        <v>17</v>
      </c>
      <c r="B1076" s="1093">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3">
        <v>18</v>
      </c>
      <c r="B1077" s="1093">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3">
        <v>19</v>
      </c>
      <c r="B1078" s="1093">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3">
        <v>20</v>
      </c>
      <c r="B1079" s="1093">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3">
        <v>21</v>
      </c>
      <c r="B1080" s="1093">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3">
        <v>22</v>
      </c>
      <c r="B1081" s="1093">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3">
        <v>23</v>
      </c>
      <c r="B1082" s="1093">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3">
        <v>24</v>
      </c>
      <c r="B1083" s="1093">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3">
        <v>25</v>
      </c>
      <c r="B1084" s="1093">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3">
        <v>26</v>
      </c>
      <c r="B1085" s="1093">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3">
        <v>27</v>
      </c>
      <c r="B1086" s="1093">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3">
        <v>28</v>
      </c>
      <c r="B1087" s="1093">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3">
        <v>29</v>
      </c>
      <c r="B1088" s="1093">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3">
        <v>30</v>
      </c>
      <c r="B1089" s="1093">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93">
        <v>1</v>
      </c>
      <c r="B1093" s="1093">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3">
        <v>2</v>
      </c>
      <c r="B1094" s="1093">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3">
        <v>3</v>
      </c>
      <c r="B1095" s="1093">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3">
        <v>4</v>
      </c>
      <c r="B1096" s="1093">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3">
        <v>5</v>
      </c>
      <c r="B1097" s="1093">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3">
        <v>6</v>
      </c>
      <c r="B1098" s="1093">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3">
        <v>7</v>
      </c>
      <c r="B1099" s="1093">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3">
        <v>8</v>
      </c>
      <c r="B1100" s="1093">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3">
        <v>9</v>
      </c>
      <c r="B1101" s="1093">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3">
        <v>10</v>
      </c>
      <c r="B1102" s="1093">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3">
        <v>11</v>
      </c>
      <c r="B1103" s="1093">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3">
        <v>12</v>
      </c>
      <c r="B1104" s="1093">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3">
        <v>13</v>
      </c>
      <c r="B1105" s="1093">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3">
        <v>14</v>
      </c>
      <c r="B1106" s="1093">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3">
        <v>15</v>
      </c>
      <c r="B1107" s="1093">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3">
        <v>16</v>
      </c>
      <c r="B1108" s="1093">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3">
        <v>17</v>
      </c>
      <c r="B1109" s="1093">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3">
        <v>18</v>
      </c>
      <c r="B1110" s="1093">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3">
        <v>19</v>
      </c>
      <c r="B1111" s="1093">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3">
        <v>20</v>
      </c>
      <c r="B1112" s="1093">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3">
        <v>21</v>
      </c>
      <c r="B1113" s="1093">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3">
        <v>22</v>
      </c>
      <c r="B1114" s="1093">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3">
        <v>23</v>
      </c>
      <c r="B1115" s="1093">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3">
        <v>24</v>
      </c>
      <c r="B1116" s="1093">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3">
        <v>25</v>
      </c>
      <c r="B1117" s="1093">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3">
        <v>26</v>
      </c>
      <c r="B1118" s="1093">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3">
        <v>27</v>
      </c>
      <c r="B1119" s="1093">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3">
        <v>28</v>
      </c>
      <c r="B1120" s="1093">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3">
        <v>29</v>
      </c>
      <c r="B1121" s="1093">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3">
        <v>30</v>
      </c>
      <c r="B1122" s="1093">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93">
        <v>1</v>
      </c>
      <c r="B1126" s="1093">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3">
        <v>2</v>
      </c>
      <c r="B1127" s="1093">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3">
        <v>3</v>
      </c>
      <c r="B1128" s="1093">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3">
        <v>4</v>
      </c>
      <c r="B1129" s="1093">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3">
        <v>5</v>
      </c>
      <c r="B1130" s="1093">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3">
        <v>6</v>
      </c>
      <c r="B1131" s="1093">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3">
        <v>7</v>
      </c>
      <c r="B1132" s="1093">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3">
        <v>8</v>
      </c>
      <c r="B1133" s="1093">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3">
        <v>9</v>
      </c>
      <c r="B1134" s="1093">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3">
        <v>10</v>
      </c>
      <c r="B1135" s="1093">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3">
        <v>11</v>
      </c>
      <c r="B1136" s="1093">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3">
        <v>12</v>
      </c>
      <c r="B1137" s="1093">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3">
        <v>13</v>
      </c>
      <c r="B1138" s="1093">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3">
        <v>14</v>
      </c>
      <c r="B1139" s="1093">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3">
        <v>15</v>
      </c>
      <c r="B1140" s="1093">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3">
        <v>16</v>
      </c>
      <c r="B1141" s="1093">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3">
        <v>17</v>
      </c>
      <c r="B1142" s="1093">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3">
        <v>18</v>
      </c>
      <c r="B1143" s="1093">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3">
        <v>19</v>
      </c>
      <c r="B1144" s="1093">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3">
        <v>20</v>
      </c>
      <c r="B1145" s="1093">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3">
        <v>21</v>
      </c>
      <c r="B1146" s="1093">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3">
        <v>22</v>
      </c>
      <c r="B1147" s="1093">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3">
        <v>23</v>
      </c>
      <c r="B1148" s="1093">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3">
        <v>24</v>
      </c>
      <c r="B1149" s="1093">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3">
        <v>25</v>
      </c>
      <c r="B1150" s="1093">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3">
        <v>26</v>
      </c>
      <c r="B1151" s="1093">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3">
        <v>27</v>
      </c>
      <c r="B1152" s="1093">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3">
        <v>28</v>
      </c>
      <c r="B1153" s="1093">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3">
        <v>29</v>
      </c>
      <c r="B1154" s="1093">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3">
        <v>30</v>
      </c>
      <c r="B1155" s="1093">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93">
        <v>1</v>
      </c>
      <c r="B1159" s="1093">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3">
        <v>2</v>
      </c>
      <c r="B1160" s="1093">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3">
        <v>3</v>
      </c>
      <c r="B1161" s="1093">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3">
        <v>4</v>
      </c>
      <c r="B1162" s="1093">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3">
        <v>5</v>
      </c>
      <c r="B1163" s="1093">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3">
        <v>6</v>
      </c>
      <c r="B1164" s="1093">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3">
        <v>7</v>
      </c>
      <c r="B1165" s="1093">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3">
        <v>8</v>
      </c>
      <c r="B1166" s="1093">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3">
        <v>9</v>
      </c>
      <c r="B1167" s="1093">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3">
        <v>10</v>
      </c>
      <c r="B1168" s="1093">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3">
        <v>11</v>
      </c>
      <c r="B1169" s="1093">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3">
        <v>12</v>
      </c>
      <c r="B1170" s="1093">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3">
        <v>13</v>
      </c>
      <c r="B1171" s="1093">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3">
        <v>14</v>
      </c>
      <c r="B1172" s="1093">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3">
        <v>15</v>
      </c>
      <c r="B1173" s="1093">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3">
        <v>16</v>
      </c>
      <c r="B1174" s="1093">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3">
        <v>17</v>
      </c>
      <c r="B1175" s="1093">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3">
        <v>18</v>
      </c>
      <c r="B1176" s="1093">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3">
        <v>19</v>
      </c>
      <c r="B1177" s="1093">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3">
        <v>20</v>
      </c>
      <c r="B1178" s="1093">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3">
        <v>21</v>
      </c>
      <c r="B1179" s="1093">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3">
        <v>22</v>
      </c>
      <c r="B1180" s="1093">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3">
        <v>23</v>
      </c>
      <c r="B1181" s="1093">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3">
        <v>24</v>
      </c>
      <c r="B1182" s="1093">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3">
        <v>25</v>
      </c>
      <c r="B1183" s="1093">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3">
        <v>26</v>
      </c>
      <c r="B1184" s="1093">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3">
        <v>27</v>
      </c>
      <c r="B1185" s="1093">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3">
        <v>28</v>
      </c>
      <c r="B1186" s="1093">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3">
        <v>29</v>
      </c>
      <c r="B1187" s="1093">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3">
        <v>30</v>
      </c>
      <c r="B1188" s="1093">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93">
        <v>1</v>
      </c>
      <c r="B1192" s="1093">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3">
        <v>2</v>
      </c>
      <c r="B1193" s="1093">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3">
        <v>3</v>
      </c>
      <c r="B1194" s="1093">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3">
        <v>4</v>
      </c>
      <c r="B1195" s="1093">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3">
        <v>5</v>
      </c>
      <c r="B1196" s="1093">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3">
        <v>6</v>
      </c>
      <c r="B1197" s="1093">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3">
        <v>7</v>
      </c>
      <c r="B1198" s="1093">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3">
        <v>8</v>
      </c>
      <c r="B1199" s="1093">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3">
        <v>9</v>
      </c>
      <c r="B1200" s="1093">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3">
        <v>10</v>
      </c>
      <c r="B1201" s="1093">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3">
        <v>11</v>
      </c>
      <c r="B1202" s="1093">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3">
        <v>12</v>
      </c>
      <c r="B1203" s="1093">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3">
        <v>13</v>
      </c>
      <c r="B1204" s="1093">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3">
        <v>14</v>
      </c>
      <c r="B1205" s="1093">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3">
        <v>15</v>
      </c>
      <c r="B1206" s="1093">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3">
        <v>16</v>
      </c>
      <c r="B1207" s="1093">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3">
        <v>17</v>
      </c>
      <c r="B1208" s="1093">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3">
        <v>18</v>
      </c>
      <c r="B1209" s="1093">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3">
        <v>19</v>
      </c>
      <c r="B1210" s="1093">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3">
        <v>20</v>
      </c>
      <c r="B1211" s="1093">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3">
        <v>21</v>
      </c>
      <c r="B1212" s="1093">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3">
        <v>22</v>
      </c>
      <c r="B1213" s="1093">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3">
        <v>23</v>
      </c>
      <c r="B1214" s="1093">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3">
        <v>24</v>
      </c>
      <c r="B1215" s="1093">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3">
        <v>25</v>
      </c>
      <c r="B1216" s="1093">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3">
        <v>26</v>
      </c>
      <c r="B1217" s="1093">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3">
        <v>27</v>
      </c>
      <c r="B1218" s="1093">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3">
        <v>28</v>
      </c>
      <c r="B1219" s="1093">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3">
        <v>29</v>
      </c>
      <c r="B1220" s="1093">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3">
        <v>30</v>
      </c>
      <c r="B1221" s="1093">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93">
        <v>1</v>
      </c>
      <c r="B1225" s="1093">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3">
        <v>2</v>
      </c>
      <c r="B1226" s="1093">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3">
        <v>3</v>
      </c>
      <c r="B1227" s="1093">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3">
        <v>4</v>
      </c>
      <c r="B1228" s="1093">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3">
        <v>5</v>
      </c>
      <c r="B1229" s="1093">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3">
        <v>6</v>
      </c>
      <c r="B1230" s="1093">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3">
        <v>7</v>
      </c>
      <c r="B1231" s="1093">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3">
        <v>8</v>
      </c>
      <c r="B1232" s="1093">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3">
        <v>9</v>
      </c>
      <c r="B1233" s="1093">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3">
        <v>10</v>
      </c>
      <c r="B1234" s="1093">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3">
        <v>11</v>
      </c>
      <c r="B1235" s="1093">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3">
        <v>12</v>
      </c>
      <c r="B1236" s="1093">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3">
        <v>13</v>
      </c>
      <c r="B1237" s="1093">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3">
        <v>14</v>
      </c>
      <c r="B1238" s="1093">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3">
        <v>15</v>
      </c>
      <c r="B1239" s="1093">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3">
        <v>16</v>
      </c>
      <c r="B1240" s="1093">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3">
        <v>17</v>
      </c>
      <c r="B1241" s="1093">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3">
        <v>18</v>
      </c>
      <c r="B1242" s="1093">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3">
        <v>19</v>
      </c>
      <c r="B1243" s="1093">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3">
        <v>20</v>
      </c>
      <c r="B1244" s="1093">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3">
        <v>21</v>
      </c>
      <c r="B1245" s="1093">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3">
        <v>22</v>
      </c>
      <c r="B1246" s="1093">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3">
        <v>23</v>
      </c>
      <c r="B1247" s="1093">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3">
        <v>24</v>
      </c>
      <c r="B1248" s="1093">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3">
        <v>25</v>
      </c>
      <c r="B1249" s="1093">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3">
        <v>26</v>
      </c>
      <c r="B1250" s="1093">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3">
        <v>27</v>
      </c>
      <c r="B1251" s="1093">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3">
        <v>28</v>
      </c>
      <c r="B1252" s="1093">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3">
        <v>29</v>
      </c>
      <c r="B1253" s="1093">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3">
        <v>30</v>
      </c>
      <c r="B1254" s="1093">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93">
        <v>1</v>
      </c>
      <c r="B1258" s="1093">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3">
        <v>2</v>
      </c>
      <c r="B1259" s="1093">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3">
        <v>3</v>
      </c>
      <c r="B1260" s="1093">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3">
        <v>4</v>
      </c>
      <c r="B1261" s="1093">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3">
        <v>5</v>
      </c>
      <c r="B1262" s="1093">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3">
        <v>6</v>
      </c>
      <c r="B1263" s="1093">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3">
        <v>7</v>
      </c>
      <c r="B1264" s="1093">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3">
        <v>8</v>
      </c>
      <c r="B1265" s="1093">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3">
        <v>9</v>
      </c>
      <c r="B1266" s="1093">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3">
        <v>10</v>
      </c>
      <c r="B1267" s="1093">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3">
        <v>11</v>
      </c>
      <c r="B1268" s="1093">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3">
        <v>12</v>
      </c>
      <c r="B1269" s="1093">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3">
        <v>13</v>
      </c>
      <c r="B1270" s="1093">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3">
        <v>14</v>
      </c>
      <c r="B1271" s="1093">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3">
        <v>15</v>
      </c>
      <c r="B1272" s="1093">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3">
        <v>16</v>
      </c>
      <c r="B1273" s="1093">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3">
        <v>17</v>
      </c>
      <c r="B1274" s="1093">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3">
        <v>18</v>
      </c>
      <c r="B1275" s="1093">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3">
        <v>19</v>
      </c>
      <c r="B1276" s="1093">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3">
        <v>20</v>
      </c>
      <c r="B1277" s="1093">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3">
        <v>21</v>
      </c>
      <c r="B1278" s="1093">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3">
        <v>22</v>
      </c>
      <c r="B1279" s="1093">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3">
        <v>23</v>
      </c>
      <c r="B1280" s="1093">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3">
        <v>24</v>
      </c>
      <c r="B1281" s="1093">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3">
        <v>25</v>
      </c>
      <c r="B1282" s="1093">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3">
        <v>26</v>
      </c>
      <c r="B1283" s="1093">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3">
        <v>27</v>
      </c>
      <c r="B1284" s="1093">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3">
        <v>28</v>
      </c>
      <c r="B1285" s="1093">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3">
        <v>29</v>
      </c>
      <c r="B1286" s="1093">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3">
        <v>30</v>
      </c>
      <c r="B1287" s="1093">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93">
        <v>1</v>
      </c>
      <c r="B1291" s="1093">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3">
        <v>2</v>
      </c>
      <c r="B1292" s="1093">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3">
        <v>3</v>
      </c>
      <c r="B1293" s="1093">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3">
        <v>4</v>
      </c>
      <c r="B1294" s="1093">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3">
        <v>5</v>
      </c>
      <c r="B1295" s="1093">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3">
        <v>6</v>
      </c>
      <c r="B1296" s="1093">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3">
        <v>7</v>
      </c>
      <c r="B1297" s="1093">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3">
        <v>8</v>
      </c>
      <c r="B1298" s="1093">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3">
        <v>9</v>
      </c>
      <c r="B1299" s="1093">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3">
        <v>10</v>
      </c>
      <c r="B1300" s="1093">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3">
        <v>11</v>
      </c>
      <c r="B1301" s="1093">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3">
        <v>12</v>
      </c>
      <c r="B1302" s="1093">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3">
        <v>13</v>
      </c>
      <c r="B1303" s="1093">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3">
        <v>14</v>
      </c>
      <c r="B1304" s="1093">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3">
        <v>15</v>
      </c>
      <c r="B1305" s="1093">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3">
        <v>16</v>
      </c>
      <c r="B1306" s="1093">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3">
        <v>17</v>
      </c>
      <c r="B1307" s="1093">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3">
        <v>18</v>
      </c>
      <c r="B1308" s="1093">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3">
        <v>19</v>
      </c>
      <c r="B1309" s="1093">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3">
        <v>20</v>
      </c>
      <c r="B1310" s="1093">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3">
        <v>21</v>
      </c>
      <c r="B1311" s="1093">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3">
        <v>22</v>
      </c>
      <c r="B1312" s="1093">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3">
        <v>23</v>
      </c>
      <c r="B1313" s="1093">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3">
        <v>24</v>
      </c>
      <c r="B1314" s="1093">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3">
        <v>25</v>
      </c>
      <c r="B1315" s="1093">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3">
        <v>26</v>
      </c>
      <c r="B1316" s="1093">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3">
        <v>27</v>
      </c>
      <c r="B1317" s="1093">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3">
        <v>28</v>
      </c>
      <c r="B1318" s="1093">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3">
        <v>29</v>
      </c>
      <c r="B1319" s="1093">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3">
        <v>30</v>
      </c>
      <c r="B1320" s="1093">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2020-10-01T02:30:08Z</cp:lastPrinted>
  <dcterms:created xsi:type="dcterms:W3CDTF">2012-03-13T00:50:25Z</dcterms:created>
  <dcterms:modified xsi:type="dcterms:W3CDTF">2020-10-01T05:33:51Z</dcterms:modified>
</cp:coreProperties>
</file>