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1905" yWindow="0" windowWidth="1437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Y838" i="3" l="1"/>
  <c r="Y782" i="3"/>
  <c r="Y783"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<sst xmlns="http://schemas.openxmlformats.org/spreadsheetml/2006/main" count="3099" uniqueCount="689">
  <si>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</si>
  <si>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</si>
  <si>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</si>
  <si>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</si>
  <si>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</si>
  <si>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</si>
  <si>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</si>
  <si>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</si>
  <si>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</si>
  <si>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</si>
  <si>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</si>
  <si>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</si>
  <si>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</si>
  <si>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</si>
  <si>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</si>
  <si>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</si>
  <si>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</si>
  <si>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</si>
  <si>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</si>
  <si>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</si>
  <si>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</si>
  <si>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</si>
  <si>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</si>
  <si>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</si>
  <si>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</si>
  <si>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</si>
  <si>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</si>
  <si>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</si>
  <si>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</si>
  <si>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</si>
  <si>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</si>
  <si>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</si>
  <si>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</si>
  <si>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</si>
  <si>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</si>
  <si>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</si>
  <si>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</si>
  <si>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</si>
  <si>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</si>
  <si>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</si>
  <si>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</si>
  <si>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</si>
  <si>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</si>
  <si>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</si>
  <si>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</si>
  <si>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</si>
  <si>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</si>
  <si>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</si>
  <si>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</si>
  <si>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</si>
  <si>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</si>
  <si>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</si>
  <si>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</si>
  <si>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</si>
  <si>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</si>
  <si>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</si>
  <si>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</si>
  <si>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</si>
  <si>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</si>
  <si>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</si>
  <si>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</si>
  <si>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</si>
  <si>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</si>
  <si>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</si>
  <si>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</si>
  <si>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</si>
  <si>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</si>
  <si>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</si>
  <si>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</si>
  <si>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</si>
  <si>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</si>
  <si>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</si>
  <si>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</si>
  <si>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</si>
  <si>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</si>
  <si>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</si>
  <si>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</si>
  <si>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</si>
  <si>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</si>
  <si>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</si>
  <si>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</si>
  <si>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</si>
  <si>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</si>
  <si>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</si>
  <si>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</si>
  <si>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</si>
  <si>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</si>
  <si>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</si>
  <si>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</si>
  <si>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</si>
  <si>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</si>
  <si>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</si>
  <si>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</si>
  <si>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</si>
  <si>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</si>
  <si>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</si>
  <si>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</si>
  <si>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</si>
  <si>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</si>
  <si>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</si>
  <si>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</si>
  <si>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</si>
  <si>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</si>
  <si>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</si>
  <si>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</si>
  <si>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</si>
  <si>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</si>
  <si>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</si>
  <si>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</si>
  <si>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</si>
  <si>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</si>
  <si>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</si>
  <si>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</si>
  <si>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</si>
  <si>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</si>
  <si>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</si>
  <si>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</si>
  <si>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</si>
  <si>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</si>
  <si>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</si>
  <si>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</si>
  <si>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</si>
  <si>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</si>
  <si>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</si>
  <si>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</si>
  <si>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</si>
  <si>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</si>
  <si>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</si>
  <si>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</si>
  <si>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</si>
  <si>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</si>
  <si>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</si>
  <si>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</si>
  <si>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</si>
  <si>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</si>
  <si>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</si>
  <si>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</si>
  <si>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</si>
  <si>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</si>
  <si>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</si>
  <si>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</si>
  <si>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</si>
  <si>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</si>
  <si>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</si>
  <si>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</si>
  <si>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</si>
  <si>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</si>
  <si>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</si>
  <si>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</si>
  <si>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</si>
  <si>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</si>
  <si>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</si>
  <si>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</si>
  <si>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</si>
  <si>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</si>
  <si>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</si>
  <si>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</si>
  <si>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</si>
  <si>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</si>
  <si>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</si>
  <si>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</si>
  <si>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</si>
  <si>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</si>
  <si>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</si>
  <si>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</si>
  <si>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</si>
  <si>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</si>
  <si>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</si>
  <si>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</si>
  <si>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</si>
  <si>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</si>
  <si>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</si>
  <si>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</si>
  <si>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</si>
  <si>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</si>
  <si>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</si>
  <si>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</si>
  <si>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</si>
  <si>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</si>
  <si>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</si>
  <si>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</si>
  <si>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</si>
  <si>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</si>
  <si>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</si>
  <si>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</si>
  <si>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</si>
  <si>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</si>
  <si>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</si>
  <si>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</si>
  <si>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</si>
  <si>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</si>
  <si>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</si>
  <si>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</si>
  <si>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</si>
  <si>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</si>
  <si>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</si>
  <si>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</si>
  <si>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</si>
  <si>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</si>
  <si>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</si>
  <si>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</si>
  <si>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</si>
  <si>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</si>
  <si>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</si>
  <si>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</si>
  <si>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</si>
  <si>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</si>
  <si>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</si>
  <si>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</si>
  <si>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</si>
  <si>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</si>
  <si>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</si>
  <si>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</si>
  <si>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</si>
  <si>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</si>
  <si>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</si>
  <si>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</si>
  <si>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</si>
  <si>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</si>
  <si>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</si>
  <si>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</si>
  <si>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</si>
  <si>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</si>
  <si>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</si>
  <si>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</si>
  <si>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</si>
  <si>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</si>
  <si>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</si>
  <si>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</si>
  <si>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</si>
  <si>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</si>
  <si>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</si>
  <si>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</si>
  <si>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</si>
  <si>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</si>
  <si>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</si>
  <si>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</si>
  <si>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</si>
  <si>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</si>
  <si>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</si>
  <si>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</si>
  <si>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</si>
  <si>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</si>
  <si>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</si>
  <si>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</si>
  <si>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</si>
  <si>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</si>
  <si>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</si>
  <si>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</si>
  <si>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</si>
  <si>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</si>
  <si>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</si>
  <si>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</si>
  <si>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</si>
  <si>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</si>
  <si>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</si>
  <si>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</si>
  <si>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</si>
  <si>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</si>
  <si>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</si>
  <si>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</si>
  <si>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</si>
  <si>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</si>
  <si>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</si>
  <si>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</si>
  <si>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</si>
  <si>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</si>
  <si>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</si>
  <si>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</si>
  <si>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</si>
  <si>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</si>
  <si>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</si>
  <si>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</si>
  <si>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</si>
  <si>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</si>
  <si>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</si>
  <si>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</si>
  <si>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</si>
  <si>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</si>
  <si>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</si>
  <si>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</si>
  <si>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</si>
  <si>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</si>
  <si>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</si>
  <si>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</si>
  <si>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</si>
  <si>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</si>
  <si>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</si>
  <si>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</si>
  <si>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</si>
  <si>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</si>
  <si>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</si>
  <si>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</si>
  <si>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</si>
  <si>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</si>
  <si>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</si>
  <si>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</si>
  <si>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</si>
  <si>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</si>
  <si>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</si>
  <si>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</si>
  <si>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</si>
  <si>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</si>
  <si>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</si>
  <si>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</si>
  <si>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</si>
  <si>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</si>
  <si>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</si>
  <si>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</si>
  <si>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</si>
  <si>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</si>
  <si>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</si>
  <si>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</si>
  <si>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</si>
  <si>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</si>
  <si>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</si>
  <si>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</si>
  <si>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</si>
  <si>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</si>
  <si>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</si>
  <si>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</si>
  <si>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</si>
  <si>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</si>
  <si>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</si>
  <si>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</si>
  <si>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</si>
  <si>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</si>
  <si>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</si>
  <si>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</si>
  <si>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</si>
  <si>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</si>
  <si>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</si>
  <si>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</si>
  <si>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</si>
  <si>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</si>
  <si>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</si>
  <si>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</si>
  <si>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</si>
  <si>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</si>
  <si>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</si>
  <si>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</si>
  <si>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</si>
  <si>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</si>
  <si>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</si>
  <si>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</si>
  <si>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</si>
  <si>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</si>
  <si>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</si>
  <si>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</si>
  <si>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</si>
  <si>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</si>
  <si>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</si>
  <si>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</si>
  <si>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</si>
  <si>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</si>
  <si>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</si>
  <si>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</si>
  <si>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</si>
  <si>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</si>
  <si>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</si>
  <si>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</si>
  <si>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</si>
  <si>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</si>
  <si>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</si>
  <si>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</si>
  <si>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</si>
  <si>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</si>
  <si>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</si>
  <si>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</si>
  <si>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</si>
  <si>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</si>
  <si>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</si>
  <si>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</si>
  <si>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</si>
  <si>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</si>
  <si>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</si>
  <si>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</si>
  <si>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</si>
  <si>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</si>
  <si>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</si>
  <si>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</si>
  <si>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</si>
  <si>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</si>
  <si>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</si>
  <si>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</si>
  <si>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</si>
  <si>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</si>
  <si>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</si>
  <si>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</si>
  <si>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</si>
  <si>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</si>
  <si>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</si>
  <si>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</si>
  <si>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</si>
  <si>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</si>
  <si>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</si>
  <si>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</si>
  <si>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</si>
  <si>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</si>
  <si>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</si>
  <si>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</si>
  <si>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</si>
  <si>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</si>
  <si>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</si>
  <si>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</si>
  <si>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</si>
  <si>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</si>
  <si>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</si>
  <si>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</si>
  <si>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</si>
  <si>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</si>
  <si>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</si>
  <si>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</si>
  <si>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</si>
  <si>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</si>
  <si>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</si>
  <si>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</si>
  <si>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</si>
  <si>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</si>
  <si>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</si>
  <si>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</si>
  <si>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</si>
  <si>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</si>
  <si>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</si>
  <si>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</si>
  <si>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</si>
  <si>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</si>
  <si>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</si>
  <si>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</si>
  <si>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</si>
  <si>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</si>
  <si>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</si>
  <si>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</si>
  <si>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</si>
  <si>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</si>
  <si>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</si>
  <si>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</si>
  <si>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</si>
  <si>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</si>
  <si>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</si>
  <si>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</si>
  <si>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</si>
  <si>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</si>
  <si>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</si>
  <si>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</si>
  <si>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</si>
  <si>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</si>
  <si>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</si>
  <si>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</si>
  <si>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</si>
  <si>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</si>
  <si>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</si>
  <si>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</si>
  <si>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</si>
  <si>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</si>
  <si>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</si>
  <si>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</si>
  <si>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</si>
  <si>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</si>
  <si>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</si>
  <si>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</si>
  <si>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</si>
  <si>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</si>
  <si>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</si>
  <si>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</si>
  <si>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</si>
  <si>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</si>
  <si>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</si>
  <si>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</si>
  <si>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</si>
  <si>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</si>
  <si>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</si>
  <si>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</si>
  <si>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</si>
  <si>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</si>
  <si>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</si>
  <si>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</si>
  <si>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</si>
  <si>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</si>
  <si>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</si>
  <si>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</si>
  <si>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</si>
  <si>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</si>
  <si>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</si>
  <si>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</si>
  <si>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</si>
  <si>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</si>
  <si>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</si>
  <si>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</si>
  <si>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</si>
  <si>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</si>
  <si>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</si>
  <si>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</si>
  <si>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</si>
  <si>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</si>
  <si>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</si>
  <si>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</si>
  <si>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</si>
  <si>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</si>
  <si>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</si>
  <si>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</si>
  <si>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</si>
  <si>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</si>
  <si>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</si>
  <si>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</si>
  <si>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</si>
  <si>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</si>
  <si>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</si>
  <si>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</si>
  <si>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</si>
  <si>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</si>
  <si>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</si>
  <si>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</si>
  <si>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</si>
  <si>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</si>
  <si>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</si>
  <si>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</si>
  <si>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</si>
  <si>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</si>
  <si>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</si>
  <si>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</si>
  <si>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</si>
  <si>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</si>
  <si>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</si>
  <si>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</si>
  <si>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</si>
  <si>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</si>
  <si>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</si>
  <si>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</si>
  <si>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</si>
  <si>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</si>
  <si>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</si>
  <si>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</si>
  <si>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</si>
  <si>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</si>
  <si>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</si>
  <si>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</si>
  <si>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</si>
  <si>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</si>
  <si>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</si>
  <si>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</si>
  <si>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</si>
  <si>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</si>
  <si>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</si>
  <si>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</si>
  <si>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</si>
  <si>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</si>
  <si>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</si>
  <si>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</si>
  <si>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</si>
  <si>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</si>
  <si>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</si>
  <si>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</si>
  <si>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</si>
  <si>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</si>
  <si>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</si>
  <si>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</si>
  <si>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</si>
  <si>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</si>
  <si>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</si>
  <si>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</si>
  <si>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</si>
  <si>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</si>
  <si>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t>
  </si>
  <si>
    <t>科学技術試験研究委託費</t>
  </si>
  <si>
    <t>非常勤職員手当</t>
  </si>
  <si>
    <t>委員等旅費</t>
  </si>
  <si>
    <t>職員旅費</t>
  </si>
  <si>
    <t>庁費</t>
  </si>
  <si>
    <t>本事業による研究成果の論文掲載数に占めるTOP10%論文割合が、本事業で設定した各技術領域に係る、我が国におけるTOP10%論文割合の過去5年間平均を上回ること</t>
  </si>
  <si>
    <t>委託機関提供資料</t>
  </si>
  <si>
    <t>本事業による研究成果の論文掲載数（累計）</t>
  </si>
  <si>
    <t>本</t>
  </si>
  <si>
    <t>百万円/課題</t>
  </si>
  <si>
    <t>／　</t>
    <phoneticPr fontId="5"/>
  </si>
  <si>
    <t>　　/</t>
    <phoneticPr fontId="5"/>
  </si>
  <si>
    <t>／　　　　　　　　　　　　　　</t>
    <phoneticPr fontId="5"/>
  </si>
  <si>
    <t>本事業を通じて創出される成果は、21世紀のあらゆる分野の科学技術の進展と我が国の競争力強化の根源となりうる量子科学技術を強化し、Society 5.0の実現に資するものである。</t>
    <phoneticPr fontId="5"/>
  </si>
  <si>
    <t>-</t>
    <phoneticPr fontId="5"/>
  </si>
  <si>
    <t>量子科学技術（光・量子技術）の研究開発は幅広い産業分野への応用が見込まれる分野であり、本事業の目的は国民や社会のニーズを的確に反映している。</t>
  </si>
  <si>
    <t>第5期科学技術基本計画において、量子科学技術（光・量子技術）は超スマート社会（Society 5.0）における新たな価値創出のコアとなる強みを有する基盤技術と位置づけられており、我が国として着実に推進すべきものであるため、地方自治体、民間等に委ねることはできない。</t>
  </si>
  <si>
    <t>本事業において推進する量子科学技術（光・量子技術）は、第５期科学技術基本計画においてもその必要性が明記されるなど、政策の優先度が高い事業である。</t>
  </si>
  <si>
    <t>効果的・効率的に成果を創出するため、各課題の研究進捗を精査した上で各課題への配分を行っている。</t>
  </si>
  <si>
    <t>事業目的に即し、必要かつ合理的な支出となっている。</t>
  </si>
  <si>
    <t>事業年度毎の実績報告書等において支出先・使途の把握、経費の使用状況等の確認を行い、効率的な事業達成に努めている。</t>
  </si>
  <si>
    <t>支出先の選定に際しては公募を実施し、競争性を確保することで合理的な支出を行っている。</t>
  </si>
  <si>
    <t>技術領域毎にPDを任命し、適確なベンチマークのもと、実施方針策定、予算配分等、きめ細かな進捗管理等、効果的に実施している。</t>
  </si>
  <si>
    <t>一般競争契約の落札率については、同種の他の契約の予定価格を類推させるおそれがあるため非公表。</t>
  </si>
  <si>
    <t>文部科学省</t>
    <phoneticPr fontId="5"/>
  </si>
  <si>
    <t>○</t>
  </si>
  <si>
    <t>新30-0010、0227</t>
    <phoneticPr fontId="5"/>
  </si>
  <si>
    <t>9　未来社会に向けた価値創出の取組と経済・社会的課題への対応</t>
    <phoneticPr fontId="5"/>
  </si>
  <si>
    <t>9-1 未来社会を見据えた先端基盤技術の強化</t>
    <phoneticPr fontId="5"/>
  </si>
  <si>
    <t>光・量子飛躍フラッグシッププログラム（Q-LEAP)</t>
    <phoneticPr fontId="5"/>
  </si>
  <si>
    <t>平成30年度</t>
    <phoneticPr fontId="5"/>
  </si>
  <si>
    <t>科学技術・学術政策局</t>
    <phoneticPr fontId="5"/>
  </si>
  <si>
    <t>研究開発基盤課</t>
    <phoneticPr fontId="5"/>
  </si>
  <si>
    <t>B.国立研究開発法人科学技術振興機構</t>
    <rPh sb="2" eb="4">
      <t>コクリツ</t>
    </rPh>
    <rPh sb="4" eb="6">
      <t>ケンキュウ</t>
    </rPh>
    <rPh sb="6" eb="8">
      <t>カイハツ</t>
    </rPh>
    <rPh sb="8" eb="10">
      <t>ホウジン</t>
    </rPh>
    <rPh sb="10" eb="12">
      <t>カガク</t>
    </rPh>
    <rPh sb="12" eb="14">
      <t>ギジュツ</t>
    </rPh>
    <rPh sb="14" eb="16">
      <t>シンコウ</t>
    </rPh>
    <rPh sb="16" eb="18">
      <t>キコウ</t>
    </rPh>
    <phoneticPr fontId="5"/>
  </si>
  <si>
    <t>人件費</t>
    <rPh sb="0" eb="3">
      <t>ジンケンヒ</t>
    </rPh>
    <phoneticPr fontId="5"/>
  </si>
  <si>
    <t>運営管理実施職員の人件費</t>
    <rPh sb="0" eb="2">
      <t>ウンエイ</t>
    </rPh>
    <rPh sb="2" eb="4">
      <t>カンリ</t>
    </rPh>
    <rPh sb="4" eb="6">
      <t>ジッシ</t>
    </rPh>
    <rPh sb="6" eb="8">
      <t>ショクイン</t>
    </rPh>
    <rPh sb="9" eb="12">
      <t>ジンケンヒ</t>
    </rPh>
    <phoneticPr fontId="5"/>
  </si>
  <si>
    <t>業務費</t>
    <rPh sb="0" eb="3">
      <t>ギョウムヒ</t>
    </rPh>
    <phoneticPr fontId="5"/>
  </si>
  <si>
    <t>運営管理業務に係る事務費、旅費等</t>
    <rPh sb="0" eb="2">
      <t>ウンエイ</t>
    </rPh>
    <rPh sb="2" eb="4">
      <t>カンリ</t>
    </rPh>
    <rPh sb="4" eb="6">
      <t>ギョウム</t>
    </rPh>
    <rPh sb="7" eb="8">
      <t>カカ</t>
    </rPh>
    <rPh sb="9" eb="12">
      <t>ジムヒ</t>
    </rPh>
    <rPh sb="13" eb="15">
      <t>リョヒ</t>
    </rPh>
    <rPh sb="15" eb="16">
      <t>トウ</t>
    </rPh>
    <phoneticPr fontId="5"/>
  </si>
  <si>
    <t>一般管理費</t>
    <rPh sb="0" eb="2">
      <t>イッパン</t>
    </rPh>
    <rPh sb="2" eb="5">
      <t>カンリヒ</t>
    </rPh>
    <phoneticPr fontId="5"/>
  </si>
  <si>
    <t>一般管理費</t>
    <phoneticPr fontId="5"/>
  </si>
  <si>
    <t>C.国立大学法人京都大学</t>
    <rPh sb="2" eb="4">
      <t>コクリツ</t>
    </rPh>
    <rPh sb="4" eb="6">
      <t>ダイガク</t>
    </rPh>
    <rPh sb="6" eb="8">
      <t>ホウジン</t>
    </rPh>
    <rPh sb="8" eb="12">
      <t>キョウトダイガク</t>
    </rPh>
    <phoneticPr fontId="5"/>
  </si>
  <si>
    <t>設備費</t>
    <rPh sb="0" eb="3">
      <t>セツビヒ</t>
    </rPh>
    <phoneticPr fontId="5"/>
  </si>
  <si>
    <t>間接経費</t>
    <rPh sb="0" eb="2">
      <t>カンセツ</t>
    </rPh>
    <rPh sb="2" eb="4">
      <t>ケイヒ</t>
    </rPh>
    <phoneticPr fontId="5"/>
  </si>
  <si>
    <t>消耗品費</t>
    <rPh sb="0" eb="3">
      <t>ショウモウヒン</t>
    </rPh>
    <rPh sb="3" eb="4">
      <t>ヒ</t>
    </rPh>
    <phoneticPr fontId="5"/>
  </si>
  <si>
    <t>研究に関する費用</t>
    <rPh sb="0" eb="2">
      <t>ケンキュウ</t>
    </rPh>
    <rPh sb="3" eb="4">
      <t>カン</t>
    </rPh>
    <rPh sb="6" eb="8">
      <t>ヒヨウ</t>
    </rPh>
    <phoneticPr fontId="5"/>
  </si>
  <si>
    <t>研究員、研究補助員等</t>
    <rPh sb="0" eb="3">
      <t>ケンキュウイン</t>
    </rPh>
    <rPh sb="4" eb="6">
      <t>ケンキュウ</t>
    </rPh>
    <rPh sb="6" eb="9">
      <t>ホジョイン</t>
    </rPh>
    <rPh sb="9" eb="10">
      <t>トウ</t>
    </rPh>
    <phoneticPr fontId="5"/>
  </si>
  <si>
    <t>試薬、消耗品等</t>
    <rPh sb="0" eb="2">
      <t>シヤク</t>
    </rPh>
    <rPh sb="3" eb="6">
      <t>ショウモウヒン</t>
    </rPh>
    <rPh sb="6" eb="7">
      <t>トウ</t>
    </rPh>
    <phoneticPr fontId="5"/>
  </si>
  <si>
    <t>旅費、事務費、会議費等</t>
    <rPh sb="0" eb="2">
      <t>リョヒ</t>
    </rPh>
    <rPh sb="3" eb="6">
      <t>ジムヒ</t>
    </rPh>
    <rPh sb="7" eb="10">
      <t>カイギヒ</t>
    </rPh>
    <rPh sb="10" eb="11">
      <t>トウ</t>
    </rPh>
    <phoneticPr fontId="5"/>
  </si>
  <si>
    <t>国立研究開発法人
理化学研究所</t>
    <rPh sb="0" eb="8">
      <t>コクリツケンキュウカイハツホウジン</t>
    </rPh>
    <rPh sb="9" eb="12">
      <t>リカガク</t>
    </rPh>
    <rPh sb="12" eb="15">
      <t>ケンキュウショ</t>
    </rPh>
    <phoneticPr fontId="5"/>
  </si>
  <si>
    <t>国立大学法人東京工業大学</t>
    <phoneticPr fontId="5"/>
  </si>
  <si>
    <t>国立大学法人東京大学</t>
    <phoneticPr fontId="5"/>
  </si>
  <si>
    <t>国立研究開発法人科学技術振興機構</t>
    <phoneticPr fontId="5"/>
  </si>
  <si>
    <t>研究開発推進事業等の実施に係る支援業務
※国庫債務負担行為（平成30年度～）</t>
    <phoneticPr fontId="5"/>
  </si>
  <si>
    <t>国庫債務負担行為等</t>
  </si>
  <si>
    <t>－</t>
    <phoneticPr fontId="5"/>
  </si>
  <si>
    <t>設備費</t>
    <phoneticPr fontId="5"/>
  </si>
  <si>
    <t>間接経費</t>
    <phoneticPr fontId="5"/>
  </si>
  <si>
    <t>人件費</t>
    <phoneticPr fontId="5"/>
  </si>
  <si>
    <t>消耗品費</t>
    <phoneticPr fontId="5"/>
  </si>
  <si>
    <t>業務費</t>
    <phoneticPr fontId="5"/>
  </si>
  <si>
    <t>研究に関する費用</t>
    <phoneticPr fontId="5"/>
  </si>
  <si>
    <t>研究員、研究補助員等</t>
    <phoneticPr fontId="5"/>
  </si>
  <si>
    <t>試薬、消耗品等</t>
    <phoneticPr fontId="5"/>
  </si>
  <si>
    <t>旅費、事務費、会議費等</t>
    <phoneticPr fontId="5"/>
  </si>
  <si>
    <t>国立大学法人京都大学</t>
    <phoneticPr fontId="5"/>
  </si>
  <si>
    <t>国立大学法人京都大学（工）</t>
    <rPh sb="11" eb="12">
      <t>コウ</t>
    </rPh>
    <phoneticPr fontId="5"/>
  </si>
  <si>
    <t>国立大学法人京都大学（理）</t>
    <rPh sb="11" eb="12">
      <t>リ</t>
    </rPh>
    <phoneticPr fontId="5"/>
  </si>
  <si>
    <t>B</t>
  </si>
  <si>
    <t>A.国立研究開発法人理化学研究所</t>
    <phoneticPr fontId="5"/>
  </si>
  <si>
    <t>‐</t>
  </si>
  <si>
    <t>令和元年度の成果実績は、どちらもアウトカム欄に記載のとおり、今後記載する予定。</t>
    <rPh sb="0" eb="2">
      <t>レイワ</t>
    </rPh>
    <rPh sb="2" eb="3">
      <t>ガン</t>
    </rPh>
    <phoneticPr fontId="5"/>
  </si>
  <si>
    <t>本事業による研究成果の論文掲載数に占めるTOP10%論文割合
※（TOP10%論文数）÷（本事業による研究成果の論文掲載数）
※平成30年度、令和元年度については、当該論文がTOP10％論文に該当するかどうかを評価するために必要なデータベース（ELSEVIER社製）で数値を確認出来るようになり次第記載予定（発表から18ヶ月経過した文献を比較し、 最低500件の類似した文献の集合が必要）</t>
    <rPh sb="71" eb="73">
      <t>レイワ</t>
    </rPh>
    <rPh sb="73" eb="75">
      <t>ガンネン</t>
    </rPh>
    <rPh sb="75" eb="76">
      <t>ド</t>
    </rPh>
    <phoneticPr fontId="5"/>
  </si>
  <si>
    <t>有</t>
  </si>
  <si>
    <t>成果実績である論文数の見込みは過去３年分の平均値とする予定であるため、２年目である本年度においては見込みを設定していない。</t>
    <rPh sb="35" eb="38">
      <t>ニネンメ</t>
    </rPh>
    <rPh sb="41" eb="42">
      <t>ホン</t>
    </rPh>
    <phoneticPr fontId="5"/>
  </si>
  <si>
    <t>本事業は、超スマート社会（Society 5.0）における新たな価値創出のコアとなる強みを有する基盤技術である量子科学技術（光・量子技術）の強化に資するものであり、国費投入の必要性、事業の効率性に照らして推進すべき事業である。支出先の選定に当たっては妥当性や競争性を確保しており、実績報告書等を活用する等、効率的な事業達成に努めている。また、技術領域毎のPDによるきめ細やかな進捗管理等により、事業は効果的に実施されている。</t>
    <rPh sb="0" eb="1">
      <t>ホン</t>
    </rPh>
    <rPh sb="1" eb="3">
      <t>ジギョウ</t>
    </rPh>
    <rPh sb="5" eb="6">
      <t>チョウ</t>
    </rPh>
    <rPh sb="10" eb="12">
      <t>シャカイ</t>
    </rPh>
    <rPh sb="29" eb="30">
      <t>アラ</t>
    </rPh>
    <rPh sb="32" eb="34">
      <t>カチ</t>
    </rPh>
    <rPh sb="34" eb="36">
      <t>ソウシュツ</t>
    </rPh>
    <rPh sb="42" eb="43">
      <t>ツヨ</t>
    </rPh>
    <rPh sb="45" eb="46">
      <t>ユウ</t>
    </rPh>
    <rPh sb="48" eb="50">
      <t>キバン</t>
    </rPh>
    <rPh sb="50" eb="52">
      <t>ギジュツ</t>
    </rPh>
    <rPh sb="55" eb="57">
      <t>リョウシ</t>
    </rPh>
    <rPh sb="57" eb="59">
      <t>カガク</t>
    </rPh>
    <rPh sb="59" eb="61">
      <t>ギジュツ</t>
    </rPh>
    <rPh sb="62" eb="63">
      <t>ヒカリ</t>
    </rPh>
    <rPh sb="64" eb="66">
      <t>リョウシ</t>
    </rPh>
    <rPh sb="66" eb="68">
      <t>ギジュツ</t>
    </rPh>
    <rPh sb="70" eb="72">
      <t>キョウカ</t>
    </rPh>
    <rPh sb="73" eb="74">
      <t>シ</t>
    </rPh>
    <rPh sb="82" eb="84">
      <t>コクヒ</t>
    </rPh>
    <rPh sb="84" eb="86">
      <t>トウニュウ</t>
    </rPh>
    <rPh sb="87" eb="90">
      <t>ヒツヨウセイ</t>
    </rPh>
    <rPh sb="91" eb="93">
      <t>ジギョウ</t>
    </rPh>
    <rPh sb="94" eb="97">
      <t>コウリツセイ</t>
    </rPh>
    <rPh sb="98" eb="99">
      <t>テ</t>
    </rPh>
    <rPh sb="102" eb="104">
      <t>スイシン</t>
    </rPh>
    <rPh sb="107" eb="109">
      <t>ジギョウ</t>
    </rPh>
    <rPh sb="113" eb="115">
      <t>シシュツ</t>
    </rPh>
    <rPh sb="115" eb="116">
      <t>サキ</t>
    </rPh>
    <rPh sb="117" eb="119">
      <t>センテイ</t>
    </rPh>
    <rPh sb="120" eb="121">
      <t>ア</t>
    </rPh>
    <rPh sb="125" eb="128">
      <t>ダトウセイ</t>
    </rPh>
    <rPh sb="129" eb="132">
      <t>キョウソウセイ</t>
    </rPh>
    <rPh sb="133" eb="135">
      <t>カクホ</t>
    </rPh>
    <rPh sb="140" eb="142">
      <t>ジッセキ</t>
    </rPh>
    <rPh sb="142" eb="145">
      <t>ホウコクショ</t>
    </rPh>
    <rPh sb="145" eb="146">
      <t>ナド</t>
    </rPh>
    <rPh sb="147" eb="149">
      <t>カツヨウ</t>
    </rPh>
    <rPh sb="151" eb="152">
      <t>ナド</t>
    </rPh>
    <rPh sb="153" eb="156">
      <t>コウリツテキ</t>
    </rPh>
    <rPh sb="157" eb="159">
      <t>ジギョウ</t>
    </rPh>
    <rPh sb="159" eb="161">
      <t>タッセイ</t>
    </rPh>
    <rPh sb="162" eb="163">
      <t>ツト</t>
    </rPh>
    <rPh sb="171" eb="173">
      <t>ギジュツ</t>
    </rPh>
    <rPh sb="173" eb="175">
      <t>リョウイキ</t>
    </rPh>
    <rPh sb="175" eb="176">
      <t>ゴト</t>
    </rPh>
    <rPh sb="184" eb="185">
      <t>コマ</t>
    </rPh>
    <rPh sb="188" eb="190">
      <t>シンチョク</t>
    </rPh>
    <rPh sb="190" eb="192">
      <t>カンリ</t>
    </rPh>
    <rPh sb="192" eb="193">
      <t>ナド</t>
    </rPh>
    <rPh sb="197" eb="199">
      <t>ジギョウ</t>
    </rPh>
    <rPh sb="200" eb="203">
      <t>コウカテキ</t>
    </rPh>
    <rPh sb="204" eb="206">
      <t>ジッシ</t>
    </rPh>
    <phoneticPr fontId="5"/>
  </si>
  <si>
    <t>－</t>
  </si>
  <si>
    <t>フラッグシッププロジェクトの進捗状況（当該年度に進捗が見込まれる内容に対する進捗率）
※（達成した項目数）÷（業務計画書の項目数）
※令和元年度については額の確定調査の終了後、10月頃に記載予定</t>
    <rPh sb="67" eb="69">
      <t>レイワ</t>
    </rPh>
    <rPh sb="69" eb="71">
      <t>ガンネン</t>
    </rPh>
    <phoneticPr fontId="5"/>
  </si>
  <si>
    <t>本事業では、量子情報処理（主に量子シミュレータ・量子コンピュータ）、量子計測・センシング、次世代レーザーの３つの技術領域毎に、異分野融合、産学連携のネットワーク型研究拠点による研究開発を推進する。ネットワーク型研究拠点は、異なる二つの研究アプローチで構成され、一つ目の、ネットワーク型研究拠点の中核となるFlagshipプロジェクトは、科学技術・学術審議会量子科学技術委員会で策定したロードマップを踏まえ、明確な研究開発目標、マイルストーンの設定を行い、プログラムディレクター（PD）によるきめ細やかな進捗管理のもと、トップダウン的なアプローチの研究開発を行う。そして、事業期間を通じてＴＲＬ６（プロトタイプによる実証）まで研究開発を行い、企業（ベンチャー含む）等への橋渡しを目指す。二つ目の基礎基盤研究は、Flagshipプロジェクトと連携し、相補的かつ挑戦的な課題に取り組みサイエンスとして意義深い新たな知見を創出する研究を行う。</t>
    <phoneticPr fontId="5"/>
  </si>
  <si>
    <t>支出先の選定に当たっては、十分な公募期間を確保した上で公募（企画競争）を実施し、外部有識者による選定を行い、その妥当性や競争性を確保している。また、当該事業は複数年の研究であることから、2年目以降も継続するため、形式的に競争性のない随意契約となるが、策定したロードマップを踏まえ、明確な研究開発目標、マイルストーンの設定を行い、プログラムディレクター（PD）によるきめ細やかな進捗管理のもと研究開発を行う。
研究開発推進事業等の実施に係る支援業務についても、十分な公募期間を確保した上で一般競争入札（総合評価落札方式）を実施し、外部有識者による審査を行い、その妥当性や競争性を確保している。なお本委託契約は国庫債務負担行為等による複数年の契約を結んでいる。</t>
    <rPh sb="297" eb="298">
      <t>ホン</t>
    </rPh>
    <rPh sb="298" eb="300">
      <t>イタク</t>
    </rPh>
    <rPh sb="300" eb="302">
      <t>ケイヤク</t>
    </rPh>
    <rPh sb="303" eb="307">
      <t>コッコサイム</t>
    </rPh>
    <rPh sb="307" eb="309">
      <t>フタン</t>
    </rPh>
    <rPh sb="309" eb="312">
      <t>コウイトウ</t>
    </rPh>
    <rPh sb="315" eb="318">
      <t>フクスウネン</t>
    </rPh>
    <rPh sb="319" eb="321">
      <t>ケイヤク</t>
    </rPh>
    <rPh sb="322" eb="323">
      <t>ムス</t>
    </rPh>
    <phoneticPr fontId="5"/>
  </si>
  <si>
    <t>令和元年度に引き続き、技術領域毎のPDによるきめ細やかな進捗管理のもとで事業の有効性を図り、研究開発成果や年度計画の精査等により効果的な事業実施に努めていく。</t>
    <rPh sb="0" eb="2">
      <t>レイワ</t>
    </rPh>
    <rPh sb="2" eb="3">
      <t>ガン</t>
    </rPh>
    <rPh sb="3" eb="5">
      <t>ネンド</t>
    </rPh>
    <rPh sb="6" eb="7">
      <t>ヒ</t>
    </rPh>
    <rPh sb="8" eb="9">
      <t>ツヅ</t>
    </rPh>
    <rPh sb="11" eb="13">
      <t>ギジュツ</t>
    </rPh>
    <rPh sb="13" eb="15">
      <t>リョウイキ</t>
    </rPh>
    <rPh sb="15" eb="16">
      <t>ゴト</t>
    </rPh>
    <rPh sb="24" eb="25">
      <t>コマ</t>
    </rPh>
    <rPh sb="28" eb="30">
      <t>シンチョク</t>
    </rPh>
    <rPh sb="30" eb="32">
      <t>カンリ</t>
    </rPh>
    <rPh sb="36" eb="38">
      <t>ジギョウ</t>
    </rPh>
    <rPh sb="39" eb="42">
      <t>ユウコウセイ</t>
    </rPh>
    <rPh sb="43" eb="44">
      <t>ハカ</t>
    </rPh>
    <rPh sb="46" eb="48">
      <t>ケンキュウ</t>
    </rPh>
    <rPh sb="48" eb="50">
      <t>カイハツ</t>
    </rPh>
    <rPh sb="50" eb="52">
      <t>セイカ</t>
    </rPh>
    <rPh sb="53" eb="55">
      <t>ネンド</t>
    </rPh>
    <rPh sb="55" eb="57">
      <t>ケイカク</t>
    </rPh>
    <rPh sb="58" eb="60">
      <t>セイサ</t>
    </rPh>
    <rPh sb="60" eb="61">
      <t>ナド</t>
    </rPh>
    <rPh sb="64" eb="67">
      <t>コウカテキ</t>
    </rPh>
    <rPh sb="68" eb="70">
      <t>ジギョウ</t>
    </rPh>
    <rPh sb="70" eb="72">
      <t>ジッシ</t>
    </rPh>
    <rPh sb="73" eb="74">
      <t>ツト</t>
    </rPh>
    <phoneticPr fontId="5"/>
  </si>
  <si>
    <t>量子情報処理に関するネットワーク型研究拠点の形成[契約時契約方式：随意契約（企画競争）］</t>
    <rPh sb="25" eb="27">
      <t>ケイヤク</t>
    </rPh>
    <rPh sb="27" eb="28">
      <t>ジ</t>
    </rPh>
    <rPh sb="28" eb="30">
      <t>ケイヤク</t>
    </rPh>
    <rPh sb="30" eb="32">
      <t>ホウシキ</t>
    </rPh>
    <rPh sb="33" eb="37">
      <t>ズイイケイヤク</t>
    </rPh>
    <rPh sb="38" eb="42">
      <t>キカクキョウソウ</t>
    </rPh>
    <phoneticPr fontId="5"/>
  </si>
  <si>
    <t>量子計測・センシング技術研究開発[契約時契約方式：随意契約（企画競争）］</t>
    <phoneticPr fontId="5"/>
  </si>
  <si>
    <t>先端レーザーイノベーション拠点の形成（「光量子科学によるものづくりＣＰＳ化拠点」部門）[契約時契約方式：随意契約（企画競争）］</t>
    <phoneticPr fontId="5"/>
  </si>
  <si>
    <t>先端レーザーイノベーション拠点の形成「次世代アト秒レーザー光源と先端計測技術の開発」部門）[契約時契約方式：随意契約（企画競争）］</t>
    <phoneticPr fontId="5"/>
  </si>
  <si>
    <t>量子もつれ光子対を利用した量子計測デバイスの研究［契約時契約方式：随意契約（企画競争）］</t>
    <rPh sb="25" eb="27">
      <t>ケイヤク</t>
    </rPh>
    <rPh sb="27" eb="28">
      <t>ジ</t>
    </rPh>
    <rPh sb="28" eb="30">
      <t>ケイヤク</t>
    </rPh>
    <rPh sb="30" eb="32">
      <t>ホウシキ</t>
    </rPh>
    <rPh sb="33" eb="37">
      <t>ズイイケイヤク</t>
    </rPh>
    <rPh sb="38" eb="42">
      <t>キカクキョウソウ</t>
    </rPh>
    <phoneticPr fontId="5"/>
  </si>
  <si>
    <t>アト秒ナノメートル領域の時空間光制御に基づく冷却原子量子シミュレータの開発と量子計算への応用［契約時契約方式：随意契約（企画競争）］</t>
    <phoneticPr fontId="5"/>
  </si>
  <si>
    <t>先端ビームによる微細構造物形成過程解明のためのオペランド計測［契約時契約方式：随意契約（企画競争）］</t>
    <phoneticPr fontId="5"/>
  </si>
  <si>
    <t>固体量子センサの高度制御による革新的センサシステムの創出［契約時契約方式：随意契約（企画競争）］</t>
    <phoneticPr fontId="5"/>
  </si>
  <si>
    <t>量子もつれ光子対を利用した量子計測デバイスの研究［契約時契約方式：随意契約（企画競争）］</t>
    <phoneticPr fontId="5"/>
  </si>
  <si>
    <t>自由電子レーザーで駆動する高繰り返しアト秒光源のための基礎基盤技術の研究［契約時契約方式：随意契約（企画競争）］</t>
    <phoneticPr fontId="5"/>
  </si>
  <si>
    <t>量子コンピュータのための高速シミュレーション環境構築と量子ソフトウェア研究の展開［契約時契約方式：随意契約（企画競争）］</t>
    <phoneticPr fontId="5"/>
  </si>
  <si>
    <t>固体量子センサの高度制御による革新的センサシステムの創出［契約時契約方式：随意契約（企画競争）］</t>
    <phoneticPr fontId="5"/>
  </si>
  <si>
    <t>超伝導量子コンピュータの研究開発［契約時契約方式：随意契約（企画競争）］</t>
    <phoneticPr fontId="5"/>
  </si>
  <si>
    <t>シリコン量子ビットによる量子計算機向け大規模集積回路の実現［契約時契約方式：随意契約（企画競争）］</t>
    <phoneticPr fontId="5"/>
  </si>
  <si>
    <t>研究開発推進事業等の実施に係る支援業務［契約時契約方式：一般競争契約
（総合評価）］</t>
    <phoneticPr fontId="5"/>
  </si>
  <si>
    <t>第5期科学技術基本計画（平成28年1月閣議決定）
統合イノベーション戦略（平成30年6月閣議決定）
未来投資戦略2018（平成30年6月閣議決定）
科学技術・学術審議会「量子科学技術（光・量子技術）の新たな推進方策　報告書」（平成29年8月）
量子技術イノベーション戦略（令和2年1月21日）</t>
    <rPh sb="122" eb="126">
      <t>リョウシギジュツ</t>
    </rPh>
    <rPh sb="133" eb="135">
      <t>センリャク</t>
    </rPh>
    <rPh sb="141" eb="142">
      <t>ガツ</t>
    </rPh>
    <rPh sb="144" eb="145">
      <t>ニチ</t>
    </rPh>
    <phoneticPr fontId="5"/>
  </si>
  <si>
    <t>第5期科学技術基本計画において、我が国は人々の豊かさをもたらす「超スマート社会(Society 5.0)」を世界に先駆けて実現するとし、量子科学技術（光・量子技術）を新しい価値創出のコアとなる強みを有する基盤技術の１つと位置付けている。量子科学技術における近年の目覚ましい進展により、Society 5.0実現に向けた社会課題の解決と産業応用を視野に入れた新しい技術体系が発展する兆しがある。これらの状況を踏まえ、経済・社会的な需要課題に対して、量子科学技術を駆使して非連続的な解決（Quantum Leap）を目指す研究開発プログラムを実施する。</t>
    <phoneticPr fontId="5"/>
  </si>
  <si>
    <t>-</t>
    <phoneticPr fontId="5"/>
  </si>
  <si>
    <t>次世代アト秒レーザー光源と先端計測技術の開発［契約時契約方式：随意契約（企画競争）］</t>
    <phoneticPr fontId="5"/>
  </si>
  <si>
    <r>
      <t>光量</t>
    </r>
    <r>
      <rPr>
        <sz val="11"/>
        <rFont val="Microsoft YaHei UI"/>
        <family val="3"/>
        <charset val="134"/>
      </rPr>
      <t>⼦</t>
    </r>
    <r>
      <rPr>
        <sz val="11"/>
        <rFont val="ＭＳ Ｐゴシック"/>
        <family val="3"/>
        <charset val="128"/>
      </rPr>
      <t>科学によるものづくりCPS 化拠点</t>
    </r>
    <r>
      <rPr>
        <sz val="11"/>
        <rFont val="ＭＳ Ｐゴシック"/>
        <family val="3"/>
        <charset val="128"/>
      </rPr>
      <t>［契約時契約方式：随意契約（企画競争）］</t>
    </r>
    <phoneticPr fontId="5"/>
  </si>
  <si>
    <t>国立大学法人大阪大学</t>
    <rPh sb="0" eb="2">
      <t>コクリツ</t>
    </rPh>
    <rPh sb="2" eb="4">
      <t>ダイガク</t>
    </rPh>
    <rPh sb="4" eb="6">
      <t>ホウジン</t>
    </rPh>
    <rPh sb="6" eb="8">
      <t>オオサカ</t>
    </rPh>
    <rPh sb="8" eb="10">
      <t>ダイガク</t>
    </rPh>
    <phoneticPr fontId="5"/>
  </si>
  <si>
    <t>冷却イオンによる多自由度複合量子シミュレーター［契約時契約方式：随意契約（企画競争）］</t>
    <phoneticPr fontId="5"/>
  </si>
  <si>
    <t>超短パルスレーザー加工時の原子スケール損傷機構の解明に基づく材料強靭化指導原理の構築［契約時契約方式：随意契約（企画競争）］</t>
    <phoneticPr fontId="5"/>
  </si>
  <si>
    <r>
      <t>光量</t>
    </r>
    <r>
      <rPr>
        <sz val="11"/>
        <rFont val="Microsoft YaHei UI"/>
        <family val="3"/>
        <charset val="134"/>
      </rPr>
      <t>⼦</t>
    </r>
    <r>
      <rPr>
        <sz val="11"/>
        <rFont val="ＭＳ Ｐゴシック"/>
        <family val="3"/>
        <charset val="128"/>
      </rPr>
      <t>科学によるものづくりCPS 化拠点［契約時契約方式：随意契約（企画競争）］</t>
    </r>
    <phoneticPr fontId="5"/>
  </si>
  <si>
    <t>国立研究開発法人理化学研究所</t>
    <rPh sb="2" eb="4">
      <t>ケンキュウ</t>
    </rPh>
    <rPh sb="4" eb="6">
      <t>カイハツ</t>
    </rPh>
    <rPh sb="8" eb="11">
      <t>リカガク</t>
    </rPh>
    <phoneticPr fontId="5"/>
  </si>
  <si>
    <t>国立研究開発法人量子科学技術研究開発機構</t>
    <rPh sb="2" eb="4">
      <t>ケンキュウ</t>
    </rPh>
    <rPh sb="4" eb="6">
      <t>カイハツ</t>
    </rPh>
    <phoneticPr fontId="5"/>
  </si>
  <si>
    <t>国立大学法人東京大学</t>
    <rPh sb="0" eb="2">
      <t>コクリツ</t>
    </rPh>
    <rPh sb="2" eb="4">
      <t>ダイガク</t>
    </rPh>
    <rPh sb="4" eb="6">
      <t>ホウジン</t>
    </rPh>
    <rPh sb="6" eb="8">
      <t>トウキョウ</t>
    </rPh>
    <rPh sb="8" eb="10">
      <t>ダイガク</t>
    </rPh>
    <rPh sb="9" eb="10">
      <t>コウダイ</t>
    </rPh>
    <phoneticPr fontId="5"/>
  </si>
  <si>
    <t>高感度重力勾配センサによる地震早期アラート手法の確立［契約時契約方式：随意契約（企画競争）］</t>
    <phoneticPr fontId="5"/>
  </si>
  <si>
    <t>アーキテクチャを中心とした量子ソフトウェアの理論と実践［契約時契約方式：随意契約（企画競争）］</t>
    <phoneticPr fontId="5"/>
  </si>
  <si>
    <t>国立大学法人電気通信大学</t>
    <rPh sb="0" eb="2">
      <t>コクリツ</t>
    </rPh>
    <rPh sb="2" eb="4">
      <t>ダイガク</t>
    </rPh>
    <rPh sb="4" eb="6">
      <t>ホウジン</t>
    </rPh>
    <rPh sb="6" eb="8">
      <t>デンキ</t>
    </rPh>
    <rPh sb="8" eb="10">
      <t>ツウシン</t>
    </rPh>
    <rPh sb="10" eb="12">
      <t>ダイガクダイガク</t>
    </rPh>
    <phoneticPr fontId="5"/>
  </si>
  <si>
    <t>複雑分子系として光合成機能の解明に向けた多次元量子もつれ分光技術の開発［契約時契約方式：随意契約（企画競争）］</t>
    <phoneticPr fontId="5"/>
  </si>
  <si>
    <t>国立研究開発法人産業技術総合研究所</t>
    <rPh sb="2" eb="6">
      <t>ケンキュウカイハツ</t>
    </rPh>
    <phoneticPr fontId="5"/>
  </si>
  <si>
    <t>光子数識別量子ナノフォトニクスの創成［契約時契約方式：随意契約（企画競争）］</t>
    <phoneticPr fontId="5"/>
  </si>
  <si>
    <t>国立大学法人東京工業大学</t>
    <rPh sb="0" eb="2">
      <t>コクリツ</t>
    </rPh>
    <rPh sb="2" eb="4">
      <t>ダイガク</t>
    </rPh>
    <rPh sb="4" eb="6">
      <t>ホウジン</t>
    </rPh>
    <rPh sb="6" eb="8">
      <t>トウキョウ</t>
    </rPh>
    <rPh sb="8" eb="10">
      <t>コウギョウ</t>
    </rPh>
    <rPh sb="10" eb="12">
      <t>ダイガク</t>
    </rPh>
    <rPh sb="11" eb="12">
      <t>コウダイ</t>
    </rPh>
    <phoneticPr fontId="5"/>
  </si>
  <si>
    <t>量子研究推進室長
河原　卓</t>
    <rPh sb="9" eb="11">
      <t>カワハラ</t>
    </rPh>
    <rPh sb="12" eb="13">
      <t>タク</t>
    </rPh>
    <phoneticPr fontId="5"/>
  </si>
  <si>
    <t xml:space="preserve">「新型コロナウイルス感染症への対応など緊要な経費」1,200
ポストコロナ時代を見据え、量子計算、AIによる創薬開発の加速と経済動向予測や新型コロナウイルス感染症等の発症・重症化等の計測・診断技術開発、その基盤となる量子人材育成を推進し、安定的な経済活動等へ貢献。
※金額は単位未満四捨五入して記載していることから、合計が一致しない場合がある。
</t>
    <rPh sb="1" eb="3">
      <t>シンガタ</t>
    </rPh>
    <rPh sb="10" eb="13">
      <t>カンセンショウ</t>
    </rPh>
    <rPh sb="15" eb="17">
      <t>タイオウ</t>
    </rPh>
    <rPh sb="19" eb="21">
      <t>キンヨウ</t>
    </rPh>
    <rPh sb="22" eb="24">
      <t>ケイヒ</t>
    </rPh>
    <rPh sb="129" eb="131">
      <t>コウケン</t>
    </rPh>
    <phoneticPr fontId="5"/>
  </si>
  <si>
    <t>当該年度当初予算額／当該年度実施課題数　　</t>
    <rPh sb="4" eb="6">
      <t>トウショ</t>
    </rPh>
    <rPh sb="6" eb="8">
      <t>ヨサン</t>
    </rPh>
    <rPh sb="8" eb="9">
      <t>ガク</t>
    </rPh>
    <phoneticPr fontId="5"/>
  </si>
  <si>
    <t>-</t>
    <phoneticPr fontId="5"/>
  </si>
  <si>
    <t>2,200/4</t>
    <phoneticPr fontId="5"/>
  </si>
  <si>
    <t>3,200/9</t>
    <phoneticPr fontId="5"/>
  </si>
  <si>
    <t>当初予算額/課題</t>
    <rPh sb="0" eb="4">
      <t>トウショヨサン</t>
    </rPh>
    <phoneticPr fontId="5"/>
  </si>
  <si>
    <t>外部有識者による点検対象外</t>
  </si>
  <si>
    <t>１．事業評価の観点：この事業は、経済・社会的な需要課題に対して、量子科学技術を駆使して非連続的な解決（Quantum Leap）を目指す研究開発プログラムを実施するものであり、契約・執行手続きの観点から検証を行った。
２．所見：この事業は、競争参加条件等のより一層の見直しを図るなど、引き続き契約の競争性、公平性、透明性を確保すべきである。</t>
  </si>
  <si>
    <t>執行等改善</t>
  </si>
  <si>
    <t>所見を踏まえ、公募要領の精査や引き続き競争参加条件の見直し及びなどの競争的環境の強化を図る取組を進め、契約の競争性、公平性、透明性の確保に努める。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</si>
</sst>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Microsoft YaHei UI"/>
      <family val="3"/>
      <charset val="134"/>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127000</xdr:colOff>
      <xdr:row>741</xdr:row>
      <xdr:rowOff>342899</xdr:rowOff>
    </xdr:from>
    <xdr:to>
      <xdr:col>48</xdr:col>
      <xdr:colOff>190500</xdr:colOff>
      <xdr:row>763</xdr:row>
      <xdr:rowOff>142106</xdr:rowOff>
    </xdr:to>
    <xdr:pic>
      <xdr:nvPicPr>
        <xdr:cNvPr id="50" name="図 49"/>
        <xdr:cNvPicPr>
          <a:picLocks noChangeAspect="1"/>
        </xdr:cNvPicPr>
      </xdr:nvPicPr>
      <xdr:blipFill>
        <a:blip xmlns:r="http://schemas.openxmlformats.org/officeDocument/2006/relationships" r:embed="rId1"/>
        <a:stretch>
          <a:fillRect/>
        </a:stretch>
      </xdr:blipFill>
      <xdr:spPr>
        <a:xfrm>
          <a:off x="1346200" y="49910999"/>
          <a:ext cx="8597900" cy="85495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220</v>
      </c>
      <c r="AT2" s="218"/>
      <c r="AU2" s="218"/>
      <c r="AV2" s="51" t="str">
        <f>IF(AW2="", "", "-")</f>
        <v/>
      </c>
      <c r="AW2" s="417"/>
      <c r="AX2" s="417"/>
    </row>
    <row r="3" spans="1:50" ht="21" customHeight="1" thickBot="1" x14ac:dyDescent="0.2">
      <c r="A3" s="542" t="s">
        <v>425</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562</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593</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595</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594</v>
      </c>
      <c r="H5" s="578"/>
      <c r="I5" s="578"/>
      <c r="J5" s="578"/>
      <c r="K5" s="578"/>
      <c r="L5" s="578"/>
      <c r="M5" s="579" t="s">
        <v>66</v>
      </c>
      <c r="N5" s="580"/>
      <c r="O5" s="580"/>
      <c r="P5" s="580"/>
      <c r="Q5" s="580"/>
      <c r="R5" s="581"/>
      <c r="S5" s="582" t="s">
        <v>537</v>
      </c>
      <c r="T5" s="578"/>
      <c r="U5" s="578"/>
      <c r="V5" s="578"/>
      <c r="W5" s="578"/>
      <c r="X5" s="583"/>
      <c r="Y5" s="736" t="s">
        <v>3</v>
      </c>
      <c r="Z5" s="737"/>
      <c r="AA5" s="737"/>
      <c r="AB5" s="737"/>
      <c r="AC5" s="737"/>
      <c r="AD5" s="738"/>
      <c r="AE5" s="739" t="s">
        <v>596</v>
      </c>
      <c r="AF5" s="739"/>
      <c r="AG5" s="739"/>
      <c r="AH5" s="739"/>
      <c r="AI5" s="739"/>
      <c r="AJ5" s="739"/>
      <c r="AK5" s="739"/>
      <c r="AL5" s="739"/>
      <c r="AM5" s="739"/>
      <c r="AN5" s="739"/>
      <c r="AO5" s="739"/>
      <c r="AP5" s="740"/>
      <c r="AQ5" s="741" t="s">
        <v>678</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99" customHeight="1" x14ac:dyDescent="0.15">
      <c r="A7" s="848" t="s">
        <v>22</v>
      </c>
      <c r="B7" s="849"/>
      <c r="C7" s="849"/>
      <c r="D7" s="849"/>
      <c r="E7" s="849"/>
      <c r="F7" s="850"/>
      <c r="G7" s="851" t="s">
        <v>563</v>
      </c>
      <c r="H7" s="852"/>
      <c r="I7" s="852"/>
      <c r="J7" s="852"/>
      <c r="K7" s="852"/>
      <c r="L7" s="852"/>
      <c r="M7" s="852"/>
      <c r="N7" s="852"/>
      <c r="O7" s="852"/>
      <c r="P7" s="852"/>
      <c r="Q7" s="852"/>
      <c r="R7" s="852"/>
      <c r="S7" s="852"/>
      <c r="T7" s="852"/>
      <c r="U7" s="852"/>
      <c r="V7" s="852"/>
      <c r="W7" s="852"/>
      <c r="X7" s="853"/>
      <c r="Y7" s="415" t="s">
        <v>389</v>
      </c>
      <c r="Z7" s="311"/>
      <c r="AA7" s="311"/>
      <c r="AB7" s="311"/>
      <c r="AC7" s="311"/>
      <c r="AD7" s="416"/>
      <c r="AE7" s="403" t="s">
        <v>659</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8" t="s">
        <v>259</v>
      </c>
      <c r="B8" s="849"/>
      <c r="C8" s="849"/>
      <c r="D8" s="849"/>
      <c r="E8" s="849"/>
      <c r="F8" s="850"/>
      <c r="G8" s="225" t="str">
        <f>入力規則等!A27</f>
        <v>科学技術・イノベーション</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660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1.5" customHeight="1" x14ac:dyDescent="0.15">
      <c r="A10" s="761" t="s">
        <v>30</v>
      </c>
      <c r="B10" s="762"/>
      <c r="C10" s="762"/>
      <c r="D10" s="762"/>
      <c r="E10" s="762"/>
      <c r="F10" s="762"/>
      <c r="G10" s="694" t="s">
        <v>641</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392</v>
      </c>
      <c r="Q12" s="313"/>
      <c r="R12" s="313"/>
      <c r="S12" s="313"/>
      <c r="T12" s="313"/>
      <c r="U12" s="313"/>
      <c r="V12" s="314"/>
      <c r="W12" s="318" t="s">
        <v>412</v>
      </c>
      <c r="X12" s="313"/>
      <c r="Y12" s="313"/>
      <c r="Z12" s="313"/>
      <c r="AA12" s="313"/>
      <c r="AB12" s="313"/>
      <c r="AC12" s="314"/>
      <c r="AD12" s="318" t="s">
        <v>419</v>
      </c>
      <c r="AE12" s="313"/>
      <c r="AF12" s="313"/>
      <c r="AG12" s="313"/>
      <c r="AH12" s="313"/>
      <c r="AI12" s="313"/>
      <c r="AJ12" s="314"/>
      <c r="AK12" s="318" t="s">
        <v>426</v>
      </c>
      <c r="AL12" s="313"/>
      <c r="AM12" s="313"/>
      <c r="AN12" s="313"/>
      <c r="AO12" s="313"/>
      <c r="AP12" s="313"/>
      <c r="AQ12" s="314"/>
      <c r="AR12" s="318" t="s">
        <v>427</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t="s">
        <v>563</v>
      </c>
      <c r="Q13" s="117"/>
      <c r="R13" s="117"/>
      <c r="S13" s="117"/>
      <c r="T13" s="117"/>
      <c r="U13" s="117"/>
      <c r="V13" s="118"/>
      <c r="W13" s="116">
        <v>2200</v>
      </c>
      <c r="X13" s="117"/>
      <c r="Y13" s="117"/>
      <c r="Z13" s="117"/>
      <c r="AA13" s="117"/>
      <c r="AB13" s="117"/>
      <c r="AC13" s="118"/>
      <c r="AD13" s="116">
        <v>2200</v>
      </c>
      <c r="AE13" s="117"/>
      <c r="AF13" s="117"/>
      <c r="AG13" s="117"/>
      <c r="AH13" s="117"/>
      <c r="AI13" s="117"/>
      <c r="AJ13" s="118"/>
      <c r="AK13" s="116">
        <v>3200</v>
      </c>
      <c r="AL13" s="117"/>
      <c r="AM13" s="117"/>
      <c r="AN13" s="117"/>
      <c r="AO13" s="117"/>
      <c r="AP13" s="117"/>
      <c r="AQ13" s="118"/>
      <c r="AR13" s="113">
        <v>4400</v>
      </c>
      <c r="AS13" s="114"/>
      <c r="AT13" s="114"/>
      <c r="AU13" s="114"/>
      <c r="AV13" s="114"/>
      <c r="AW13" s="114"/>
      <c r="AX13" s="414"/>
    </row>
    <row r="14" spans="1:50" ht="21" customHeight="1" x14ac:dyDescent="0.15">
      <c r="A14" s="146"/>
      <c r="B14" s="147"/>
      <c r="C14" s="147"/>
      <c r="D14" s="147"/>
      <c r="E14" s="147"/>
      <c r="F14" s="148"/>
      <c r="G14" s="766"/>
      <c r="H14" s="767"/>
      <c r="I14" s="594" t="s">
        <v>8</v>
      </c>
      <c r="J14" s="648"/>
      <c r="K14" s="648"/>
      <c r="L14" s="648"/>
      <c r="M14" s="648"/>
      <c r="N14" s="648"/>
      <c r="O14" s="649"/>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563</v>
      </c>
      <c r="Q15" s="117"/>
      <c r="R15" s="117"/>
      <c r="S15" s="117"/>
      <c r="T15" s="117"/>
      <c r="U15" s="117"/>
      <c r="V15" s="118"/>
      <c r="W15" s="116" t="s">
        <v>563</v>
      </c>
      <c r="X15" s="117"/>
      <c r="Y15" s="117"/>
      <c r="Z15" s="117"/>
      <c r="AA15" s="117"/>
      <c r="AB15" s="117"/>
      <c r="AC15" s="118"/>
      <c r="AD15" s="116">
        <v>71</v>
      </c>
      <c r="AE15" s="117"/>
      <c r="AF15" s="117"/>
      <c r="AG15" s="117"/>
      <c r="AH15" s="117"/>
      <c r="AI15" s="117"/>
      <c r="AJ15" s="118"/>
      <c r="AK15" s="116"/>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563</v>
      </c>
      <c r="Q16" s="117"/>
      <c r="R16" s="117"/>
      <c r="S16" s="117"/>
      <c r="T16" s="117"/>
      <c r="U16" s="117"/>
      <c r="V16" s="118"/>
      <c r="W16" s="116">
        <v>-71</v>
      </c>
      <c r="X16" s="117"/>
      <c r="Y16" s="117"/>
      <c r="Z16" s="117"/>
      <c r="AA16" s="117"/>
      <c r="AB16" s="117"/>
      <c r="AC16" s="118"/>
      <c r="AD16" s="116"/>
      <c r="AE16" s="117"/>
      <c r="AF16" s="117"/>
      <c r="AG16" s="117"/>
      <c r="AH16" s="117"/>
      <c r="AI16" s="117"/>
      <c r="AJ16" s="118"/>
      <c r="AK16" s="116"/>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t="s">
        <v>563</v>
      </c>
      <c r="Q17" s="117"/>
      <c r="R17" s="117"/>
      <c r="S17" s="117"/>
      <c r="T17" s="117"/>
      <c r="U17" s="117"/>
      <c r="V17" s="118"/>
      <c r="W17" s="116">
        <v>364</v>
      </c>
      <c r="X17" s="117"/>
      <c r="Y17" s="117"/>
      <c r="Z17" s="117"/>
      <c r="AA17" s="117"/>
      <c r="AB17" s="117"/>
      <c r="AC17" s="118"/>
      <c r="AD17" s="116"/>
      <c r="AE17" s="117"/>
      <c r="AF17" s="117"/>
      <c r="AG17" s="117"/>
      <c r="AH17" s="117"/>
      <c r="AI17" s="117"/>
      <c r="AJ17" s="118"/>
      <c r="AK17" s="116"/>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68"/>
      <c r="H18" s="769"/>
      <c r="I18" s="756" t="s">
        <v>20</v>
      </c>
      <c r="J18" s="757"/>
      <c r="K18" s="757"/>
      <c r="L18" s="757"/>
      <c r="M18" s="757"/>
      <c r="N18" s="757"/>
      <c r="O18" s="758"/>
      <c r="P18" s="122">
        <f>SUM(P13:V17)</f>
        <v>0</v>
      </c>
      <c r="Q18" s="123"/>
      <c r="R18" s="123"/>
      <c r="S18" s="123"/>
      <c r="T18" s="123"/>
      <c r="U18" s="123"/>
      <c r="V18" s="124"/>
      <c r="W18" s="122">
        <f>SUM(W13:AC17)</f>
        <v>2493</v>
      </c>
      <c r="X18" s="123"/>
      <c r="Y18" s="123"/>
      <c r="Z18" s="123"/>
      <c r="AA18" s="123"/>
      <c r="AB18" s="123"/>
      <c r="AC18" s="124"/>
      <c r="AD18" s="122">
        <f>SUM(AD13:AJ17)</f>
        <v>2271</v>
      </c>
      <c r="AE18" s="123"/>
      <c r="AF18" s="123"/>
      <c r="AG18" s="123"/>
      <c r="AH18" s="123"/>
      <c r="AI18" s="123"/>
      <c r="AJ18" s="124"/>
      <c r="AK18" s="122">
        <f>SUM(AK13:AQ17)</f>
        <v>3200</v>
      </c>
      <c r="AL18" s="123"/>
      <c r="AM18" s="123"/>
      <c r="AN18" s="123"/>
      <c r="AO18" s="123"/>
      <c r="AP18" s="123"/>
      <c r="AQ18" s="124"/>
      <c r="AR18" s="122">
        <f>SUM(AR13:AX17)</f>
        <v>4400</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0</v>
      </c>
      <c r="Q19" s="117"/>
      <c r="R19" s="117"/>
      <c r="S19" s="117"/>
      <c r="T19" s="117"/>
      <c r="U19" s="117"/>
      <c r="V19" s="118"/>
      <c r="W19" s="116">
        <v>2486</v>
      </c>
      <c r="X19" s="117"/>
      <c r="Y19" s="117"/>
      <c r="Z19" s="117"/>
      <c r="AA19" s="117"/>
      <c r="AB19" s="117"/>
      <c r="AC19" s="118"/>
      <c r="AD19" s="116">
        <v>2260</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t="str">
        <f>IF(P18=0, "-", SUM(P19)/P18)</f>
        <v>-</v>
      </c>
      <c r="Q20" s="558"/>
      <c r="R20" s="558"/>
      <c r="S20" s="558"/>
      <c r="T20" s="558"/>
      <c r="U20" s="558"/>
      <c r="V20" s="558"/>
      <c r="W20" s="558">
        <f t="shared" ref="W20" si="0">IF(W18=0, "-", SUM(W19)/W18)</f>
        <v>0.99719213798636186</v>
      </c>
      <c r="X20" s="558"/>
      <c r="Y20" s="558"/>
      <c r="Z20" s="558"/>
      <c r="AA20" s="558"/>
      <c r="AB20" s="558"/>
      <c r="AC20" s="558"/>
      <c r="AD20" s="558">
        <f t="shared" ref="AD20" si="1">IF(AD18=0, "-", SUM(AD19)/AD18)</f>
        <v>0.99515631880228972</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31.5" customHeight="1" x14ac:dyDescent="0.15">
      <c r="A21" s="149"/>
      <c r="B21" s="150"/>
      <c r="C21" s="150"/>
      <c r="D21" s="150"/>
      <c r="E21" s="150"/>
      <c r="F21" s="151"/>
      <c r="G21" s="954" t="s">
        <v>357</v>
      </c>
      <c r="H21" s="955"/>
      <c r="I21" s="955"/>
      <c r="J21" s="955"/>
      <c r="K21" s="955"/>
      <c r="L21" s="955"/>
      <c r="M21" s="955"/>
      <c r="N21" s="955"/>
      <c r="O21" s="955"/>
      <c r="P21" s="558" t="str">
        <f>IF(P19=0, "-", SUM(P19)/SUM(P13,P14))</f>
        <v>-</v>
      </c>
      <c r="Q21" s="558"/>
      <c r="R21" s="558"/>
      <c r="S21" s="558"/>
      <c r="T21" s="558"/>
      <c r="U21" s="558"/>
      <c r="V21" s="558"/>
      <c r="W21" s="558">
        <f t="shared" ref="W21" si="2">IF(W19=0, "-", SUM(W19)/SUM(W13,W14))</f>
        <v>1.1299999999999999</v>
      </c>
      <c r="X21" s="558"/>
      <c r="Y21" s="558"/>
      <c r="Z21" s="558"/>
      <c r="AA21" s="558"/>
      <c r="AB21" s="558"/>
      <c r="AC21" s="558"/>
      <c r="AD21" s="558">
        <f t="shared" ref="AD21" si="3">IF(AD19=0, "-", SUM(AD19)/SUM(AD13,AD14))</f>
        <v>1.0272727272727273</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428</v>
      </c>
      <c r="B22" s="197"/>
      <c r="C22" s="197"/>
      <c r="D22" s="197"/>
      <c r="E22" s="197"/>
      <c r="F22" s="198"/>
      <c r="G22" s="187" t="s">
        <v>336</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3194</v>
      </c>
      <c r="Q23" s="114"/>
      <c r="R23" s="114"/>
      <c r="S23" s="114"/>
      <c r="T23" s="114"/>
      <c r="U23" s="114"/>
      <c r="V23" s="115"/>
      <c r="W23" s="113">
        <v>4394</v>
      </c>
      <c r="X23" s="114"/>
      <c r="Y23" s="114"/>
      <c r="Z23" s="114"/>
      <c r="AA23" s="114"/>
      <c r="AB23" s="114"/>
      <c r="AC23" s="115"/>
      <c r="AD23" s="207" t="s">
        <v>679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565</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566</v>
      </c>
      <c r="H25" s="194"/>
      <c r="I25" s="194"/>
      <c r="J25" s="194"/>
      <c r="K25" s="194"/>
      <c r="L25" s="194"/>
      <c r="M25" s="194"/>
      <c r="N25" s="194"/>
      <c r="O25" s="195"/>
      <c r="P25" s="116">
        <v>0.6</v>
      </c>
      <c r="Q25" s="117"/>
      <c r="R25" s="117"/>
      <c r="S25" s="117"/>
      <c r="T25" s="117"/>
      <c r="U25" s="117"/>
      <c r="V25" s="118"/>
      <c r="W25" s="116">
        <v>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567</v>
      </c>
      <c r="H26" s="194"/>
      <c r="I26" s="194"/>
      <c r="J26" s="194"/>
      <c r="K26" s="194"/>
      <c r="L26" s="194"/>
      <c r="M26" s="194"/>
      <c r="N26" s="194"/>
      <c r="O26" s="195"/>
      <c r="P26" s="116">
        <v>0.4</v>
      </c>
      <c r="Q26" s="117"/>
      <c r="R26" s="117"/>
      <c r="S26" s="117"/>
      <c r="T26" s="117"/>
      <c r="U26" s="117"/>
      <c r="V26" s="118"/>
      <c r="W26" s="116">
        <v>0.4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568</v>
      </c>
      <c r="H27" s="194"/>
      <c r="I27" s="194"/>
      <c r="J27" s="194"/>
      <c r="K27" s="194"/>
      <c r="L27" s="194"/>
      <c r="M27" s="194"/>
      <c r="N27" s="194"/>
      <c r="O27" s="195"/>
      <c r="P27" s="116">
        <v>0.3</v>
      </c>
      <c r="Q27" s="117"/>
      <c r="R27" s="117"/>
      <c r="S27" s="117"/>
      <c r="T27" s="117"/>
      <c r="U27" s="117"/>
      <c r="V27" s="118"/>
      <c r="W27" s="116">
        <v>0.3</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0.6999999999998181</v>
      </c>
      <c r="Q28" s="123"/>
      <c r="R28" s="123"/>
      <c r="S28" s="123"/>
      <c r="T28" s="123"/>
      <c r="U28" s="123"/>
      <c r="V28" s="124"/>
      <c r="W28" s="122">
        <f>W29-SUM(W23:W27)</f>
        <v>0.6999999999998181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3200</v>
      </c>
      <c r="Q29" s="117"/>
      <c r="R29" s="117"/>
      <c r="S29" s="117"/>
      <c r="T29" s="117"/>
      <c r="U29" s="117"/>
      <c r="V29" s="118"/>
      <c r="W29" s="222">
        <f>AR13</f>
        <v>4400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352</v>
      </c>
      <c r="B30" s="529"/>
      <c r="C30" s="529"/>
      <c r="D30" s="529"/>
      <c r="E30" s="529"/>
      <c r="F30" s="530"/>
      <c r="G30" s="669"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392</v>
      </c>
      <c r="AF30" s="407"/>
      <c r="AG30" s="407"/>
      <c r="AH30" s="408"/>
      <c r="AI30" s="406" t="s">
        <v>414</v>
      </c>
      <c r="AJ30" s="407"/>
      <c r="AK30" s="407"/>
      <c r="AL30" s="408"/>
      <c r="AM30" s="409" t="s">
        <v>419</v>
      </c>
      <c r="AN30" s="409"/>
      <c r="AO30" s="409"/>
      <c r="AP30" s="406"/>
      <c r="AQ30" s="660" t="s">
        <v>235</v>
      </c>
      <c r="AR30" s="661"/>
      <c r="AS30" s="661"/>
      <c r="AT30" s="662"/>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1"/>
      <c r="AC31" s="352"/>
      <c r="AD31" s="353"/>
      <c r="AE31" s="351"/>
      <c r="AF31" s="352"/>
      <c r="AG31" s="352"/>
      <c r="AH31" s="353"/>
      <c r="AI31" s="351"/>
      <c r="AJ31" s="352"/>
      <c r="AK31" s="352"/>
      <c r="AL31" s="353"/>
      <c r="AM31" s="396"/>
      <c r="AN31" s="396"/>
      <c r="AO31" s="396"/>
      <c r="AP31" s="351"/>
      <c r="AQ31" s="215">
        <v>6</v>
      </c>
      <c r="AR31" s="140"/>
      <c r="AS31" s="141" t="s">
        <v>236</v>
      </c>
      <c r="AT31" s="176"/>
      <c r="AU31" s="281">
        <v>11</v>
      </c>
      <c r="AV31" s="281"/>
      <c r="AW31" s="399" t="s">
        <v>181</v>
      </c>
      <c r="AX31" s="400"/>
    </row>
    <row r="32" spans="1:50" ht="80.25" customHeight="1" x14ac:dyDescent="0.15">
      <c r="A32" s="534"/>
      <c r="B32" s="532"/>
      <c r="C32" s="532"/>
      <c r="D32" s="532"/>
      <c r="E32" s="532"/>
      <c r="F32" s="533"/>
      <c r="G32" s="559" t="s">
        <v>569</v>
      </c>
      <c r="H32" s="560"/>
      <c r="I32" s="560"/>
      <c r="J32" s="560"/>
      <c r="K32" s="560"/>
      <c r="L32" s="560"/>
      <c r="M32" s="560"/>
      <c r="N32" s="560"/>
      <c r="O32" s="561"/>
      <c r="P32" s="165" t="s">
        <v>635</v>
      </c>
      <c r="Q32" s="165"/>
      <c r="R32" s="165"/>
      <c r="S32" s="165"/>
      <c r="T32" s="165"/>
      <c r="U32" s="165"/>
      <c r="V32" s="165"/>
      <c r="W32" s="165"/>
      <c r="X32" s="236"/>
      <c r="Y32" s="357" t="s">
        <v>12</v>
      </c>
      <c r="Z32" s="568"/>
      <c r="AA32" s="569"/>
      <c r="AB32" s="570" t="s">
        <v>371</v>
      </c>
      <c r="AC32" s="570"/>
      <c r="AD32" s="570"/>
      <c r="AE32" s="384" t="s">
        <v>563</v>
      </c>
      <c r="AF32" s="385"/>
      <c r="AG32" s="385"/>
      <c r="AH32" s="385"/>
      <c r="AI32" s="384" t="s">
        <v>563</v>
      </c>
      <c r="AJ32" s="385"/>
      <c r="AK32" s="385"/>
      <c r="AL32" s="385"/>
      <c r="AM32" s="384" t="s">
        <v>408</v>
      </c>
      <c r="AN32" s="385"/>
      <c r="AO32" s="385"/>
      <c r="AP32" s="385"/>
      <c r="AQ32" s="119" t="s">
        <v>563</v>
      </c>
      <c r="AR32" s="120"/>
      <c r="AS32" s="120"/>
      <c r="AT32" s="121"/>
      <c r="AU32" s="385" t="s">
        <v>563</v>
      </c>
      <c r="AV32" s="385"/>
      <c r="AW32" s="385"/>
      <c r="AX32" s="387"/>
    </row>
    <row r="33" spans="1:50" ht="80.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371</v>
      </c>
      <c r="AC33" s="541"/>
      <c r="AD33" s="541"/>
      <c r="AE33" s="384" t="s">
        <v>563</v>
      </c>
      <c r="AF33" s="385"/>
      <c r="AG33" s="385"/>
      <c r="AH33" s="385"/>
      <c r="AI33" s="384" t="s">
        <v>563</v>
      </c>
      <c r="AJ33" s="385"/>
      <c r="AK33" s="385"/>
      <c r="AL33" s="385"/>
      <c r="AM33" s="384" t="s">
        <v>408</v>
      </c>
      <c r="AN33" s="385"/>
      <c r="AO33" s="385"/>
      <c r="AP33" s="385"/>
      <c r="AQ33" s="119" t="s">
        <v>563</v>
      </c>
      <c r="AR33" s="120"/>
      <c r="AS33" s="120"/>
      <c r="AT33" s="121"/>
      <c r="AU33" s="385" t="s">
        <v>563</v>
      </c>
      <c r="AV33" s="385"/>
      <c r="AW33" s="385"/>
      <c r="AX33" s="387"/>
    </row>
    <row r="34" spans="1:50" ht="80.2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t="s">
        <v>563</v>
      </c>
      <c r="AF34" s="385"/>
      <c r="AG34" s="385"/>
      <c r="AH34" s="385"/>
      <c r="AI34" s="384" t="s">
        <v>563</v>
      </c>
      <c r="AJ34" s="385"/>
      <c r="AK34" s="385"/>
      <c r="AL34" s="385"/>
      <c r="AM34" s="384" t="s">
        <v>408</v>
      </c>
      <c r="AN34" s="385"/>
      <c r="AO34" s="385"/>
      <c r="AP34" s="385"/>
      <c r="AQ34" s="119" t="s">
        <v>563</v>
      </c>
      <c r="AR34" s="120"/>
      <c r="AS34" s="120"/>
      <c r="AT34" s="121"/>
      <c r="AU34" s="385" t="s">
        <v>563</v>
      </c>
      <c r="AV34" s="385"/>
      <c r="AW34" s="385"/>
      <c r="AX34" s="387"/>
    </row>
    <row r="35" spans="1:50" ht="23.25" customHeight="1" x14ac:dyDescent="0.15">
      <c r="A35" s="924" t="s">
        <v>380</v>
      </c>
      <c r="B35" s="925"/>
      <c r="C35" s="925"/>
      <c r="D35" s="925"/>
      <c r="E35" s="925"/>
      <c r="F35" s="926"/>
      <c r="G35" s="930" t="s">
        <v>570</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3" t="s">
        <v>352</v>
      </c>
      <c r="B37" s="664"/>
      <c r="C37" s="664"/>
      <c r="D37" s="664"/>
      <c r="E37" s="664"/>
      <c r="F37" s="665"/>
      <c r="G37" s="584" t="s">
        <v>146</v>
      </c>
      <c r="H37" s="401"/>
      <c r="I37" s="401"/>
      <c r="J37" s="401"/>
      <c r="K37" s="401"/>
      <c r="L37" s="401"/>
      <c r="M37" s="401"/>
      <c r="N37" s="401"/>
      <c r="O37" s="585"/>
      <c r="P37" s="650" t="s">
        <v>59</v>
      </c>
      <c r="Q37" s="401"/>
      <c r="R37" s="401"/>
      <c r="S37" s="401"/>
      <c r="T37" s="401"/>
      <c r="U37" s="401"/>
      <c r="V37" s="401"/>
      <c r="W37" s="401"/>
      <c r="X37" s="585"/>
      <c r="Y37" s="651"/>
      <c r="Z37" s="652"/>
      <c r="AA37" s="653"/>
      <c r="AB37" s="654" t="s">
        <v>11</v>
      </c>
      <c r="AC37" s="655"/>
      <c r="AD37" s="656"/>
      <c r="AE37" s="388" t="s">
        <v>392</v>
      </c>
      <c r="AF37" s="389"/>
      <c r="AG37" s="389"/>
      <c r="AH37" s="390"/>
      <c r="AI37" s="388" t="s">
        <v>390</v>
      </c>
      <c r="AJ37" s="389"/>
      <c r="AK37" s="389"/>
      <c r="AL37" s="390"/>
      <c r="AM37" s="395" t="s">
        <v>419</v>
      </c>
      <c r="AN37" s="395"/>
      <c r="AO37" s="395"/>
      <c r="AP37" s="395"/>
      <c r="AQ37" s="277" t="s">
        <v>235</v>
      </c>
      <c r="AR37" s="278"/>
      <c r="AS37" s="278"/>
      <c r="AT37" s="279"/>
      <c r="AU37" s="401" t="s">
        <v>134</v>
      </c>
      <c r="AV37" s="401"/>
      <c r="AW37" s="401"/>
      <c r="AX37" s="402"/>
    </row>
    <row r="38" spans="1:50" ht="18.75" hidden="1"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1"/>
      <c r="AC38" s="352"/>
      <c r="AD38" s="353"/>
      <c r="AE38" s="351"/>
      <c r="AF38" s="352"/>
      <c r="AG38" s="352"/>
      <c r="AH38" s="353"/>
      <c r="AI38" s="351"/>
      <c r="AJ38" s="352"/>
      <c r="AK38" s="352"/>
      <c r="AL38" s="353"/>
      <c r="AM38" s="396"/>
      <c r="AN38" s="396"/>
      <c r="AO38" s="396"/>
      <c r="AP38" s="396"/>
      <c r="AQ38" s="215"/>
      <c r="AR38" s="140"/>
      <c r="AS38" s="141" t="s">
        <v>236</v>
      </c>
      <c r="AT38" s="176"/>
      <c r="AU38" s="281">
        <v>39</v>
      </c>
      <c r="AV38" s="281"/>
      <c r="AW38" s="399" t="s">
        <v>181</v>
      </c>
      <c r="AX38" s="400"/>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57" t="s">
        <v>12</v>
      </c>
      <c r="Z39" s="568"/>
      <c r="AA39" s="569"/>
      <c r="AB39" s="570" t="s">
        <v>371</v>
      </c>
      <c r="AC39" s="570"/>
      <c r="AD39" s="570"/>
      <c r="AE39" s="384" t="s">
        <v>563</v>
      </c>
      <c r="AF39" s="385"/>
      <c r="AG39" s="385"/>
      <c r="AH39" s="385"/>
      <c r="AI39" s="384" t="s">
        <v>563</v>
      </c>
      <c r="AJ39" s="385"/>
      <c r="AK39" s="385"/>
      <c r="AL39" s="385"/>
      <c r="AM39" s="384"/>
      <c r="AN39" s="385"/>
      <c r="AO39" s="385"/>
      <c r="AP39" s="385"/>
      <c r="AQ39" s="119" t="s">
        <v>563</v>
      </c>
      <c r="AR39" s="120"/>
      <c r="AS39" s="120"/>
      <c r="AT39" s="121"/>
      <c r="AU39" s="385" t="s">
        <v>563</v>
      </c>
      <c r="AV39" s="385"/>
      <c r="AW39" s="385"/>
      <c r="AX39" s="387"/>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371</v>
      </c>
      <c r="AC40" s="541"/>
      <c r="AD40" s="541"/>
      <c r="AE40" s="384" t="s">
        <v>563</v>
      </c>
      <c r="AF40" s="385"/>
      <c r="AG40" s="385"/>
      <c r="AH40" s="385"/>
      <c r="AI40" s="384" t="s">
        <v>563</v>
      </c>
      <c r="AJ40" s="385"/>
      <c r="AK40" s="385"/>
      <c r="AL40" s="385"/>
      <c r="AM40" s="384"/>
      <c r="AN40" s="385"/>
      <c r="AO40" s="385"/>
      <c r="AP40" s="385"/>
      <c r="AQ40" s="119" t="s">
        <v>563</v>
      </c>
      <c r="AR40" s="120"/>
      <c r="AS40" s="120"/>
      <c r="AT40" s="121"/>
      <c r="AU40" s="385" t="s">
        <v>563</v>
      </c>
      <c r="AV40" s="385"/>
      <c r="AW40" s="385"/>
      <c r="AX40" s="387"/>
    </row>
    <row r="41" spans="1:50" ht="23.25" hidden="1"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t="s">
        <v>563</v>
      </c>
      <c r="AF41" s="385"/>
      <c r="AG41" s="385"/>
      <c r="AH41" s="385"/>
      <c r="AI41" s="384" t="s">
        <v>563</v>
      </c>
      <c r="AJ41" s="385"/>
      <c r="AK41" s="385"/>
      <c r="AL41" s="385"/>
      <c r="AM41" s="384"/>
      <c r="AN41" s="385"/>
      <c r="AO41" s="385"/>
      <c r="AP41" s="385"/>
      <c r="AQ41" s="119" t="s">
        <v>563</v>
      </c>
      <c r="AR41" s="120"/>
      <c r="AS41" s="120"/>
      <c r="AT41" s="121"/>
      <c r="AU41" s="385" t="s">
        <v>563</v>
      </c>
      <c r="AV41" s="385"/>
      <c r="AW41" s="385"/>
      <c r="AX41" s="387"/>
    </row>
    <row r="42" spans="1:50" ht="23.25" hidden="1"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352</v>
      </c>
      <c r="B44" s="664"/>
      <c r="C44" s="664"/>
      <c r="D44" s="664"/>
      <c r="E44" s="664"/>
      <c r="F44" s="665"/>
      <c r="G44" s="584" t="s">
        <v>146</v>
      </c>
      <c r="H44" s="401"/>
      <c r="I44" s="401"/>
      <c r="J44" s="401"/>
      <c r="K44" s="401"/>
      <c r="L44" s="401"/>
      <c r="M44" s="401"/>
      <c r="N44" s="401"/>
      <c r="O44" s="585"/>
      <c r="P44" s="650" t="s">
        <v>59</v>
      </c>
      <c r="Q44" s="401"/>
      <c r="R44" s="401"/>
      <c r="S44" s="401"/>
      <c r="T44" s="401"/>
      <c r="U44" s="401"/>
      <c r="V44" s="401"/>
      <c r="W44" s="401"/>
      <c r="X44" s="585"/>
      <c r="Y44" s="651"/>
      <c r="Z44" s="652"/>
      <c r="AA44" s="653"/>
      <c r="AB44" s="654" t="s">
        <v>11</v>
      </c>
      <c r="AC44" s="655"/>
      <c r="AD44" s="656"/>
      <c r="AE44" s="388" t="s">
        <v>392</v>
      </c>
      <c r="AF44" s="389"/>
      <c r="AG44" s="389"/>
      <c r="AH44" s="390"/>
      <c r="AI44" s="388" t="s">
        <v>390</v>
      </c>
      <c r="AJ44" s="389"/>
      <c r="AK44" s="389"/>
      <c r="AL44" s="390"/>
      <c r="AM44" s="395" t="s">
        <v>419</v>
      </c>
      <c r="AN44" s="395"/>
      <c r="AO44" s="395"/>
      <c r="AP44" s="395"/>
      <c r="AQ44" s="277" t="s">
        <v>235</v>
      </c>
      <c r="AR44" s="278"/>
      <c r="AS44" s="278"/>
      <c r="AT44" s="279"/>
      <c r="AU44" s="401" t="s">
        <v>134</v>
      </c>
      <c r="AV44" s="401"/>
      <c r="AW44" s="401"/>
      <c r="AX44" s="402"/>
    </row>
    <row r="45" spans="1:50" ht="18.75" hidden="1"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1"/>
      <c r="AC45" s="352"/>
      <c r="AD45" s="353"/>
      <c r="AE45" s="351"/>
      <c r="AF45" s="352"/>
      <c r="AG45" s="352"/>
      <c r="AH45" s="353"/>
      <c r="AI45" s="351"/>
      <c r="AJ45" s="352"/>
      <c r="AK45" s="352"/>
      <c r="AL45" s="353"/>
      <c r="AM45" s="396"/>
      <c r="AN45" s="396"/>
      <c r="AO45" s="396"/>
      <c r="AP45" s="396"/>
      <c r="AQ45" s="215"/>
      <c r="AR45" s="140"/>
      <c r="AS45" s="141" t="s">
        <v>236</v>
      </c>
      <c r="AT45" s="176"/>
      <c r="AU45" s="281"/>
      <c r="AV45" s="281"/>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7" t="s">
        <v>12</v>
      </c>
      <c r="Z46" s="568"/>
      <c r="AA46" s="569"/>
      <c r="AB46" s="570"/>
      <c r="AC46" s="570"/>
      <c r="AD46" s="57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352</v>
      </c>
      <c r="B51" s="532"/>
      <c r="C51" s="532"/>
      <c r="D51" s="532"/>
      <c r="E51" s="532"/>
      <c r="F51" s="533"/>
      <c r="G51" s="584" t="s">
        <v>146</v>
      </c>
      <c r="H51" s="401"/>
      <c r="I51" s="401"/>
      <c r="J51" s="401"/>
      <c r="K51" s="401"/>
      <c r="L51" s="401"/>
      <c r="M51" s="401"/>
      <c r="N51" s="401"/>
      <c r="O51" s="585"/>
      <c r="P51" s="650" t="s">
        <v>59</v>
      </c>
      <c r="Q51" s="401"/>
      <c r="R51" s="401"/>
      <c r="S51" s="401"/>
      <c r="T51" s="401"/>
      <c r="U51" s="401"/>
      <c r="V51" s="401"/>
      <c r="W51" s="401"/>
      <c r="X51" s="585"/>
      <c r="Y51" s="651"/>
      <c r="Z51" s="652"/>
      <c r="AA51" s="653"/>
      <c r="AB51" s="654" t="s">
        <v>11</v>
      </c>
      <c r="AC51" s="655"/>
      <c r="AD51" s="656"/>
      <c r="AE51" s="388" t="s">
        <v>392</v>
      </c>
      <c r="AF51" s="389"/>
      <c r="AG51" s="389"/>
      <c r="AH51" s="390"/>
      <c r="AI51" s="388" t="s">
        <v>390</v>
      </c>
      <c r="AJ51" s="389"/>
      <c r="AK51" s="389"/>
      <c r="AL51" s="390"/>
      <c r="AM51" s="395" t="s">
        <v>419</v>
      </c>
      <c r="AN51" s="395"/>
      <c r="AO51" s="395"/>
      <c r="AP51" s="395"/>
      <c r="AQ51" s="277" t="s">
        <v>235</v>
      </c>
      <c r="AR51" s="278"/>
      <c r="AS51" s="278"/>
      <c r="AT51" s="279"/>
      <c r="AU51" s="397" t="s">
        <v>134</v>
      </c>
      <c r="AV51" s="397"/>
      <c r="AW51" s="397"/>
      <c r="AX51" s="398"/>
    </row>
    <row r="52" spans="1:50" ht="18.75" hidden="1"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570"/>
      <c r="AC53" s="570"/>
      <c r="AD53" s="57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352</v>
      </c>
      <c r="B58" s="532"/>
      <c r="C58" s="532"/>
      <c r="D58" s="532"/>
      <c r="E58" s="532"/>
      <c r="F58" s="533"/>
      <c r="G58" s="584" t="s">
        <v>146</v>
      </c>
      <c r="H58" s="401"/>
      <c r="I58" s="401"/>
      <c r="J58" s="401"/>
      <c r="K58" s="401"/>
      <c r="L58" s="401"/>
      <c r="M58" s="401"/>
      <c r="N58" s="401"/>
      <c r="O58" s="585"/>
      <c r="P58" s="650" t="s">
        <v>59</v>
      </c>
      <c r="Q58" s="401"/>
      <c r="R58" s="401"/>
      <c r="S58" s="401"/>
      <c r="T58" s="401"/>
      <c r="U58" s="401"/>
      <c r="V58" s="401"/>
      <c r="W58" s="401"/>
      <c r="X58" s="585"/>
      <c r="Y58" s="651"/>
      <c r="Z58" s="652"/>
      <c r="AA58" s="653"/>
      <c r="AB58" s="654" t="s">
        <v>11</v>
      </c>
      <c r="AC58" s="655"/>
      <c r="AD58" s="656"/>
      <c r="AE58" s="388" t="s">
        <v>392</v>
      </c>
      <c r="AF58" s="389"/>
      <c r="AG58" s="389"/>
      <c r="AH58" s="390"/>
      <c r="AI58" s="388" t="s">
        <v>390</v>
      </c>
      <c r="AJ58" s="389"/>
      <c r="AK58" s="389"/>
      <c r="AL58" s="390"/>
      <c r="AM58" s="395" t="s">
        <v>419</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353</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348</v>
      </c>
      <c r="X65" s="892"/>
      <c r="Y65" s="895"/>
      <c r="Z65" s="895"/>
      <c r="AA65" s="896"/>
      <c r="AB65" s="889" t="s">
        <v>11</v>
      </c>
      <c r="AC65" s="885"/>
      <c r="AD65" s="886"/>
      <c r="AE65" s="388" t="s">
        <v>392</v>
      </c>
      <c r="AF65" s="389"/>
      <c r="AG65" s="389"/>
      <c r="AH65" s="390"/>
      <c r="AI65" s="388" t="s">
        <v>390</v>
      </c>
      <c r="AJ65" s="389"/>
      <c r="AK65" s="389"/>
      <c r="AL65" s="390"/>
      <c r="AM65" s="395" t="s">
        <v>419</v>
      </c>
      <c r="AN65" s="395"/>
      <c r="AO65" s="395"/>
      <c r="AP65" s="395"/>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6"/>
      <c r="AN66" s="396"/>
      <c r="AO66" s="396"/>
      <c r="AP66" s="396"/>
      <c r="AQ66" s="280"/>
      <c r="AR66" s="281"/>
      <c r="AS66" s="887" t="s">
        <v>236</v>
      </c>
      <c r="AT66" s="888"/>
      <c r="AU66" s="281"/>
      <c r="AV66" s="281"/>
      <c r="AW66" s="887" t="s">
        <v>351</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370</v>
      </c>
      <c r="AC67" s="979"/>
      <c r="AD67" s="97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370</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371</v>
      </c>
      <c r="AC69" s="1004"/>
      <c r="AD69" s="1004"/>
      <c r="AE69" s="836"/>
      <c r="AF69" s="837"/>
      <c r="AG69" s="837"/>
      <c r="AH69" s="837"/>
      <c r="AI69" s="836"/>
      <c r="AJ69" s="837"/>
      <c r="AK69" s="837"/>
      <c r="AL69" s="837"/>
      <c r="AM69" s="836"/>
      <c r="AN69" s="837"/>
      <c r="AO69" s="837"/>
      <c r="AP69" s="837"/>
      <c r="AQ69" s="384"/>
      <c r="AR69" s="385"/>
      <c r="AS69" s="385"/>
      <c r="AT69" s="386"/>
      <c r="AU69" s="385"/>
      <c r="AV69" s="385"/>
      <c r="AW69" s="385"/>
      <c r="AX69" s="387"/>
    </row>
    <row r="70" spans="1:50" ht="23.25" hidden="1" customHeight="1" x14ac:dyDescent="0.15">
      <c r="A70" s="873" t="s">
        <v>358</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369</v>
      </c>
      <c r="X70" s="972"/>
      <c r="Y70" s="977" t="s">
        <v>12</v>
      </c>
      <c r="Z70" s="977"/>
      <c r="AA70" s="978"/>
      <c r="AB70" s="979" t="s">
        <v>370</v>
      </c>
      <c r="AC70" s="979"/>
      <c r="AD70" s="97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370</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371</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59" t="s">
        <v>353</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8" t="s">
        <v>392</v>
      </c>
      <c r="AF73" s="389"/>
      <c r="AG73" s="389"/>
      <c r="AH73" s="390"/>
      <c r="AI73" s="388" t="s">
        <v>390</v>
      </c>
      <c r="AJ73" s="389"/>
      <c r="AK73" s="389"/>
      <c r="AL73" s="390"/>
      <c r="AM73" s="395" t="s">
        <v>419</v>
      </c>
      <c r="AN73" s="395"/>
      <c r="AO73" s="395"/>
      <c r="AP73" s="395"/>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39" t="s">
        <v>383</v>
      </c>
      <c r="B78" s="940"/>
      <c r="C78" s="940"/>
      <c r="D78" s="940"/>
      <c r="E78" s="937" t="s">
        <v>331</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347</v>
      </c>
      <c r="AP79" s="153"/>
      <c r="AQ79" s="153"/>
      <c r="AR79" s="80" t="s">
        <v>345</v>
      </c>
      <c r="AS79" s="152"/>
      <c r="AT79" s="153"/>
      <c r="AU79" s="153"/>
      <c r="AV79" s="153"/>
      <c r="AW79" s="153"/>
      <c r="AX79" s="154"/>
    </row>
    <row r="80" spans="1:50" ht="18.75" hidden="1" customHeight="1" x14ac:dyDescent="0.15">
      <c r="A80" s="538" t="s">
        <v>147</v>
      </c>
      <c r="B80" s="868" t="s">
        <v>344</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431</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8" t="s">
        <v>11</v>
      </c>
      <c r="AC85" s="389"/>
      <c r="AD85" s="390"/>
      <c r="AE85" s="388" t="s">
        <v>392</v>
      </c>
      <c r="AF85" s="389"/>
      <c r="AG85" s="389"/>
      <c r="AH85" s="390"/>
      <c r="AI85" s="388" t="s">
        <v>390</v>
      </c>
      <c r="AJ85" s="389"/>
      <c r="AK85" s="389"/>
      <c r="AL85" s="390"/>
      <c r="AM85" s="395" t="s">
        <v>419</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8" t="s">
        <v>11</v>
      </c>
      <c r="AC90" s="389"/>
      <c r="AD90" s="390"/>
      <c r="AE90" s="388" t="s">
        <v>392</v>
      </c>
      <c r="AF90" s="389"/>
      <c r="AG90" s="389"/>
      <c r="AH90" s="390"/>
      <c r="AI90" s="388" t="s">
        <v>390</v>
      </c>
      <c r="AJ90" s="389"/>
      <c r="AK90" s="389"/>
      <c r="AL90" s="390"/>
      <c r="AM90" s="395" t="s">
        <v>419</v>
      </c>
      <c r="AN90" s="395"/>
      <c r="AO90" s="395"/>
      <c r="AP90" s="395"/>
      <c r="AQ90" s="180" t="s">
        <v>235</v>
      </c>
      <c r="AR90" s="173"/>
      <c r="AS90" s="173"/>
      <c r="AT90" s="174"/>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8" t="s">
        <v>11</v>
      </c>
      <c r="AC95" s="389"/>
      <c r="AD95" s="390"/>
      <c r="AE95" s="388" t="s">
        <v>392</v>
      </c>
      <c r="AF95" s="389"/>
      <c r="AG95" s="389"/>
      <c r="AH95" s="390"/>
      <c r="AI95" s="388" t="s">
        <v>390</v>
      </c>
      <c r="AJ95" s="389"/>
      <c r="AK95" s="389"/>
      <c r="AL95" s="390"/>
      <c r="AM95" s="395" t="s">
        <v>419</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354</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392</v>
      </c>
      <c r="AF100" s="846"/>
      <c r="AG100" s="846"/>
      <c r="AH100" s="847"/>
      <c r="AI100" s="845" t="s">
        <v>412</v>
      </c>
      <c r="AJ100" s="846"/>
      <c r="AK100" s="846"/>
      <c r="AL100" s="847"/>
      <c r="AM100" s="845" t="s">
        <v>419</v>
      </c>
      <c r="AN100" s="846"/>
      <c r="AO100" s="846"/>
      <c r="AP100" s="847"/>
      <c r="AQ100" s="956" t="s">
        <v>432</v>
      </c>
      <c r="AR100" s="957"/>
      <c r="AS100" s="957"/>
      <c r="AT100" s="958"/>
      <c r="AU100" s="956" t="s">
        <v>433</v>
      </c>
      <c r="AV100" s="957"/>
      <c r="AW100" s="957"/>
      <c r="AX100" s="959"/>
    </row>
    <row r="101" spans="1:60" ht="23.25" customHeight="1" x14ac:dyDescent="0.15">
      <c r="A101" s="510"/>
      <c r="B101" s="511"/>
      <c r="C101" s="511"/>
      <c r="D101" s="511"/>
      <c r="E101" s="511"/>
      <c r="F101" s="512"/>
      <c r="G101" s="165" t="s">
        <v>571</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572</v>
      </c>
      <c r="AC101" s="570"/>
      <c r="AD101" s="570"/>
      <c r="AE101" s="384" t="s">
        <v>563</v>
      </c>
      <c r="AF101" s="385"/>
      <c r="AG101" s="385"/>
      <c r="AH101" s="386"/>
      <c r="AI101" s="384">
        <v>29</v>
      </c>
      <c r="AJ101" s="385"/>
      <c r="AK101" s="385"/>
      <c r="AL101" s="386"/>
      <c r="AM101" s="384">
        <v>324</v>
      </c>
      <c r="AN101" s="385"/>
      <c r="AO101" s="385"/>
      <c r="AP101" s="386"/>
      <c r="AQ101" s="384" t="s">
        <v>563</v>
      </c>
      <c r="AR101" s="385"/>
      <c r="AS101" s="385"/>
      <c r="AT101" s="386"/>
      <c r="AU101" s="384" t="s">
        <v>681</v>
      </c>
      <c r="AV101" s="385"/>
      <c r="AW101" s="385"/>
      <c r="AX101" s="386"/>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572</v>
      </c>
      <c r="AC102" s="570"/>
      <c r="AD102" s="570"/>
      <c r="AE102" s="378" t="s">
        <v>563</v>
      </c>
      <c r="AF102" s="378"/>
      <c r="AG102" s="378"/>
      <c r="AH102" s="378"/>
      <c r="AI102" s="378" t="s">
        <v>563</v>
      </c>
      <c r="AJ102" s="378"/>
      <c r="AK102" s="378"/>
      <c r="AL102" s="378"/>
      <c r="AM102" s="378" t="s">
        <v>563</v>
      </c>
      <c r="AN102" s="378"/>
      <c r="AO102" s="378"/>
      <c r="AP102" s="378"/>
      <c r="AQ102" s="836">
        <v>619</v>
      </c>
      <c r="AR102" s="837"/>
      <c r="AS102" s="837"/>
      <c r="AT102" s="838"/>
      <c r="AU102" s="836">
        <v>914</v>
      </c>
      <c r="AV102" s="837"/>
      <c r="AW102" s="837"/>
      <c r="AX102" s="838"/>
    </row>
    <row r="103" spans="1:60" ht="31.5" customHeight="1" x14ac:dyDescent="0.15">
      <c r="A103" s="507" t="s">
        <v>354</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392</v>
      </c>
      <c r="AF103" s="313"/>
      <c r="AG103" s="313"/>
      <c r="AH103" s="314"/>
      <c r="AI103" s="318" t="s">
        <v>390</v>
      </c>
      <c r="AJ103" s="313"/>
      <c r="AK103" s="313"/>
      <c r="AL103" s="314"/>
      <c r="AM103" s="318" t="s">
        <v>419</v>
      </c>
      <c r="AN103" s="313"/>
      <c r="AO103" s="313"/>
      <c r="AP103" s="314"/>
      <c r="AQ103" s="380" t="s">
        <v>432</v>
      </c>
      <c r="AR103" s="381"/>
      <c r="AS103" s="381"/>
      <c r="AT103" s="382"/>
      <c r="AU103" s="380" t="s">
        <v>433</v>
      </c>
      <c r="AV103" s="381"/>
      <c r="AW103" s="381"/>
      <c r="AX103" s="383"/>
    </row>
    <row r="104" spans="1:60" ht="57.75" customHeight="1" x14ac:dyDescent="0.15">
      <c r="A104" s="510"/>
      <c r="B104" s="511"/>
      <c r="C104" s="511"/>
      <c r="D104" s="511"/>
      <c r="E104" s="511"/>
      <c r="F104" s="512"/>
      <c r="G104" s="165" t="s">
        <v>640</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371</v>
      </c>
      <c r="AC104" s="491"/>
      <c r="AD104" s="492"/>
      <c r="AE104" s="384" t="s">
        <v>563</v>
      </c>
      <c r="AF104" s="385"/>
      <c r="AG104" s="385"/>
      <c r="AH104" s="386"/>
      <c r="AI104" s="384">
        <v>100</v>
      </c>
      <c r="AJ104" s="385"/>
      <c r="AK104" s="385"/>
      <c r="AL104" s="386"/>
      <c r="AM104" s="384">
        <v>100</v>
      </c>
      <c r="AN104" s="385"/>
      <c r="AO104" s="385"/>
      <c r="AP104" s="386"/>
      <c r="AQ104" s="384" t="s">
        <v>563</v>
      </c>
      <c r="AR104" s="385"/>
      <c r="AS104" s="385"/>
      <c r="AT104" s="386"/>
      <c r="AU104" s="384" t="s">
        <v>681</v>
      </c>
      <c r="AV104" s="385"/>
      <c r="AW104" s="385"/>
      <c r="AX104" s="386"/>
    </row>
    <row r="105" spans="1:60" ht="57.7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371</v>
      </c>
      <c r="AC105" s="427"/>
      <c r="AD105" s="428"/>
      <c r="AE105" s="378" t="s">
        <v>563</v>
      </c>
      <c r="AF105" s="378"/>
      <c r="AG105" s="378"/>
      <c r="AH105" s="378"/>
      <c r="AI105" s="378" t="s">
        <v>563</v>
      </c>
      <c r="AJ105" s="378"/>
      <c r="AK105" s="378"/>
      <c r="AL105" s="378"/>
      <c r="AM105" s="378" t="s">
        <v>563</v>
      </c>
      <c r="AN105" s="378"/>
      <c r="AO105" s="378"/>
      <c r="AP105" s="378"/>
      <c r="AQ105" s="384">
        <v>100</v>
      </c>
      <c r="AR105" s="385"/>
      <c r="AS105" s="385"/>
      <c r="AT105" s="386"/>
      <c r="AU105" s="836">
        <v>100</v>
      </c>
      <c r="AV105" s="837"/>
      <c r="AW105" s="837"/>
      <c r="AX105" s="838"/>
    </row>
    <row r="106" spans="1:60" ht="31.5" hidden="1" customHeight="1" x14ac:dyDescent="0.15">
      <c r="A106" s="507" t="s">
        <v>354</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392</v>
      </c>
      <c r="AF106" s="313"/>
      <c r="AG106" s="313"/>
      <c r="AH106" s="314"/>
      <c r="AI106" s="318" t="s">
        <v>390</v>
      </c>
      <c r="AJ106" s="313"/>
      <c r="AK106" s="313"/>
      <c r="AL106" s="314"/>
      <c r="AM106" s="318" t="s">
        <v>419</v>
      </c>
      <c r="AN106" s="313"/>
      <c r="AO106" s="313"/>
      <c r="AP106" s="314"/>
      <c r="AQ106" s="380" t="s">
        <v>432</v>
      </c>
      <c r="AR106" s="381"/>
      <c r="AS106" s="381"/>
      <c r="AT106" s="382"/>
      <c r="AU106" s="380" t="s">
        <v>433</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36"/>
      <c r="AV108" s="837"/>
      <c r="AW108" s="837"/>
      <c r="AX108" s="838"/>
    </row>
    <row r="109" spans="1:60" ht="31.5" hidden="1" customHeight="1" x14ac:dyDescent="0.15">
      <c r="A109" s="507" t="s">
        <v>354</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392</v>
      </c>
      <c r="AF109" s="313"/>
      <c r="AG109" s="313"/>
      <c r="AH109" s="314"/>
      <c r="AI109" s="318" t="s">
        <v>390</v>
      </c>
      <c r="AJ109" s="313"/>
      <c r="AK109" s="313"/>
      <c r="AL109" s="314"/>
      <c r="AM109" s="318" t="s">
        <v>419</v>
      </c>
      <c r="AN109" s="313"/>
      <c r="AO109" s="313"/>
      <c r="AP109" s="314"/>
      <c r="AQ109" s="380" t="s">
        <v>432</v>
      </c>
      <c r="AR109" s="381"/>
      <c r="AS109" s="381"/>
      <c r="AT109" s="382"/>
      <c r="AU109" s="380" t="s">
        <v>433</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36"/>
      <c r="AV111" s="837"/>
      <c r="AW111" s="837"/>
      <c r="AX111" s="838"/>
    </row>
    <row r="112" spans="1:60" ht="31.5" hidden="1" customHeight="1" x14ac:dyDescent="0.15">
      <c r="A112" s="507" t="s">
        <v>354</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392</v>
      </c>
      <c r="AF112" s="313"/>
      <c r="AG112" s="313"/>
      <c r="AH112" s="314"/>
      <c r="AI112" s="318" t="s">
        <v>390</v>
      </c>
      <c r="AJ112" s="313"/>
      <c r="AK112" s="313"/>
      <c r="AL112" s="314"/>
      <c r="AM112" s="318" t="s">
        <v>419</v>
      </c>
      <c r="AN112" s="313"/>
      <c r="AO112" s="313"/>
      <c r="AP112" s="314"/>
      <c r="AQ112" s="380" t="s">
        <v>432</v>
      </c>
      <c r="AR112" s="381"/>
      <c r="AS112" s="381"/>
      <c r="AT112" s="382"/>
      <c r="AU112" s="380" t="s">
        <v>433</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392</v>
      </c>
      <c r="AF115" s="313"/>
      <c r="AG115" s="313"/>
      <c r="AH115" s="314"/>
      <c r="AI115" s="318" t="s">
        <v>390</v>
      </c>
      <c r="AJ115" s="313"/>
      <c r="AK115" s="313"/>
      <c r="AL115" s="314"/>
      <c r="AM115" s="318" t="s">
        <v>419</v>
      </c>
      <c r="AN115" s="313"/>
      <c r="AO115" s="313"/>
      <c r="AP115" s="314"/>
      <c r="AQ115" s="354" t="s">
        <v>434</v>
      </c>
      <c r="AR115" s="355"/>
      <c r="AS115" s="355"/>
      <c r="AT115" s="355"/>
      <c r="AU115" s="355"/>
      <c r="AV115" s="355"/>
      <c r="AW115" s="355"/>
      <c r="AX115" s="356"/>
    </row>
    <row r="116" spans="1:50" ht="23.25" customHeight="1" x14ac:dyDescent="0.15">
      <c r="A116" s="307"/>
      <c r="B116" s="308"/>
      <c r="C116" s="308"/>
      <c r="D116" s="308"/>
      <c r="E116" s="308"/>
      <c r="F116" s="309"/>
      <c r="G116" s="371" t="s">
        <v>680</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573</v>
      </c>
      <c r="AC116" s="316"/>
      <c r="AD116" s="317"/>
      <c r="AE116" s="378" t="s">
        <v>563</v>
      </c>
      <c r="AF116" s="378"/>
      <c r="AG116" s="378"/>
      <c r="AH116" s="378"/>
      <c r="AI116" s="378">
        <v>550</v>
      </c>
      <c r="AJ116" s="378"/>
      <c r="AK116" s="378"/>
      <c r="AL116" s="378"/>
      <c r="AM116" s="378">
        <v>550</v>
      </c>
      <c r="AN116" s="378"/>
      <c r="AO116" s="378"/>
      <c r="AP116" s="378"/>
      <c r="AQ116" s="384">
        <v>356</v>
      </c>
      <c r="AR116" s="385"/>
      <c r="AS116" s="385"/>
      <c r="AT116" s="385"/>
      <c r="AU116" s="385"/>
      <c r="AV116" s="385"/>
      <c r="AW116" s="385"/>
      <c r="AX116" s="387"/>
    </row>
    <row r="117" spans="1:50" ht="46.5" customHeight="1" thickBot="1" x14ac:dyDescent="0.2">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684</v>
      </c>
      <c r="AC117" s="361"/>
      <c r="AD117" s="362"/>
      <c r="AE117" s="322" t="s">
        <v>563</v>
      </c>
      <c r="AF117" s="322"/>
      <c r="AG117" s="322"/>
      <c r="AH117" s="322"/>
      <c r="AI117" s="322" t="s">
        <v>682</v>
      </c>
      <c r="AJ117" s="322"/>
      <c r="AK117" s="322"/>
      <c r="AL117" s="322"/>
      <c r="AM117" s="322" t="s">
        <v>682</v>
      </c>
      <c r="AN117" s="322"/>
      <c r="AO117" s="322"/>
      <c r="AP117" s="322"/>
      <c r="AQ117" s="322" t="s">
        <v>683</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392</v>
      </c>
      <c r="AF118" s="313"/>
      <c r="AG118" s="313"/>
      <c r="AH118" s="314"/>
      <c r="AI118" s="318" t="s">
        <v>390</v>
      </c>
      <c r="AJ118" s="313"/>
      <c r="AK118" s="313"/>
      <c r="AL118" s="314"/>
      <c r="AM118" s="318" t="s">
        <v>419</v>
      </c>
      <c r="AN118" s="313"/>
      <c r="AO118" s="313"/>
      <c r="AP118" s="314"/>
      <c r="AQ118" s="354" t="s">
        <v>434</v>
      </c>
      <c r="AR118" s="355"/>
      <c r="AS118" s="355"/>
      <c r="AT118" s="355"/>
      <c r="AU118" s="355"/>
      <c r="AV118" s="355"/>
      <c r="AW118" s="355"/>
      <c r="AX118" s="356"/>
    </row>
    <row r="119" spans="1:50" ht="23.25" hidden="1" customHeight="1" x14ac:dyDescent="0.15">
      <c r="A119" s="307"/>
      <c r="B119" s="308"/>
      <c r="C119" s="308"/>
      <c r="D119" s="308"/>
      <c r="E119" s="308"/>
      <c r="F119" s="309"/>
      <c r="G119" s="371" t="s">
        <v>574</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575</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392</v>
      </c>
      <c r="AF121" s="313"/>
      <c r="AG121" s="313"/>
      <c r="AH121" s="314"/>
      <c r="AI121" s="318" t="s">
        <v>390</v>
      </c>
      <c r="AJ121" s="313"/>
      <c r="AK121" s="313"/>
      <c r="AL121" s="314"/>
      <c r="AM121" s="318" t="s">
        <v>419</v>
      </c>
      <c r="AN121" s="313"/>
      <c r="AO121" s="313"/>
      <c r="AP121" s="314"/>
      <c r="AQ121" s="354" t="s">
        <v>434</v>
      </c>
      <c r="AR121" s="355"/>
      <c r="AS121" s="355"/>
      <c r="AT121" s="355"/>
      <c r="AU121" s="355"/>
      <c r="AV121" s="355"/>
      <c r="AW121" s="355"/>
      <c r="AX121" s="356"/>
    </row>
    <row r="122" spans="1:50" ht="23.25" hidden="1" customHeight="1" x14ac:dyDescent="0.15">
      <c r="A122" s="307"/>
      <c r="B122" s="308"/>
      <c r="C122" s="308"/>
      <c r="D122" s="308"/>
      <c r="E122" s="308"/>
      <c r="F122" s="309"/>
      <c r="G122" s="371" t="s">
        <v>576</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575</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392</v>
      </c>
      <c r="AF124" s="313"/>
      <c r="AG124" s="313"/>
      <c r="AH124" s="314"/>
      <c r="AI124" s="318" t="s">
        <v>390</v>
      </c>
      <c r="AJ124" s="313"/>
      <c r="AK124" s="313"/>
      <c r="AL124" s="314"/>
      <c r="AM124" s="318" t="s">
        <v>419</v>
      </c>
      <c r="AN124" s="313"/>
      <c r="AO124" s="313"/>
      <c r="AP124" s="314"/>
      <c r="AQ124" s="354" t="s">
        <v>434</v>
      </c>
      <c r="AR124" s="355"/>
      <c r="AS124" s="355"/>
      <c r="AT124" s="355"/>
      <c r="AU124" s="355"/>
      <c r="AV124" s="355"/>
      <c r="AW124" s="355"/>
      <c r="AX124" s="356"/>
    </row>
    <row r="125" spans="1:50" ht="23.25" hidden="1" customHeight="1" x14ac:dyDescent="0.15">
      <c r="A125" s="307"/>
      <c r="B125" s="308"/>
      <c r="C125" s="308"/>
      <c r="D125" s="308"/>
      <c r="E125" s="308"/>
      <c r="F125" s="309"/>
      <c r="G125" s="371" t="s">
        <v>576</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575</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392</v>
      </c>
      <c r="AF127" s="313"/>
      <c r="AG127" s="313"/>
      <c r="AH127" s="314"/>
      <c r="AI127" s="318" t="s">
        <v>390</v>
      </c>
      <c r="AJ127" s="313"/>
      <c r="AK127" s="313"/>
      <c r="AL127" s="314"/>
      <c r="AM127" s="318" t="s">
        <v>419</v>
      </c>
      <c r="AN127" s="313"/>
      <c r="AO127" s="313"/>
      <c r="AP127" s="314"/>
      <c r="AQ127" s="354" t="s">
        <v>434</v>
      </c>
      <c r="AR127" s="355"/>
      <c r="AS127" s="355"/>
      <c r="AT127" s="355"/>
      <c r="AU127" s="355"/>
      <c r="AV127" s="355"/>
      <c r="AW127" s="355"/>
      <c r="AX127" s="356"/>
    </row>
    <row r="128" spans="1:50" ht="23.25" hidden="1" customHeight="1" x14ac:dyDescent="0.15">
      <c r="A128" s="307"/>
      <c r="B128" s="308"/>
      <c r="C128" s="308"/>
      <c r="D128" s="308"/>
      <c r="E128" s="308"/>
      <c r="F128" s="309"/>
      <c r="G128" s="371" t="s">
        <v>576</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575</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407</v>
      </c>
      <c r="B130" s="1020"/>
      <c r="C130" s="1019" t="s">
        <v>239</v>
      </c>
      <c r="D130" s="1020"/>
      <c r="E130" s="324" t="s">
        <v>268</v>
      </c>
      <c r="F130" s="325"/>
      <c r="G130" s="326" t="s">
        <v>591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592</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392</v>
      </c>
      <c r="AF132" s="275"/>
      <c r="AG132" s="275"/>
      <c r="AH132" s="275"/>
      <c r="AI132" s="275" t="s">
        <v>412</v>
      </c>
      <c r="AJ132" s="275"/>
      <c r="AK132" s="275"/>
      <c r="AL132" s="275"/>
      <c r="AM132" s="275" t="s">
        <v>419</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560</v>
      </c>
      <c r="AR133" s="281"/>
      <c r="AS133" s="141" t="s">
        <v>236</v>
      </c>
      <c r="AT133" s="176"/>
      <c r="AU133" s="263" t="s">
        <v>560</v>
      </c>
      <c r="AV133" s="140"/>
      <c r="AW133" s="141" t="s">
        <v>181</v>
      </c>
      <c r="AX133" s="142"/>
    </row>
    <row r="134" spans="1:50" ht="39.75" customHeight="1" x14ac:dyDescent="0.15">
      <c r="A134" s="1023"/>
      <c r="B134" s="256"/>
      <c r="C134" s="255"/>
      <c r="D134" s="256"/>
      <c r="E134" s="255"/>
      <c r="F134" s="330"/>
      <c r="G134" s="264" t="s">
        <v>560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560</v>
      </c>
      <c r="AC134" s="228"/>
      <c r="AD134" s="228"/>
      <c r="AE134" s="276" t="s">
        <v>560</v>
      </c>
      <c r="AF134" s="120"/>
      <c r="AG134" s="120"/>
      <c r="AH134" s="120"/>
      <c r="AI134" s="276" t="s">
        <v>560</v>
      </c>
      <c r="AJ134" s="120"/>
      <c r="AK134" s="120"/>
      <c r="AL134" s="120"/>
      <c r="AM134" s="276" t="s">
        <v>559</v>
      </c>
      <c r="AN134" s="120"/>
      <c r="AO134" s="120"/>
      <c r="AP134" s="120"/>
      <c r="AQ134" s="276" t="s">
        <v>560</v>
      </c>
      <c r="AR134" s="120"/>
      <c r="AS134" s="120"/>
      <c r="AT134" s="120"/>
      <c r="AU134" s="276" t="s">
        <v>560</v>
      </c>
      <c r="AV134" s="120"/>
      <c r="AW134" s="120"/>
      <c r="AX134" s="219"/>
    </row>
    <row r="135" spans="1:50" ht="39.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560</v>
      </c>
      <c r="AC135" s="302"/>
      <c r="AD135" s="303"/>
      <c r="AE135" s="276" t="s">
        <v>560</v>
      </c>
      <c r="AF135" s="120"/>
      <c r="AG135" s="120"/>
      <c r="AH135" s="120"/>
      <c r="AI135" s="276" t="s">
        <v>560</v>
      </c>
      <c r="AJ135" s="120"/>
      <c r="AK135" s="120"/>
      <c r="AL135" s="120"/>
      <c r="AM135" s="276" t="s">
        <v>559</v>
      </c>
      <c r="AN135" s="120"/>
      <c r="AO135" s="120"/>
      <c r="AP135" s="120"/>
      <c r="AQ135" s="276" t="s">
        <v>560</v>
      </c>
      <c r="AR135" s="120"/>
      <c r="AS135" s="120"/>
      <c r="AT135" s="120"/>
      <c r="AU135" s="276" t="s">
        <v>560</v>
      </c>
      <c r="AV135" s="120"/>
      <c r="AW135" s="120"/>
      <c r="AX135" s="219"/>
    </row>
    <row r="136" spans="1:50" ht="18.75" hidden="1"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392</v>
      </c>
      <c r="AF136" s="275"/>
      <c r="AG136" s="275"/>
      <c r="AH136" s="275"/>
      <c r="AI136" s="275" t="s">
        <v>390</v>
      </c>
      <c r="AJ136" s="275"/>
      <c r="AK136" s="275"/>
      <c r="AL136" s="275"/>
      <c r="AM136" s="275" t="s">
        <v>419</v>
      </c>
      <c r="AN136" s="275"/>
      <c r="AO136" s="275"/>
      <c r="AP136" s="277"/>
      <c r="AQ136" s="277" t="s">
        <v>235</v>
      </c>
      <c r="AR136" s="278"/>
      <c r="AS136" s="278"/>
      <c r="AT136" s="279"/>
      <c r="AU136" s="289" t="s">
        <v>251</v>
      </c>
      <c r="AV136" s="289"/>
      <c r="AW136" s="289"/>
      <c r="AX136" s="290"/>
    </row>
    <row r="137" spans="1:50" ht="18.75" hidden="1"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c r="AR137" s="281"/>
      <c r="AS137" s="141" t="s">
        <v>236</v>
      </c>
      <c r="AT137" s="176"/>
      <c r="AU137" s="263"/>
      <c r="AV137" s="140"/>
      <c r="AW137" s="141" t="s">
        <v>181</v>
      </c>
      <c r="AX137" s="142"/>
    </row>
    <row r="138" spans="1:50" ht="39.75" hidden="1" customHeight="1" x14ac:dyDescent="0.15">
      <c r="A138" s="1023"/>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559</v>
      </c>
      <c r="AN138" s="120"/>
      <c r="AO138" s="120"/>
      <c r="AP138" s="120"/>
      <c r="AQ138" s="276"/>
      <c r="AR138" s="120"/>
      <c r="AS138" s="120"/>
      <c r="AT138" s="120"/>
      <c r="AU138" s="276"/>
      <c r="AV138" s="120"/>
      <c r="AW138" s="120"/>
      <c r="AX138" s="219"/>
    </row>
    <row r="139" spans="1:50" ht="39.75" hidden="1"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559</v>
      </c>
      <c r="AN139" s="120"/>
      <c r="AO139" s="120"/>
      <c r="AP139" s="120"/>
      <c r="AQ139" s="276"/>
      <c r="AR139" s="120"/>
      <c r="AS139" s="120"/>
      <c r="AT139" s="120"/>
      <c r="AU139" s="276"/>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392</v>
      </c>
      <c r="AF140" s="275"/>
      <c r="AG140" s="275"/>
      <c r="AH140" s="275"/>
      <c r="AI140" s="275" t="s">
        <v>390</v>
      </c>
      <c r="AJ140" s="275"/>
      <c r="AK140" s="275"/>
      <c r="AL140" s="275"/>
      <c r="AM140" s="275" t="s">
        <v>419</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392</v>
      </c>
      <c r="AF144" s="275"/>
      <c r="AG144" s="275"/>
      <c r="AH144" s="275"/>
      <c r="AI144" s="275" t="s">
        <v>390</v>
      </c>
      <c r="AJ144" s="275"/>
      <c r="AK144" s="275"/>
      <c r="AL144" s="275"/>
      <c r="AM144" s="275" t="s">
        <v>419</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392</v>
      </c>
      <c r="AF148" s="275"/>
      <c r="AG148" s="275"/>
      <c r="AH148" s="275"/>
      <c r="AI148" s="275" t="s">
        <v>390</v>
      </c>
      <c r="AJ148" s="275"/>
      <c r="AK148" s="275"/>
      <c r="AL148" s="275"/>
      <c r="AM148" s="275" t="s">
        <v>419</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9"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c r="H154" s="165"/>
      <c r="I154" s="165"/>
      <c r="J154" s="165"/>
      <c r="K154" s="165"/>
      <c r="L154" s="165"/>
      <c r="M154" s="165"/>
      <c r="N154" s="165"/>
      <c r="O154" s="165"/>
      <c r="P154" s="236"/>
      <c r="Q154" s="339"/>
      <c r="R154" s="165"/>
      <c r="S154" s="165"/>
      <c r="T154" s="165"/>
      <c r="U154" s="165"/>
      <c r="V154" s="165"/>
      <c r="W154" s="165"/>
      <c r="X154" s="165"/>
      <c r="Y154" s="165"/>
      <c r="Z154" s="165"/>
      <c r="AA154" s="951"/>
      <c r="AB154" s="297"/>
      <c r="AC154" s="266"/>
      <c r="AD154" s="266"/>
      <c r="AE154" s="338"/>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9" t="s">
        <v>339</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9" t="s">
        <v>339</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9" t="s">
        <v>339</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9" t="s">
        <v>339</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39" t="s">
        <v>577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392</v>
      </c>
      <c r="AF192" s="275"/>
      <c r="AG192" s="275"/>
      <c r="AH192" s="275"/>
      <c r="AI192" s="275" t="s">
        <v>390</v>
      </c>
      <c r="AJ192" s="275"/>
      <c r="AK192" s="275"/>
      <c r="AL192" s="275"/>
      <c r="AM192" s="275" t="s">
        <v>419</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559</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559</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392</v>
      </c>
      <c r="AF196" s="275"/>
      <c r="AG196" s="275"/>
      <c r="AH196" s="275"/>
      <c r="AI196" s="275" t="s">
        <v>390</v>
      </c>
      <c r="AJ196" s="275"/>
      <c r="AK196" s="275"/>
      <c r="AL196" s="275"/>
      <c r="AM196" s="275" t="s">
        <v>419</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559</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559</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392</v>
      </c>
      <c r="AF200" s="275"/>
      <c r="AG200" s="275"/>
      <c r="AH200" s="275"/>
      <c r="AI200" s="275" t="s">
        <v>390</v>
      </c>
      <c r="AJ200" s="275"/>
      <c r="AK200" s="275"/>
      <c r="AL200" s="275"/>
      <c r="AM200" s="275" t="s">
        <v>419</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392</v>
      </c>
      <c r="AF204" s="275"/>
      <c r="AG204" s="275"/>
      <c r="AH204" s="275"/>
      <c r="AI204" s="275" t="s">
        <v>390</v>
      </c>
      <c r="AJ204" s="275"/>
      <c r="AK204" s="275"/>
      <c r="AL204" s="275"/>
      <c r="AM204" s="275" t="s">
        <v>419</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392</v>
      </c>
      <c r="AF208" s="275"/>
      <c r="AG208" s="275"/>
      <c r="AH208" s="275"/>
      <c r="AI208" s="275" t="s">
        <v>390</v>
      </c>
      <c r="AJ208" s="275"/>
      <c r="AK208" s="275"/>
      <c r="AL208" s="275"/>
      <c r="AM208" s="275" t="s">
        <v>419</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9"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9" t="s">
        <v>339</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9" t="s">
        <v>339</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9" t="s">
        <v>339</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9" t="s">
        <v>339</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392</v>
      </c>
      <c r="AF252" s="275"/>
      <c r="AG252" s="275"/>
      <c r="AH252" s="275"/>
      <c r="AI252" s="275" t="s">
        <v>390</v>
      </c>
      <c r="AJ252" s="275"/>
      <c r="AK252" s="275"/>
      <c r="AL252" s="275"/>
      <c r="AM252" s="275" t="s">
        <v>419</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392</v>
      </c>
      <c r="AF256" s="275"/>
      <c r="AG256" s="275"/>
      <c r="AH256" s="275"/>
      <c r="AI256" s="275" t="s">
        <v>390</v>
      </c>
      <c r="AJ256" s="275"/>
      <c r="AK256" s="275"/>
      <c r="AL256" s="275"/>
      <c r="AM256" s="275" t="s">
        <v>419</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392</v>
      </c>
      <c r="AF260" s="275"/>
      <c r="AG260" s="275"/>
      <c r="AH260" s="275"/>
      <c r="AI260" s="275" t="s">
        <v>390</v>
      </c>
      <c r="AJ260" s="275"/>
      <c r="AK260" s="275"/>
      <c r="AL260" s="275"/>
      <c r="AM260" s="275" t="s">
        <v>419</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392</v>
      </c>
      <c r="AF264" s="275"/>
      <c r="AG264" s="275"/>
      <c r="AH264" s="275"/>
      <c r="AI264" s="275" t="s">
        <v>390</v>
      </c>
      <c r="AJ264" s="275"/>
      <c r="AK264" s="275"/>
      <c r="AL264" s="275"/>
      <c r="AM264" s="275" t="s">
        <v>419</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392</v>
      </c>
      <c r="AF268" s="275"/>
      <c r="AG268" s="275"/>
      <c r="AH268" s="275"/>
      <c r="AI268" s="275" t="s">
        <v>390</v>
      </c>
      <c r="AJ268" s="275"/>
      <c r="AK268" s="275"/>
      <c r="AL268" s="275"/>
      <c r="AM268" s="275" t="s">
        <v>419</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9"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9" t="s">
        <v>339</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9" t="s">
        <v>339</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9" t="s">
        <v>339</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9" t="s">
        <v>339</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392</v>
      </c>
      <c r="AF312" s="275"/>
      <c r="AG312" s="275"/>
      <c r="AH312" s="275"/>
      <c r="AI312" s="275" t="s">
        <v>390</v>
      </c>
      <c r="AJ312" s="275"/>
      <c r="AK312" s="275"/>
      <c r="AL312" s="275"/>
      <c r="AM312" s="275" t="s">
        <v>419</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392</v>
      </c>
      <c r="AF316" s="275"/>
      <c r="AG316" s="275"/>
      <c r="AH316" s="275"/>
      <c r="AI316" s="275" t="s">
        <v>390</v>
      </c>
      <c r="AJ316" s="275"/>
      <c r="AK316" s="275"/>
      <c r="AL316" s="275"/>
      <c r="AM316" s="275" t="s">
        <v>419</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392</v>
      </c>
      <c r="AF320" s="275"/>
      <c r="AG320" s="275"/>
      <c r="AH320" s="275"/>
      <c r="AI320" s="275" t="s">
        <v>390</v>
      </c>
      <c r="AJ320" s="275"/>
      <c r="AK320" s="275"/>
      <c r="AL320" s="275"/>
      <c r="AM320" s="275" t="s">
        <v>419</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392</v>
      </c>
      <c r="AF324" s="275"/>
      <c r="AG324" s="275"/>
      <c r="AH324" s="275"/>
      <c r="AI324" s="275" t="s">
        <v>390</v>
      </c>
      <c r="AJ324" s="275"/>
      <c r="AK324" s="275"/>
      <c r="AL324" s="275"/>
      <c r="AM324" s="275" t="s">
        <v>419</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392</v>
      </c>
      <c r="AF328" s="275"/>
      <c r="AG328" s="275"/>
      <c r="AH328" s="275"/>
      <c r="AI328" s="275" t="s">
        <v>390</v>
      </c>
      <c r="AJ328" s="275"/>
      <c r="AK328" s="275"/>
      <c r="AL328" s="275"/>
      <c r="AM328" s="275" t="s">
        <v>419</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9"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9" t="s">
        <v>339</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9" t="s">
        <v>339</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9" t="s">
        <v>339</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9" t="s">
        <v>339</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392</v>
      </c>
      <c r="AF372" s="275"/>
      <c r="AG372" s="275"/>
      <c r="AH372" s="275"/>
      <c r="AI372" s="275" t="s">
        <v>390</v>
      </c>
      <c r="AJ372" s="275"/>
      <c r="AK372" s="275"/>
      <c r="AL372" s="275"/>
      <c r="AM372" s="275" t="s">
        <v>419</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392</v>
      </c>
      <c r="AF376" s="275"/>
      <c r="AG376" s="275"/>
      <c r="AH376" s="275"/>
      <c r="AI376" s="275" t="s">
        <v>390</v>
      </c>
      <c r="AJ376" s="275"/>
      <c r="AK376" s="275"/>
      <c r="AL376" s="275"/>
      <c r="AM376" s="275" t="s">
        <v>419</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392</v>
      </c>
      <c r="AF380" s="275"/>
      <c r="AG380" s="275"/>
      <c r="AH380" s="275"/>
      <c r="AI380" s="275" t="s">
        <v>390</v>
      </c>
      <c r="AJ380" s="275"/>
      <c r="AK380" s="275"/>
      <c r="AL380" s="275"/>
      <c r="AM380" s="275" t="s">
        <v>419</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392</v>
      </c>
      <c r="AF384" s="275"/>
      <c r="AG384" s="275"/>
      <c r="AH384" s="275"/>
      <c r="AI384" s="275" t="s">
        <v>390</v>
      </c>
      <c r="AJ384" s="275"/>
      <c r="AK384" s="275"/>
      <c r="AL384" s="275"/>
      <c r="AM384" s="275" t="s">
        <v>419</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392</v>
      </c>
      <c r="AF388" s="275"/>
      <c r="AG388" s="275"/>
      <c r="AH388" s="275"/>
      <c r="AI388" s="275" t="s">
        <v>390</v>
      </c>
      <c r="AJ388" s="275"/>
      <c r="AK388" s="275"/>
      <c r="AL388" s="275"/>
      <c r="AM388" s="275" t="s">
        <v>419</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9"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9" t="s">
        <v>339</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9" t="s">
        <v>339</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9" t="s">
        <v>339</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9" t="s">
        <v>339</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23"/>
      <c r="B430" s="256"/>
      <c r="C430" s="253" t="s">
        <v>422</v>
      </c>
      <c r="D430" s="254"/>
      <c r="E430" s="242" t="s">
        <v>400</v>
      </c>
      <c r="F430" s="468"/>
      <c r="G430" s="244" t="s">
        <v>255</v>
      </c>
      <c r="H430" s="162"/>
      <c r="I430" s="162"/>
      <c r="J430" s="469" t="s">
        <v>560</v>
      </c>
      <c r="K430" s="246"/>
      <c r="L430" s="246"/>
      <c r="M430" s="246"/>
      <c r="N430" s="246"/>
      <c r="O430" s="246"/>
      <c r="P430" s="246"/>
      <c r="Q430" s="246"/>
      <c r="R430" s="246"/>
      <c r="S430" s="246"/>
      <c r="T430" s="247"/>
      <c r="U430" s="470" t="s">
        <v>578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hidden="1"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578</v>
      </c>
      <c r="AF432" s="140"/>
      <c r="AG432" s="141" t="s">
        <v>236</v>
      </c>
      <c r="AH432" s="176"/>
      <c r="AI432" s="186"/>
      <c r="AJ432" s="186"/>
      <c r="AK432" s="186"/>
      <c r="AL432" s="181"/>
      <c r="AM432" s="186"/>
      <c r="AN432" s="186"/>
      <c r="AO432" s="186"/>
      <c r="AP432" s="181"/>
      <c r="AQ432" s="262" t="s">
        <v>560</v>
      </c>
      <c r="AR432" s="140"/>
      <c r="AS432" s="141" t="s">
        <v>236</v>
      </c>
      <c r="AT432" s="176"/>
      <c r="AU432" s="262" t="s">
        <v>560</v>
      </c>
      <c r="AV432" s="140"/>
      <c r="AW432" s="141" t="s">
        <v>181</v>
      </c>
      <c r="AX432" s="142"/>
    </row>
    <row r="433" spans="1:50" ht="23.25" hidden="1" customHeight="1" x14ac:dyDescent="0.15">
      <c r="A433" s="1023"/>
      <c r="B433" s="256"/>
      <c r="C433" s="255"/>
      <c r="D433" s="256"/>
      <c r="E433" s="170"/>
      <c r="F433" s="171"/>
      <c r="G433" s="264" t="s">
        <v>560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560</v>
      </c>
      <c r="AC433" s="137"/>
      <c r="AD433" s="137"/>
      <c r="AE433" s="259" t="s">
        <v>560</v>
      </c>
      <c r="AF433" s="120"/>
      <c r="AG433" s="120"/>
      <c r="AH433" s="120"/>
      <c r="AI433" s="259" t="s">
        <v>560</v>
      </c>
      <c r="AJ433" s="120"/>
      <c r="AK433" s="120"/>
      <c r="AL433" s="120"/>
      <c r="AM433" s="259" t="s">
        <v>559</v>
      </c>
      <c r="AN433" s="120"/>
      <c r="AO433" s="120"/>
      <c r="AP433" s="120"/>
      <c r="AQ433" s="259" t="s">
        <v>560</v>
      </c>
      <c r="AR433" s="120"/>
      <c r="AS433" s="120"/>
      <c r="AT433" s="121"/>
      <c r="AU433" s="260" t="s">
        <v>560</v>
      </c>
      <c r="AV433" s="120"/>
      <c r="AW433" s="120"/>
      <c r="AX433" s="219"/>
    </row>
    <row r="434" spans="1:50" ht="23.25" hidden="1"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560</v>
      </c>
      <c r="AC434" s="137"/>
      <c r="AD434" s="137"/>
      <c r="AE434" s="259" t="s">
        <v>560</v>
      </c>
      <c r="AF434" s="120"/>
      <c r="AG434" s="120"/>
      <c r="AH434" s="120"/>
      <c r="AI434" s="259" t="s">
        <v>560</v>
      </c>
      <c r="AJ434" s="120"/>
      <c r="AK434" s="120"/>
      <c r="AL434" s="120"/>
      <c r="AM434" s="259" t="s">
        <v>559</v>
      </c>
      <c r="AN434" s="120"/>
      <c r="AO434" s="120"/>
      <c r="AP434" s="120"/>
      <c r="AQ434" s="259" t="s">
        <v>560</v>
      </c>
      <c r="AR434" s="120"/>
      <c r="AS434" s="120"/>
      <c r="AT434" s="121"/>
      <c r="AU434" s="260" t="s">
        <v>560</v>
      </c>
      <c r="AV434" s="120"/>
      <c r="AW434" s="120"/>
      <c r="AX434" s="219"/>
    </row>
    <row r="435" spans="1:50" ht="23.25" hidden="1"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560</v>
      </c>
      <c r="AF435" s="120"/>
      <c r="AG435" s="120"/>
      <c r="AH435" s="120"/>
      <c r="AI435" s="259" t="s">
        <v>560</v>
      </c>
      <c r="AJ435" s="120"/>
      <c r="AK435" s="120"/>
      <c r="AL435" s="120"/>
      <c r="AM435" s="259" t="s">
        <v>559</v>
      </c>
      <c r="AN435" s="120"/>
      <c r="AO435" s="120"/>
      <c r="AP435" s="120"/>
      <c r="AQ435" s="259" t="s">
        <v>560</v>
      </c>
      <c r="AR435" s="120"/>
      <c r="AS435" s="120"/>
      <c r="AT435" s="121"/>
      <c r="AU435" s="260" t="s">
        <v>560</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262" t="s">
        <v>560</v>
      </c>
      <c r="AR457" s="140"/>
      <c r="AS457" s="141" t="s">
        <v>236</v>
      </c>
      <c r="AT457" s="176"/>
      <c r="AU457" s="263" t="s">
        <v>560</v>
      </c>
      <c r="AV457" s="140"/>
      <c r="AW457" s="141" t="s">
        <v>181</v>
      </c>
      <c r="AX457" s="142"/>
    </row>
    <row r="458" spans="1:50" ht="23.25" hidden="1" customHeight="1" x14ac:dyDescent="0.15">
      <c r="A458" s="1023"/>
      <c r="B458" s="256"/>
      <c r="C458" s="255"/>
      <c r="D458" s="256"/>
      <c r="E458" s="170"/>
      <c r="F458" s="171"/>
      <c r="G458" s="264" t="s">
        <v>560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560</v>
      </c>
      <c r="AC458" s="137"/>
      <c r="AD458" s="137"/>
      <c r="AE458" s="259" t="s">
        <v>560</v>
      </c>
      <c r="AF458" s="120"/>
      <c r="AG458" s="120"/>
      <c r="AH458" s="120"/>
      <c r="AI458" s="259" t="s">
        <v>560</v>
      </c>
      <c r="AJ458" s="120"/>
      <c r="AK458" s="120"/>
      <c r="AL458" s="120"/>
      <c r="AM458" s="259" t="s">
        <v>559</v>
      </c>
      <c r="AN458" s="120"/>
      <c r="AO458" s="120"/>
      <c r="AP458" s="120"/>
      <c r="AQ458" s="259" t="s">
        <v>560</v>
      </c>
      <c r="AR458" s="120"/>
      <c r="AS458" s="120"/>
      <c r="AT458" s="121"/>
      <c r="AU458" s="260" t="s">
        <v>560</v>
      </c>
      <c r="AV458" s="120"/>
      <c r="AW458" s="120"/>
      <c r="AX458" s="219"/>
    </row>
    <row r="459" spans="1:50" ht="23.25" hidden="1"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560</v>
      </c>
      <c r="AC459" s="137"/>
      <c r="AD459" s="137"/>
      <c r="AE459" s="259" t="s">
        <v>560</v>
      </c>
      <c r="AF459" s="120"/>
      <c r="AG459" s="120"/>
      <c r="AH459" s="120"/>
      <c r="AI459" s="259" t="s">
        <v>560</v>
      </c>
      <c r="AJ459" s="120"/>
      <c r="AK459" s="120"/>
      <c r="AL459" s="120"/>
      <c r="AM459" s="259" t="s">
        <v>559</v>
      </c>
      <c r="AN459" s="120"/>
      <c r="AO459" s="120"/>
      <c r="AP459" s="120"/>
      <c r="AQ459" s="259" t="s">
        <v>560</v>
      </c>
      <c r="AR459" s="120"/>
      <c r="AS459" s="120"/>
      <c r="AT459" s="121"/>
      <c r="AU459" s="260" t="s">
        <v>560</v>
      </c>
      <c r="AV459" s="120"/>
      <c r="AW459" s="120"/>
      <c r="AX459" s="219"/>
    </row>
    <row r="460" spans="1:50" ht="23.25" hidden="1"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560</v>
      </c>
      <c r="AF460" s="120"/>
      <c r="AG460" s="120"/>
      <c r="AH460" s="120"/>
      <c r="AI460" s="259" t="s">
        <v>560</v>
      </c>
      <c r="AJ460" s="120"/>
      <c r="AK460" s="120"/>
      <c r="AL460" s="120"/>
      <c r="AM460" s="259" t="s">
        <v>559</v>
      </c>
      <c r="AN460" s="120"/>
      <c r="AO460" s="120"/>
      <c r="AP460" s="120"/>
      <c r="AQ460" s="259" t="s">
        <v>560</v>
      </c>
      <c r="AR460" s="120"/>
      <c r="AS460" s="120"/>
      <c r="AT460" s="121"/>
      <c r="AU460" s="260" t="s">
        <v>560</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3"/>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3"/>
      <c r="B482" s="256"/>
      <c r="C482" s="255"/>
      <c r="D482" s="256"/>
      <c r="E482" s="339" t="s">
        <v>560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7.7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589</v>
      </c>
      <c r="AE702" s="923"/>
      <c r="AF702" s="923"/>
      <c r="AG702" s="907" t="s">
        <v>579</v>
      </c>
      <c r="AH702" s="908"/>
      <c r="AI702" s="908"/>
      <c r="AJ702" s="908"/>
      <c r="AK702" s="908"/>
      <c r="AL702" s="908"/>
      <c r="AM702" s="908"/>
      <c r="AN702" s="908"/>
      <c r="AO702" s="908"/>
      <c r="AP702" s="908"/>
      <c r="AQ702" s="908"/>
      <c r="AR702" s="908"/>
      <c r="AS702" s="908"/>
      <c r="AT702" s="908"/>
      <c r="AU702" s="908"/>
      <c r="AV702" s="908"/>
      <c r="AW702" s="908"/>
      <c r="AX702" s="909"/>
    </row>
    <row r="703" spans="1:50" ht="110.2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589</v>
      </c>
      <c r="AE703" s="159"/>
      <c r="AF703" s="159"/>
      <c r="AG703" s="686" t="s">
        <v>580</v>
      </c>
      <c r="AH703" s="687"/>
      <c r="AI703" s="687"/>
      <c r="AJ703" s="687"/>
      <c r="AK703" s="687"/>
      <c r="AL703" s="687"/>
      <c r="AM703" s="687"/>
      <c r="AN703" s="687"/>
      <c r="AO703" s="687"/>
      <c r="AP703" s="687"/>
      <c r="AQ703" s="687"/>
      <c r="AR703" s="687"/>
      <c r="AS703" s="687"/>
      <c r="AT703" s="687"/>
      <c r="AU703" s="687"/>
      <c r="AV703" s="687"/>
      <c r="AW703" s="687"/>
      <c r="AX703" s="688"/>
    </row>
    <row r="704" spans="1:50" ht="57.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589</v>
      </c>
      <c r="AE704" s="605"/>
      <c r="AF704" s="605"/>
      <c r="AG704" s="448" t="s">
        <v>581</v>
      </c>
      <c r="AH704" s="238"/>
      <c r="AI704" s="238"/>
      <c r="AJ704" s="238"/>
      <c r="AK704" s="238"/>
      <c r="AL704" s="238"/>
      <c r="AM704" s="238"/>
      <c r="AN704" s="238"/>
      <c r="AO704" s="238"/>
      <c r="AP704" s="238"/>
      <c r="AQ704" s="238"/>
      <c r="AR704" s="238"/>
      <c r="AS704" s="238"/>
      <c r="AT704" s="238"/>
      <c r="AU704" s="238"/>
      <c r="AV704" s="238"/>
      <c r="AW704" s="238"/>
      <c r="AX704" s="449"/>
    </row>
    <row r="705" spans="1:50" ht="62.2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589</v>
      </c>
      <c r="AE705" s="755"/>
      <c r="AF705" s="755"/>
      <c r="AG705" s="164" t="s">
        <v>642</v>
      </c>
      <c r="AH705" s="165"/>
      <c r="AI705" s="165"/>
      <c r="AJ705" s="165"/>
      <c r="AK705" s="165"/>
      <c r="AL705" s="165"/>
      <c r="AM705" s="165"/>
      <c r="AN705" s="165"/>
      <c r="AO705" s="165"/>
      <c r="AP705" s="165"/>
      <c r="AQ705" s="165"/>
      <c r="AR705" s="165"/>
      <c r="AS705" s="165"/>
      <c r="AT705" s="165"/>
      <c r="AU705" s="165"/>
      <c r="AV705" s="165"/>
      <c r="AW705" s="165"/>
      <c r="AX705" s="166"/>
    </row>
    <row r="706" spans="1:50" ht="62.25" customHeight="1" x14ac:dyDescent="0.15">
      <c r="A706" s="677"/>
      <c r="B706" s="792"/>
      <c r="C706" s="633"/>
      <c r="D706" s="634"/>
      <c r="E706" s="705" t="s">
        <v>381</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636</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72"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636</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633</v>
      </c>
      <c r="AE708" s="690"/>
      <c r="AF708" s="690"/>
      <c r="AG708" s="545" t="s">
        <v>563</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589</v>
      </c>
      <c r="AE709" s="159"/>
      <c r="AF709" s="159"/>
      <c r="AG709" s="686" t="s">
        <v>582</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589</v>
      </c>
      <c r="AE710" s="159"/>
      <c r="AF710" s="159"/>
      <c r="AG710" s="686" t="s">
        <v>583</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589</v>
      </c>
      <c r="AE711" s="159"/>
      <c r="AF711" s="159"/>
      <c r="AG711" s="686" t="s">
        <v>584</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7" t="s">
        <v>349</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633</v>
      </c>
      <c r="AE712" s="605"/>
      <c r="AF712" s="605"/>
      <c r="AG712" s="613" t="s">
        <v>563</v>
      </c>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x14ac:dyDescent="0.15">
      <c r="A713" s="677"/>
      <c r="B713" s="67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633</v>
      </c>
      <c r="AE713" s="159"/>
      <c r="AF713" s="160"/>
      <c r="AG713" s="686" t="s">
        <v>563</v>
      </c>
      <c r="AH713" s="687"/>
      <c r="AI713" s="687"/>
      <c r="AJ713" s="687"/>
      <c r="AK713" s="687"/>
      <c r="AL713" s="687"/>
      <c r="AM713" s="687"/>
      <c r="AN713" s="687"/>
      <c r="AO713" s="687"/>
      <c r="AP713" s="687"/>
      <c r="AQ713" s="687"/>
      <c r="AR713" s="687"/>
      <c r="AS713" s="687"/>
      <c r="AT713" s="687"/>
      <c r="AU713" s="687"/>
      <c r="AV713" s="687"/>
      <c r="AW713" s="687"/>
      <c r="AX713" s="688"/>
    </row>
    <row r="714" spans="1:50" ht="57.75" customHeight="1" x14ac:dyDescent="0.15">
      <c r="A714" s="679"/>
      <c r="B714" s="680"/>
      <c r="C714" s="793" t="s">
        <v>327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589</v>
      </c>
      <c r="AE714" s="611"/>
      <c r="AF714" s="612"/>
      <c r="AG714" s="711" t="s">
        <v>585</v>
      </c>
      <c r="AH714" s="712"/>
      <c r="AI714" s="712"/>
      <c r="AJ714" s="712"/>
      <c r="AK714" s="712"/>
      <c r="AL714" s="712"/>
      <c r="AM714" s="712"/>
      <c r="AN714" s="712"/>
      <c r="AO714" s="712"/>
      <c r="AP714" s="712"/>
      <c r="AQ714" s="712"/>
      <c r="AR714" s="712"/>
      <c r="AS714" s="712"/>
      <c r="AT714" s="712"/>
      <c r="AU714" s="712"/>
      <c r="AV714" s="712"/>
      <c r="AW714" s="712"/>
      <c r="AX714" s="713"/>
    </row>
    <row r="715" spans="1:50" ht="57.75" customHeight="1" x14ac:dyDescent="0.15">
      <c r="A715" s="640" t="s">
        <v>40</v>
      </c>
      <c r="B715" s="676"/>
      <c r="C715" s="681" t="s">
        <v>328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633</v>
      </c>
      <c r="AE715" s="690"/>
      <c r="AF715" s="799"/>
      <c r="AG715" s="545" t="s">
        <v>634</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589</v>
      </c>
      <c r="AE716" s="781"/>
      <c r="AF716" s="781"/>
      <c r="AG716" s="686" t="s">
        <v>586</v>
      </c>
      <c r="AH716" s="687"/>
      <c r="AI716" s="687"/>
      <c r="AJ716" s="687"/>
      <c r="AK716" s="687"/>
      <c r="AL716" s="687"/>
      <c r="AM716" s="687"/>
      <c r="AN716" s="687"/>
      <c r="AO716" s="687"/>
      <c r="AP716" s="687"/>
      <c r="AQ716" s="687"/>
      <c r="AR716" s="687"/>
      <c r="AS716" s="687"/>
      <c r="AT716" s="687"/>
      <c r="AU716" s="687"/>
      <c r="AV716" s="687"/>
      <c r="AW716" s="687"/>
      <c r="AX716" s="688"/>
    </row>
    <row r="717" spans="1:50" ht="57.7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633</v>
      </c>
      <c r="AE717" s="159"/>
      <c r="AF717" s="159"/>
      <c r="AG717" s="686" t="s">
        <v>637</v>
      </c>
      <c r="AH717" s="687"/>
      <c r="AI717" s="687"/>
      <c r="AJ717" s="687"/>
      <c r="AK717" s="687"/>
      <c r="AL717" s="687"/>
      <c r="AM717" s="687"/>
      <c r="AN717" s="687"/>
      <c r="AO717" s="687"/>
      <c r="AP717" s="687"/>
      <c r="AQ717" s="687"/>
      <c r="AR717" s="687"/>
      <c r="AS717" s="687"/>
      <c r="AT717" s="687"/>
      <c r="AU717" s="687"/>
      <c r="AV717" s="687"/>
      <c r="AW717" s="687"/>
      <c r="AX717" s="688"/>
    </row>
    <row r="718" spans="1:50" ht="57.7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633</v>
      </c>
      <c r="AE718" s="159"/>
      <c r="AF718" s="159"/>
      <c r="AG718" s="167" t="s">
        <v>563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633</v>
      </c>
      <c r="AE719" s="690"/>
      <c r="AF719" s="690"/>
      <c r="AG719" s="164" t="s">
        <v>661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342</v>
      </c>
      <c r="D720" s="961"/>
      <c r="E720" s="961"/>
      <c r="F720" s="964"/>
      <c r="G720" s="960" t="s">
        <v>343</v>
      </c>
      <c r="H720" s="961"/>
      <c r="I720" s="961"/>
      <c r="J720" s="961"/>
      <c r="K720" s="961"/>
      <c r="L720" s="961"/>
      <c r="M720" s="961"/>
      <c r="N720" s="960" t="s">
        <v>346</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2"/>
      <c r="B721" s="673"/>
      <c r="C721" s="945"/>
      <c r="D721" s="946"/>
      <c r="E721" s="946"/>
      <c r="F721" s="947"/>
      <c r="G721" s="965"/>
      <c r="H721" s="966"/>
      <c r="I721" s="82" t="str">
        <f>IF(OR(G721="　", G721=""), "", "-")</f>
        <v/>
      </c>
      <c r="J721" s="944"/>
      <c r="K721" s="944"/>
      <c r="L721" s="82" t="str">
        <f>IF(M721="","","-")</f>
        <v/>
      </c>
      <c r="M721" s="83"/>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3" t="s">
        <v>53</v>
      </c>
      <c r="D726" s="600"/>
      <c r="E726" s="600"/>
      <c r="F726" s="601"/>
      <c r="G726" s="819" t="s">
        <v>638</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643</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t="s">
        <v>685</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107.25" customHeight="1" thickBot="1" x14ac:dyDescent="0.2">
      <c r="A731" s="637" t="s">
        <v>137</v>
      </c>
      <c r="B731" s="638"/>
      <c r="C731" s="638"/>
      <c r="D731" s="638"/>
      <c r="E731" s="639"/>
      <c r="F731" s="702" t="s">
        <v>686</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107.25" customHeight="1" thickBot="1" x14ac:dyDescent="0.2">
      <c r="A733" s="771" t="s">
        <v>687</v>
      </c>
      <c r="B733" s="772"/>
      <c r="C733" s="772"/>
      <c r="D733" s="772"/>
      <c r="E733" s="773"/>
      <c r="F733" s="788" t="s">
        <v>688</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89.25" customHeight="1" thickBot="1" x14ac:dyDescent="0.2">
      <c r="A735" s="630" t="s">
        <v>587</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403</v>
      </c>
      <c r="B737" s="101"/>
      <c r="C737" s="101"/>
      <c r="D737" s="102"/>
      <c r="E737" s="103" t="s">
        <v>563</v>
      </c>
      <c r="F737" s="103"/>
      <c r="G737" s="103"/>
      <c r="H737" s="103"/>
      <c r="I737" s="103"/>
      <c r="J737" s="103"/>
      <c r="K737" s="103"/>
      <c r="L737" s="103"/>
      <c r="M737" s="103"/>
      <c r="N737" s="109" t="s">
        <v>398</v>
      </c>
      <c r="O737" s="109"/>
      <c r="P737" s="109"/>
      <c r="Q737" s="109"/>
      <c r="R737" s="103" t="s">
        <v>563</v>
      </c>
      <c r="S737" s="103"/>
      <c r="T737" s="103"/>
      <c r="U737" s="103"/>
      <c r="V737" s="103"/>
      <c r="W737" s="103"/>
      <c r="X737" s="103"/>
      <c r="Y737" s="103"/>
      <c r="Z737" s="103"/>
      <c r="AA737" s="109" t="s">
        <v>397</v>
      </c>
      <c r="AB737" s="109"/>
      <c r="AC737" s="109"/>
      <c r="AD737" s="109"/>
      <c r="AE737" s="103" t="s">
        <v>563</v>
      </c>
      <c r="AF737" s="103"/>
      <c r="AG737" s="103"/>
      <c r="AH737" s="103"/>
      <c r="AI737" s="103"/>
      <c r="AJ737" s="103"/>
      <c r="AK737" s="103"/>
      <c r="AL737" s="103"/>
      <c r="AM737" s="103"/>
      <c r="AN737" s="109" t="s">
        <v>396</v>
      </c>
      <c r="AO737" s="109"/>
      <c r="AP737" s="109"/>
      <c r="AQ737" s="109"/>
      <c r="AR737" s="110" t="s">
        <v>563</v>
      </c>
      <c r="AS737" s="111"/>
      <c r="AT737" s="111"/>
      <c r="AU737" s="111"/>
      <c r="AV737" s="111"/>
      <c r="AW737" s="111"/>
      <c r="AX737" s="112"/>
      <c r="AY737" s="88"/>
      <c r="AZ737" s="88"/>
    </row>
    <row r="738" spans="1:52" ht="24.75" customHeight="1" x14ac:dyDescent="0.15">
      <c r="A738" s="100" t="s">
        <v>395</v>
      </c>
      <c r="B738" s="101"/>
      <c r="C738" s="101"/>
      <c r="D738" s="102"/>
      <c r="E738" s="103" t="s">
        <v>563</v>
      </c>
      <c r="F738" s="103"/>
      <c r="G738" s="103"/>
      <c r="H738" s="103"/>
      <c r="I738" s="103"/>
      <c r="J738" s="103"/>
      <c r="K738" s="103"/>
      <c r="L738" s="103"/>
      <c r="M738" s="103"/>
      <c r="N738" s="109" t="s">
        <v>394</v>
      </c>
      <c r="O738" s="109"/>
      <c r="P738" s="109"/>
      <c r="Q738" s="109"/>
      <c r="R738" s="103" t="s">
        <v>563</v>
      </c>
      <c r="S738" s="103"/>
      <c r="T738" s="103"/>
      <c r="U738" s="103"/>
      <c r="V738" s="103"/>
      <c r="W738" s="103"/>
      <c r="X738" s="103"/>
      <c r="Y738" s="103"/>
      <c r="Z738" s="103"/>
      <c r="AA738" s="109" t="s">
        <v>393</v>
      </c>
      <c r="AB738" s="109"/>
      <c r="AC738" s="109"/>
      <c r="AD738" s="109"/>
      <c r="AE738" s="103" t="s">
        <v>563</v>
      </c>
      <c r="AF738" s="103"/>
      <c r="AG738" s="103"/>
      <c r="AH738" s="103"/>
      <c r="AI738" s="103"/>
      <c r="AJ738" s="103"/>
      <c r="AK738" s="103"/>
      <c r="AL738" s="103"/>
      <c r="AM738" s="103"/>
      <c r="AN738" s="109" t="s">
        <v>392</v>
      </c>
      <c r="AO738" s="109"/>
      <c r="AP738" s="109"/>
      <c r="AQ738" s="109"/>
      <c r="AR738" s="110">
        <v>17</v>
      </c>
      <c r="AS738" s="111"/>
      <c r="AT738" s="111"/>
      <c r="AU738" s="111"/>
      <c r="AV738" s="111"/>
      <c r="AW738" s="111"/>
      <c r="AX738" s="112"/>
    </row>
    <row r="739" spans="1:52" ht="24.75" customHeight="1" x14ac:dyDescent="0.15">
      <c r="A739" s="100" t="s">
        <v>391</v>
      </c>
      <c r="B739" s="101"/>
      <c r="C739" s="101"/>
      <c r="D739" s="102"/>
      <c r="E739" s="103" t="s">
        <v>590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588</v>
      </c>
      <c r="F740" s="125"/>
      <c r="G740" s="125"/>
      <c r="H740" s="92" t="str">
        <f>IF(E740="", "", "(")</f>
        <v>(</v>
      </c>
      <c r="I740" s="125"/>
      <c r="J740" s="125"/>
      <c r="K740" s="92" t="str">
        <f>IF(OR(I740="　", I740=""), "", "-")</f>
        <v/>
      </c>
      <c r="L740" s="126">
        <v>219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386</v>
      </c>
      <c r="B780" s="783"/>
      <c r="C780" s="783"/>
      <c r="D780" s="783"/>
      <c r="E780" s="783"/>
      <c r="F780" s="784"/>
      <c r="G780" s="459" t="s">
        <v>632</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597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85"/>
      <c r="C782" s="785"/>
      <c r="D782" s="785"/>
      <c r="E782" s="785"/>
      <c r="F782" s="786"/>
      <c r="G782" s="471" t="s">
        <v>619</v>
      </c>
      <c r="H782" s="472"/>
      <c r="I782" s="472"/>
      <c r="J782" s="472"/>
      <c r="K782" s="473"/>
      <c r="L782" s="474" t="s">
        <v>624</v>
      </c>
      <c r="M782" s="475"/>
      <c r="N782" s="475"/>
      <c r="O782" s="475"/>
      <c r="P782" s="475"/>
      <c r="Q782" s="475"/>
      <c r="R782" s="475"/>
      <c r="S782" s="475"/>
      <c r="T782" s="475"/>
      <c r="U782" s="475"/>
      <c r="V782" s="475"/>
      <c r="W782" s="475"/>
      <c r="X782" s="476"/>
      <c r="Y782" s="477">
        <f>172+46</f>
        <v>218</v>
      </c>
      <c r="Z782" s="478"/>
      <c r="AA782" s="478"/>
      <c r="AB782" s="576"/>
      <c r="AC782" s="471" t="s">
        <v>598</v>
      </c>
      <c r="AD782" s="472"/>
      <c r="AE782" s="472"/>
      <c r="AF782" s="472"/>
      <c r="AG782" s="473"/>
      <c r="AH782" s="474" t="s">
        <v>599</v>
      </c>
      <c r="AI782" s="475"/>
      <c r="AJ782" s="475"/>
      <c r="AK782" s="475"/>
      <c r="AL782" s="475"/>
      <c r="AM782" s="475"/>
      <c r="AN782" s="475"/>
      <c r="AO782" s="475"/>
      <c r="AP782" s="475"/>
      <c r="AQ782" s="475"/>
      <c r="AR782" s="475"/>
      <c r="AS782" s="475"/>
      <c r="AT782" s="476"/>
      <c r="AU782" s="477">
        <v>46</v>
      </c>
      <c r="AV782" s="478"/>
      <c r="AW782" s="478"/>
      <c r="AX782" s="479"/>
    </row>
    <row r="783" spans="1:50" ht="24.75" customHeight="1" x14ac:dyDescent="0.15">
      <c r="A783" s="575"/>
      <c r="B783" s="785"/>
      <c r="C783" s="785"/>
      <c r="D783" s="785"/>
      <c r="E783" s="785"/>
      <c r="F783" s="786"/>
      <c r="G783" s="367" t="s">
        <v>620</v>
      </c>
      <c r="H783" s="368"/>
      <c r="I783" s="368"/>
      <c r="J783" s="368"/>
      <c r="K783" s="369"/>
      <c r="L783" s="421" t="s">
        <v>620</v>
      </c>
      <c r="M783" s="422"/>
      <c r="N783" s="422"/>
      <c r="O783" s="422"/>
      <c r="P783" s="422"/>
      <c r="Q783" s="422"/>
      <c r="R783" s="422"/>
      <c r="S783" s="422"/>
      <c r="T783" s="422"/>
      <c r="U783" s="422"/>
      <c r="V783" s="422"/>
      <c r="W783" s="422"/>
      <c r="X783" s="423"/>
      <c r="Y783" s="418">
        <f>169+14</f>
        <v>183</v>
      </c>
      <c r="Z783" s="419"/>
      <c r="AA783" s="419"/>
      <c r="AB783" s="425"/>
      <c r="AC783" s="367" t="s">
        <v>600</v>
      </c>
      <c r="AD783" s="368"/>
      <c r="AE783" s="368"/>
      <c r="AF783" s="368"/>
      <c r="AG783" s="369"/>
      <c r="AH783" s="421" t="s">
        <v>601</v>
      </c>
      <c r="AI783" s="422"/>
      <c r="AJ783" s="422"/>
      <c r="AK783" s="422"/>
      <c r="AL783" s="422"/>
      <c r="AM783" s="422"/>
      <c r="AN783" s="422"/>
      <c r="AO783" s="422"/>
      <c r="AP783" s="422"/>
      <c r="AQ783" s="422"/>
      <c r="AR783" s="422"/>
      <c r="AS783" s="422"/>
      <c r="AT783" s="423"/>
      <c r="AU783" s="418">
        <v>18</v>
      </c>
      <c r="AV783" s="419"/>
      <c r="AW783" s="419"/>
      <c r="AX783" s="420"/>
    </row>
    <row r="784" spans="1:50" ht="24.75" customHeight="1" x14ac:dyDescent="0.15">
      <c r="A784" s="575"/>
      <c r="B784" s="785"/>
      <c r="C784" s="785"/>
      <c r="D784" s="785"/>
      <c r="E784" s="785"/>
      <c r="F784" s="786"/>
      <c r="G784" s="367" t="s">
        <v>621</v>
      </c>
      <c r="H784" s="368"/>
      <c r="I784" s="368"/>
      <c r="J784" s="368"/>
      <c r="K784" s="369"/>
      <c r="L784" s="421" t="s">
        <v>625</v>
      </c>
      <c r="M784" s="422"/>
      <c r="N784" s="422"/>
      <c r="O784" s="422"/>
      <c r="P784" s="422"/>
      <c r="Q784" s="422"/>
      <c r="R784" s="422"/>
      <c r="S784" s="422"/>
      <c r="T784" s="422"/>
      <c r="U784" s="422"/>
      <c r="V784" s="422"/>
      <c r="W784" s="422"/>
      <c r="X784" s="423"/>
      <c r="Y784" s="418">
        <v>211</v>
      </c>
      <c r="Z784" s="419"/>
      <c r="AA784" s="419"/>
      <c r="AB784" s="425"/>
      <c r="AC784" s="367" t="s">
        <v>602</v>
      </c>
      <c r="AD784" s="368"/>
      <c r="AE784" s="368"/>
      <c r="AF784" s="368"/>
      <c r="AG784" s="369"/>
      <c r="AH784" s="421" t="s">
        <v>603</v>
      </c>
      <c r="AI784" s="422"/>
      <c r="AJ784" s="422"/>
      <c r="AK784" s="422"/>
      <c r="AL784" s="422"/>
      <c r="AM784" s="422"/>
      <c r="AN784" s="422"/>
      <c r="AO784" s="422"/>
      <c r="AP784" s="422"/>
      <c r="AQ784" s="422"/>
      <c r="AR784" s="422"/>
      <c r="AS784" s="422"/>
      <c r="AT784" s="423"/>
      <c r="AU784" s="418">
        <v>1</v>
      </c>
      <c r="AV784" s="419"/>
      <c r="AW784" s="419"/>
      <c r="AX784" s="420"/>
    </row>
    <row r="785" spans="1:50" ht="24.75" customHeight="1" x14ac:dyDescent="0.15">
      <c r="A785" s="575"/>
      <c r="B785" s="785"/>
      <c r="C785" s="785"/>
      <c r="D785" s="785"/>
      <c r="E785" s="785"/>
      <c r="F785" s="786"/>
      <c r="G785" s="367" t="s">
        <v>622</v>
      </c>
      <c r="H785" s="368"/>
      <c r="I785" s="368"/>
      <c r="J785" s="368"/>
      <c r="K785" s="369"/>
      <c r="L785" s="421" t="s">
        <v>626</v>
      </c>
      <c r="M785" s="422"/>
      <c r="N785" s="422"/>
      <c r="O785" s="422"/>
      <c r="P785" s="422"/>
      <c r="Q785" s="422"/>
      <c r="R785" s="422"/>
      <c r="S785" s="422"/>
      <c r="T785" s="422"/>
      <c r="U785" s="422"/>
      <c r="V785" s="422"/>
      <c r="W785" s="422"/>
      <c r="X785" s="423"/>
      <c r="Y785" s="418">
        <v>98</v>
      </c>
      <c r="Z785" s="419"/>
      <c r="AA785" s="419"/>
      <c r="AB785" s="425"/>
      <c r="AC785" s="367"/>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t="24.75" customHeight="1" x14ac:dyDescent="0.15">
      <c r="A786" s="575"/>
      <c r="B786" s="785"/>
      <c r="C786" s="785"/>
      <c r="D786" s="785"/>
      <c r="E786" s="785"/>
      <c r="F786" s="786"/>
      <c r="G786" s="367" t="s">
        <v>623</v>
      </c>
      <c r="H786" s="368"/>
      <c r="I786" s="368"/>
      <c r="J786" s="368"/>
      <c r="K786" s="369"/>
      <c r="L786" s="421" t="s">
        <v>627</v>
      </c>
      <c r="M786" s="422"/>
      <c r="N786" s="422"/>
      <c r="O786" s="422"/>
      <c r="P786" s="422"/>
      <c r="Q786" s="422"/>
      <c r="R786" s="422"/>
      <c r="S786" s="422"/>
      <c r="T786" s="422"/>
      <c r="U786" s="422"/>
      <c r="V786" s="422"/>
      <c r="W786" s="422"/>
      <c r="X786" s="423"/>
      <c r="Y786" s="418">
        <v>82</v>
      </c>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75"/>
      <c r="B787" s="785"/>
      <c r="C787" s="785"/>
      <c r="D787" s="785"/>
      <c r="E787" s="785"/>
      <c r="F787" s="78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5"/>
      <c r="B788" s="785"/>
      <c r="C788" s="785"/>
      <c r="D788" s="785"/>
      <c r="E788" s="785"/>
      <c r="F788" s="78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5"/>
      <c r="C789" s="785"/>
      <c r="D789" s="785"/>
      <c r="E789" s="785"/>
      <c r="F789" s="78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5"/>
      <c r="C790" s="785"/>
      <c r="D790" s="785"/>
      <c r="E790" s="785"/>
      <c r="F790" s="78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5"/>
      <c r="C791" s="785"/>
      <c r="D791" s="785"/>
      <c r="E791" s="785"/>
      <c r="F791" s="78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thickBot="1" x14ac:dyDescent="0.2">
      <c r="A792" s="575"/>
      <c r="B792" s="785"/>
      <c r="C792" s="785"/>
      <c r="D792" s="785"/>
      <c r="E792" s="785"/>
      <c r="F792" s="786"/>
      <c r="G792" s="429" t="s">
        <v>20</v>
      </c>
      <c r="H792" s="430"/>
      <c r="I792" s="430"/>
      <c r="J792" s="430"/>
      <c r="K792" s="430"/>
      <c r="L792" s="431"/>
      <c r="M792" s="432"/>
      <c r="N792" s="432"/>
      <c r="O792" s="432"/>
      <c r="P792" s="432"/>
      <c r="Q792" s="432"/>
      <c r="R792" s="432"/>
      <c r="S792" s="432"/>
      <c r="T792" s="432"/>
      <c r="U792" s="432"/>
      <c r="V792" s="432"/>
      <c r="W792" s="432"/>
      <c r="X792" s="433"/>
      <c r="Y792" s="434">
        <f>SUM(Y782:AB791)</f>
        <v>792</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65</v>
      </c>
      <c r="AV792" s="435"/>
      <c r="AW792" s="435"/>
      <c r="AX792" s="437"/>
    </row>
    <row r="793" spans="1:50" ht="24.75" customHeight="1" x14ac:dyDescent="0.15">
      <c r="A793" s="575"/>
      <c r="B793" s="785"/>
      <c r="C793" s="785"/>
      <c r="D793" s="785"/>
      <c r="E793" s="785"/>
      <c r="F793" s="786"/>
      <c r="G793" s="459" t="s">
        <v>604</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5"/>
      <c r="B795" s="785"/>
      <c r="C795" s="785"/>
      <c r="D795" s="785"/>
      <c r="E795" s="785"/>
      <c r="F795" s="786"/>
      <c r="G795" s="471" t="s">
        <v>605</v>
      </c>
      <c r="H795" s="472"/>
      <c r="I795" s="472"/>
      <c r="J795" s="472"/>
      <c r="K795" s="473"/>
      <c r="L795" s="474" t="s">
        <v>608</v>
      </c>
      <c r="M795" s="475"/>
      <c r="N795" s="475"/>
      <c r="O795" s="475"/>
      <c r="P795" s="475"/>
      <c r="Q795" s="475"/>
      <c r="R795" s="475"/>
      <c r="S795" s="475"/>
      <c r="T795" s="475"/>
      <c r="U795" s="475"/>
      <c r="V795" s="475"/>
      <c r="W795" s="475"/>
      <c r="X795" s="476"/>
      <c r="Y795" s="477">
        <v>56</v>
      </c>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customHeight="1" x14ac:dyDescent="0.15">
      <c r="A796" s="575"/>
      <c r="B796" s="785"/>
      <c r="C796" s="785"/>
      <c r="D796" s="785"/>
      <c r="E796" s="785"/>
      <c r="F796" s="786"/>
      <c r="G796" s="367" t="s">
        <v>606</v>
      </c>
      <c r="H796" s="368"/>
      <c r="I796" s="368"/>
      <c r="J796" s="368"/>
      <c r="K796" s="369"/>
      <c r="L796" s="421" t="s">
        <v>606</v>
      </c>
      <c r="M796" s="422"/>
      <c r="N796" s="422"/>
      <c r="O796" s="422"/>
      <c r="P796" s="422"/>
      <c r="Q796" s="422"/>
      <c r="R796" s="422"/>
      <c r="S796" s="422"/>
      <c r="T796" s="422"/>
      <c r="U796" s="422"/>
      <c r="V796" s="422"/>
      <c r="W796" s="422"/>
      <c r="X796" s="423"/>
      <c r="Y796" s="418">
        <v>43</v>
      </c>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customHeight="1" x14ac:dyDescent="0.15">
      <c r="A797" s="575"/>
      <c r="B797" s="785"/>
      <c r="C797" s="785"/>
      <c r="D797" s="785"/>
      <c r="E797" s="785"/>
      <c r="F797" s="786"/>
      <c r="G797" s="367" t="s">
        <v>598</v>
      </c>
      <c r="H797" s="368"/>
      <c r="I797" s="368"/>
      <c r="J797" s="368"/>
      <c r="K797" s="369"/>
      <c r="L797" s="421" t="s">
        <v>609</v>
      </c>
      <c r="M797" s="422"/>
      <c r="N797" s="422"/>
      <c r="O797" s="422"/>
      <c r="P797" s="422"/>
      <c r="Q797" s="422"/>
      <c r="R797" s="422"/>
      <c r="S797" s="422"/>
      <c r="T797" s="422"/>
      <c r="U797" s="422"/>
      <c r="V797" s="422"/>
      <c r="W797" s="422"/>
      <c r="X797" s="423"/>
      <c r="Y797" s="418">
        <v>30</v>
      </c>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customHeight="1" x14ac:dyDescent="0.15">
      <c r="A798" s="575"/>
      <c r="B798" s="785"/>
      <c r="C798" s="785"/>
      <c r="D798" s="785"/>
      <c r="E798" s="785"/>
      <c r="F798" s="786"/>
      <c r="G798" s="367" t="s">
        <v>607</v>
      </c>
      <c r="H798" s="368"/>
      <c r="I798" s="368"/>
      <c r="J798" s="368"/>
      <c r="K798" s="369"/>
      <c r="L798" s="421" t="s">
        <v>610</v>
      </c>
      <c r="M798" s="422"/>
      <c r="N798" s="422"/>
      <c r="O798" s="422"/>
      <c r="P798" s="422"/>
      <c r="Q798" s="422"/>
      <c r="R798" s="422"/>
      <c r="S798" s="422"/>
      <c r="T798" s="422"/>
      <c r="U798" s="422"/>
      <c r="V798" s="422"/>
      <c r="W798" s="422"/>
      <c r="X798" s="423"/>
      <c r="Y798" s="418">
        <v>40</v>
      </c>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4.75" customHeight="1" x14ac:dyDescent="0.15">
      <c r="A799" s="575"/>
      <c r="B799" s="785"/>
      <c r="C799" s="785"/>
      <c r="D799" s="785"/>
      <c r="E799" s="785"/>
      <c r="F799" s="786"/>
      <c r="G799" s="367" t="s">
        <v>600</v>
      </c>
      <c r="H799" s="368"/>
      <c r="I799" s="368"/>
      <c r="J799" s="368"/>
      <c r="K799" s="369"/>
      <c r="L799" s="421" t="s">
        <v>611</v>
      </c>
      <c r="M799" s="422"/>
      <c r="N799" s="422"/>
      <c r="O799" s="422"/>
      <c r="P799" s="422"/>
      <c r="Q799" s="422"/>
      <c r="R799" s="422"/>
      <c r="S799" s="422"/>
      <c r="T799" s="422"/>
      <c r="U799" s="422"/>
      <c r="V799" s="422"/>
      <c r="W799" s="422"/>
      <c r="X799" s="423"/>
      <c r="Y799" s="418">
        <v>18</v>
      </c>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5"/>
      <c r="B800" s="785"/>
      <c r="C800" s="785"/>
      <c r="D800" s="785"/>
      <c r="E800" s="785"/>
      <c r="F800" s="786"/>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5"/>
      <c r="C801" s="785"/>
      <c r="D801" s="785"/>
      <c r="E801" s="785"/>
      <c r="F801" s="786"/>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5"/>
      <c r="C802" s="785"/>
      <c r="D802" s="785"/>
      <c r="E802" s="785"/>
      <c r="F802" s="786"/>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5"/>
      <c r="C803" s="785"/>
      <c r="D803" s="785"/>
      <c r="E803" s="785"/>
      <c r="F803" s="78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5"/>
      <c r="C804" s="785"/>
      <c r="D804" s="785"/>
      <c r="E804" s="785"/>
      <c r="F804" s="78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customHeight="1" x14ac:dyDescent="0.15">
      <c r="A805" s="575"/>
      <c r="B805" s="785"/>
      <c r="C805" s="785"/>
      <c r="D805" s="785"/>
      <c r="E805" s="785"/>
      <c r="F805" s="786"/>
      <c r="G805" s="429" t="s">
        <v>20</v>
      </c>
      <c r="H805" s="430"/>
      <c r="I805" s="430"/>
      <c r="J805" s="430"/>
      <c r="K805" s="430"/>
      <c r="L805" s="431"/>
      <c r="M805" s="432"/>
      <c r="N805" s="432"/>
      <c r="O805" s="432"/>
      <c r="P805" s="432"/>
      <c r="Q805" s="432"/>
      <c r="R805" s="432"/>
      <c r="S805" s="432"/>
      <c r="T805" s="432"/>
      <c r="U805" s="432"/>
      <c r="V805" s="432"/>
      <c r="W805" s="432"/>
      <c r="X805" s="433"/>
      <c r="Y805" s="434">
        <f>SUM(Y795:AB804)</f>
        <v>187</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5"/>
      <c r="C806" s="785"/>
      <c r="D806" s="785"/>
      <c r="E806" s="785"/>
      <c r="F806" s="786"/>
      <c r="G806" s="459" t="s">
        <v>322</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323</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5"/>
      <c r="C810" s="785"/>
      <c r="D810" s="785"/>
      <c r="E810" s="785"/>
      <c r="F810" s="78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5"/>
      <c r="C811" s="785"/>
      <c r="D811" s="785"/>
      <c r="E811" s="785"/>
      <c r="F811" s="78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5"/>
      <c r="C812" s="785"/>
      <c r="D812" s="785"/>
      <c r="E812" s="785"/>
      <c r="F812" s="78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5"/>
      <c r="C813" s="785"/>
      <c r="D813" s="785"/>
      <c r="E813" s="785"/>
      <c r="F813" s="78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5"/>
      <c r="C814" s="785"/>
      <c r="D814" s="785"/>
      <c r="E814" s="785"/>
      <c r="F814" s="78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5"/>
      <c r="C815" s="785"/>
      <c r="D815" s="785"/>
      <c r="E815" s="785"/>
      <c r="F815" s="78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5"/>
      <c r="C816" s="785"/>
      <c r="D816" s="785"/>
      <c r="E816" s="785"/>
      <c r="F816" s="78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5"/>
      <c r="C817" s="785"/>
      <c r="D817" s="785"/>
      <c r="E817" s="785"/>
      <c r="F817" s="78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5"/>
      <c r="C818" s="785"/>
      <c r="D818" s="785"/>
      <c r="E818" s="785"/>
      <c r="F818" s="78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5"/>
      <c r="C823" s="785"/>
      <c r="D823" s="785"/>
      <c r="E823" s="785"/>
      <c r="F823" s="78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5"/>
      <c r="C824" s="785"/>
      <c r="D824" s="785"/>
      <c r="E824" s="785"/>
      <c r="F824" s="78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5"/>
      <c r="C825" s="785"/>
      <c r="D825" s="785"/>
      <c r="E825" s="785"/>
      <c r="F825" s="78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5"/>
      <c r="C826" s="785"/>
      <c r="D826" s="785"/>
      <c r="E826" s="785"/>
      <c r="F826" s="78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5"/>
      <c r="C827" s="785"/>
      <c r="D827" s="785"/>
      <c r="E827" s="785"/>
      <c r="F827" s="78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5"/>
      <c r="C828" s="785"/>
      <c r="D828" s="785"/>
      <c r="E828" s="785"/>
      <c r="F828" s="78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5"/>
      <c r="C829" s="785"/>
      <c r="D829" s="785"/>
      <c r="E829" s="785"/>
      <c r="F829" s="78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5"/>
      <c r="C830" s="785"/>
      <c r="D830" s="785"/>
      <c r="E830" s="785"/>
      <c r="F830" s="78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5"/>
      <c r="C831" s="785"/>
      <c r="D831" s="785"/>
      <c r="E831" s="785"/>
      <c r="F831" s="78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347</v>
      </c>
      <c r="AM832" s="984"/>
      <c r="AN832" s="98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341</v>
      </c>
      <c r="AD837" s="287"/>
      <c r="AE837" s="287"/>
      <c r="AF837" s="287"/>
      <c r="AG837" s="287"/>
      <c r="AH837" s="363" t="s">
        <v>367</v>
      </c>
      <c r="AI837" s="365"/>
      <c r="AJ837" s="365"/>
      <c r="AK837" s="365"/>
      <c r="AL837" s="365" t="s">
        <v>21</v>
      </c>
      <c r="AM837" s="365"/>
      <c r="AN837" s="365"/>
      <c r="AO837" s="446"/>
      <c r="AP837" s="447" t="s">
        <v>301</v>
      </c>
      <c r="AQ837" s="447"/>
      <c r="AR837" s="447"/>
      <c r="AS837" s="447"/>
      <c r="AT837" s="447"/>
      <c r="AU837" s="447"/>
      <c r="AV837" s="447"/>
      <c r="AW837" s="447"/>
      <c r="AX837" s="447"/>
    </row>
    <row r="838" spans="1:50" ht="78.75" customHeight="1" x14ac:dyDescent="0.15">
      <c r="A838" s="424">
        <v>1</v>
      </c>
      <c r="B838" s="424">
        <v>1</v>
      </c>
      <c r="C838" s="444" t="s">
        <v>612</v>
      </c>
      <c r="D838" s="438"/>
      <c r="E838" s="438"/>
      <c r="F838" s="438"/>
      <c r="G838" s="438"/>
      <c r="H838" s="438"/>
      <c r="I838" s="438"/>
      <c r="J838" s="439">
        <v>1030005007111</v>
      </c>
      <c r="K838" s="440"/>
      <c r="L838" s="440"/>
      <c r="M838" s="440"/>
      <c r="N838" s="440"/>
      <c r="O838" s="440"/>
      <c r="P838" s="445" t="s">
        <v>644</v>
      </c>
      <c r="Q838" s="333"/>
      <c r="R838" s="333"/>
      <c r="S838" s="333"/>
      <c r="T838" s="333"/>
      <c r="U838" s="333"/>
      <c r="V838" s="333"/>
      <c r="W838" s="333"/>
      <c r="X838" s="333"/>
      <c r="Y838" s="334">
        <f>732+60</f>
        <v>792</v>
      </c>
      <c r="Z838" s="335"/>
      <c r="AA838" s="335"/>
      <c r="AB838" s="336"/>
      <c r="AC838" s="347" t="s">
        <v>379</v>
      </c>
      <c r="AD838" s="443"/>
      <c r="AE838" s="443"/>
      <c r="AF838" s="443"/>
      <c r="AG838" s="443"/>
      <c r="AH838" s="441" t="s">
        <v>563</v>
      </c>
      <c r="AI838" s="442"/>
      <c r="AJ838" s="442"/>
      <c r="AK838" s="442"/>
      <c r="AL838" s="344" t="s">
        <v>563</v>
      </c>
      <c r="AM838" s="345"/>
      <c r="AN838" s="345"/>
      <c r="AO838" s="346"/>
      <c r="AP838" s="340" t="s">
        <v>639</v>
      </c>
      <c r="AQ838" s="340"/>
      <c r="AR838" s="340"/>
      <c r="AS838" s="340"/>
      <c r="AT838" s="340"/>
      <c r="AU838" s="340"/>
      <c r="AV838" s="340"/>
      <c r="AW838" s="340"/>
      <c r="AX838" s="340"/>
    </row>
    <row r="839" spans="1:50" ht="78.75" customHeight="1" x14ac:dyDescent="0.15">
      <c r="A839" s="424">
        <v>2</v>
      </c>
      <c r="B839" s="424">
        <v>1</v>
      </c>
      <c r="C839" s="444" t="s">
        <v>613</v>
      </c>
      <c r="D839" s="438"/>
      <c r="E839" s="438"/>
      <c r="F839" s="438"/>
      <c r="G839" s="438"/>
      <c r="H839" s="438"/>
      <c r="I839" s="438"/>
      <c r="J839" s="439">
        <v>9013205001282</v>
      </c>
      <c r="K839" s="440"/>
      <c r="L839" s="440"/>
      <c r="M839" s="440"/>
      <c r="N839" s="440"/>
      <c r="O839" s="440"/>
      <c r="P839" s="445" t="s">
        <v>645</v>
      </c>
      <c r="Q839" s="333"/>
      <c r="R839" s="333"/>
      <c r="S839" s="333"/>
      <c r="T839" s="333"/>
      <c r="U839" s="333"/>
      <c r="V839" s="333"/>
      <c r="W839" s="333"/>
      <c r="X839" s="333"/>
      <c r="Y839" s="334">
        <v>700</v>
      </c>
      <c r="Z839" s="335"/>
      <c r="AA839" s="335"/>
      <c r="AB839" s="336"/>
      <c r="AC839" s="347" t="s">
        <v>379</v>
      </c>
      <c r="AD839" s="347"/>
      <c r="AE839" s="347"/>
      <c r="AF839" s="347"/>
      <c r="AG839" s="347"/>
      <c r="AH839" s="441" t="s">
        <v>563</v>
      </c>
      <c r="AI839" s="442"/>
      <c r="AJ839" s="442"/>
      <c r="AK839" s="442"/>
      <c r="AL839" s="344" t="s">
        <v>563</v>
      </c>
      <c r="AM839" s="345"/>
      <c r="AN839" s="345"/>
      <c r="AO839" s="346"/>
      <c r="AP839" s="340" t="s">
        <v>639</v>
      </c>
      <c r="AQ839" s="340"/>
      <c r="AR839" s="340"/>
      <c r="AS839" s="340"/>
      <c r="AT839" s="340"/>
      <c r="AU839" s="340"/>
      <c r="AV839" s="340"/>
      <c r="AW839" s="340"/>
      <c r="AX839" s="340"/>
    </row>
    <row r="840" spans="1:50" ht="78.75" customHeight="1" x14ac:dyDescent="0.15">
      <c r="A840" s="424">
        <v>3</v>
      </c>
      <c r="B840" s="424">
        <v>1</v>
      </c>
      <c r="C840" s="444" t="s">
        <v>614</v>
      </c>
      <c r="D840" s="438"/>
      <c r="E840" s="438"/>
      <c r="F840" s="438"/>
      <c r="G840" s="438"/>
      <c r="H840" s="438"/>
      <c r="I840" s="438"/>
      <c r="J840" s="439">
        <v>5010005007398</v>
      </c>
      <c r="K840" s="440"/>
      <c r="L840" s="440"/>
      <c r="M840" s="440"/>
      <c r="N840" s="440"/>
      <c r="O840" s="440"/>
      <c r="P840" s="445" t="s">
        <v>646</v>
      </c>
      <c r="Q840" s="333"/>
      <c r="R840" s="333"/>
      <c r="S840" s="333"/>
      <c r="T840" s="333"/>
      <c r="U840" s="333"/>
      <c r="V840" s="333"/>
      <c r="W840" s="333"/>
      <c r="X840" s="333"/>
      <c r="Y840" s="334">
        <v>398</v>
      </c>
      <c r="Z840" s="335"/>
      <c r="AA840" s="335"/>
      <c r="AB840" s="336"/>
      <c r="AC840" s="347" t="s">
        <v>379</v>
      </c>
      <c r="AD840" s="347"/>
      <c r="AE840" s="347"/>
      <c r="AF840" s="347"/>
      <c r="AG840" s="347"/>
      <c r="AH840" s="342" t="s">
        <v>563</v>
      </c>
      <c r="AI840" s="343"/>
      <c r="AJ840" s="343"/>
      <c r="AK840" s="343"/>
      <c r="AL840" s="344" t="s">
        <v>563</v>
      </c>
      <c r="AM840" s="345"/>
      <c r="AN840" s="345"/>
      <c r="AO840" s="346"/>
      <c r="AP840" s="340" t="s">
        <v>639</v>
      </c>
      <c r="AQ840" s="340"/>
      <c r="AR840" s="340"/>
      <c r="AS840" s="340"/>
      <c r="AT840" s="340"/>
      <c r="AU840" s="340"/>
      <c r="AV840" s="340"/>
      <c r="AW840" s="340"/>
      <c r="AX840" s="340"/>
    </row>
    <row r="841" spans="1:50" ht="86.25" customHeight="1" x14ac:dyDescent="0.15">
      <c r="A841" s="424">
        <v>4</v>
      </c>
      <c r="B841" s="424">
        <v>1</v>
      </c>
      <c r="C841" s="444" t="s">
        <v>614</v>
      </c>
      <c r="D841" s="438"/>
      <c r="E841" s="438"/>
      <c r="F841" s="438"/>
      <c r="G841" s="438"/>
      <c r="H841" s="438"/>
      <c r="I841" s="438"/>
      <c r="J841" s="439">
        <v>5010005007398</v>
      </c>
      <c r="K841" s="440"/>
      <c r="L841" s="440"/>
      <c r="M841" s="440"/>
      <c r="N841" s="440"/>
      <c r="O841" s="440"/>
      <c r="P841" s="445" t="s">
        <v>647</v>
      </c>
      <c r="Q841" s="333"/>
      <c r="R841" s="333"/>
      <c r="S841" s="333"/>
      <c r="T841" s="333"/>
      <c r="U841" s="333"/>
      <c r="V841" s="333"/>
      <c r="W841" s="333"/>
      <c r="X841" s="333"/>
      <c r="Y841" s="334">
        <v>299</v>
      </c>
      <c r="Z841" s="335"/>
      <c r="AA841" s="335"/>
      <c r="AB841" s="336"/>
      <c r="AC841" s="347" t="s">
        <v>379</v>
      </c>
      <c r="AD841" s="347"/>
      <c r="AE841" s="347"/>
      <c r="AF841" s="347"/>
      <c r="AG841" s="347"/>
      <c r="AH841" s="342" t="s">
        <v>563</v>
      </c>
      <c r="AI841" s="343"/>
      <c r="AJ841" s="343"/>
      <c r="AK841" s="343"/>
      <c r="AL841" s="344" t="s">
        <v>563</v>
      </c>
      <c r="AM841" s="345"/>
      <c r="AN841" s="345"/>
      <c r="AO841" s="346"/>
      <c r="AP841" s="340" t="s">
        <v>639</v>
      </c>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341</v>
      </c>
      <c r="AD870" s="287"/>
      <c r="AE870" s="287"/>
      <c r="AF870" s="287"/>
      <c r="AG870" s="287"/>
      <c r="AH870" s="363" t="s">
        <v>367</v>
      </c>
      <c r="AI870" s="365"/>
      <c r="AJ870" s="365"/>
      <c r="AK870" s="365"/>
      <c r="AL870" s="365" t="s">
        <v>21</v>
      </c>
      <c r="AM870" s="365"/>
      <c r="AN870" s="365"/>
      <c r="AO870" s="446"/>
      <c r="AP870" s="447" t="s">
        <v>301</v>
      </c>
      <c r="AQ870" s="447"/>
      <c r="AR870" s="447"/>
      <c r="AS870" s="447"/>
      <c r="AT870" s="447"/>
      <c r="AU870" s="447"/>
      <c r="AV870" s="447"/>
      <c r="AW870" s="447"/>
      <c r="AX870" s="447"/>
    </row>
    <row r="871" spans="1:50" ht="69" customHeight="1" x14ac:dyDescent="0.15">
      <c r="A871" s="424">
        <v>1</v>
      </c>
      <c r="B871" s="424">
        <v>1</v>
      </c>
      <c r="C871" s="444" t="s">
        <v>615</v>
      </c>
      <c r="D871" s="438"/>
      <c r="E871" s="438"/>
      <c r="F871" s="438"/>
      <c r="G871" s="438"/>
      <c r="H871" s="438"/>
      <c r="I871" s="438"/>
      <c r="J871" s="439">
        <v>4030005012570</v>
      </c>
      <c r="K871" s="440"/>
      <c r="L871" s="440"/>
      <c r="M871" s="440"/>
      <c r="N871" s="440"/>
      <c r="O871" s="440"/>
      <c r="P871" s="445" t="s">
        <v>616</v>
      </c>
      <c r="Q871" s="333"/>
      <c r="R871" s="333"/>
      <c r="S871" s="333"/>
      <c r="T871" s="333"/>
      <c r="U871" s="333"/>
      <c r="V871" s="333"/>
      <c r="W871" s="333"/>
      <c r="X871" s="333"/>
      <c r="Y871" s="334">
        <v>65</v>
      </c>
      <c r="Z871" s="335"/>
      <c r="AA871" s="335"/>
      <c r="AB871" s="336"/>
      <c r="AC871" s="347" t="s">
        <v>617</v>
      </c>
      <c r="AD871" s="443"/>
      <c r="AE871" s="443"/>
      <c r="AF871" s="443"/>
      <c r="AG871" s="443"/>
      <c r="AH871" s="441" t="s">
        <v>408</v>
      </c>
      <c r="AI871" s="442"/>
      <c r="AJ871" s="442"/>
      <c r="AK871" s="442"/>
      <c r="AL871" s="344" t="s">
        <v>408</v>
      </c>
      <c r="AM871" s="345"/>
      <c r="AN871" s="345"/>
      <c r="AO871" s="346"/>
      <c r="AP871" s="340" t="s">
        <v>618</v>
      </c>
      <c r="AQ871" s="340"/>
      <c r="AR871" s="340"/>
      <c r="AS871" s="340"/>
      <c r="AT871" s="340"/>
      <c r="AU871" s="340"/>
      <c r="AV871" s="340"/>
      <c r="AW871" s="340"/>
      <c r="AX871" s="340"/>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7"/>
      <c r="AD872" s="347"/>
      <c r="AE872" s="347"/>
      <c r="AF872" s="347"/>
      <c r="AG872" s="347"/>
      <c r="AH872" s="441"/>
      <c r="AI872" s="442"/>
      <c r="AJ872" s="442"/>
      <c r="AK872" s="442"/>
      <c r="AL872" s="344"/>
      <c r="AM872" s="345"/>
      <c r="AN872" s="345"/>
      <c r="AO872" s="346"/>
      <c r="AP872" s="340"/>
      <c r="AQ872" s="340"/>
      <c r="AR872" s="340"/>
      <c r="AS872" s="340"/>
      <c r="AT872" s="340"/>
      <c r="AU872" s="340"/>
      <c r="AV872" s="340"/>
      <c r="AW872" s="340"/>
      <c r="AX872" s="340"/>
    </row>
    <row r="873" spans="1:50" ht="30" hidden="1" customHeight="1" x14ac:dyDescent="0.15">
      <c r="A873" s="424">
        <v>3</v>
      </c>
      <c r="B873" s="424">
        <v>1</v>
      </c>
      <c r="C873" s="444"/>
      <c r="D873" s="438"/>
      <c r="E873" s="438"/>
      <c r="F873" s="438"/>
      <c r="G873" s="438"/>
      <c r="H873" s="438"/>
      <c r="I873" s="438"/>
      <c r="J873" s="439"/>
      <c r="K873" s="440"/>
      <c r="L873" s="440"/>
      <c r="M873" s="440"/>
      <c r="N873" s="440"/>
      <c r="O873" s="440"/>
      <c r="P873" s="445"/>
      <c r="Q873" s="333"/>
      <c r="R873" s="333"/>
      <c r="S873" s="333"/>
      <c r="T873" s="333"/>
      <c r="U873" s="333"/>
      <c r="V873" s="333"/>
      <c r="W873" s="333"/>
      <c r="X873" s="333"/>
      <c r="Y873" s="334"/>
      <c r="Z873" s="335"/>
      <c r="AA873" s="335"/>
      <c r="AB873" s="336"/>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33"/>
      <c r="R874" s="333"/>
      <c r="S874" s="333"/>
      <c r="T874" s="333"/>
      <c r="U874" s="333"/>
      <c r="V874" s="333"/>
      <c r="W874" s="333"/>
      <c r="X874" s="333"/>
      <c r="Y874" s="334"/>
      <c r="Z874" s="335"/>
      <c r="AA874" s="335"/>
      <c r="AB874" s="336"/>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341</v>
      </c>
      <c r="AD903" s="287"/>
      <c r="AE903" s="287"/>
      <c r="AF903" s="287"/>
      <c r="AG903" s="287"/>
      <c r="AH903" s="363" t="s">
        <v>367</v>
      </c>
      <c r="AI903" s="365"/>
      <c r="AJ903" s="365"/>
      <c r="AK903" s="365"/>
      <c r="AL903" s="365" t="s">
        <v>21</v>
      </c>
      <c r="AM903" s="365"/>
      <c r="AN903" s="365"/>
      <c r="AO903" s="446"/>
      <c r="AP903" s="447" t="s">
        <v>301</v>
      </c>
      <c r="AQ903" s="447"/>
      <c r="AR903" s="447"/>
      <c r="AS903" s="447"/>
      <c r="AT903" s="447"/>
      <c r="AU903" s="447"/>
      <c r="AV903" s="447"/>
      <c r="AW903" s="447"/>
      <c r="AX903" s="447"/>
    </row>
    <row r="904" spans="1:50" ht="64.5" customHeight="1" x14ac:dyDescent="0.15">
      <c r="A904" s="424">
        <v>1</v>
      </c>
      <c r="B904" s="424">
        <v>1</v>
      </c>
      <c r="C904" s="444" t="s">
        <v>629</v>
      </c>
      <c r="D904" s="438"/>
      <c r="E904" s="438"/>
      <c r="F904" s="438"/>
      <c r="G904" s="438"/>
      <c r="H904" s="438"/>
      <c r="I904" s="438"/>
      <c r="J904" s="439">
        <v>3130005005532</v>
      </c>
      <c r="K904" s="440"/>
      <c r="L904" s="440"/>
      <c r="M904" s="440"/>
      <c r="N904" s="440"/>
      <c r="O904" s="440"/>
      <c r="P904" s="445" t="s">
        <v>648</v>
      </c>
      <c r="Q904" s="333"/>
      <c r="R904" s="333"/>
      <c r="S904" s="333"/>
      <c r="T904" s="333"/>
      <c r="U904" s="333"/>
      <c r="V904" s="333"/>
      <c r="W904" s="333"/>
      <c r="X904" s="333"/>
      <c r="Y904" s="334">
        <v>76</v>
      </c>
      <c r="Z904" s="335"/>
      <c r="AA904" s="335"/>
      <c r="AB904" s="336"/>
      <c r="AC904" s="347" t="s">
        <v>379</v>
      </c>
      <c r="AD904" s="443"/>
      <c r="AE904" s="443"/>
      <c r="AF904" s="443"/>
      <c r="AG904" s="443"/>
      <c r="AH904" s="441" t="s">
        <v>563</v>
      </c>
      <c r="AI904" s="442"/>
      <c r="AJ904" s="442"/>
      <c r="AK904" s="442"/>
      <c r="AL904" s="344" t="s">
        <v>563</v>
      </c>
      <c r="AM904" s="345"/>
      <c r="AN904" s="345"/>
      <c r="AO904" s="346"/>
      <c r="AP904" s="340" t="s">
        <v>639</v>
      </c>
      <c r="AQ904" s="340"/>
      <c r="AR904" s="340"/>
      <c r="AS904" s="340"/>
      <c r="AT904" s="340"/>
      <c r="AU904" s="340"/>
      <c r="AV904" s="340"/>
      <c r="AW904" s="340"/>
      <c r="AX904" s="340"/>
    </row>
    <row r="905" spans="1:50" ht="90" customHeight="1" x14ac:dyDescent="0.15">
      <c r="A905" s="424">
        <v>2</v>
      </c>
      <c r="B905" s="424">
        <v>1</v>
      </c>
      <c r="C905" s="444" t="s">
        <v>628</v>
      </c>
      <c r="D905" s="438"/>
      <c r="E905" s="438"/>
      <c r="F905" s="438"/>
      <c r="G905" s="438"/>
      <c r="H905" s="438"/>
      <c r="I905" s="438"/>
      <c r="J905" s="439">
        <v>3130005005532</v>
      </c>
      <c r="K905" s="440"/>
      <c r="L905" s="440"/>
      <c r="M905" s="440"/>
      <c r="N905" s="440"/>
      <c r="O905" s="440"/>
      <c r="P905" s="445" t="s">
        <v>649</v>
      </c>
      <c r="Q905" s="333"/>
      <c r="R905" s="333"/>
      <c r="S905" s="333"/>
      <c r="T905" s="333"/>
      <c r="U905" s="333"/>
      <c r="V905" s="333"/>
      <c r="W905" s="333"/>
      <c r="X905" s="333"/>
      <c r="Y905" s="334">
        <v>45</v>
      </c>
      <c r="Z905" s="335"/>
      <c r="AA905" s="335"/>
      <c r="AB905" s="336"/>
      <c r="AC905" s="347" t="s">
        <v>379</v>
      </c>
      <c r="AD905" s="347"/>
      <c r="AE905" s="347"/>
      <c r="AF905" s="347"/>
      <c r="AG905" s="347"/>
      <c r="AH905" s="441" t="s">
        <v>563</v>
      </c>
      <c r="AI905" s="442"/>
      <c r="AJ905" s="442"/>
      <c r="AK905" s="442"/>
      <c r="AL905" s="344" t="s">
        <v>563</v>
      </c>
      <c r="AM905" s="345"/>
      <c r="AN905" s="345"/>
      <c r="AO905" s="346"/>
      <c r="AP905" s="340" t="s">
        <v>639</v>
      </c>
      <c r="AQ905" s="340"/>
      <c r="AR905" s="340"/>
      <c r="AS905" s="340"/>
      <c r="AT905" s="340"/>
      <c r="AU905" s="340"/>
      <c r="AV905" s="340"/>
      <c r="AW905" s="340"/>
      <c r="AX905" s="340"/>
    </row>
    <row r="906" spans="1:50" ht="70.5" customHeight="1" x14ac:dyDescent="0.15">
      <c r="A906" s="424">
        <v>3</v>
      </c>
      <c r="B906" s="424">
        <v>1</v>
      </c>
      <c r="C906" s="444" t="s">
        <v>628</v>
      </c>
      <c r="D906" s="438"/>
      <c r="E906" s="438"/>
      <c r="F906" s="438"/>
      <c r="G906" s="438"/>
      <c r="H906" s="438"/>
      <c r="I906" s="438"/>
      <c r="J906" s="439">
        <v>3130005005532</v>
      </c>
      <c r="K906" s="440"/>
      <c r="L906" s="440"/>
      <c r="M906" s="440"/>
      <c r="N906" s="440"/>
      <c r="O906" s="440"/>
      <c r="P906" s="445" t="s">
        <v>650</v>
      </c>
      <c r="Q906" s="333"/>
      <c r="R906" s="333"/>
      <c r="S906" s="333"/>
      <c r="T906" s="333"/>
      <c r="U906" s="333"/>
      <c r="V906" s="333"/>
      <c r="W906" s="333"/>
      <c r="X906" s="333"/>
      <c r="Y906" s="334">
        <v>21</v>
      </c>
      <c r="Z906" s="335"/>
      <c r="AA906" s="335"/>
      <c r="AB906" s="336"/>
      <c r="AC906" s="347" t="s">
        <v>379</v>
      </c>
      <c r="AD906" s="347"/>
      <c r="AE906" s="347"/>
      <c r="AF906" s="347"/>
      <c r="AG906" s="347"/>
      <c r="AH906" s="342" t="s">
        <v>563</v>
      </c>
      <c r="AI906" s="343"/>
      <c r="AJ906" s="343"/>
      <c r="AK906" s="343"/>
      <c r="AL906" s="344" t="s">
        <v>563</v>
      </c>
      <c r="AM906" s="345"/>
      <c r="AN906" s="345"/>
      <c r="AO906" s="346"/>
      <c r="AP906" s="340" t="s">
        <v>639</v>
      </c>
      <c r="AQ906" s="340"/>
      <c r="AR906" s="340"/>
      <c r="AS906" s="340"/>
      <c r="AT906" s="340"/>
      <c r="AU906" s="340"/>
      <c r="AV906" s="340"/>
      <c r="AW906" s="340"/>
      <c r="AX906" s="340"/>
    </row>
    <row r="907" spans="1:50" ht="69.75" customHeight="1" x14ac:dyDescent="0.15">
      <c r="A907" s="424">
        <v>4</v>
      </c>
      <c r="B907" s="424">
        <v>1</v>
      </c>
      <c r="C907" s="444" t="s">
        <v>628</v>
      </c>
      <c r="D907" s="438"/>
      <c r="E907" s="438"/>
      <c r="F907" s="438"/>
      <c r="G907" s="438"/>
      <c r="H907" s="438"/>
      <c r="I907" s="438"/>
      <c r="J907" s="439">
        <v>3130005005532</v>
      </c>
      <c r="K907" s="440"/>
      <c r="L907" s="440"/>
      <c r="M907" s="440"/>
      <c r="N907" s="440"/>
      <c r="O907" s="440"/>
      <c r="P907" s="445" t="s">
        <v>651</v>
      </c>
      <c r="Q907" s="333"/>
      <c r="R907" s="333"/>
      <c r="S907" s="333"/>
      <c r="T907" s="333"/>
      <c r="U907" s="333"/>
      <c r="V907" s="333"/>
      <c r="W907" s="333"/>
      <c r="X907" s="333"/>
      <c r="Y907" s="334">
        <v>20</v>
      </c>
      <c r="Z907" s="335"/>
      <c r="AA907" s="335"/>
      <c r="AB907" s="336"/>
      <c r="AC907" s="347" t="s">
        <v>379</v>
      </c>
      <c r="AD907" s="347"/>
      <c r="AE907" s="347"/>
      <c r="AF907" s="347"/>
      <c r="AG907" s="347"/>
      <c r="AH907" s="342" t="s">
        <v>563</v>
      </c>
      <c r="AI907" s="343"/>
      <c r="AJ907" s="343"/>
      <c r="AK907" s="343"/>
      <c r="AL907" s="344" t="s">
        <v>563</v>
      </c>
      <c r="AM907" s="345"/>
      <c r="AN907" s="345"/>
      <c r="AO907" s="346"/>
      <c r="AP907" s="340" t="s">
        <v>639</v>
      </c>
      <c r="AQ907" s="340"/>
      <c r="AR907" s="340"/>
      <c r="AS907" s="340"/>
      <c r="AT907" s="340"/>
      <c r="AU907" s="340"/>
      <c r="AV907" s="340"/>
      <c r="AW907" s="340"/>
      <c r="AX907" s="340"/>
    </row>
    <row r="908" spans="1:50" ht="66.75" customHeight="1" x14ac:dyDescent="0.15">
      <c r="A908" s="424">
        <v>5</v>
      </c>
      <c r="B908" s="424">
        <v>1</v>
      </c>
      <c r="C908" s="444" t="s">
        <v>630</v>
      </c>
      <c r="D908" s="438"/>
      <c r="E908" s="438"/>
      <c r="F908" s="438"/>
      <c r="G908" s="438"/>
      <c r="H908" s="438"/>
      <c r="I908" s="438"/>
      <c r="J908" s="439">
        <v>3130005005532</v>
      </c>
      <c r="K908" s="440"/>
      <c r="L908" s="440"/>
      <c r="M908" s="440"/>
      <c r="N908" s="440"/>
      <c r="O908" s="440"/>
      <c r="P908" s="445" t="s">
        <v>652</v>
      </c>
      <c r="Q908" s="333"/>
      <c r="R908" s="333"/>
      <c r="S908" s="333"/>
      <c r="T908" s="333"/>
      <c r="U908" s="333"/>
      <c r="V908" s="333"/>
      <c r="W908" s="333"/>
      <c r="X908" s="333"/>
      <c r="Y908" s="334">
        <v>14</v>
      </c>
      <c r="Z908" s="335"/>
      <c r="AA908" s="335"/>
      <c r="AB908" s="336"/>
      <c r="AC908" s="341" t="s">
        <v>379</v>
      </c>
      <c r="AD908" s="341"/>
      <c r="AE908" s="341"/>
      <c r="AF908" s="341"/>
      <c r="AG908" s="341"/>
      <c r="AH908" s="342" t="s">
        <v>563</v>
      </c>
      <c r="AI908" s="343"/>
      <c r="AJ908" s="343"/>
      <c r="AK908" s="343"/>
      <c r="AL908" s="344" t="s">
        <v>563</v>
      </c>
      <c r="AM908" s="345"/>
      <c r="AN908" s="345"/>
      <c r="AO908" s="346"/>
      <c r="AP908" s="340" t="s">
        <v>639</v>
      </c>
      <c r="AQ908" s="340"/>
      <c r="AR908" s="340"/>
      <c r="AS908" s="340"/>
      <c r="AT908" s="340"/>
      <c r="AU908" s="340"/>
      <c r="AV908" s="340"/>
      <c r="AW908" s="340"/>
      <c r="AX908" s="340"/>
    </row>
    <row r="909" spans="1:50" ht="77.25" customHeight="1" x14ac:dyDescent="0.15">
      <c r="A909" s="424">
        <v>6</v>
      </c>
      <c r="B909" s="424">
        <v>1</v>
      </c>
      <c r="C909" s="444" t="s">
        <v>628</v>
      </c>
      <c r="D909" s="438"/>
      <c r="E909" s="438"/>
      <c r="F909" s="438"/>
      <c r="G909" s="438"/>
      <c r="H909" s="438"/>
      <c r="I909" s="438"/>
      <c r="J909" s="439">
        <v>3130005005532</v>
      </c>
      <c r="K909" s="440"/>
      <c r="L909" s="440"/>
      <c r="M909" s="440"/>
      <c r="N909" s="440"/>
      <c r="O909" s="440"/>
      <c r="P909" s="445" t="s">
        <v>653</v>
      </c>
      <c r="Q909" s="333"/>
      <c r="R909" s="333"/>
      <c r="S909" s="333"/>
      <c r="T909" s="333"/>
      <c r="U909" s="333"/>
      <c r="V909" s="333"/>
      <c r="W909" s="333"/>
      <c r="X909" s="333"/>
      <c r="Y909" s="334">
        <v>8</v>
      </c>
      <c r="Z909" s="335"/>
      <c r="AA909" s="335"/>
      <c r="AB909" s="336"/>
      <c r="AC909" s="341" t="s">
        <v>379</v>
      </c>
      <c r="AD909" s="341"/>
      <c r="AE909" s="341"/>
      <c r="AF909" s="341"/>
      <c r="AG909" s="341"/>
      <c r="AH909" s="342" t="s">
        <v>563</v>
      </c>
      <c r="AI909" s="343"/>
      <c r="AJ909" s="343"/>
      <c r="AK909" s="343"/>
      <c r="AL909" s="344" t="s">
        <v>563</v>
      </c>
      <c r="AM909" s="345"/>
      <c r="AN909" s="345"/>
      <c r="AO909" s="346"/>
      <c r="AP909" s="340" t="s">
        <v>639</v>
      </c>
      <c r="AQ909" s="340"/>
      <c r="AR909" s="340"/>
      <c r="AS909" s="340"/>
      <c r="AT909" s="340"/>
      <c r="AU909" s="340"/>
      <c r="AV909" s="340"/>
      <c r="AW909" s="340"/>
      <c r="AX909" s="340"/>
    </row>
    <row r="910" spans="1:50" ht="75.75" customHeight="1" x14ac:dyDescent="0.15">
      <c r="A910" s="424">
        <v>7</v>
      </c>
      <c r="B910" s="424">
        <v>1</v>
      </c>
      <c r="C910" s="444" t="s">
        <v>628</v>
      </c>
      <c r="D910" s="438"/>
      <c r="E910" s="438"/>
      <c r="F910" s="438"/>
      <c r="G910" s="438"/>
      <c r="H910" s="438"/>
      <c r="I910" s="438"/>
      <c r="J910" s="439">
        <v>3130005005532</v>
      </c>
      <c r="K910" s="440"/>
      <c r="L910" s="440"/>
      <c r="M910" s="440"/>
      <c r="N910" s="440"/>
      <c r="O910" s="440"/>
      <c r="P910" s="445" t="s">
        <v>654</v>
      </c>
      <c r="Q910" s="333"/>
      <c r="R910" s="333"/>
      <c r="S910" s="333"/>
      <c r="T910" s="333"/>
      <c r="U910" s="333"/>
      <c r="V910" s="333"/>
      <c r="W910" s="333"/>
      <c r="X910" s="333"/>
      <c r="Y910" s="334">
        <v>4</v>
      </c>
      <c r="Z910" s="335"/>
      <c r="AA910" s="335"/>
      <c r="AB910" s="336"/>
      <c r="AC910" s="341" t="s">
        <v>379</v>
      </c>
      <c r="AD910" s="341"/>
      <c r="AE910" s="341"/>
      <c r="AF910" s="341"/>
      <c r="AG910" s="341"/>
      <c r="AH910" s="342" t="s">
        <v>563</v>
      </c>
      <c r="AI910" s="343"/>
      <c r="AJ910" s="343"/>
      <c r="AK910" s="343"/>
      <c r="AL910" s="344" t="s">
        <v>563</v>
      </c>
      <c r="AM910" s="345"/>
      <c r="AN910" s="345"/>
      <c r="AO910" s="346"/>
      <c r="AP910" s="340" t="s">
        <v>639</v>
      </c>
      <c r="AQ910" s="340"/>
      <c r="AR910" s="340"/>
      <c r="AS910" s="340"/>
      <c r="AT910" s="340"/>
      <c r="AU910" s="340"/>
      <c r="AV910" s="340"/>
      <c r="AW910" s="340"/>
      <c r="AX910" s="340"/>
    </row>
    <row r="911" spans="1:50" ht="66.75" customHeight="1" x14ac:dyDescent="0.15">
      <c r="A911" s="424">
        <v>8</v>
      </c>
      <c r="B911" s="424">
        <v>1</v>
      </c>
      <c r="C911" s="444" t="s">
        <v>675</v>
      </c>
      <c r="D911" s="438"/>
      <c r="E911" s="438"/>
      <c r="F911" s="438"/>
      <c r="G911" s="438"/>
      <c r="H911" s="438"/>
      <c r="I911" s="438"/>
      <c r="J911" s="439">
        <v>7010005005425</v>
      </c>
      <c r="K911" s="440"/>
      <c r="L911" s="440"/>
      <c r="M911" s="440"/>
      <c r="N911" s="440"/>
      <c r="O911" s="440"/>
      <c r="P911" s="445" t="s">
        <v>655</v>
      </c>
      <c r="Q911" s="333"/>
      <c r="R911" s="333"/>
      <c r="S911" s="333"/>
      <c r="T911" s="333"/>
      <c r="U911" s="333"/>
      <c r="V911" s="333"/>
      <c r="W911" s="333"/>
      <c r="X911" s="333"/>
      <c r="Y911" s="334">
        <v>87</v>
      </c>
      <c r="Z911" s="335"/>
      <c r="AA911" s="335"/>
      <c r="AB911" s="336"/>
      <c r="AC911" s="341" t="s">
        <v>379</v>
      </c>
      <c r="AD911" s="341"/>
      <c r="AE911" s="341"/>
      <c r="AF911" s="341"/>
      <c r="AG911" s="341"/>
      <c r="AH911" s="342" t="s">
        <v>563</v>
      </c>
      <c r="AI911" s="343"/>
      <c r="AJ911" s="343"/>
      <c r="AK911" s="343"/>
      <c r="AL911" s="344" t="s">
        <v>563</v>
      </c>
      <c r="AM911" s="345"/>
      <c r="AN911" s="345"/>
      <c r="AO911" s="346"/>
      <c r="AP911" s="340" t="s">
        <v>639</v>
      </c>
      <c r="AQ911" s="340"/>
      <c r="AR911" s="340"/>
      <c r="AS911" s="340"/>
      <c r="AT911" s="340"/>
      <c r="AU911" s="340"/>
      <c r="AV911" s="340"/>
      <c r="AW911" s="340"/>
      <c r="AX911" s="340"/>
    </row>
    <row r="912" spans="1:50" ht="58.5" customHeight="1" x14ac:dyDescent="0.15">
      <c r="A912" s="424">
        <v>9</v>
      </c>
      <c r="B912" s="424">
        <v>1</v>
      </c>
      <c r="C912" s="444" t="s">
        <v>675</v>
      </c>
      <c r="D912" s="438"/>
      <c r="E912" s="438"/>
      <c r="F912" s="438"/>
      <c r="G912" s="438"/>
      <c r="H912" s="438"/>
      <c r="I912" s="438"/>
      <c r="J912" s="439">
        <v>7010005005425</v>
      </c>
      <c r="K912" s="440"/>
      <c r="L912" s="440"/>
      <c r="M912" s="440"/>
      <c r="N912" s="440"/>
      <c r="O912" s="440"/>
      <c r="P912" s="445" t="s">
        <v>656</v>
      </c>
      <c r="Q912" s="333"/>
      <c r="R912" s="333"/>
      <c r="S912" s="333"/>
      <c r="T912" s="333"/>
      <c r="U912" s="333"/>
      <c r="V912" s="333"/>
      <c r="W912" s="333"/>
      <c r="X912" s="333"/>
      <c r="Y912" s="334">
        <v>43</v>
      </c>
      <c r="Z912" s="335"/>
      <c r="AA912" s="335"/>
      <c r="AB912" s="336"/>
      <c r="AC912" s="341" t="s">
        <v>379</v>
      </c>
      <c r="AD912" s="341"/>
      <c r="AE912" s="341"/>
      <c r="AF912" s="341"/>
      <c r="AG912" s="341"/>
      <c r="AH912" s="342" t="s">
        <v>563</v>
      </c>
      <c r="AI912" s="343"/>
      <c r="AJ912" s="343"/>
      <c r="AK912" s="343"/>
      <c r="AL912" s="344" t="s">
        <v>563</v>
      </c>
      <c r="AM912" s="345"/>
      <c r="AN912" s="345"/>
      <c r="AO912" s="346"/>
      <c r="AP912" s="340" t="s">
        <v>639</v>
      </c>
      <c r="AQ912" s="340"/>
      <c r="AR912" s="340"/>
      <c r="AS912" s="340"/>
      <c r="AT912" s="340"/>
      <c r="AU912" s="340"/>
      <c r="AV912" s="340"/>
      <c r="AW912" s="340"/>
      <c r="AX912" s="340"/>
    </row>
    <row r="913" spans="1:50" ht="70.5" customHeight="1" x14ac:dyDescent="0.15">
      <c r="A913" s="424">
        <v>10</v>
      </c>
      <c r="B913" s="424">
        <v>1</v>
      </c>
      <c r="C913" s="444" t="s">
        <v>675</v>
      </c>
      <c r="D913" s="438"/>
      <c r="E913" s="438"/>
      <c r="F913" s="438"/>
      <c r="G913" s="438"/>
      <c r="H913" s="438"/>
      <c r="I913" s="438"/>
      <c r="J913" s="439">
        <v>7010005005425</v>
      </c>
      <c r="K913" s="440"/>
      <c r="L913" s="440"/>
      <c r="M913" s="440"/>
      <c r="N913" s="440"/>
      <c r="O913" s="440"/>
      <c r="P913" s="445" t="s">
        <v>657</v>
      </c>
      <c r="Q913" s="333"/>
      <c r="R913" s="333"/>
      <c r="S913" s="333"/>
      <c r="T913" s="333"/>
      <c r="U913" s="333"/>
      <c r="V913" s="333"/>
      <c r="W913" s="333"/>
      <c r="X913" s="333"/>
      <c r="Y913" s="334">
        <v>25</v>
      </c>
      <c r="Z913" s="335"/>
      <c r="AA913" s="335"/>
      <c r="AB913" s="336"/>
      <c r="AC913" s="341" t="s">
        <v>379</v>
      </c>
      <c r="AD913" s="341"/>
      <c r="AE913" s="341"/>
      <c r="AF913" s="341"/>
      <c r="AG913" s="341"/>
      <c r="AH913" s="342" t="s">
        <v>563</v>
      </c>
      <c r="AI913" s="343"/>
      <c r="AJ913" s="343"/>
      <c r="AK913" s="343"/>
      <c r="AL913" s="344" t="s">
        <v>563</v>
      </c>
      <c r="AM913" s="345"/>
      <c r="AN913" s="345"/>
      <c r="AO913" s="346"/>
      <c r="AP913" s="340" t="s">
        <v>639</v>
      </c>
      <c r="AQ913" s="340"/>
      <c r="AR913" s="340"/>
      <c r="AS913" s="340"/>
      <c r="AT913" s="340"/>
      <c r="AU913" s="340"/>
      <c r="AV913" s="340"/>
      <c r="AW913" s="340"/>
      <c r="AX913" s="340"/>
    </row>
    <row r="914" spans="1:50" ht="58.5" customHeight="1" x14ac:dyDescent="0.15">
      <c r="A914" s="424">
        <v>11</v>
      </c>
      <c r="B914" s="424">
        <v>1</v>
      </c>
      <c r="C914" s="444" t="s">
        <v>675</v>
      </c>
      <c r="D914" s="438"/>
      <c r="E914" s="438"/>
      <c r="F914" s="438"/>
      <c r="G914" s="438"/>
      <c r="H914" s="438"/>
      <c r="I914" s="438"/>
      <c r="J914" s="439">
        <v>7010005005425</v>
      </c>
      <c r="K914" s="440"/>
      <c r="L914" s="440"/>
      <c r="M914" s="440"/>
      <c r="N914" s="440"/>
      <c r="O914" s="440"/>
      <c r="P914" s="445" t="s">
        <v>676</v>
      </c>
      <c r="Q914" s="333"/>
      <c r="R914" s="333"/>
      <c r="S914" s="333"/>
      <c r="T914" s="333"/>
      <c r="U914" s="333"/>
      <c r="V914" s="333"/>
      <c r="W914" s="333"/>
      <c r="X914" s="333"/>
      <c r="Y914" s="334">
        <v>7</v>
      </c>
      <c r="Z914" s="335"/>
      <c r="AA914" s="335"/>
      <c r="AB914" s="336"/>
      <c r="AC914" s="341" t="s">
        <v>379</v>
      </c>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68.25" customHeight="1" x14ac:dyDescent="0.15">
      <c r="A915" s="424">
        <v>12</v>
      </c>
      <c r="B915" s="424">
        <v>1</v>
      </c>
      <c r="C915" s="444" t="s">
        <v>668</v>
      </c>
      <c r="D915" s="438"/>
      <c r="E915" s="438"/>
      <c r="F915" s="438"/>
      <c r="G915" s="438"/>
      <c r="H915" s="438"/>
      <c r="I915" s="438"/>
      <c r="J915" s="439">
        <v>1030005007111</v>
      </c>
      <c r="K915" s="440"/>
      <c r="L915" s="440"/>
      <c r="M915" s="440"/>
      <c r="N915" s="440"/>
      <c r="O915" s="440"/>
      <c r="P915" s="445" t="s">
        <v>662</v>
      </c>
      <c r="Q915" s="333"/>
      <c r="R915" s="333"/>
      <c r="S915" s="333"/>
      <c r="T915" s="333"/>
      <c r="U915" s="333"/>
      <c r="V915" s="333"/>
      <c r="W915" s="333"/>
      <c r="X915" s="333"/>
      <c r="Y915" s="334">
        <v>83</v>
      </c>
      <c r="Z915" s="335"/>
      <c r="AA915" s="335"/>
      <c r="AB915" s="336"/>
      <c r="AC915" s="341" t="s">
        <v>379</v>
      </c>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59.25" customHeight="1" x14ac:dyDescent="0.15">
      <c r="A916" s="424">
        <v>13</v>
      </c>
      <c r="B916" s="424">
        <v>1</v>
      </c>
      <c r="C916" s="444" t="s">
        <v>668</v>
      </c>
      <c r="D916" s="438"/>
      <c r="E916" s="438"/>
      <c r="F916" s="438"/>
      <c r="G916" s="438"/>
      <c r="H916" s="438"/>
      <c r="I916" s="438"/>
      <c r="J916" s="439">
        <v>1030005007111</v>
      </c>
      <c r="K916" s="440"/>
      <c r="L916" s="440"/>
      <c r="M916" s="440"/>
      <c r="N916" s="440"/>
      <c r="O916" s="440"/>
      <c r="P916" s="445" t="s">
        <v>663</v>
      </c>
      <c r="Q916" s="333"/>
      <c r="R916" s="333"/>
      <c r="S916" s="333"/>
      <c r="T916" s="333"/>
      <c r="U916" s="333"/>
      <c r="V916" s="333"/>
      <c r="W916" s="333"/>
      <c r="X916" s="333"/>
      <c r="Y916" s="334">
        <v>27</v>
      </c>
      <c r="Z916" s="335"/>
      <c r="AA916" s="335"/>
      <c r="AB916" s="336"/>
      <c r="AC916" s="341" t="s">
        <v>379</v>
      </c>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77.25" customHeight="1" x14ac:dyDescent="0.15">
      <c r="A917" s="424">
        <v>14</v>
      </c>
      <c r="B917" s="424">
        <v>1</v>
      </c>
      <c r="C917" s="444" t="s">
        <v>664</v>
      </c>
      <c r="D917" s="438"/>
      <c r="E917" s="438"/>
      <c r="F917" s="438"/>
      <c r="G917" s="438"/>
      <c r="H917" s="438"/>
      <c r="I917" s="438"/>
      <c r="J917" s="439">
        <v>4120905002554</v>
      </c>
      <c r="K917" s="440"/>
      <c r="L917" s="440"/>
      <c r="M917" s="440"/>
      <c r="N917" s="440"/>
      <c r="O917" s="440"/>
      <c r="P917" s="445" t="s">
        <v>665</v>
      </c>
      <c r="Q917" s="333"/>
      <c r="R917" s="333"/>
      <c r="S917" s="333"/>
      <c r="T917" s="333"/>
      <c r="U917" s="333"/>
      <c r="V917" s="333"/>
      <c r="W917" s="333"/>
      <c r="X917" s="333"/>
      <c r="Y917" s="334">
        <v>29</v>
      </c>
      <c r="Z917" s="335"/>
      <c r="AA917" s="335"/>
      <c r="AB917" s="336"/>
      <c r="AC917" s="341" t="s">
        <v>379</v>
      </c>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85.5" customHeight="1" x14ac:dyDescent="0.15">
      <c r="A918" s="424">
        <v>15</v>
      </c>
      <c r="B918" s="424">
        <v>1</v>
      </c>
      <c r="C918" s="444" t="s">
        <v>664</v>
      </c>
      <c r="D918" s="438"/>
      <c r="E918" s="438"/>
      <c r="F918" s="438"/>
      <c r="G918" s="438"/>
      <c r="H918" s="438"/>
      <c r="I918" s="438"/>
      <c r="J918" s="439">
        <v>4120905002554</v>
      </c>
      <c r="K918" s="440"/>
      <c r="L918" s="440"/>
      <c r="M918" s="440"/>
      <c r="N918" s="440"/>
      <c r="O918" s="440"/>
      <c r="P918" s="445" t="s">
        <v>666</v>
      </c>
      <c r="Q918" s="333"/>
      <c r="R918" s="333"/>
      <c r="S918" s="333"/>
      <c r="T918" s="333"/>
      <c r="U918" s="333"/>
      <c r="V918" s="333"/>
      <c r="W918" s="333"/>
      <c r="X918" s="333"/>
      <c r="Y918" s="334">
        <v>24</v>
      </c>
      <c r="Z918" s="335"/>
      <c r="AA918" s="335"/>
      <c r="AB918" s="336"/>
      <c r="AC918" s="341" t="s">
        <v>379</v>
      </c>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81" customHeight="1" x14ac:dyDescent="0.15">
      <c r="A919" s="424">
        <v>16</v>
      </c>
      <c r="B919" s="424">
        <v>1</v>
      </c>
      <c r="C919" s="444" t="s">
        <v>664</v>
      </c>
      <c r="D919" s="438"/>
      <c r="E919" s="438"/>
      <c r="F919" s="438"/>
      <c r="G919" s="438"/>
      <c r="H919" s="438"/>
      <c r="I919" s="438"/>
      <c r="J919" s="439">
        <v>4120905002554</v>
      </c>
      <c r="K919" s="440"/>
      <c r="L919" s="440"/>
      <c r="M919" s="440"/>
      <c r="N919" s="440"/>
      <c r="O919" s="440"/>
      <c r="P919" s="445" t="s">
        <v>654</v>
      </c>
      <c r="Q919" s="333"/>
      <c r="R919" s="333"/>
      <c r="S919" s="333"/>
      <c r="T919" s="333"/>
      <c r="U919" s="333"/>
      <c r="V919" s="333"/>
      <c r="W919" s="333"/>
      <c r="X919" s="333"/>
      <c r="Y919" s="334">
        <v>21</v>
      </c>
      <c r="Z919" s="335"/>
      <c r="AA919" s="335"/>
      <c r="AB919" s="336"/>
      <c r="AC919" s="341" t="s">
        <v>379</v>
      </c>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68.25" customHeight="1" x14ac:dyDescent="0.15">
      <c r="A920" s="424">
        <v>17</v>
      </c>
      <c r="B920" s="424">
        <v>1</v>
      </c>
      <c r="C920" s="444" t="s">
        <v>664</v>
      </c>
      <c r="D920" s="438"/>
      <c r="E920" s="438"/>
      <c r="F920" s="438"/>
      <c r="G920" s="438"/>
      <c r="H920" s="438"/>
      <c r="I920" s="438"/>
      <c r="J920" s="439">
        <v>4120905002554</v>
      </c>
      <c r="K920" s="440"/>
      <c r="L920" s="440"/>
      <c r="M920" s="440"/>
      <c r="N920" s="440"/>
      <c r="O920" s="440"/>
      <c r="P920" s="445" t="s">
        <v>667</v>
      </c>
      <c r="Q920" s="333"/>
      <c r="R920" s="333"/>
      <c r="S920" s="333"/>
      <c r="T920" s="333"/>
      <c r="U920" s="333"/>
      <c r="V920" s="333"/>
      <c r="W920" s="333"/>
      <c r="X920" s="333"/>
      <c r="Y920" s="334">
        <v>18</v>
      </c>
      <c r="Z920" s="335"/>
      <c r="AA920" s="335"/>
      <c r="AB920" s="336"/>
      <c r="AC920" s="341" t="s">
        <v>379</v>
      </c>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67.5" customHeight="1" x14ac:dyDescent="0.15">
      <c r="A921" s="424">
        <v>18</v>
      </c>
      <c r="B921" s="424">
        <v>1</v>
      </c>
      <c r="C921" s="444" t="s">
        <v>664</v>
      </c>
      <c r="D921" s="438"/>
      <c r="E921" s="438"/>
      <c r="F921" s="438"/>
      <c r="G921" s="438"/>
      <c r="H921" s="438"/>
      <c r="I921" s="438"/>
      <c r="J921" s="439">
        <v>4120905002554</v>
      </c>
      <c r="K921" s="440"/>
      <c r="L921" s="440"/>
      <c r="M921" s="440"/>
      <c r="N921" s="440"/>
      <c r="O921" s="440"/>
      <c r="P921" s="445" t="s">
        <v>650</v>
      </c>
      <c r="Q921" s="333"/>
      <c r="R921" s="333"/>
      <c r="S921" s="333"/>
      <c r="T921" s="333"/>
      <c r="U921" s="333"/>
      <c r="V921" s="333"/>
      <c r="W921" s="333"/>
      <c r="X921" s="333"/>
      <c r="Y921" s="334">
        <v>2</v>
      </c>
      <c r="Z921" s="335"/>
      <c r="AA921" s="335"/>
      <c r="AB921" s="336"/>
      <c r="AC921" s="341" t="s">
        <v>379</v>
      </c>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60.75" customHeight="1" x14ac:dyDescent="0.15">
      <c r="A922" s="424">
        <v>19</v>
      </c>
      <c r="B922" s="424">
        <v>1</v>
      </c>
      <c r="C922" s="444" t="s">
        <v>669</v>
      </c>
      <c r="D922" s="438"/>
      <c r="E922" s="438"/>
      <c r="F922" s="438"/>
      <c r="G922" s="438"/>
      <c r="H922" s="438"/>
      <c r="I922" s="438"/>
      <c r="J922" s="439">
        <v>8040005001619</v>
      </c>
      <c r="K922" s="440"/>
      <c r="L922" s="440"/>
      <c r="M922" s="440"/>
      <c r="N922" s="440"/>
      <c r="O922" s="440"/>
      <c r="P922" s="445" t="s">
        <v>651</v>
      </c>
      <c r="Q922" s="333"/>
      <c r="R922" s="333"/>
      <c r="S922" s="333"/>
      <c r="T922" s="333"/>
      <c r="U922" s="333"/>
      <c r="V922" s="333"/>
      <c r="W922" s="333"/>
      <c r="X922" s="333"/>
      <c r="Y922" s="334">
        <v>52</v>
      </c>
      <c r="Z922" s="335"/>
      <c r="AA922" s="335"/>
      <c r="AB922" s="336"/>
      <c r="AC922" s="341" t="s">
        <v>379</v>
      </c>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60" customHeight="1" x14ac:dyDescent="0.15">
      <c r="A923" s="424">
        <v>20</v>
      </c>
      <c r="B923" s="424">
        <v>1</v>
      </c>
      <c r="C923" s="444" t="s">
        <v>669</v>
      </c>
      <c r="D923" s="438"/>
      <c r="E923" s="438"/>
      <c r="F923" s="438"/>
      <c r="G923" s="438"/>
      <c r="H923" s="438"/>
      <c r="I923" s="438"/>
      <c r="J923" s="439">
        <v>8040005001619</v>
      </c>
      <c r="K923" s="440"/>
      <c r="L923" s="440"/>
      <c r="M923" s="440"/>
      <c r="N923" s="440"/>
      <c r="O923" s="440"/>
      <c r="P923" s="445" t="s">
        <v>667</v>
      </c>
      <c r="Q923" s="333"/>
      <c r="R923" s="333"/>
      <c r="S923" s="333"/>
      <c r="T923" s="333"/>
      <c r="U923" s="333"/>
      <c r="V923" s="333"/>
      <c r="W923" s="333"/>
      <c r="X923" s="333"/>
      <c r="Y923" s="334">
        <v>21</v>
      </c>
      <c r="Z923" s="335"/>
      <c r="AA923" s="335"/>
      <c r="AB923" s="336"/>
      <c r="AC923" s="341" t="s">
        <v>379</v>
      </c>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81" customHeight="1" x14ac:dyDescent="0.15">
      <c r="A924" s="424">
        <v>21</v>
      </c>
      <c r="B924" s="424">
        <v>1</v>
      </c>
      <c r="C924" s="444" t="s">
        <v>669</v>
      </c>
      <c r="D924" s="438"/>
      <c r="E924" s="438"/>
      <c r="F924" s="438"/>
      <c r="G924" s="438"/>
      <c r="H924" s="438"/>
      <c r="I924" s="438"/>
      <c r="J924" s="439">
        <v>8040005001619</v>
      </c>
      <c r="K924" s="440"/>
      <c r="L924" s="440"/>
      <c r="M924" s="440"/>
      <c r="N924" s="440"/>
      <c r="O924" s="440"/>
      <c r="P924" s="445" t="s">
        <v>662</v>
      </c>
      <c r="Q924" s="333"/>
      <c r="R924" s="333"/>
      <c r="S924" s="333"/>
      <c r="T924" s="333"/>
      <c r="U924" s="333"/>
      <c r="V924" s="333"/>
      <c r="W924" s="333"/>
      <c r="X924" s="333"/>
      <c r="Y924" s="334">
        <v>6</v>
      </c>
      <c r="Z924" s="335"/>
      <c r="AA924" s="335"/>
      <c r="AB924" s="336"/>
      <c r="AC924" s="341" t="s">
        <v>379</v>
      </c>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75" customHeight="1" x14ac:dyDescent="0.15">
      <c r="A925" s="424">
        <v>22</v>
      </c>
      <c r="B925" s="424">
        <v>1</v>
      </c>
      <c r="C925" s="444" t="s">
        <v>669</v>
      </c>
      <c r="D925" s="438"/>
      <c r="E925" s="438"/>
      <c r="F925" s="438"/>
      <c r="G925" s="438"/>
      <c r="H925" s="438"/>
      <c r="I925" s="438"/>
      <c r="J925" s="439">
        <v>8040005001619</v>
      </c>
      <c r="K925" s="440"/>
      <c r="L925" s="440"/>
      <c r="M925" s="440"/>
      <c r="N925" s="440"/>
      <c r="O925" s="440"/>
      <c r="P925" s="445" t="s">
        <v>653</v>
      </c>
      <c r="Q925" s="333"/>
      <c r="R925" s="333"/>
      <c r="S925" s="333"/>
      <c r="T925" s="333"/>
      <c r="U925" s="333"/>
      <c r="V925" s="333"/>
      <c r="W925" s="333"/>
      <c r="X925" s="333"/>
      <c r="Y925" s="334">
        <v>4</v>
      </c>
      <c r="Z925" s="335"/>
      <c r="AA925" s="335"/>
      <c r="AB925" s="336"/>
      <c r="AC925" s="341" t="s">
        <v>379</v>
      </c>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66.75" customHeight="1" x14ac:dyDescent="0.15">
      <c r="A926" s="424">
        <v>23</v>
      </c>
      <c r="B926" s="424">
        <v>1</v>
      </c>
      <c r="C926" s="444" t="s">
        <v>669</v>
      </c>
      <c r="D926" s="438"/>
      <c r="E926" s="438"/>
      <c r="F926" s="438"/>
      <c r="G926" s="438"/>
      <c r="H926" s="438"/>
      <c r="I926" s="438"/>
      <c r="J926" s="439">
        <v>8040005001619</v>
      </c>
      <c r="K926" s="440"/>
      <c r="L926" s="440"/>
      <c r="M926" s="440"/>
      <c r="N926" s="440"/>
      <c r="O926" s="440"/>
      <c r="P926" s="445" t="s">
        <v>650</v>
      </c>
      <c r="Q926" s="333"/>
      <c r="R926" s="333"/>
      <c r="S926" s="333"/>
      <c r="T926" s="333"/>
      <c r="U926" s="333"/>
      <c r="V926" s="333"/>
      <c r="W926" s="333"/>
      <c r="X926" s="333"/>
      <c r="Y926" s="334">
        <v>2</v>
      </c>
      <c r="Z926" s="335"/>
      <c r="AA926" s="335"/>
      <c r="AB926" s="336"/>
      <c r="AC926" s="341" t="s">
        <v>379</v>
      </c>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60" customHeight="1" x14ac:dyDescent="0.15">
      <c r="A927" s="424">
        <v>24</v>
      </c>
      <c r="B927" s="424">
        <v>1</v>
      </c>
      <c r="C927" s="444" t="s">
        <v>677</v>
      </c>
      <c r="D927" s="438"/>
      <c r="E927" s="438"/>
      <c r="F927" s="438"/>
      <c r="G927" s="438"/>
      <c r="H927" s="438"/>
      <c r="I927" s="438"/>
      <c r="J927" s="439">
        <v>9013205001282</v>
      </c>
      <c r="K927" s="440"/>
      <c r="L927" s="440"/>
      <c r="M927" s="440"/>
      <c r="N927" s="440"/>
      <c r="O927" s="440"/>
      <c r="P927" s="445" t="s">
        <v>657</v>
      </c>
      <c r="Q927" s="333"/>
      <c r="R927" s="333"/>
      <c r="S927" s="333"/>
      <c r="T927" s="333"/>
      <c r="U927" s="333"/>
      <c r="V927" s="333"/>
      <c r="W927" s="333"/>
      <c r="X927" s="333"/>
      <c r="Y927" s="334">
        <v>83</v>
      </c>
      <c r="Z927" s="335"/>
      <c r="AA927" s="335"/>
      <c r="AB927" s="336"/>
      <c r="AC927" s="341" t="s">
        <v>379</v>
      </c>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72" customHeight="1" x14ac:dyDescent="0.15">
      <c r="A928" s="424">
        <v>25</v>
      </c>
      <c r="B928" s="424">
        <v>1</v>
      </c>
      <c r="C928" s="444" t="s">
        <v>670</v>
      </c>
      <c r="D928" s="438"/>
      <c r="E928" s="438"/>
      <c r="F928" s="438"/>
      <c r="G928" s="438"/>
      <c r="H928" s="438"/>
      <c r="I928" s="438"/>
      <c r="J928" s="439">
        <v>5010005007398</v>
      </c>
      <c r="K928" s="440"/>
      <c r="L928" s="440"/>
      <c r="M928" s="440"/>
      <c r="N928" s="440"/>
      <c r="O928" s="440"/>
      <c r="P928" s="445" t="s">
        <v>651</v>
      </c>
      <c r="Q928" s="333"/>
      <c r="R928" s="333"/>
      <c r="S928" s="333"/>
      <c r="T928" s="333"/>
      <c r="U928" s="333"/>
      <c r="V928" s="333"/>
      <c r="W928" s="333"/>
      <c r="X928" s="333"/>
      <c r="Y928" s="334">
        <v>33</v>
      </c>
      <c r="Z928" s="335"/>
      <c r="AA928" s="335"/>
      <c r="AB928" s="336"/>
      <c r="AC928" s="341" t="s">
        <v>379</v>
      </c>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75.75" customHeight="1" x14ac:dyDescent="0.15">
      <c r="A929" s="424">
        <v>26</v>
      </c>
      <c r="B929" s="424">
        <v>1</v>
      </c>
      <c r="C929" s="444" t="s">
        <v>670</v>
      </c>
      <c r="D929" s="438"/>
      <c r="E929" s="438"/>
      <c r="F929" s="438"/>
      <c r="G929" s="438"/>
      <c r="H929" s="438"/>
      <c r="I929" s="438"/>
      <c r="J929" s="439">
        <v>5010005007398</v>
      </c>
      <c r="K929" s="440"/>
      <c r="L929" s="440"/>
      <c r="M929" s="440"/>
      <c r="N929" s="440"/>
      <c r="O929" s="440"/>
      <c r="P929" s="445" t="s">
        <v>671</v>
      </c>
      <c r="Q929" s="333"/>
      <c r="R929" s="333"/>
      <c r="S929" s="333"/>
      <c r="T929" s="333"/>
      <c r="U929" s="333"/>
      <c r="V929" s="333"/>
      <c r="W929" s="333"/>
      <c r="X929" s="333"/>
      <c r="Y929" s="334">
        <v>20</v>
      </c>
      <c r="Z929" s="335"/>
      <c r="AA929" s="335"/>
      <c r="AB929" s="336"/>
      <c r="AC929" s="341" t="s">
        <v>379</v>
      </c>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66.75" customHeight="1" x14ac:dyDescent="0.15">
      <c r="A930" s="424">
        <v>27</v>
      </c>
      <c r="B930" s="424">
        <v>1</v>
      </c>
      <c r="C930" s="444" t="s">
        <v>670</v>
      </c>
      <c r="D930" s="438"/>
      <c r="E930" s="438"/>
      <c r="F930" s="438"/>
      <c r="G930" s="438"/>
      <c r="H930" s="438"/>
      <c r="I930" s="438"/>
      <c r="J930" s="439">
        <v>5010005007398</v>
      </c>
      <c r="K930" s="440"/>
      <c r="L930" s="440"/>
      <c r="M930" s="440"/>
      <c r="N930" s="440"/>
      <c r="O930" s="440"/>
      <c r="P930" s="445" t="s">
        <v>656</v>
      </c>
      <c r="Q930" s="333"/>
      <c r="R930" s="333"/>
      <c r="S930" s="333"/>
      <c r="T930" s="333"/>
      <c r="U930" s="333"/>
      <c r="V930" s="333"/>
      <c r="W930" s="333"/>
      <c r="X930" s="333"/>
      <c r="Y930" s="334">
        <v>11</v>
      </c>
      <c r="Z930" s="335"/>
      <c r="AA930" s="335"/>
      <c r="AB930" s="336"/>
      <c r="AC930" s="341" t="s">
        <v>379</v>
      </c>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83.25" customHeight="1" x14ac:dyDescent="0.15">
      <c r="A931" s="424">
        <v>28</v>
      </c>
      <c r="B931" s="424">
        <v>1</v>
      </c>
      <c r="C931" s="444" t="s">
        <v>670</v>
      </c>
      <c r="D931" s="438"/>
      <c r="E931" s="438"/>
      <c r="F931" s="438"/>
      <c r="G931" s="438"/>
      <c r="H931" s="438"/>
      <c r="I931" s="438"/>
      <c r="J931" s="439">
        <v>5010005007398</v>
      </c>
      <c r="K931" s="440"/>
      <c r="L931" s="440"/>
      <c r="M931" s="440"/>
      <c r="N931" s="440"/>
      <c r="O931" s="440"/>
      <c r="P931" s="445" t="s">
        <v>654</v>
      </c>
      <c r="Q931" s="333"/>
      <c r="R931" s="333"/>
      <c r="S931" s="333"/>
      <c r="T931" s="333"/>
      <c r="U931" s="333"/>
      <c r="V931" s="333"/>
      <c r="W931" s="333"/>
      <c r="X931" s="333"/>
      <c r="Y931" s="334">
        <v>10</v>
      </c>
      <c r="Z931" s="335"/>
      <c r="AA931" s="335"/>
      <c r="AB931" s="336"/>
      <c r="AC931" s="341" t="s">
        <v>379</v>
      </c>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77.25" customHeight="1" x14ac:dyDescent="0.15">
      <c r="A932" s="424">
        <v>29</v>
      </c>
      <c r="B932" s="424">
        <v>1</v>
      </c>
      <c r="C932" s="444" t="s">
        <v>670</v>
      </c>
      <c r="D932" s="438"/>
      <c r="E932" s="438"/>
      <c r="F932" s="438"/>
      <c r="G932" s="438"/>
      <c r="H932" s="438"/>
      <c r="I932" s="438"/>
      <c r="J932" s="439">
        <v>5010005007398</v>
      </c>
      <c r="K932" s="440"/>
      <c r="L932" s="440"/>
      <c r="M932" s="440"/>
      <c r="N932" s="440"/>
      <c r="O932" s="440"/>
      <c r="P932" s="445" t="s">
        <v>672</v>
      </c>
      <c r="Q932" s="333"/>
      <c r="R932" s="333"/>
      <c r="S932" s="333"/>
      <c r="T932" s="333"/>
      <c r="U932" s="333"/>
      <c r="V932" s="333"/>
      <c r="W932" s="333"/>
      <c r="X932" s="333"/>
      <c r="Y932" s="334">
        <v>8</v>
      </c>
      <c r="Z932" s="335"/>
      <c r="AA932" s="335"/>
      <c r="AB932" s="336"/>
      <c r="AC932" s="341" t="s">
        <v>379</v>
      </c>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75.75" customHeight="1" x14ac:dyDescent="0.15">
      <c r="A933" s="424">
        <v>30</v>
      </c>
      <c r="B933" s="424">
        <v>1</v>
      </c>
      <c r="C933" s="444" t="s">
        <v>673</v>
      </c>
      <c r="D933" s="438"/>
      <c r="E933" s="438"/>
      <c r="F933" s="438"/>
      <c r="G933" s="438"/>
      <c r="H933" s="438"/>
      <c r="I933" s="438"/>
      <c r="J933" s="439">
        <v>5012405001286</v>
      </c>
      <c r="K933" s="440"/>
      <c r="L933" s="440"/>
      <c r="M933" s="440"/>
      <c r="N933" s="440"/>
      <c r="O933" s="440"/>
      <c r="P933" s="445" t="s">
        <v>674</v>
      </c>
      <c r="Q933" s="333"/>
      <c r="R933" s="333"/>
      <c r="S933" s="333"/>
      <c r="T933" s="333"/>
      <c r="U933" s="333"/>
      <c r="V933" s="333"/>
      <c r="W933" s="333"/>
      <c r="X933" s="333"/>
      <c r="Y933" s="334">
        <v>29</v>
      </c>
      <c r="Z933" s="335"/>
      <c r="AA933" s="335"/>
      <c r="AB933" s="336"/>
      <c r="AC933" s="341" t="s">
        <v>379</v>
      </c>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341</v>
      </c>
      <c r="AD936" s="287"/>
      <c r="AE936" s="287"/>
      <c r="AF936" s="287"/>
      <c r="AG936" s="287"/>
      <c r="AH936" s="363" t="s">
        <v>367</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341</v>
      </c>
      <c r="AD969" s="287"/>
      <c r="AE969" s="287"/>
      <c r="AF969" s="287"/>
      <c r="AG969" s="287"/>
      <c r="AH969" s="363" t="s">
        <v>367</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341</v>
      </c>
      <c r="AD1002" s="287"/>
      <c r="AE1002" s="287"/>
      <c r="AF1002" s="287"/>
      <c r="AG1002" s="287"/>
      <c r="AH1002" s="363" t="s">
        <v>367</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341</v>
      </c>
      <c r="AD1035" s="287"/>
      <c r="AE1035" s="287"/>
      <c r="AF1035" s="287"/>
      <c r="AG1035" s="287"/>
      <c r="AH1035" s="363" t="s">
        <v>367</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341</v>
      </c>
      <c r="AD1068" s="287"/>
      <c r="AE1068" s="287"/>
      <c r="AF1068" s="287"/>
      <c r="AG1068" s="287"/>
      <c r="AH1068" s="363" t="s">
        <v>367</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0" t="s">
        <v>332</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347</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3"/>
      <c r="E1102" s="287" t="s">
        <v>265</v>
      </c>
      <c r="F1102" s="913"/>
      <c r="G1102" s="913"/>
      <c r="H1102" s="913"/>
      <c r="I1102" s="913"/>
      <c r="J1102" s="287" t="s">
        <v>300</v>
      </c>
      <c r="K1102" s="287"/>
      <c r="L1102" s="287"/>
      <c r="M1102" s="287"/>
      <c r="N1102" s="287"/>
      <c r="O1102" s="287"/>
      <c r="P1102" s="363" t="s">
        <v>27</v>
      </c>
      <c r="Q1102" s="363"/>
      <c r="R1102" s="363"/>
      <c r="S1102" s="363"/>
      <c r="T1102" s="363"/>
      <c r="U1102" s="363"/>
      <c r="V1102" s="363"/>
      <c r="W1102" s="363"/>
      <c r="X1102" s="363"/>
      <c r="Y1102" s="287" t="s">
        <v>302</v>
      </c>
      <c r="Z1102" s="913"/>
      <c r="AA1102" s="913"/>
      <c r="AB1102" s="913"/>
      <c r="AC1102" s="287" t="s">
        <v>248</v>
      </c>
      <c r="AD1102" s="287"/>
      <c r="AE1102" s="287"/>
      <c r="AF1102" s="287"/>
      <c r="AG1102" s="287"/>
      <c r="AH1102" s="363" t="s">
        <v>261</v>
      </c>
      <c r="AI1102" s="364"/>
      <c r="AJ1102" s="364"/>
      <c r="AK1102" s="364"/>
      <c r="AL1102" s="364" t="s">
        <v>21</v>
      </c>
      <c r="AM1102" s="364"/>
      <c r="AN1102" s="364"/>
      <c r="AO1102" s="916"/>
      <c r="AP1102" s="447" t="s">
        <v>333</v>
      </c>
      <c r="AQ1102" s="447"/>
      <c r="AR1102" s="447"/>
      <c r="AS1102" s="447"/>
      <c r="AT1102" s="447"/>
      <c r="AU1102" s="447"/>
      <c r="AV1102" s="447"/>
      <c r="AW1102" s="447"/>
      <c r="AX1102" s="447"/>
    </row>
    <row r="1103" spans="1:50" ht="72.75" customHeight="1" x14ac:dyDescent="0.15">
      <c r="A1103" s="424">
        <v>1</v>
      </c>
      <c r="B1103" s="424">
        <v>1</v>
      </c>
      <c r="C1103" s="915" t="s">
        <v>631</v>
      </c>
      <c r="D1103" s="915"/>
      <c r="E1103" s="338" t="s">
        <v>615</v>
      </c>
      <c r="F1103" s="914"/>
      <c r="G1103" s="914"/>
      <c r="H1103" s="914"/>
      <c r="I1103" s="914"/>
      <c r="J1103" s="439">
        <v>4030005012570</v>
      </c>
      <c r="K1103" s="440"/>
      <c r="L1103" s="440"/>
      <c r="M1103" s="440"/>
      <c r="N1103" s="440"/>
      <c r="O1103" s="440"/>
      <c r="P1103" s="917" t="s">
        <v>658</v>
      </c>
      <c r="Q1103" s="333"/>
      <c r="R1103" s="333"/>
      <c r="S1103" s="333"/>
      <c r="T1103" s="333"/>
      <c r="U1103" s="333"/>
      <c r="V1103" s="333"/>
      <c r="W1103" s="333"/>
      <c r="X1103" s="333"/>
      <c r="Y1103" s="918">
        <v>327</v>
      </c>
      <c r="Z1103" s="335"/>
      <c r="AA1103" s="335"/>
      <c r="AB1103" s="336"/>
      <c r="AC1103" s="341" t="s">
        <v>379</v>
      </c>
      <c r="AD1103" s="341"/>
      <c r="AE1103" s="341"/>
      <c r="AF1103" s="341"/>
      <c r="AG1103" s="341"/>
      <c r="AH1103" s="919" t="s">
        <v>563</v>
      </c>
      <c r="AI1103" s="343"/>
      <c r="AJ1103" s="343"/>
      <c r="AK1103" s="343"/>
      <c r="AL1103" s="920" t="s">
        <v>557</v>
      </c>
      <c r="AM1103" s="345"/>
      <c r="AN1103" s="345"/>
      <c r="AO1103" s="346"/>
      <c r="AP1103" s="921" t="s">
        <v>558</v>
      </c>
      <c r="AQ1103" s="340"/>
      <c r="AR1103" s="340"/>
      <c r="AS1103" s="340"/>
      <c r="AT1103" s="340"/>
      <c r="AU1103" s="340"/>
      <c r="AV1103" s="340"/>
      <c r="AW1103" s="340"/>
      <c r="AX1103" s="340"/>
    </row>
    <row r="1104" spans="1:50" ht="30" hidden="1" customHeight="1" x14ac:dyDescent="0.15">
      <c r="A1104" s="424">
        <v>2</v>
      </c>
      <c r="B1104" s="424">
        <v>1</v>
      </c>
      <c r="C1104" s="915"/>
      <c r="D1104" s="915"/>
      <c r="E1104" s="914"/>
      <c r="F1104" s="914"/>
      <c r="G1104" s="914"/>
      <c r="H1104" s="914"/>
      <c r="I1104" s="914"/>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5"/>
      <c r="D1105" s="915"/>
      <c r="E1105" s="914"/>
      <c r="F1105" s="914"/>
      <c r="G1105" s="914"/>
      <c r="H1105" s="914"/>
      <c r="I1105" s="914"/>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5"/>
      <c r="D1106" s="915"/>
      <c r="E1106" s="914"/>
      <c r="F1106" s="914"/>
      <c r="G1106" s="914"/>
      <c r="H1106" s="914"/>
      <c r="I1106" s="914"/>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5"/>
      <c r="D1107" s="915"/>
      <c r="E1107" s="914"/>
      <c r="F1107" s="914"/>
      <c r="G1107" s="914"/>
      <c r="H1107" s="914"/>
      <c r="I1107" s="914"/>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5"/>
      <c r="D1108" s="915"/>
      <c r="E1108" s="914"/>
      <c r="F1108" s="914"/>
      <c r="G1108" s="914"/>
      <c r="H1108" s="914"/>
      <c r="I1108" s="914"/>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5"/>
      <c r="D1109" s="915"/>
      <c r="E1109" s="914"/>
      <c r="F1109" s="914"/>
      <c r="G1109" s="914"/>
      <c r="H1109" s="914"/>
      <c r="I1109" s="914"/>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5"/>
      <c r="D1110" s="915"/>
      <c r="E1110" s="914"/>
      <c r="F1110" s="914"/>
      <c r="G1110" s="914"/>
      <c r="H1110" s="914"/>
      <c r="I1110" s="914"/>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5"/>
      <c r="D1111" s="915"/>
      <c r="E1111" s="914"/>
      <c r="F1111" s="914"/>
      <c r="G1111" s="914"/>
      <c r="H1111" s="914"/>
      <c r="I1111" s="914"/>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5"/>
      <c r="D1112" s="915"/>
      <c r="E1112" s="914"/>
      <c r="F1112" s="914"/>
      <c r="G1112" s="914"/>
      <c r="H1112" s="914"/>
      <c r="I1112" s="914"/>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5"/>
      <c r="D1113" s="915"/>
      <c r="E1113" s="914"/>
      <c r="F1113" s="914"/>
      <c r="G1113" s="914"/>
      <c r="H1113" s="914"/>
      <c r="I1113" s="914"/>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5"/>
      <c r="D1114" s="915"/>
      <c r="E1114" s="914"/>
      <c r="F1114" s="914"/>
      <c r="G1114" s="914"/>
      <c r="H1114" s="914"/>
      <c r="I1114" s="914"/>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5"/>
      <c r="D1115" s="915"/>
      <c r="E1115" s="914"/>
      <c r="F1115" s="914"/>
      <c r="G1115" s="914"/>
      <c r="H1115" s="914"/>
      <c r="I1115" s="914"/>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5"/>
      <c r="D1116" s="915"/>
      <c r="E1116" s="914"/>
      <c r="F1116" s="914"/>
      <c r="G1116" s="914"/>
      <c r="H1116" s="914"/>
      <c r="I1116" s="914"/>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5"/>
      <c r="D1117" s="915"/>
      <c r="E1117" s="914"/>
      <c r="F1117" s="914"/>
      <c r="G1117" s="914"/>
      <c r="H1117" s="914"/>
      <c r="I1117" s="914"/>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5"/>
      <c r="D1118" s="915"/>
      <c r="E1118" s="914"/>
      <c r="F1118" s="914"/>
      <c r="G1118" s="914"/>
      <c r="H1118" s="914"/>
      <c r="I1118" s="914"/>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5"/>
      <c r="D1119" s="915"/>
      <c r="E1119" s="914"/>
      <c r="F1119" s="914"/>
      <c r="G1119" s="914"/>
      <c r="H1119" s="914"/>
      <c r="I1119" s="914"/>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5"/>
      <c r="D1120" s="915"/>
      <c r="E1120" s="271"/>
      <c r="F1120" s="914"/>
      <c r="G1120" s="914"/>
      <c r="H1120" s="914"/>
      <c r="I1120" s="914"/>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5"/>
      <c r="D1121" s="915"/>
      <c r="E1121" s="914"/>
      <c r="F1121" s="914"/>
      <c r="G1121" s="914"/>
      <c r="H1121" s="914"/>
      <c r="I1121" s="914"/>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5"/>
      <c r="D1122" s="915"/>
      <c r="E1122" s="914"/>
      <c r="F1122" s="914"/>
      <c r="G1122" s="914"/>
      <c r="H1122" s="914"/>
      <c r="I1122" s="914"/>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5"/>
      <c r="D1123" s="915"/>
      <c r="E1123" s="914"/>
      <c r="F1123" s="914"/>
      <c r="G1123" s="914"/>
      <c r="H1123" s="914"/>
      <c r="I1123" s="914"/>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5"/>
      <c r="D1124" s="915"/>
      <c r="E1124" s="914"/>
      <c r="F1124" s="914"/>
      <c r="G1124" s="914"/>
      <c r="H1124" s="914"/>
      <c r="I1124" s="914"/>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5"/>
      <c r="D1125" s="915"/>
      <c r="E1125" s="914"/>
      <c r="F1125" s="914"/>
      <c r="G1125" s="914"/>
      <c r="H1125" s="914"/>
      <c r="I1125" s="914"/>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5"/>
      <c r="D1126" s="915"/>
      <c r="E1126" s="914"/>
      <c r="F1126" s="914"/>
      <c r="G1126" s="914"/>
      <c r="H1126" s="914"/>
      <c r="I1126" s="914"/>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5"/>
      <c r="D1127" s="915"/>
      <c r="E1127" s="914"/>
      <c r="F1127" s="914"/>
      <c r="G1127" s="914"/>
      <c r="H1127" s="914"/>
      <c r="I1127" s="914"/>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5"/>
      <c r="D1128" s="915"/>
      <c r="E1128" s="914"/>
      <c r="F1128" s="914"/>
      <c r="G1128" s="914"/>
      <c r="H1128" s="914"/>
      <c r="I1128" s="914"/>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5"/>
      <c r="D1129" s="915"/>
      <c r="E1129" s="914"/>
      <c r="F1129" s="914"/>
      <c r="G1129" s="914"/>
      <c r="H1129" s="914"/>
      <c r="I1129" s="914"/>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5"/>
      <c r="D1130" s="915"/>
      <c r="E1130" s="914"/>
      <c r="F1130" s="914"/>
      <c r="G1130" s="914"/>
      <c r="H1130" s="914"/>
      <c r="I1130" s="914"/>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5"/>
      <c r="D1131" s="915"/>
      <c r="E1131" s="914"/>
      <c r="F1131" s="914"/>
      <c r="G1131" s="914"/>
      <c r="H1131" s="914"/>
      <c r="I1131" s="914"/>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5"/>
      <c r="D1132" s="915"/>
      <c r="E1132" s="914"/>
      <c r="F1132" s="914"/>
      <c r="G1132" s="914"/>
      <c r="H1132" s="914"/>
      <c r="I1132" s="914"/>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7" priority="14069">
      <formula>IF(RIGHT(TEXT(P14,"0.#"),1)=".",FALSE,TRUE)</formula>
    </cfRule>
    <cfRule type="expression" dxfId="2786" priority="14070">
      <formula>IF(RIGHT(TEXT(P14,"0.#"),1)=".",TRUE,FALSE)</formula>
    </cfRule>
  </conditionalFormatting>
  <conditionalFormatting sqref="AE32">
    <cfRule type="expression" dxfId="2785" priority="14059">
      <formula>IF(RIGHT(TEXT(AE32,"0.#"),1)=".",FALSE,TRUE)</formula>
    </cfRule>
    <cfRule type="expression" dxfId="2784" priority="14060">
      <formula>IF(RIGHT(TEXT(AE32,"0.#"),1)=".",TRUE,FALSE)</formula>
    </cfRule>
  </conditionalFormatting>
  <conditionalFormatting sqref="P18:AX18">
    <cfRule type="expression" dxfId="2783" priority="13945">
      <formula>IF(RIGHT(TEXT(P18,"0.#"),1)=".",FALSE,TRUE)</formula>
    </cfRule>
    <cfRule type="expression" dxfId="2782" priority="13946">
      <formula>IF(RIGHT(TEXT(P18,"0.#"),1)=".",TRUE,FALSE)</formula>
    </cfRule>
  </conditionalFormatting>
  <conditionalFormatting sqref="Y783">
    <cfRule type="expression" dxfId="2781" priority="13941">
      <formula>IF(RIGHT(TEXT(Y783,"0.#"),1)=".",FALSE,TRUE)</formula>
    </cfRule>
    <cfRule type="expression" dxfId="2780" priority="13942">
      <formula>IF(RIGHT(TEXT(Y783,"0.#"),1)=".",TRUE,FALSE)</formula>
    </cfRule>
  </conditionalFormatting>
  <conditionalFormatting sqref="Y792">
    <cfRule type="expression" dxfId="2779" priority="13937">
      <formula>IF(RIGHT(TEXT(Y792,"0.#"),1)=".",FALSE,TRUE)</formula>
    </cfRule>
    <cfRule type="expression" dxfId="2778" priority="13938">
      <formula>IF(RIGHT(TEXT(Y792,"0.#"),1)=".",TRUE,FALSE)</formula>
    </cfRule>
  </conditionalFormatting>
  <conditionalFormatting sqref="Y823:Y830 Y821 Y810:Y817 Y808 Y797:Y804 Y795">
    <cfRule type="expression" dxfId="2777" priority="13719">
      <formula>IF(RIGHT(TEXT(Y795,"0.#"),1)=".",FALSE,TRUE)</formula>
    </cfRule>
    <cfRule type="expression" dxfId="2776" priority="13720">
      <formula>IF(RIGHT(TEXT(Y795,"0.#"),1)=".",TRUE,FALSE)</formula>
    </cfRule>
  </conditionalFormatting>
  <conditionalFormatting sqref="P16:AQ17 P15:AX15 P13:AX13">
    <cfRule type="expression" dxfId="2775" priority="13767">
      <formula>IF(RIGHT(TEXT(P13,"0.#"),1)=".",FALSE,TRUE)</formula>
    </cfRule>
    <cfRule type="expression" dxfId="2774" priority="13768">
      <formula>IF(RIGHT(TEXT(P13,"0.#"),1)=".",TRUE,FALSE)</formula>
    </cfRule>
  </conditionalFormatting>
  <conditionalFormatting sqref="P19:AJ19">
    <cfRule type="expression" dxfId="2773" priority="13765">
      <formula>IF(RIGHT(TEXT(P19,"0.#"),1)=".",FALSE,TRUE)</formula>
    </cfRule>
    <cfRule type="expression" dxfId="2772" priority="13766">
      <formula>IF(RIGHT(TEXT(P19,"0.#"),1)=".",TRUE,FALSE)</formula>
    </cfRule>
  </conditionalFormatting>
  <conditionalFormatting sqref="AE101 AQ101">
    <cfRule type="expression" dxfId="2771" priority="13757">
      <formula>IF(RIGHT(TEXT(AE101,"0.#"),1)=".",FALSE,TRUE)</formula>
    </cfRule>
    <cfRule type="expression" dxfId="2770" priority="13758">
      <formula>IF(RIGHT(TEXT(AE101,"0.#"),1)=".",TRUE,FALSE)</formula>
    </cfRule>
  </conditionalFormatting>
  <conditionalFormatting sqref="Y784:Y791 Y782">
    <cfRule type="expression" dxfId="2769" priority="13743">
      <formula>IF(RIGHT(TEXT(Y782,"0.#"),1)=".",FALSE,TRUE)</formula>
    </cfRule>
    <cfRule type="expression" dxfId="2768" priority="13744">
      <formula>IF(RIGHT(TEXT(Y782,"0.#"),1)=".",TRUE,FALSE)</formula>
    </cfRule>
  </conditionalFormatting>
  <conditionalFormatting sqref="AU783">
    <cfRule type="expression" dxfId="2767" priority="13741">
      <formula>IF(RIGHT(TEXT(AU783,"0.#"),1)=".",FALSE,TRUE)</formula>
    </cfRule>
    <cfRule type="expression" dxfId="2766" priority="13742">
      <formula>IF(RIGHT(TEXT(AU783,"0.#"),1)=".",TRUE,FALSE)</formula>
    </cfRule>
  </conditionalFormatting>
  <conditionalFormatting sqref="AU792">
    <cfRule type="expression" dxfId="2765" priority="13739">
      <formula>IF(RIGHT(TEXT(AU792,"0.#"),1)=".",FALSE,TRUE)</formula>
    </cfRule>
    <cfRule type="expression" dxfId="2764" priority="13740">
      <formula>IF(RIGHT(TEXT(AU792,"0.#"),1)=".",TRUE,FALSE)</formula>
    </cfRule>
  </conditionalFormatting>
  <conditionalFormatting sqref="AU784:AU791 AU782">
    <cfRule type="expression" dxfId="2763" priority="13737">
      <formula>IF(RIGHT(TEXT(AU782,"0.#"),1)=".",FALSE,TRUE)</formula>
    </cfRule>
    <cfRule type="expression" dxfId="2762" priority="13738">
      <formula>IF(RIGHT(TEXT(AU782,"0.#"),1)=".",TRUE,FALSE)</formula>
    </cfRule>
  </conditionalFormatting>
  <conditionalFormatting sqref="Y822 Y809 Y796">
    <cfRule type="expression" dxfId="2761" priority="13723">
      <formula>IF(RIGHT(TEXT(Y796,"0.#"),1)=".",FALSE,TRUE)</formula>
    </cfRule>
    <cfRule type="expression" dxfId="2760" priority="13724">
      <formula>IF(RIGHT(TEXT(Y796,"0.#"),1)=".",TRUE,FALSE)</formula>
    </cfRule>
  </conditionalFormatting>
  <conditionalFormatting sqref="Y831 Y818 Y805">
    <cfRule type="expression" dxfId="2759" priority="13721">
      <formula>IF(RIGHT(TEXT(Y805,"0.#"),1)=".",FALSE,TRUE)</formula>
    </cfRule>
    <cfRule type="expression" dxfId="2758" priority="13722">
      <formula>IF(RIGHT(TEXT(Y805,"0.#"),1)=".",TRUE,FALSE)</formula>
    </cfRule>
  </conditionalFormatting>
  <conditionalFormatting sqref="AU822 AU809 AU796">
    <cfRule type="expression" dxfId="2757" priority="13717">
      <formula>IF(RIGHT(TEXT(AU796,"0.#"),1)=".",FALSE,TRUE)</formula>
    </cfRule>
    <cfRule type="expression" dxfId="2756" priority="13718">
      <formula>IF(RIGHT(TEXT(AU796,"0.#"),1)=".",TRUE,FALSE)</formula>
    </cfRule>
  </conditionalFormatting>
  <conditionalFormatting sqref="AU831 AU818 AU805">
    <cfRule type="expression" dxfId="2755" priority="13715">
      <formula>IF(RIGHT(TEXT(AU805,"0.#"),1)=".",FALSE,TRUE)</formula>
    </cfRule>
    <cfRule type="expression" dxfId="2754" priority="13716">
      <formula>IF(RIGHT(TEXT(AU805,"0.#"),1)=".",TRUE,FALSE)</formula>
    </cfRule>
  </conditionalFormatting>
  <conditionalFormatting sqref="AU823:AU830 AU821 AU810:AU817 AU808 AU797:AU804 AU795">
    <cfRule type="expression" dxfId="2753" priority="13713">
      <formula>IF(RIGHT(TEXT(AU795,"0.#"),1)=".",FALSE,TRUE)</formula>
    </cfRule>
    <cfRule type="expression" dxfId="2752" priority="13714">
      <formula>IF(RIGHT(TEXT(AU795,"0.#"),1)=".",TRUE,FALSE)</formula>
    </cfRule>
  </conditionalFormatting>
  <conditionalFormatting sqref="AM87">
    <cfRule type="expression" dxfId="2751" priority="13367">
      <formula>IF(RIGHT(TEXT(AM87,"0.#"),1)=".",FALSE,TRUE)</formula>
    </cfRule>
    <cfRule type="expression" dxfId="2750" priority="13368">
      <formula>IF(RIGHT(TEXT(AM87,"0.#"),1)=".",TRUE,FALSE)</formula>
    </cfRule>
  </conditionalFormatting>
  <conditionalFormatting sqref="AE55">
    <cfRule type="expression" dxfId="2749" priority="13435">
      <formula>IF(RIGHT(TEXT(AE55,"0.#"),1)=".",FALSE,TRUE)</formula>
    </cfRule>
    <cfRule type="expression" dxfId="2748" priority="13436">
      <formula>IF(RIGHT(TEXT(AE55,"0.#"),1)=".",TRUE,FALSE)</formula>
    </cfRule>
  </conditionalFormatting>
  <conditionalFormatting sqref="AI55">
    <cfRule type="expression" dxfId="2747" priority="13433">
      <formula>IF(RIGHT(TEXT(AI55,"0.#"),1)=".",FALSE,TRUE)</formula>
    </cfRule>
    <cfRule type="expression" dxfId="2746" priority="13434">
      <formula>IF(RIGHT(TEXT(AI55,"0.#"),1)=".",TRUE,FALSE)</formula>
    </cfRule>
  </conditionalFormatting>
  <conditionalFormatting sqref="AM34">
    <cfRule type="expression" dxfId="2745" priority="13513">
      <formula>IF(RIGHT(TEXT(AM34,"0.#"),1)=".",FALSE,TRUE)</formula>
    </cfRule>
    <cfRule type="expression" dxfId="2744" priority="13514">
      <formula>IF(RIGHT(TEXT(AM34,"0.#"),1)=".",TRUE,FALSE)</formula>
    </cfRule>
  </conditionalFormatting>
  <conditionalFormatting sqref="AE33">
    <cfRule type="expression" dxfId="2743" priority="13527">
      <formula>IF(RIGHT(TEXT(AE33,"0.#"),1)=".",FALSE,TRUE)</formula>
    </cfRule>
    <cfRule type="expression" dxfId="2742" priority="13528">
      <formula>IF(RIGHT(TEXT(AE33,"0.#"),1)=".",TRUE,FALSE)</formula>
    </cfRule>
  </conditionalFormatting>
  <conditionalFormatting sqref="AE34">
    <cfRule type="expression" dxfId="2741" priority="13525">
      <formula>IF(RIGHT(TEXT(AE34,"0.#"),1)=".",FALSE,TRUE)</formula>
    </cfRule>
    <cfRule type="expression" dxfId="2740" priority="13526">
      <formula>IF(RIGHT(TEXT(AE34,"0.#"),1)=".",TRUE,FALSE)</formula>
    </cfRule>
  </conditionalFormatting>
  <conditionalFormatting sqref="AI34">
    <cfRule type="expression" dxfId="2739" priority="13523">
      <formula>IF(RIGHT(TEXT(AI34,"0.#"),1)=".",FALSE,TRUE)</formula>
    </cfRule>
    <cfRule type="expression" dxfId="2738" priority="13524">
      <formula>IF(RIGHT(TEXT(AI34,"0.#"),1)=".",TRUE,FALSE)</formula>
    </cfRule>
  </conditionalFormatting>
  <conditionalFormatting sqref="AI33">
    <cfRule type="expression" dxfId="2737" priority="13521">
      <formula>IF(RIGHT(TEXT(AI33,"0.#"),1)=".",FALSE,TRUE)</formula>
    </cfRule>
    <cfRule type="expression" dxfId="2736" priority="13522">
      <formula>IF(RIGHT(TEXT(AI33,"0.#"),1)=".",TRUE,FALSE)</formula>
    </cfRule>
  </conditionalFormatting>
  <conditionalFormatting sqref="AI32">
    <cfRule type="expression" dxfId="2735" priority="13519">
      <formula>IF(RIGHT(TEXT(AI32,"0.#"),1)=".",FALSE,TRUE)</formula>
    </cfRule>
    <cfRule type="expression" dxfId="2734" priority="13520">
      <formula>IF(RIGHT(TEXT(AI32,"0.#"),1)=".",TRUE,FALSE)</formula>
    </cfRule>
  </conditionalFormatting>
  <conditionalFormatting sqref="AM32">
    <cfRule type="expression" dxfId="2733" priority="13517">
      <formula>IF(RIGHT(TEXT(AM32,"0.#"),1)=".",FALSE,TRUE)</formula>
    </cfRule>
    <cfRule type="expression" dxfId="2732" priority="13518">
      <formula>IF(RIGHT(TEXT(AM32,"0.#"),1)=".",TRUE,FALSE)</formula>
    </cfRule>
  </conditionalFormatting>
  <conditionalFormatting sqref="AM33">
    <cfRule type="expression" dxfId="2731" priority="13515">
      <formula>IF(RIGHT(TEXT(AM33,"0.#"),1)=".",FALSE,TRUE)</formula>
    </cfRule>
    <cfRule type="expression" dxfId="2730" priority="13516">
      <formula>IF(RIGHT(TEXT(AM33,"0.#"),1)=".",TRUE,FALSE)</formula>
    </cfRule>
  </conditionalFormatting>
  <conditionalFormatting sqref="AQ32:AQ34">
    <cfRule type="expression" dxfId="2729" priority="13507">
      <formula>IF(RIGHT(TEXT(AQ32,"0.#"),1)=".",FALSE,TRUE)</formula>
    </cfRule>
    <cfRule type="expression" dxfId="2728" priority="13508">
      <formula>IF(RIGHT(TEXT(AQ32,"0.#"),1)=".",TRUE,FALSE)</formula>
    </cfRule>
  </conditionalFormatting>
  <conditionalFormatting sqref="AU32:AU34">
    <cfRule type="expression" dxfId="2727" priority="13505">
      <formula>IF(RIGHT(TEXT(AU32,"0.#"),1)=".",FALSE,TRUE)</formula>
    </cfRule>
    <cfRule type="expression" dxfId="2726" priority="13506">
      <formula>IF(RIGHT(TEXT(AU32,"0.#"),1)=".",TRUE,FALSE)</formula>
    </cfRule>
  </conditionalFormatting>
  <conditionalFormatting sqref="AE53">
    <cfRule type="expression" dxfId="2725" priority="13439">
      <formula>IF(RIGHT(TEXT(AE53,"0.#"),1)=".",FALSE,TRUE)</formula>
    </cfRule>
    <cfRule type="expression" dxfId="2724" priority="13440">
      <formula>IF(RIGHT(TEXT(AE53,"0.#"),1)=".",TRUE,FALSE)</formula>
    </cfRule>
  </conditionalFormatting>
  <conditionalFormatting sqref="AE54">
    <cfRule type="expression" dxfId="2723" priority="13437">
      <formula>IF(RIGHT(TEXT(AE54,"0.#"),1)=".",FALSE,TRUE)</formula>
    </cfRule>
    <cfRule type="expression" dxfId="2722" priority="13438">
      <formula>IF(RIGHT(TEXT(AE54,"0.#"),1)=".",TRUE,FALSE)</formula>
    </cfRule>
  </conditionalFormatting>
  <conditionalFormatting sqref="AI54">
    <cfRule type="expression" dxfId="2721" priority="13431">
      <formula>IF(RIGHT(TEXT(AI54,"0.#"),1)=".",FALSE,TRUE)</formula>
    </cfRule>
    <cfRule type="expression" dxfId="2720" priority="13432">
      <formula>IF(RIGHT(TEXT(AI54,"0.#"),1)=".",TRUE,FALSE)</formula>
    </cfRule>
  </conditionalFormatting>
  <conditionalFormatting sqref="AI53">
    <cfRule type="expression" dxfId="2719" priority="13429">
      <formula>IF(RIGHT(TEXT(AI53,"0.#"),1)=".",FALSE,TRUE)</formula>
    </cfRule>
    <cfRule type="expression" dxfId="2718" priority="13430">
      <formula>IF(RIGHT(TEXT(AI53,"0.#"),1)=".",TRUE,FALSE)</formula>
    </cfRule>
  </conditionalFormatting>
  <conditionalFormatting sqref="AM53">
    <cfRule type="expression" dxfId="2717" priority="13427">
      <formula>IF(RIGHT(TEXT(AM53,"0.#"),1)=".",FALSE,TRUE)</formula>
    </cfRule>
    <cfRule type="expression" dxfId="2716" priority="13428">
      <formula>IF(RIGHT(TEXT(AM53,"0.#"),1)=".",TRUE,FALSE)</formula>
    </cfRule>
  </conditionalFormatting>
  <conditionalFormatting sqref="AM54">
    <cfRule type="expression" dxfId="2715" priority="13425">
      <formula>IF(RIGHT(TEXT(AM54,"0.#"),1)=".",FALSE,TRUE)</formula>
    </cfRule>
    <cfRule type="expression" dxfId="2714" priority="13426">
      <formula>IF(RIGHT(TEXT(AM54,"0.#"),1)=".",TRUE,FALSE)</formula>
    </cfRule>
  </conditionalFormatting>
  <conditionalFormatting sqref="AM55">
    <cfRule type="expression" dxfId="2713" priority="13423">
      <formula>IF(RIGHT(TEXT(AM55,"0.#"),1)=".",FALSE,TRUE)</formula>
    </cfRule>
    <cfRule type="expression" dxfId="2712" priority="13424">
      <formula>IF(RIGHT(TEXT(AM55,"0.#"),1)=".",TRUE,FALSE)</formula>
    </cfRule>
  </conditionalFormatting>
  <conditionalFormatting sqref="AE60">
    <cfRule type="expression" dxfId="2711" priority="13409">
      <formula>IF(RIGHT(TEXT(AE60,"0.#"),1)=".",FALSE,TRUE)</formula>
    </cfRule>
    <cfRule type="expression" dxfId="2710" priority="13410">
      <formula>IF(RIGHT(TEXT(AE60,"0.#"),1)=".",TRUE,FALSE)</formula>
    </cfRule>
  </conditionalFormatting>
  <conditionalFormatting sqref="AE61">
    <cfRule type="expression" dxfId="2709" priority="13407">
      <formula>IF(RIGHT(TEXT(AE61,"0.#"),1)=".",FALSE,TRUE)</formula>
    </cfRule>
    <cfRule type="expression" dxfId="2708" priority="13408">
      <formula>IF(RIGHT(TEXT(AE61,"0.#"),1)=".",TRUE,FALSE)</formula>
    </cfRule>
  </conditionalFormatting>
  <conditionalFormatting sqref="AE62">
    <cfRule type="expression" dxfId="2707" priority="13405">
      <formula>IF(RIGHT(TEXT(AE62,"0.#"),1)=".",FALSE,TRUE)</formula>
    </cfRule>
    <cfRule type="expression" dxfId="2706" priority="13406">
      <formula>IF(RIGHT(TEXT(AE62,"0.#"),1)=".",TRUE,FALSE)</formula>
    </cfRule>
  </conditionalFormatting>
  <conditionalFormatting sqref="AI62">
    <cfRule type="expression" dxfId="2705" priority="13403">
      <formula>IF(RIGHT(TEXT(AI62,"0.#"),1)=".",FALSE,TRUE)</formula>
    </cfRule>
    <cfRule type="expression" dxfId="2704" priority="13404">
      <formula>IF(RIGHT(TEXT(AI62,"0.#"),1)=".",TRUE,FALSE)</formula>
    </cfRule>
  </conditionalFormatting>
  <conditionalFormatting sqref="AI61">
    <cfRule type="expression" dxfId="2703" priority="13401">
      <formula>IF(RIGHT(TEXT(AI61,"0.#"),1)=".",FALSE,TRUE)</formula>
    </cfRule>
    <cfRule type="expression" dxfId="2702" priority="13402">
      <formula>IF(RIGHT(TEXT(AI61,"0.#"),1)=".",TRUE,FALSE)</formula>
    </cfRule>
  </conditionalFormatting>
  <conditionalFormatting sqref="AI60">
    <cfRule type="expression" dxfId="2701" priority="13399">
      <formula>IF(RIGHT(TEXT(AI60,"0.#"),1)=".",FALSE,TRUE)</formula>
    </cfRule>
    <cfRule type="expression" dxfId="2700" priority="13400">
      <formula>IF(RIGHT(TEXT(AI60,"0.#"),1)=".",TRUE,FALSE)</formula>
    </cfRule>
  </conditionalFormatting>
  <conditionalFormatting sqref="AM60">
    <cfRule type="expression" dxfId="2699" priority="13397">
      <formula>IF(RIGHT(TEXT(AM60,"0.#"),1)=".",FALSE,TRUE)</formula>
    </cfRule>
    <cfRule type="expression" dxfId="2698" priority="13398">
      <formula>IF(RIGHT(TEXT(AM60,"0.#"),1)=".",TRUE,FALSE)</formula>
    </cfRule>
  </conditionalFormatting>
  <conditionalFormatting sqref="AM61">
    <cfRule type="expression" dxfId="2697" priority="13395">
      <formula>IF(RIGHT(TEXT(AM61,"0.#"),1)=".",FALSE,TRUE)</formula>
    </cfRule>
    <cfRule type="expression" dxfId="2696" priority="13396">
      <formula>IF(RIGHT(TEXT(AM61,"0.#"),1)=".",TRUE,FALSE)</formula>
    </cfRule>
  </conditionalFormatting>
  <conditionalFormatting sqref="AM62">
    <cfRule type="expression" dxfId="2695" priority="13393">
      <formula>IF(RIGHT(TEXT(AM62,"0.#"),1)=".",FALSE,TRUE)</formula>
    </cfRule>
    <cfRule type="expression" dxfId="2694" priority="13394">
      <formula>IF(RIGHT(TEXT(AM62,"0.#"),1)=".",TRUE,FALSE)</formula>
    </cfRule>
  </conditionalFormatting>
  <conditionalFormatting sqref="AE87">
    <cfRule type="expression" dxfId="2693" priority="13379">
      <formula>IF(RIGHT(TEXT(AE87,"0.#"),1)=".",FALSE,TRUE)</formula>
    </cfRule>
    <cfRule type="expression" dxfId="2692" priority="13380">
      <formula>IF(RIGHT(TEXT(AE87,"0.#"),1)=".",TRUE,FALSE)</formula>
    </cfRule>
  </conditionalFormatting>
  <conditionalFormatting sqref="AE88">
    <cfRule type="expression" dxfId="2691" priority="13377">
      <formula>IF(RIGHT(TEXT(AE88,"0.#"),1)=".",FALSE,TRUE)</formula>
    </cfRule>
    <cfRule type="expression" dxfId="2690" priority="13378">
      <formula>IF(RIGHT(TEXT(AE88,"0.#"),1)=".",TRUE,FALSE)</formula>
    </cfRule>
  </conditionalFormatting>
  <conditionalFormatting sqref="AE89">
    <cfRule type="expression" dxfId="2689" priority="13375">
      <formula>IF(RIGHT(TEXT(AE89,"0.#"),1)=".",FALSE,TRUE)</formula>
    </cfRule>
    <cfRule type="expression" dxfId="2688" priority="13376">
      <formula>IF(RIGHT(TEXT(AE89,"0.#"),1)=".",TRUE,FALSE)</formula>
    </cfRule>
  </conditionalFormatting>
  <conditionalFormatting sqref="AI89">
    <cfRule type="expression" dxfId="2687" priority="13373">
      <formula>IF(RIGHT(TEXT(AI89,"0.#"),1)=".",FALSE,TRUE)</formula>
    </cfRule>
    <cfRule type="expression" dxfId="2686" priority="13374">
      <formula>IF(RIGHT(TEXT(AI89,"0.#"),1)=".",TRUE,FALSE)</formula>
    </cfRule>
  </conditionalFormatting>
  <conditionalFormatting sqref="AI88">
    <cfRule type="expression" dxfId="2685" priority="13371">
      <formula>IF(RIGHT(TEXT(AI88,"0.#"),1)=".",FALSE,TRUE)</formula>
    </cfRule>
    <cfRule type="expression" dxfId="2684" priority="13372">
      <formula>IF(RIGHT(TEXT(AI88,"0.#"),1)=".",TRUE,FALSE)</formula>
    </cfRule>
  </conditionalFormatting>
  <conditionalFormatting sqref="AI87">
    <cfRule type="expression" dxfId="2683" priority="13369">
      <formula>IF(RIGHT(TEXT(AI87,"0.#"),1)=".",FALSE,TRUE)</formula>
    </cfRule>
    <cfRule type="expression" dxfId="2682" priority="13370">
      <formula>IF(RIGHT(TEXT(AI87,"0.#"),1)=".",TRUE,FALSE)</formula>
    </cfRule>
  </conditionalFormatting>
  <conditionalFormatting sqref="AM88">
    <cfRule type="expression" dxfId="2681" priority="13365">
      <formula>IF(RIGHT(TEXT(AM88,"0.#"),1)=".",FALSE,TRUE)</formula>
    </cfRule>
    <cfRule type="expression" dxfId="2680" priority="13366">
      <formula>IF(RIGHT(TEXT(AM88,"0.#"),1)=".",TRUE,FALSE)</formula>
    </cfRule>
  </conditionalFormatting>
  <conditionalFormatting sqref="AM89">
    <cfRule type="expression" dxfId="2679" priority="13363">
      <formula>IF(RIGHT(TEXT(AM89,"0.#"),1)=".",FALSE,TRUE)</formula>
    </cfRule>
    <cfRule type="expression" dxfId="2678" priority="13364">
      <formula>IF(RIGHT(TEXT(AM89,"0.#"),1)=".",TRUE,FALSE)</formula>
    </cfRule>
  </conditionalFormatting>
  <conditionalFormatting sqref="AE92">
    <cfRule type="expression" dxfId="2677" priority="13349">
      <formula>IF(RIGHT(TEXT(AE92,"0.#"),1)=".",FALSE,TRUE)</formula>
    </cfRule>
    <cfRule type="expression" dxfId="2676" priority="13350">
      <formula>IF(RIGHT(TEXT(AE92,"0.#"),1)=".",TRUE,FALSE)</formula>
    </cfRule>
  </conditionalFormatting>
  <conditionalFormatting sqref="AE93">
    <cfRule type="expression" dxfId="2675" priority="13347">
      <formula>IF(RIGHT(TEXT(AE93,"0.#"),1)=".",FALSE,TRUE)</formula>
    </cfRule>
    <cfRule type="expression" dxfId="2674" priority="13348">
      <formula>IF(RIGHT(TEXT(AE93,"0.#"),1)=".",TRUE,FALSE)</formula>
    </cfRule>
  </conditionalFormatting>
  <conditionalFormatting sqref="AE94">
    <cfRule type="expression" dxfId="2673" priority="13345">
      <formula>IF(RIGHT(TEXT(AE94,"0.#"),1)=".",FALSE,TRUE)</formula>
    </cfRule>
    <cfRule type="expression" dxfId="2672" priority="13346">
      <formula>IF(RIGHT(TEXT(AE94,"0.#"),1)=".",TRUE,FALSE)</formula>
    </cfRule>
  </conditionalFormatting>
  <conditionalFormatting sqref="AI94">
    <cfRule type="expression" dxfId="2671" priority="13343">
      <formula>IF(RIGHT(TEXT(AI94,"0.#"),1)=".",FALSE,TRUE)</formula>
    </cfRule>
    <cfRule type="expression" dxfId="2670" priority="13344">
      <formula>IF(RIGHT(TEXT(AI94,"0.#"),1)=".",TRUE,FALSE)</formula>
    </cfRule>
  </conditionalFormatting>
  <conditionalFormatting sqref="AI93">
    <cfRule type="expression" dxfId="2669" priority="13341">
      <formula>IF(RIGHT(TEXT(AI93,"0.#"),1)=".",FALSE,TRUE)</formula>
    </cfRule>
    <cfRule type="expression" dxfId="2668" priority="13342">
      <formula>IF(RIGHT(TEXT(AI93,"0.#"),1)=".",TRUE,FALSE)</formula>
    </cfRule>
  </conditionalFormatting>
  <conditionalFormatting sqref="AI92">
    <cfRule type="expression" dxfId="2667" priority="13339">
      <formula>IF(RIGHT(TEXT(AI92,"0.#"),1)=".",FALSE,TRUE)</formula>
    </cfRule>
    <cfRule type="expression" dxfId="2666" priority="13340">
      <formula>IF(RIGHT(TEXT(AI92,"0.#"),1)=".",TRUE,FALSE)</formula>
    </cfRule>
  </conditionalFormatting>
  <conditionalFormatting sqref="AM92">
    <cfRule type="expression" dxfId="2665" priority="13337">
      <formula>IF(RIGHT(TEXT(AM92,"0.#"),1)=".",FALSE,TRUE)</formula>
    </cfRule>
    <cfRule type="expression" dxfId="2664" priority="13338">
      <formula>IF(RIGHT(TEXT(AM92,"0.#"),1)=".",TRUE,FALSE)</formula>
    </cfRule>
  </conditionalFormatting>
  <conditionalFormatting sqref="AM93">
    <cfRule type="expression" dxfId="2663" priority="13335">
      <formula>IF(RIGHT(TEXT(AM93,"0.#"),1)=".",FALSE,TRUE)</formula>
    </cfRule>
    <cfRule type="expression" dxfId="2662" priority="13336">
      <formula>IF(RIGHT(TEXT(AM93,"0.#"),1)=".",TRUE,FALSE)</formula>
    </cfRule>
  </conditionalFormatting>
  <conditionalFormatting sqref="AM94">
    <cfRule type="expression" dxfId="2661" priority="13333">
      <formula>IF(RIGHT(TEXT(AM94,"0.#"),1)=".",FALSE,TRUE)</formula>
    </cfRule>
    <cfRule type="expression" dxfId="2660" priority="13334">
      <formula>IF(RIGHT(TEXT(AM94,"0.#"),1)=".",TRUE,FALSE)</formula>
    </cfRule>
  </conditionalFormatting>
  <conditionalFormatting sqref="AE97">
    <cfRule type="expression" dxfId="2659" priority="13319">
      <formula>IF(RIGHT(TEXT(AE97,"0.#"),1)=".",FALSE,TRUE)</formula>
    </cfRule>
    <cfRule type="expression" dxfId="2658" priority="13320">
      <formula>IF(RIGHT(TEXT(AE97,"0.#"),1)=".",TRUE,FALSE)</formula>
    </cfRule>
  </conditionalFormatting>
  <conditionalFormatting sqref="AE98">
    <cfRule type="expression" dxfId="2657" priority="13317">
      <formula>IF(RIGHT(TEXT(AE98,"0.#"),1)=".",FALSE,TRUE)</formula>
    </cfRule>
    <cfRule type="expression" dxfId="2656" priority="13318">
      <formula>IF(RIGHT(TEXT(AE98,"0.#"),1)=".",TRUE,FALSE)</formula>
    </cfRule>
  </conditionalFormatting>
  <conditionalFormatting sqref="AE99">
    <cfRule type="expression" dxfId="2655" priority="13315">
      <formula>IF(RIGHT(TEXT(AE99,"0.#"),1)=".",FALSE,TRUE)</formula>
    </cfRule>
    <cfRule type="expression" dxfId="2654" priority="13316">
      <formula>IF(RIGHT(TEXT(AE99,"0.#"),1)=".",TRUE,FALSE)</formula>
    </cfRule>
  </conditionalFormatting>
  <conditionalFormatting sqref="AI99">
    <cfRule type="expression" dxfId="2653" priority="13313">
      <formula>IF(RIGHT(TEXT(AI99,"0.#"),1)=".",FALSE,TRUE)</formula>
    </cfRule>
    <cfRule type="expression" dxfId="2652" priority="13314">
      <formula>IF(RIGHT(TEXT(AI99,"0.#"),1)=".",TRUE,FALSE)</formula>
    </cfRule>
  </conditionalFormatting>
  <conditionalFormatting sqref="AI98">
    <cfRule type="expression" dxfId="2651" priority="13311">
      <formula>IF(RIGHT(TEXT(AI98,"0.#"),1)=".",FALSE,TRUE)</formula>
    </cfRule>
    <cfRule type="expression" dxfId="2650" priority="13312">
      <formula>IF(RIGHT(TEXT(AI98,"0.#"),1)=".",TRUE,FALSE)</formula>
    </cfRule>
  </conditionalFormatting>
  <conditionalFormatting sqref="AI97">
    <cfRule type="expression" dxfId="2649" priority="13309">
      <formula>IF(RIGHT(TEXT(AI97,"0.#"),1)=".",FALSE,TRUE)</formula>
    </cfRule>
    <cfRule type="expression" dxfId="2648" priority="13310">
      <formula>IF(RIGHT(TEXT(AI97,"0.#"),1)=".",TRUE,FALSE)</formula>
    </cfRule>
  </conditionalFormatting>
  <conditionalFormatting sqref="AM97">
    <cfRule type="expression" dxfId="2647" priority="13307">
      <formula>IF(RIGHT(TEXT(AM97,"0.#"),1)=".",FALSE,TRUE)</formula>
    </cfRule>
    <cfRule type="expression" dxfId="2646" priority="13308">
      <formula>IF(RIGHT(TEXT(AM97,"0.#"),1)=".",TRUE,FALSE)</formula>
    </cfRule>
  </conditionalFormatting>
  <conditionalFormatting sqref="AM98">
    <cfRule type="expression" dxfId="2645" priority="13305">
      <formula>IF(RIGHT(TEXT(AM98,"0.#"),1)=".",FALSE,TRUE)</formula>
    </cfRule>
    <cfRule type="expression" dxfId="2644" priority="13306">
      <formula>IF(RIGHT(TEXT(AM98,"0.#"),1)=".",TRUE,FALSE)</formula>
    </cfRule>
  </conditionalFormatting>
  <conditionalFormatting sqref="AM99">
    <cfRule type="expression" dxfId="2643" priority="13303">
      <formula>IF(RIGHT(TEXT(AM99,"0.#"),1)=".",FALSE,TRUE)</formula>
    </cfRule>
    <cfRule type="expression" dxfId="2642" priority="13304">
      <formula>IF(RIGHT(TEXT(AM99,"0.#"),1)=".",TRUE,FALSE)</formula>
    </cfRule>
  </conditionalFormatting>
  <conditionalFormatting sqref="AI101">
    <cfRule type="expression" dxfId="2641" priority="13289">
      <formula>IF(RIGHT(TEXT(AI101,"0.#"),1)=".",FALSE,TRUE)</formula>
    </cfRule>
    <cfRule type="expression" dxfId="2640" priority="13290">
      <formula>IF(RIGHT(TEXT(AI101,"0.#"),1)=".",TRUE,FALSE)</formula>
    </cfRule>
  </conditionalFormatting>
  <conditionalFormatting sqref="AM101">
    <cfRule type="expression" dxfId="2639" priority="13287">
      <formula>IF(RIGHT(TEXT(AM101,"0.#"),1)=".",FALSE,TRUE)</formula>
    </cfRule>
    <cfRule type="expression" dxfId="2638" priority="13288">
      <formula>IF(RIGHT(TEXT(AM101,"0.#"),1)=".",TRUE,FALSE)</formula>
    </cfRule>
  </conditionalFormatting>
  <conditionalFormatting sqref="AE102">
    <cfRule type="expression" dxfId="2637" priority="13285">
      <formula>IF(RIGHT(TEXT(AE102,"0.#"),1)=".",FALSE,TRUE)</formula>
    </cfRule>
    <cfRule type="expression" dxfId="2636" priority="13286">
      <formula>IF(RIGHT(TEXT(AE102,"0.#"),1)=".",TRUE,FALSE)</formula>
    </cfRule>
  </conditionalFormatting>
  <conditionalFormatting sqref="AI102">
    <cfRule type="expression" dxfId="2635" priority="13283">
      <formula>IF(RIGHT(TEXT(AI102,"0.#"),1)=".",FALSE,TRUE)</formula>
    </cfRule>
    <cfRule type="expression" dxfId="2634" priority="13284">
      <formula>IF(RIGHT(TEXT(AI102,"0.#"),1)=".",TRUE,FALSE)</formula>
    </cfRule>
  </conditionalFormatting>
  <conditionalFormatting sqref="AM102">
    <cfRule type="expression" dxfId="2633" priority="13281">
      <formula>IF(RIGHT(TEXT(AM102,"0.#"),1)=".",FALSE,TRUE)</formula>
    </cfRule>
    <cfRule type="expression" dxfId="2632" priority="13282">
      <formula>IF(RIGHT(TEXT(AM102,"0.#"),1)=".",TRUE,FALSE)</formula>
    </cfRule>
  </conditionalFormatting>
  <conditionalFormatting sqref="AQ102">
    <cfRule type="expression" dxfId="2631" priority="13279">
      <formula>IF(RIGHT(TEXT(AQ102,"0.#"),1)=".",FALSE,TRUE)</formula>
    </cfRule>
    <cfRule type="expression" dxfId="2630" priority="13280">
      <formula>IF(RIGHT(TEXT(AQ102,"0.#"),1)=".",TRUE,FALSE)</formula>
    </cfRule>
  </conditionalFormatting>
  <conditionalFormatting sqref="AE104">
    <cfRule type="expression" dxfId="2629" priority="13277">
      <formula>IF(RIGHT(TEXT(AE104,"0.#"),1)=".",FALSE,TRUE)</formula>
    </cfRule>
    <cfRule type="expression" dxfId="2628" priority="13278">
      <formula>IF(RIGHT(TEXT(AE104,"0.#"),1)=".",TRUE,FALSE)</formula>
    </cfRule>
  </conditionalFormatting>
  <conditionalFormatting sqref="AI104">
    <cfRule type="expression" dxfId="2627" priority="13275">
      <formula>IF(RIGHT(TEXT(AI104,"0.#"),1)=".",FALSE,TRUE)</formula>
    </cfRule>
    <cfRule type="expression" dxfId="2626" priority="13276">
      <formula>IF(RIGHT(TEXT(AI104,"0.#"),1)=".",TRUE,FALSE)</formula>
    </cfRule>
  </conditionalFormatting>
  <conditionalFormatting sqref="AM104">
    <cfRule type="expression" dxfId="2625" priority="13273">
      <formula>IF(RIGHT(TEXT(AM104,"0.#"),1)=".",FALSE,TRUE)</formula>
    </cfRule>
    <cfRule type="expression" dxfId="2624" priority="13274">
      <formula>IF(RIGHT(TEXT(AM104,"0.#"),1)=".",TRUE,FALSE)</formula>
    </cfRule>
  </conditionalFormatting>
  <conditionalFormatting sqref="AE105">
    <cfRule type="expression" dxfId="2623" priority="13271">
      <formula>IF(RIGHT(TEXT(AE105,"0.#"),1)=".",FALSE,TRUE)</formula>
    </cfRule>
    <cfRule type="expression" dxfId="2622" priority="13272">
      <formula>IF(RIGHT(TEXT(AE105,"0.#"),1)=".",TRUE,FALSE)</formula>
    </cfRule>
  </conditionalFormatting>
  <conditionalFormatting sqref="AI105">
    <cfRule type="expression" dxfId="2621" priority="13269">
      <formula>IF(RIGHT(TEXT(AI105,"0.#"),1)=".",FALSE,TRUE)</formula>
    </cfRule>
    <cfRule type="expression" dxfId="2620" priority="13270">
      <formula>IF(RIGHT(TEXT(AI105,"0.#"),1)=".",TRUE,FALSE)</formula>
    </cfRule>
  </conditionalFormatting>
  <conditionalFormatting sqref="AM105">
    <cfRule type="expression" dxfId="2619" priority="13267">
      <formula>IF(RIGHT(TEXT(AM105,"0.#"),1)=".",FALSE,TRUE)</formula>
    </cfRule>
    <cfRule type="expression" dxfId="2618" priority="13268">
      <formula>IF(RIGHT(TEXT(AM105,"0.#"),1)=".",TRUE,FALSE)</formula>
    </cfRule>
  </conditionalFormatting>
  <conditionalFormatting sqref="AE107">
    <cfRule type="expression" dxfId="2617" priority="13263">
      <formula>IF(RIGHT(TEXT(AE107,"0.#"),1)=".",FALSE,TRUE)</formula>
    </cfRule>
    <cfRule type="expression" dxfId="2616" priority="13264">
      <formula>IF(RIGHT(TEXT(AE107,"0.#"),1)=".",TRUE,FALSE)</formula>
    </cfRule>
  </conditionalFormatting>
  <conditionalFormatting sqref="AI107">
    <cfRule type="expression" dxfId="2615" priority="13261">
      <formula>IF(RIGHT(TEXT(AI107,"0.#"),1)=".",FALSE,TRUE)</formula>
    </cfRule>
    <cfRule type="expression" dxfId="2614" priority="13262">
      <formula>IF(RIGHT(TEXT(AI107,"0.#"),1)=".",TRUE,FALSE)</formula>
    </cfRule>
  </conditionalFormatting>
  <conditionalFormatting sqref="AM107">
    <cfRule type="expression" dxfId="2613" priority="13259">
      <formula>IF(RIGHT(TEXT(AM107,"0.#"),1)=".",FALSE,TRUE)</formula>
    </cfRule>
    <cfRule type="expression" dxfId="2612" priority="13260">
      <formula>IF(RIGHT(TEXT(AM107,"0.#"),1)=".",TRUE,FALSE)</formula>
    </cfRule>
  </conditionalFormatting>
  <conditionalFormatting sqref="AE108">
    <cfRule type="expression" dxfId="2611" priority="13257">
      <formula>IF(RIGHT(TEXT(AE108,"0.#"),1)=".",FALSE,TRUE)</formula>
    </cfRule>
    <cfRule type="expression" dxfId="2610" priority="13258">
      <formula>IF(RIGHT(TEXT(AE108,"0.#"),1)=".",TRUE,FALSE)</formula>
    </cfRule>
  </conditionalFormatting>
  <conditionalFormatting sqref="AI108">
    <cfRule type="expression" dxfId="2609" priority="13255">
      <formula>IF(RIGHT(TEXT(AI108,"0.#"),1)=".",FALSE,TRUE)</formula>
    </cfRule>
    <cfRule type="expression" dxfId="2608" priority="13256">
      <formula>IF(RIGHT(TEXT(AI108,"0.#"),1)=".",TRUE,FALSE)</formula>
    </cfRule>
  </conditionalFormatting>
  <conditionalFormatting sqref="AM108">
    <cfRule type="expression" dxfId="2607" priority="13253">
      <formula>IF(RIGHT(TEXT(AM108,"0.#"),1)=".",FALSE,TRUE)</formula>
    </cfRule>
    <cfRule type="expression" dxfId="2606" priority="13254">
      <formula>IF(RIGHT(TEXT(AM108,"0.#"),1)=".",TRUE,FALSE)</formula>
    </cfRule>
  </conditionalFormatting>
  <conditionalFormatting sqref="AE110">
    <cfRule type="expression" dxfId="2605" priority="13249">
      <formula>IF(RIGHT(TEXT(AE110,"0.#"),1)=".",FALSE,TRUE)</formula>
    </cfRule>
    <cfRule type="expression" dxfId="2604" priority="13250">
      <formula>IF(RIGHT(TEXT(AE110,"0.#"),1)=".",TRUE,FALSE)</formula>
    </cfRule>
  </conditionalFormatting>
  <conditionalFormatting sqref="AI110">
    <cfRule type="expression" dxfId="2603" priority="13247">
      <formula>IF(RIGHT(TEXT(AI110,"0.#"),1)=".",FALSE,TRUE)</formula>
    </cfRule>
    <cfRule type="expression" dxfId="2602" priority="13248">
      <formula>IF(RIGHT(TEXT(AI110,"0.#"),1)=".",TRUE,FALSE)</formula>
    </cfRule>
  </conditionalFormatting>
  <conditionalFormatting sqref="AM110">
    <cfRule type="expression" dxfId="2601" priority="13245">
      <formula>IF(RIGHT(TEXT(AM110,"0.#"),1)=".",FALSE,TRUE)</formula>
    </cfRule>
    <cfRule type="expression" dxfId="2600" priority="13246">
      <formula>IF(RIGHT(TEXT(AM110,"0.#"),1)=".",TRUE,FALSE)</formula>
    </cfRule>
  </conditionalFormatting>
  <conditionalFormatting sqref="AE111">
    <cfRule type="expression" dxfId="2599" priority="13243">
      <formula>IF(RIGHT(TEXT(AE111,"0.#"),1)=".",FALSE,TRUE)</formula>
    </cfRule>
    <cfRule type="expression" dxfId="2598" priority="13244">
      <formula>IF(RIGHT(TEXT(AE111,"0.#"),1)=".",TRUE,FALSE)</formula>
    </cfRule>
  </conditionalFormatting>
  <conditionalFormatting sqref="AI111">
    <cfRule type="expression" dxfId="2597" priority="13241">
      <formula>IF(RIGHT(TEXT(AI111,"0.#"),1)=".",FALSE,TRUE)</formula>
    </cfRule>
    <cfRule type="expression" dxfId="2596" priority="13242">
      <formula>IF(RIGHT(TEXT(AI111,"0.#"),1)=".",TRUE,FALSE)</formula>
    </cfRule>
  </conditionalFormatting>
  <conditionalFormatting sqref="AM111">
    <cfRule type="expression" dxfId="2595" priority="13239">
      <formula>IF(RIGHT(TEXT(AM111,"0.#"),1)=".",FALSE,TRUE)</formula>
    </cfRule>
    <cfRule type="expression" dxfId="2594" priority="13240">
      <formula>IF(RIGHT(TEXT(AM111,"0.#"),1)=".",TRUE,FALSE)</formula>
    </cfRule>
  </conditionalFormatting>
  <conditionalFormatting sqref="AE113">
    <cfRule type="expression" dxfId="2593" priority="13235">
      <formula>IF(RIGHT(TEXT(AE113,"0.#"),1)=".",FALSE,TRUE)</formula>
    </cfRule>
    <cfRule type="expression" dxfId="2592" priority="13236">
      <formula>IF(RIGHT(TEXT(AE113,"0.#"),1)=".",TRUE,FALSE)</formula>
    </cfRule>
  </conditionalFormatting>
  <conditionalFormatting sqref="AI113">
    <cfRule type="expression" dxfId="2591" priority="13233">
      <formula>IF(RIGHT(TEXT(AI113,"0.#"),1)=".",FALSE,TRUE)</formula>
    </cfRule>
    <cfRule type="expression" dxfId="2590" priority="13234">
      <formula>IF(RIGHT(TEXT(AI113,"0.#"),1)=".",TRUE,FALSE)</formula>
    </cfRule>
  </conditionalFormatting>
  <conditionalFormatting sqref="AM113">
    <cfRule type="expression" dxfId="2589" priority="13231">
      <formula>IF(RIGHT(TEXT(AM113,"0.#"),1)=".",FALSE,TRUE)</formula>
    </cfRule>
    <cfRule type="expression" dxfId="2588" priority="13232">
      <formula>IF(RIGHT(TEXT(AM113,"0.#"),1)=".",TRUE,FALSE)</formula>
    </cfRule>
  </conditionalFormatting>
  <conditionalFormatting sqref="AE114">
    <cfRule type="expression" dxfId="2587" priority="13229">
      <formula>IF(RIGHT(TEXT(AE114,"0.#"),1)=".",FALSE,TRUE)</formula>
    </cfRule>
    <cfRule type="expression" dxfId="2586" priority="13230">
      <formula>IF(RIGHT(TEXT(AE114,"0.#"),1)=".",TRUE,FALSE)</formula>
    </cfRule>
  </conditionalFormatting>
  <conditionalFormatting sqref="AI114">
    <cfRule type="expression" dxfId="2585" priority="13227">
      <formula>IF(RIGHT(TEXT(AI114,"0.#"),1)=".",FALSE,TRUE)</formula>
    </cfRule>
    <cfRule type="expression" dxfId="2584" priority="13228">
      <formula>IF(RIGHT(TEXT(AI114,"0.#"),1)=".",TRUE,FALSE)</formula>
    </cfRule>
  </conditionalFormatting>
  <conditionalFormatting sqref="AM114">
    <cfRule type="expression" dxfId="2583" priority="13225">
      <formula>IF(RIGHT(TEXT(AM114,"0.#"),1)=".",FALSE,TRUE)</formula>
    </cfRule>
    <cfRule type="expression" dxfId="2582" priority="13226">
      <formula>IF(RIGHT(TEXT(AM114,"0.#"),1)=".",TRUE,FALSE)</formula>
    </cfRule>
  </conditionalFormatting>
  <conditionalFormatting sqref="AE116 AQ116">
    <cfRule type="expression" dxfId="2581" priority="13221">
      <formula>IF(RIGHT(TEXT(AE116,"0.#"),1)=".",FALSE,TRUE)</formula>
    </cfRule>
    <cfRule type="expression" dxfId="2580" priority="13222">
      <formula>IF(RIGHT(TEXT(AE116,"0.#"),1)=".",TRUE,FALSE)</formula>
    </cfRule>
  </conditionalFormatting>
  <conditionalFormatting sqref="AI116">
    <cfRule type="expression" dxfId="2579" priority="13219">
      <formula>IF(RIGHT(TEXT(AI116,"0.#"),1)=".",FALSE,TRUE)</formula>
    </cfRule>
    <cfRule type="expression" dxfId="2578" priority="13220">
      <formula>IF(RIGHT(TEXT(AI116,"0.#"),1)=".",TRUE,FALSE)</formula>
    </cfRule>
  </conditionalFormatting>
  <conditionalFormatting sqref="AM116">
    <cfRule type="expression" dxfId="2577" priority="13217">
      <formula>IF(RIGHT(TEXT(AM116,"0.#"),1)=".",FALSE,TRUE)</formula>
    </cfRule>
    <cfRule type="expression" dxfId="2576" priority="13218">
      <formula>IF(RIGHT(TEXT(AM116,"0.#"),1)=".",TRUE,FALSE)</formula>
    </cfRule>
  </conditionalFormatting>
  <conditionalFormatting sqref="AE117 AM117">
    <cfRule type="expression" dxfId="2575" priority="13215">
      <formula>IF(RIGHT(TEXT(AE117,"0.#"),1)=".",FALSE,TRUE)</formula>
    </cfRule>
    <cfRule type="expression" dxfId="2574" priority="13216">
      <formula>IF(RIGHT(TEXT(AE117,"0.#"),1)=".",TRUE,FALSE)</formula>
    </cfRule>
  </conditionalFormatting>
  <conditionalFormatting sqref="AI117">
    <cfRule type="expression" dxfId="2573" priority="13213">
      <formula>IF(RIGHT(TEXT(AI117,"0.#"),1)=".",FALSE,TRUE)</formula>
    </cfRule>
    <cfRule type="expression" dxfId="2572" priority="13214">
      <formula>IF(RIGHT(TEXT(AI117,"0.#"),1)=".",TRUE,FALSE)</formula>
    </cfRule>
  </conditionalFormatting>
  <conditionalFormatting sqref="AQ117">
    <cfRule type="expression" dxfId="2571" priority="13209">
      <formula>IF(RIGHT(TEXT(AQ117,"0.#"),1)=".",FALSE,TRUE)</formula>
    </cfRule>
    <cfRule type="expression" dxfId="2570" priority="13210">
      <formula>IF(RIGHT(TEXT(AQ117,"0.#"),1)=".",TRUE,FALSE)</formula>
    </cfRule>
  </conditionalFormatting>
  <conditionalFormatting sqref="AE119 AQ119">
    <cfRule type="expression" dxfId="2569" priority="13207">
      <formula>IF(RIGHT(TEXT(AE119,"0.#"),1)=".",FALSE,TRUE)</formula>
    </cfRule>
    <cfRule type="expression" dxfId="2568" priority="13208">
      <formula>IF(RIGHT(TEXT(AE119,"0.#"),1)=".",TRUE,FALSE)</formula>
    </cfRule>
  </conditionalFormatting>
  <conditionalFormatting sqref="AI119">
    <cfRule type="expression" dxfId="2567" priority="13205">
      <formula>IF(RIGHT(TEXT(AI119,"0.#"),1)=".",FALSE,TRUE)</formula>
    </cfRule>
    <cfRule type="expression" dxfId="2566" priority="13206">
      <formula>IF(RIGHT(TEXT(AI119,"0.#"),1)=".",TRUE,FALSE)</formula>
    </cfRule>
  </conditionalFormatting>
  <conditionalFormatting sqref="AM119">
    <cfRule type="expression" dxfId="2565" priority="13203">
      <formula>IF(RIGHT(TEXT(AM119,"0.#"),1)=".",FALSE,TRUE)</formula>
    </cfRule>
    <cfRule type="expression" dxfId="2564" priority="13204">
      <formula>IF(RIGHT(TEXT(AM119,"0.#"),1)=".",TRUE,FALSE)</formula>
    </cfRule>
  </conditionalFormatting>
  <conditionalFormatting sqref="AQ120">
    <cfRule type="expression" dxfId="2563" priority="13195">
      <formula>IF(RIGHT(TEXT(AQ120,"0.#"),1)=".",FALSE,TRUE)</formula>
    </cfRule>
    <cfRule type="expression" dxfId="2562" priority="13196">
      <formula>IF(RIGHT(TEXT(AQ120,"0.#"),1)=".",TRUE,FALSE)</formula>
    </cfRule>
  </conditionalFormatting>
  <conditionalFormatting sqref="AE122 AQ122">
    <cfRule type="expression" dxfId="2561" priority="13193">
      <formula>IF(RIGHT(TEXT(AE122,"0.#"),1)=".",FALSE,TRUE)</formula>
    </cfRule>
    <cfRule type="expression" dxfId="2560" priority="13194">
      <formula>IF(RIGHT(TEXT(AE122,"0.#"),1)=".",TRUE,FALSE)</formula>
    </cfRule>
  </conditionalFormatting>
  <conditionalFormatting sqref="AI122">
    <cfRule type="expression" dxfId="2559" priority="13191">
      <formula>IF(RIGHT(TEXT(AI122,"0.#"),1)=".",FALSE,TRUE)</formula>
    </cfRule>
    <cfRule type="expression" dxfId="2558" priority="13192">
      <formula>IF(RIGHT(TEXT(AI122,"0.#"),1)=".",TRUE,FALSE)</formula>
    </cfRule>
  </conditionalFormatting>
  <conditionalFormatting sqref="AM122">
    <cfRule type="expression" dxfId="2557" priority="13189">
      <formula>IF(RIGHT(TEXT(AM122,"0.#"),1)=".",FALSE,TRUE)</formula>
    </cfRule>
    <cfRule type="expression" dxfId="2556" priority="13190">
      <formula>IF(RIGHT(TEXT(AM122,"0.#"),1)=".",TRUE,FALSE)</formula>
    </cfRule>
  </conditionalFormatting>
  <conditionalFormatting sqref="AQ123">
    <cfRule type="expression" dxfId="2555" priority="13181">
      <formula>IF(RIGHT(TEXT(AQ123,"0.#"),1)=".",FALSE,TRUE)</formula>
    </cfRule>
    <cfRule type="expression" dxfId="2554" priority="13182">
      <formula>IF(RIGHT(TEXT(AQ123,"0.#"),1)=".",TRUE,FALSE)</formula>
    </cfRule>
  </conditionalFormatting>
  <conditionalFormatting sqref="AE125 AQ125">
    <cfRule type="expression" dxfId="2553" priority="13179">
      <formula>IF(RIGHT(TEXT(AE125,"0.#"),1)=".",FALSE,TRUE)</formula>
    </cfRule>
    <cfRule type="expression" dxfId="2552" priority="13180">
      <formula>IF(RIGHT(TEXT(AE125,"0.#"),1)=".",TRUE,FALSE)</formula>
    </cfRule>
  </conditionalFormatting>
  <conditionalFormatting sqref="AI125">
    <cfRule type="expression" dxfId="2551" priority="13177">
      <formula>IF(RIGHT(TEXT(AI125,"0.#"),1)=".",FALSE,TRUE)</formula>
    </cfRule>
    <cfRule type="expression" dxfId="2550" priority="13178">
      <formula>IF(RIGHT(TEXT(AI125,"0.#"),1)=".",TRUE,FALSE)</formula>
    </cfRule>
  </conditionalFormatting>
  <conditionalFormatting sqref="AM125">
    <cfRule type="expression" dxfId="2549" priority="13175">
      <formula>IF(RIGHT(TEXT(AM125,"0.#"),1)=".",FALSE,TRUE)</formula>
    </cfRule>
    <cfRule type="expression" dxfId="2548" priority="13176">
      <formula>IF(RIGHT(TEXT(AM125,"0.#"),1)=".",TRUE,FALSE)</formula>
    </cfRule>
  </conditionalFormatting>
  <conditionalFormatting sqref="AQ126">
    <cfRule type="expression" dxfId="2547" priority="13167">
      <formula>IF(RIGHT(TEXT(AQ126,"0.#"),1)=".",FALSE,TRUE)</formula>
    </cfRule>
    <cfRule type="expression" dxfId="2546" priority="13168">
      <formula>IF(RIGHT(TEXT(AQ126,"0.#"),1)=".",TRUE,FALSE)</formula>
    </cfRule>
  </conditionalFormatting>
  <conditionalFormatting sqref="AE128 AQ128">
    <cfRule type="expression" dxfId="2545" priority="13165">
      <formula>IF(RIGHT(TEXT(AE128,"0.#"),1)=".",FALSE,TRUE)</formula>
    </cfRule>
    <cfRule type="expression" dxfId="2544" priority="13166">
      <formula>IF(RIGHT(TEXT(AE128,"0.#"),1)=".",TRUE,FALSE)</formula>
    </cfRule>
  </conditionalFormatting>
  <conditionalFormatting sqref="AI128">
    <cfRule type="expression" dxfId="2543" priority="13163">
      <formula>IF(RIGHT(TEXT(AI128,"0.#"),1)=".",FALSE,TRUE)</formula>
    </cfRule>
    <cfRule type="expression" dxfId="2542" priority="13164">
      <formula>IF(RIGHT(TEXT(AI128,"0.#"),1)=".",TRUE,FALSE)</formula>
    </cfRule>
  </conditionalFormatting>
  <conditionalFormatting sqref="AM128">
    <cfRule type="expression" dxfId="2541" priority="13161">
      <formula>IF(RIGHT(TEXT(AM128,"0.#"),1)=".",FALSE,TRUE)</formula>
    </cfRule>
    <cfRule type="expression" dxfId="2540" priority="13162">
      <formula>IF(RIGHT(TEXT(AM128,"0.#"),1)=".",TRUE,FALSE)</formula>
    </cfRule>
  </conditionalFormatting>
  <conditionalFormatting sqref="AQ129">
    <cfRule type="expression" dxfId="2539" priority="13153">
      <formula>IF(RIGHT(TEXT(AQ129,"0.#"),1)=".",FALSE,TRUE)</formula>
    </cfRule>
    <cfRule type="expression" dxfId="2538" priority="13154">
      <formula>IF(RIGHT(TEXT(AQ129,"0.#"),1)=".",TRUE,FALSE)</formula>
    </cfRule>
  </conditionalFormatting>
  <conditionalFormatting sqref="AE75">
    <cfRule type="expression" dxfId="2537" priority="13151">
      <formula>IF(RIGHT(TEXT(AE75,"0.#"),1)=".",FALSE,TRUE)</formula>
    </cfRule>
    <cfRule type="expression" dxfId="2536" priority="13152">
      <formula>IF(RIGHT(TEXT(AE75,"0.#"),1)=".",TRUE,FALSE)</formula>
    </cfRule>
  </conditionalFormatting>
  <conditionalFormatting sqref="AE76">
    <cfRule type="expression" dxfId="2535" priority="13149">
      <formula>IF(RIGHT(TEXT(AE76,"0.#"),1)=".",FALSE,TRUE)</formula>
    </cfRule>
    <cfRule type="expression" dxfId="2534" priority="13150">
      <formula>IF(RIGHT(TEXT(AE76,"0.#"),1)=".",TRUE,FALSE)</formula>
    </cfRule>
  </conditionalFormatting>
  <conditionalFormatting sqref="AE77">
    <cfRule type="expression" dxfId="2533" priority="13147">
      <formula>IF(RIGHT(TEXT(AE77,"0.#"),1)=".",FALSE,TRUE)</formula>
    </cfRule>
    <cfRule type="expression" dxfId="2532" priority="13148">
      <formula>IF(RIGHT(TEXT(AE77,"0.#"),1)=".",TRUE,FALSE)</formula>
    </cfRule>
  </conditionalFormatting>
  <conditionalFormatting sqref="AI77">
    <cfRule type="expression" dxfId="2531" priority="13145">
      <formula>IF(RIGHT(TEXT(AI77,"0.#"),1)=".",FALSE,TRUE)</formula>
    </cfRule>
    <cfRule type="expression" dxfId="2530" priority="13146">
      <formula>IF(RIGHT(TEXT(AI77,"0.#"),1)=".",TRUE,FALSE)</formula>
    </cfRule>
  </conditionalFormatting>
  <conditionalFormatting sqref="AI76">
    <cfRule type="expression" dxfId="2529" priority="13143">
      <formula>IF(RIGHT(TEXT(AI76,"0.#"),1)=".",FALSE,TRUE)</formula>
    </cfRule>
    <cfRule type="expression" dxfId="2528" priority="13144">
      <formula>IF(RIGHT(TEXT(AI76,"0.#"),1)=".",TRUE,FALSE)</formula>
    </cfRule>
  </conditionalFormatting>
  <conditionalFormatting sqref="AI75">
    <cfRule type="expression" dxfId="2527" priority="13141">
      <formula>IF(RIGHT(TEXT(AI75,"0.#"),1)=".",FALSE,TRUE)</formula>
    </cfRule>
    <cfRule type="expression" dxfId="2526" priority="13142">
      <formula>IF(RIGHT(TEXT(AI75,"0.#"),1)=".",TRUE,FALSE)</formula>
    </cfRule>
  </conditionalFormatting>
  <conditionalFormatting sqref="AM75">
    <cfRule type="expression" dxfId="2525" priority="13139">
      <formula>IF(RIGHT(TEXT(AM75,"0.#"),1)=".",FALSE,TRUE)</formula>
    </cfRule>
    <cfRule type="expression" dxfId="2524" priority="13140">
      <formula>IF(RIGHT(TEXT(AM75,"0.#"),1)=".",TRUE,FALSE)</formula>
    </cfRule>
  </conditionalFormatting>
  <conditionalFormatting sqref="AM76">
    <cfRule type="expression" dxfId="2523" priority="13137">
      <formula>IF(RIGHT(TEXT(AM76,"0.#"),1)=".",FALSE,TRUE)</formula>
    </cfRule>
    <cfRule type="expression" dxfId="2522" priority="13138">
      <formula>IF(RIGHT(TEXT(AM76,"0.#"),1)=".",TRUE,FALSE)</formula>
    </cfRule>
  </conditionalFormatting>
  <conditionalFormatting sqref="AM77">
    <cfRule type="expression" dxfId="2521" priority="13135">
      <formula>IF(RIGHT(TEXT(AM77,"0.#"),1)=".",FALSE,TRUE)</formula>
    </cfRule>
    <cfRule type="expression" dxfId="2520" priority="13136">
      <formula>IF(RIGHT(TEXT(AM77,"0.#"),1)=".",TRUE,FALSE)</formula>
    </cfRule>
  </conditionalFormatting>
  <conditionalFormatting sqref="AE134:AE135 AU134:AU135 AI134:AI135 AM134:AM135 AQ134:AQ135">
    <cfRule type="expression" dxfId="2519" priority="13121">
      <formula>IF(RIGHT(TEXT(AE134,"0.#"),1)=".",FALSE,TRUE)</formula>
    </cfRule>
    <cfRule type="expression" dxfId="2518" priority="13122">
      <formula>IF(RIGHT(TEXT(AE134,"0.#"),1)=".",TRUE,FALSE)</formula>
    </cfRule>
  </conditionalFormatting>
  <conditionalFormatting sqref="AE433:AE435 AI433:AI435 AM433:AM435">
    <cfRule type="expression" dxfId="2517" priority="13091">
      <formula>IF(RIGHT(TEXT(AE433,"0.#"),1)=".",FALSE,TRUE)</formula>
    </cfRule>
    <cfRule type="expression" dxfId="2516" priority="13092">
      <formula>IF(RIGHT(TEXT(AE433,"0.#"),1)=".",TRUE,FALSE)</formula>
    </cfRule>
  </conditionalFormatting>
  <conditionalFormatting sqref="AU433:AU435">
    <cfRule type="expression" dxfId="2515" priority="13067">
      <formula>IF(RIGHT(TEXT(AU433,"0.#"),1)=".",FALSE,TRUE)</formula>
    </cfRule>
    <cfRule type="expression" dxfId="2514" priority="13068">
      <formula>IF(RIGHT(TEXT(AU433,"0.#"),1)=".",TRUE,FALSE)</formula>
    </cfRule>
  </conditionalFormatting>
  <conditionalFormatting sqref="AQ433:AQ435">
    <cfRule type="expression" dxfId="2513" priority="12967">
      <formula>IF(RIGHT(TEXT(AQ433,"0.#"),1)=".",FALSE,TRUE)</formula>
    </cfRule>
    <cfRule type="expression" dxfId="2512" priority="12968">
      <formula>IF(RIGHT(TEXT(AQ433,"0.#"),1)=".",TRUE,FALSE)</formula>
    </cfRule>
  </conditionalFormatting>
  <conditionalFormatting sqref="AL840:AO867">
    <cfRule type="expression" dxfId="2511" priority="6691">
      <formula>IF(AND(AL840&gt;=0, RIGHT(TEXT(AL840,"0.#"),1)&lt;&gt;"."),TRUE,FALSE)</formula>
    </cfRule>
    <cfRule type="expression" dxfId="2510" priority="6692">
      <formula>IF(AND(AL840&gt;=0, RIGHT(TEXT(AL840,"0.#"),1)="."),TRUE,FALSE)</formula>
    </cfRule>
    <cfRule type="expression" dxfId="2509" priority="6693">
      <formula>IF(AND(AL840&lt;0, RIGHT(TEXT(AL840,"0.#"),1)&lt;&gt;"."),TRUE,FALSE)</formula>
    </cfRule>
    <cfRule type="expression" dxfId="2508" priority="6694">
      <formula>IF(AND(AL840&lt;0, RIGHT(TEXT(AL840,"0.#"),1)="."),TRUE,FALSE)</formula>
    </cfRule>
  </conditionalFormatting>
  <conditionalFormatting sqref="AQ53:AQ55">
    <cfRule type="expression" dxfId="2507" priority="4713">
      <formula>IF(RIGHT(TEXT(AQ53,"0.#"),1)=".",FALSE,TRUE)</formula>
    </cfRule>
    <cfRule type="expression" dxfId="2506" priority="4714">
      <formula>IF(RIGHT(TEXT(AQ53,"0.#"),1)=".",TRUE,FALSE)</formula>
    </cfRule>
  </conditionalFormatting>
  <conditionalFormatting sqref="AU53:AU55">
    <cfRule type="expression" dxfId="2505" priority="4711">
      <formula>IF(RIGHT(TEXT(AU53,"0.#"),1)=".",FALSE,TRUE)</formula>
    </cfRule>
    <cfRule type="expression" dxfId="2504" priority="4712">
      <formula>IF(RIGHT(TEXT(AU53,"0.#"),1)=".",TRUE,FALSE)</formula>
    </cfRule>
  </conditionalFormatting>
  <conditionalFormatting sqref="AQ60:AQ62">
    <cfRule type="expression" dxfId="2503" priority="4709">
      <formula>IF(RIGHT(TEXT(AQ60,"0.#"),1)=".",FALSE,TRUE)</formula>
    </cfRule>
    <cfRule type="expression" dxfId="2502" priority="4710">
      <formula>IF(RIGHT(TEXT(AQ60,"0.#"),1)=".",TRUE,FALSE)</formula>
    </cfRule>
  </conditionalFormatting>
  <conditionalFormatting sqref="AU60:AU62">
    <cfRule type="expression" dxfId="2501" priority="4707">
      <formula>IF(RIGHT(TEXT(AU60,"0.#"),1)=".",FALSE,TRUE)</formula>
    </cfRule>
    <cfRule type="expression" dxfId="2500" priority="4708">
      <formula>IF(RIGHT(TEXT(AU60,"0.#"),1)=".",TRUE,FALSE)</formula>
    </cfRule>
  </conditionalFormatting>
  <conditionalFormatting sqref="AQ75:AQ77">
    <cfRule type="expression" dxfId="2499" priority="4705">
      <formula>IF(RIGHT(TEXT(AQ75,"0.#"),1)=".",FALSE,TRUE)</formula>
    </cfRule>
    <cfRule type="expression" dxfId="2498" priority="4706">
      <formula>IF(RIGHT(TEXT(AQ75,"0.#"),1)=".",TRUE,FALSE)</formula>
    </cfRule>
  </conditionalFormatting>
  <conditionalFormatting sqref="AU75:AU77">
    <cfRule type="expression" dxfId="2497" priority="4703">
      <formula>IF(RIGHT(TEXT(AU75,"0.#"),1)=".",FALSE,TRUE)</formula>
    </cfRule>
    <cfRule type="expression" dxfId="2496" priority="4704">
      <formula>IF(RIGHT(TEXT(AU75,"0.#"),1)=".",TRUE,FALSE)</formula>
    </cfRule>
  </conditionalFormatting>
  <conditionalFormatting sqref="AQ87:AQ89">
    <cfRule type="expression" dxfId="2495" priority="4701">
      <formula>IF(RIGHT(TEXT(AQ87,"0.#"),1)=".",FALSE,TRUE)</formula>
    </cfRule>
    <cfRule type="expression" dxfId="2494" priority="4702">
      <formula>IF(RIGHT(TEXT(AQ87,"0.#"),1)=".",TRUE,FALSE)</formula>
    </cfRule>
  </conditionalFormatting>
  <conditionalFormatting sqref="AU87:AU89">
    <cfRule type="expression" dxfId="2493" priority="4699">
      <formula>IF(RIGHT(TEXT(AU87,"0.#"),1)=".",FALSE,TRUE)</formula>
    </cfRule>
    <cfRule type="expression" dxfId="2492" priority="4700">
      <formula>IF(RIGHT(TEXT(AU87,"0.#"),1)=".",TRUE,FALSE)</formula>
    </cfRule>
  </conditionalFormatting>
  <conditionalFormatting sqref="AQ92:AQ94">
    <cfRule type="expression" dxfId="2491" priority="4697">
      <formula>IF(RIGHT(TEXT(AQ92,"0.#"),1)=".",FALSE,TRUE)</formula>
    </cfRule>
    <cfRule type="expression" dxfId="2490" priority="4698">
      <formula>IF(RIGHT(TEXT(AQ92,"0.#"),1)=".",TRUE,FALSE)</formula>
    </cfRule>
  </conditionalFormatting>
  <conditionalFormatting sqref="AU92:AU94">
    <cfRule type="expression" dxfId="2489" priority="4695">
      <formula>IF(RIGHT(TEXT(AU92,"0.#"),1)=".",FALSE,TRUE)</formula>
    </cfRule>
    <cfRule type="expression" dxfId="2488" priority="4696">
      <formula>IF(RIGHT(TEXT(AU92,"0.#"),1)=".",TRUE,FALSE)</formula>
    </cfRule>
  </conditionalFormatting>
  <conditionalFormatting sqref="AQ97:AQ99">
    <cfRule type="expression" dxfId="2487" priority="4693">
      <formula>IF(RIGHT(TEXT(AQ97,"0.#"),1)=".",FALSE,TRUE)</formula>
    </cfRule>
    <cfRule type="expression" dxfId="2486" priority="4694">
      <formula>IF(RIGHT(TEXT(AQ97,"0.#"),1)=".",TRUE,FALSE)</formula>
    </cfRule>
  </conditionalFormatting>
  <conditionalFormatting sqref="AU97:AU99">
    <cfRule type="expression" dxfId="2485" priority="4691">
      <formula>IF(RIGHT(TEXT(AU97,"0.#"),1)=".",FALSE,TRUE)</formula>
    </cfRule>
    <cfRule type="expression" dxfId="2484" priority="4692">
      <formula>IF(RIGHT(TEXT(AU97,"0.#"),1)=".",TRUE,FALSE)</formula>
    </cfRule>
  </conditionalFormatting>
  <conditionalFormatting sqref="AE120 AM120">
    <cfRule type="expression" dxfId="2483" priority="3035">
      <formula>IF(RIGHT(TEXT(AE120,"0.#"),1)=".",FALSE,TRUE)</formula>
    </cfRule>
    <cfRule type="expression" dxfId="2482" priority="3036">
      <formula>IF(RIGHT(TEXT(AE120,"0.#"),1)=".",TRUE,FALSE)</formula>
    </cfRule>
  </conditionalFormatting>
  <conditionalFormatting sqref="AI126">
    <cfRule type="expression" dxfId="2481" priority="3025">
      <formula>IF(RIGHT(TEXT(AI126,"0.#"),1)=".",FALSE,TRUE)</formula>
    </cfRule>
    <cfRule type="expression" dxfId="2480" priority="3026">
      <formula>IF(RIGHT(TEXT(AI126,"0.#"),1)=".",TRUE,FALSE)</formula>
    </cfRule>
  </conditionalFormatting>
  <conditionalFormatting sqref="AI120">
    <cfRule type="expression" dxfId="2479" priority="3033">
      <formula>IF(RIGHT(TEXT(AI120,"0.#"),1)=".",FALSE,TRUE)</formula>
    </cfRule>
    <cfRule type="expression" dxfId="2478" priority="3034">
      <formula>IF(RIGHT(TEXT(AI120,"0.#"),1)=".",TRUE,FALSE)</formula>
    </cfRule>
  </conditionalFormatting>
  <conditionalFormatting sqref="AE123 AM123">
    <cfRule type="expression" dxfId="2477" priority="3031">
      <formula>IF(RIGHT(TEXT(AE123,"0.#"),1)=".",FALSE,TRUE)</formula>
    </cfRule>
    <cfRule type="expression" dxfId="2476" priority="3032">
      <formula>IF(RIGHT(TEXT(AE123,"0.#"),1)=".",TRUE,FALSE)</formula>
    </cfRule>
  </conditionalFormatting>
  <conditionalFormatting sqref="AI123">
    <cfRule type="expression" dxfId="2475" priority="3029">
      <formula>IF(RIGHT(TEXT(AI123,"0.#"),1)=".",FALSE,TRUE)</formula>
    </cfRule>
    <cfRule type="expression" dxfId="2474" priority="3030">
      <formula>IF(RIGHT(TEXT(AI123,"0.#"),1)=".",TRUE,FALSE)</formula>
    </cfRule>
  </conditionalFormatting>
  <conditionalFormatting sqref="AE126 AM126">
    <cfRule type="expression" dxfId="2473" priority="3027">
      <formula>IF(RIGHT(TEXT(AE126,"0.#"),1)=".",FALSE,TRUE)</formula>
    </cfRule>
    <cfRule type="expression" dxfId="2472" priority="3028">
      <formula>IF(RIGHT(TEXT(AE126,"0.#"),1)=".",TRUE,FALSE)</formula>
    </cfRule>
  </conditionalFormatting>
  <conditionalFormatting sqref="AE129 AM129">
    <cfRule type="expression" dxfId="2471" priority="3023">
      <formula>IF(RIGHT(TEXT(AE129,"0.#"),1)=".",FALSE,TRUE)</formula>
    </cfRule>
    <cfRule type="expression" dxfId="2470" priority="3024">
      <formula>IF(RIGHT(TEXT(AE129,"0.#"),1)=".",TRUE,FALSE)</formula>
    </cfRule>
  </conditionalFormatting>
  <conditionalFormatting sqref="AI129">
    <cfRule type="expression" dxfId="2469" priority="3021">
      <formula>IF(RIGHT(TEXT(AI129,"0.#"),1)=".",FALSE,TRUE)</formula>
    </cfRule>
    <cfRule type="expression" dxfId="2468" priority="3022">
      <formula>IF(RIGHT(TEXT(AI129,"0.#"),1)=".",TRUE,FALSE)</formula>
    </cfRule>
  </conditionalFormatting>
  <conditionalFormatting sqref="Y840:Y867">
    <cfRule type="expression" dxfId="2467" priority="3019">
      <formula>IF(RIGHT(TEXT(Y840,"0.#"),1)=".",FALSE,TRUE)</formula>
    </cfRule>
    <cfRule type="expression" dxfId="2466" priority="3020">
      <formula>IF(RIGHT(TEXT(Y840,"0.#"),1)=".",TRUE,FALSE)</formula>
    </cfRule>
  </conditionalFormatting>
  <conditionalFormatting sqref="AU518">
    <cfRule type="expression" dxfId="2465" priority="1529">
      <formula>IF(RIGHT(TEXT(AU518,"0.#"),1)=".",FALSE,TRUE)</formula>
    </cfRule>
    <cfRule type="expression" dxfId="2464" priority="1530">
      <formula>IF(RIGHT(TEXT(AU518,"0.#"),1)=".",TRUE,FALSE)</formula>
    </cfRule>
  </conditionalFormatting>
  <conditionalFormatting sqref="AQ551">
    <cfRule type="expression" dxfId="2463" priority="1305">
      <formula>IF(RIGHT(TEXT(AQ551,"0.#"),1)=".",FALSE,TRUE)</formula>
    </cfRule>
    <cfRule type="expression" dxfId="2462" priority="1306">
      <formula>IF(RIGHT(TEXT(AQ551,"0.#"),1)=".",TRUE,FALSE)</formula>
    </cfRule>
  </conditionalFormatting>
  <conditionalFormatting sqref="AE556">
    <cfRule type="expression" dxfId="2461" priority="1303">
      <formula>IF(RIGHT(TEXT(AE556,"0.#"),1)=".",FALSE,TRUE)</formula>
    </cfRule>
    <cfRule type="expression" dxfId="2460" priority="1304">
      <formula>IF(RIGHT(TEXT(AE556,"0.#"),1)=".",TRUE,FALSE)</formula>
    </cfRule>
  </conditionalFormatting>
  <conditionalFormatting sqref="AE557">
    <cfRule type="expression" dxfId="2459" priority="1301">
      <formula>IF(RIGHT(TEXT(AE557,"0.#"),1)=".",FALSE,TRUE)</formula>
    </cfRule>
    <cfRule type="expression" dxfId="2458" priority="1302">
      <formula>IF(RIGHT(TEXT(AE557,"0.#"),1)=".",TRUE,FALSE)</formula>
    </cfRule>
  </conditionalFormatting>
  <conditionalFormatting sqref="AE558">
    <cfRule type="expression" dxfId="2457" priority="1299">
      <formula>IF(RIGHT(TEXT(AE558,"0.#"),1)=".",FALSE,TRUE)</formula>
    </cfRule>
    <cfRule type="expression" dxfId="2456" priority="1300">
      <formula>IF(RIGHT(TEXT(AE558,"0.#"),1)=".",TRUE,FALSE)</formula>
    </cfRule>
  </conditionalFormatting>
  <conditionalFormatting sqref="AU556">
    <cfRule type="expression" dxfId="2455" priority="1291">
      <formula>IF(RIGHT(TEXT(AU556,"0.#"),1)=".",FALSE,TRUE)</formula>
    </cfRule>
    <cfRule type="expression" dxfId="2454" priority="1292">
      <formula>IF(RIGHT(TEXT(AU556,"0.#"),1)=".",TRUE,FALSE)</formula>
    </cfRule>
  </conditionalFormatting>
  <conditionalFormatting sqref="AU557">
    <cfRule type="expression" dxfId="2453" priority="1289">
      <formula>IF(RIGHT(TEXT(AU557,"0.#"),1)=".",FALSE,TRUE)</formula>
    </cfRule>
    <cfRule type="expression" dxfId="2452" priority="1290">
      <formula>IF(RIGHT(TEXT(AU557,"0.#"),1)=".",TRUE,FALSE)</formula>
    </cfRule>
  </conditionalFormatting>
  <conditionalFormatting sqref="AU558">
    <cfRule type="expression" dxfId="2451" priority="1287">
      <formula>IF(RIGHT(TEXT(AU558,"0.#"),1)=".",FALSE,TRUE)</formula>
    </cfRule>
    <cfRule type="expression" dxfId="2450" priority="1288">
      <formula>IF(RIGHT(TEXT(AU558,"0.#"),1)=".",TRUE,FALSE)</formula>
    </cfRule>
  </conditionalFormatting>
  <conditionalFormatting sqref="AQ557">
    <cfRule type="expression" dxfId="2449" priority="1279">
      <formula>IF(RIGHT(TEXT(AQ557,"0.#"),1)=".",FALSE,TRUE)</formula>
    </cfRule>
    <cfRule type="expression" dxfId="2448" priority="1280">
      <formula>IF(RIGHT(TEXT(AQ557,"0.#"),1)=".",TRUE,FALSE)</formula>
    </cfRule>
  </conditionalFormatting>
  <conditionalFormatting sqref="AQ558">
    <cfRule type="expression" dxfId="2447" priority="1277">
      <formula>IF(RIGHT(TEXT(AQ558,"0.#"),1)=".",FALSE,TRUE)</formula>
    </cfRule>
    <cfRule type="expression" dxfId="2446" priority="1278">
      <formula>IF(RIGHT(TEXT(AQ558,"0.#"),1)=".",TRUE,FALSE)</formula>
    </cfRule>
  </conditionalFormatting>
  <conditionalFormatting sqref="AQ556">
    <cfRule type="expression" dxfId="2445" priority="1275">
      <formula>IF(RIGHT(TEXT(AQ556,"0.#"),1)=".",FALSE,TRUE)</formula>
    </cfRule>
    <cfRule type="expression" dxfId="2444" priority="1276">
      <formula>IF(RIGHT(TEXT(AQ556,"0.#"),1)=".",TRUE,FALSE)</formula>
    </cfRule>
  </conditionalFormatting>
  <conditionalFormatting sqref="AE561">
    <cfRule type="expression" dxfId="2443" priority="1273">
      <formula>IF(RIGHT(TEXT(AE561,"0.#"),1)=".",FALSE,TRUE)</formula>
    </cfRule>
    <cfRule type="expression" dxfId="2442" priority="1274">
      <formula>IF(RIGHT(TEXT(AE561,"0.#"),1)=".",TRUE,FALSE)</formula>
    </cfRule>
  </conditionalFormatting>
  <conditionalFormatting sqref="AE562">
    <cfRule type="expression" dxfId="2441" priority="1271">
      <formula>IF(RIGHT(TEXT(AE562,"0.#"),1)=".",FALSE,TRUE)</formula>
    </cfRule>
    <cfRule type="expression" dxfId="2440" priority="1272">
      <formula>IF(RIGHT(TEXT(AE562,"0.#"),1)=".",TRUE,FALSE)</formula>
    </cfRule>
  </conditionalFormatting>
  <conditionalFormatting sqref="AE563">
    <cfRule type="expression" dxfId="2439" priority="1269">
      <formula>IF(RIGHT(TEXT(AE563,"0.#"),1)=".",FALSE,TRUE)</formula>
    </cfRule>
    <cfRule type="expression" dxfId="2438" priority="1270">
      <formula>IF(RIGHT(TEXT(AE563,"0.#"),1)=".",TRUE,FALSE)</formula>
    </cfRule>
  </conditionalFormatting>
  <conditionalFormatting sqref="AL1103:AO1132">
    <cfRule type="expression" dxfId="2437" priority="2925">
      <formula>IF(AND(AL1103&gt;=0, RIGHT(TEXT(AL1103,"0.#"),1)&lt;&gt;"."),TRUE,FALSE)</formula>
    </cfRule>
    <cfRule type="expression" dxfId="2436" priority="2926">
      <formula>IF(AND(AL1103&gt;=0, RIGHT(TEXT(AL1103,"0.#"),1)="."),TRUE,FALSE)</formula>
    </cfRule>
    <cfRule type="expression" dxfId="2435" priority="2927">
      <formula>IF(AND(AL1103&lt;0, RIGHT(TEXT(AL1103,"0.#"),1)&lt;&gt;"."),TRUE,FALSE)</formula>
    </cfRule>
    <cfRule type="expression" dxfId="2434" priority="2928">
      <formula>IF(AND(AL1103&lt;0, RIGHT(TEXT(AL1103,"0.#"),1)="."),TRUE,FALSE)</formula>
    </cfRule>
  </conditionalFormatting>
  <conditionalFormatting sqref="Y1103:Y1132">
    <cfRule type="expression" dxfId="2433" priority="2923">
      <formula>IF(RIGHT(TEXT(Y1103,"0.#"),1)=".",FALSE,TRUE)</formula>
    </cfRule>
    <cfRule type="expression" dxfId="2432" priority="2924">
      <formula>IF(RIGHT(TEXT(Y1103,"0.#"),1)=".",TRUE,FALSE)</formula>
    </cfRule>
  </conditionalFormatting>
  <conditionalFormatting sqref="AQ553">
    <cfRule type="expression" dxfId="2431" priority="1307">
      <formula>IF(RIGHT(TEXT(AQ553,"0.#"),1)=".",FALSE,TRUE)</formula>
    </cfRule>
    <cfRule type="expression" dxfId="2430" priority="1308">
      <formula>IF(RIGHT(TEXT(AQ553,"0.#"),1)=".",TRUE,FALSE)</formula>
    </cfRule>
  </conditionalFormatting>
  <conditionalFormatting sqref="AU552">
    <cfRule type="expression" dxfId="2429" priority="1319">
      <formula>IF(RIGHT(TEXT(AU552,"0.#"),1)=".",FALSE,TRUE)</formula>
    </cfRule>
    <cfRule type="expression" dxfId="2428" priority="1320">
      <formula>IF(RIGHT(TEXT(AU552,"0.#"),1)=".",TRUE,FALSE)</formula>
    </cfRule>
  </conditionalFormatting>
  <conditionalFormatting sqref="AE552">
    <cfRule type="expression" dxfId="2427" priority="1331">
      <formula>IF(RIGHT(TEXT(AE552,"0.#"),1)=".",FALSE,TRUE)</formula>
    </cfRule>
    <cfRule type="expression" dxfId="2426" priority="1332">
      <formula>IF(RIGHT(TEXT(AE552,"0.#"),1)=".",TRUE,FALSE)</formula>
    </cfRule>
  </conditionalFormatting>
  <conditionalFormatting sqref="AQ548">
    <cfRule type="expression" dxfId="2425" priority="1337">
      <formula>IF(RIGHT(TEXT(AQ548,"0.#"),1)=".",FALSE,TRUE)</formula>
    </cfRule>
    <cfRule type="expression" dxfId="2424" priority="1338">
      <formula>IF(RIGHT(TEXT(AQ548,"0.#"),1)=".",TRUE,FALSE)</formula>
    </cfRule>
  </conditionalFormatting>
  <conditionalFormatting sqref="AL838:AO839">
    <cfRule type="expression" dxfId="2423" priority="2877">
      <formula>IF(AND(AL838&gt;=0, RIGHT(TEXT(AL838,"0.#"),1)&lt;&gt;"."),TRUE,FALSE)</formula>
    </cfRule>
    <cfRule type="expression" dxfId="2422" priority="2878">
      <formula>IF(AND(AL838&gt;=0, RIGHT(TEXT(AL838,"0.#"),1)="."),TRUE,FALSE)</formula>
    </cfRule>
    <cfRule type="expression" dxfId="2421" priority="2879">
      <formula>IF(AND(AL838&lt;0, RIGHT(TEXT(AL838,"0.#"),1)&lt;&gt;"."),TRUE,FALSE)</formula>
    </cfRule>
    <cfRule type="expression" dxfId="2420" priority="2880">
      <formula>IF(AND(AL838&lt;0, RIGHT(TEXT(AL838,"0.#"),1)="."),TRUE,FALSE)</formula>
    </cfRule>
  </conditionalFormatting>
  <conditionalFormatting sqref="Y838:Y839">
    <cfRule type="expression" dxfId="2419" priority="2875">
      <formula>IF(RIGHT(TEXT(Y838,"0.#"),1)=".",FALSE,TRUE)</formula>
    </cfRule>
    <cfRule type="expression" dxfId="2418" priority="2876">
      <formula>IF(RIGHT(TEXT(Y838,"0.#"),1)=".",TRUE,FALSE)</formula>
    </cfRule>
  </conditionalFormatting>
  <conditionalFormatting sqref="AE492">
    <cfRule type="expression" dxfId="2417" priority="1663">
      <formula>IF(RIGHT(TEXT(AE492,"0.#"),1)=".",FALSE,TRUE)</formula>
    </cfRule>
    <cfRule type="expression" dxfId="2416" priority="1664">
      <formula>IF(RIGHT(TEXT(AE492,"0.#"),1)=".",TRUE,FALSE)</formula>
    </cfRule>
  </conditionalFormatting>
  <conditionalFormatting sqref="AE493">
    <cfRule type="expression" dxfId="2415" priority="1661">
      <formula>IF(RIGHT(TEXT(AE493,"0.#"),1)=".",FALSE,TRUE)</formula>
    </cfRule>
    <cfRule type="expression" dxfId="2414" priority="1662">
      <formula>IF(RIGHT(TEXT(AE493,"0.#"),1)=".",TRUE,FALSE)</formula>
    </cfRule>
  </conditionalFormatting>
  <conditionalFormatting sqref="AE494">
    <cfRule type="expression" dxfId="2413" priority="1659">
      <formula>IF(RIGHT(TEXT(AE494,"0.#"),1)=".",FALSE,TRUE)</formula>
    </cfRule>
    <cfRule type="expression" dxfId="2412" priority="1660">
      <formula>IF(RIGHT(TEXT(AE494,"0.#"),1)=".",TRUE,FALSE)</formula>
    </cfRule>
  </conditionalFormatting>
  <conditionalFormatting sqref="AQ493">
    <cfRule type="expression" dxfId="2411" priority="1639">
      <formula>IF(RIGHT(TEXT(AQ493,"0.#"),1)=".",FALSE,TRUE)</formula>
    </cfRule>
    <cfRule type="expression" dxfId="2410" priority="1640">
      <formula>IF(RIGHT(TEXT(AQ493,"0.#"),1)=".",TRUE,FALSE)</formula>
    </cfRule>
  </conditionalFormatting>
  <conditionalFormatting sqref="AQ494">
    <cfRule type="expression" dxfId="2409" priority="1637">
      <formula>IF(RIGHT(TEXT(AQ494,"0.#"),1)=".",FALSE,TRUE)</formula>
    </cfRule>
    <cfRule type="expression" dxfId="2408" priority="1638">
      <formula>IF(RIGHT(TEXT(AQ494,"0.#"),1)=".",TRUE,FALSE)</formula>
    </cfRule>
  </conditionalFormatting>
  <conditionalFormatting sqref="AQ492">
    <cfRule type="expression" dxfId="2407" priority="1635">
      <formula>IF(RIGHT(TEXT(AQ492,"0.#"),1)=".",FALSE,TRUE)</formula>
    </cfRule>
    <cfRule type="expression" dxfId="2406" priority="1636">
      <formula>IF(RIGHT(TEXT(AQ492,"0.#"),1)=".",TRUE,FALSE)</formula>
    </cfRule>
  </conditionalFormatting>
  <conditionalFormatting sqref="AU494">
    <cfRule type="expression" dxfId="2405" priority="1647">
      <formula>IF(RIGHT(TEXT(AU494,"0.#"),1)=".",FALSE,TRUE)</formula>
    </cfRule>
    <cfRule type="expression" dxfId="2404" priority="1648">
      <formula>IF(RIGHT(TEXT(AU494,"0.#"),1)=".",TRUE,FALSE)</formula>
    </cfRule>
  </conditionalFormatting>
  <conditionalFormatting sqref="AU492">
    <cfRule type="expression" dxfId="2403" priority="1651">
      <formula>IF(RIGHT(TEXT(AU492,"0.#"),1)=".",FALSE,TRUE)</formula>
    </cfRule>
    <cfRule type="expression" dxfId="2402" priority="1652">
      <formula>IF(RIGHT(TEXT(AU492,"0.#"),1)=".",TRUE,FALSE)</formula>
    </cfRule>
  </conditionalFormatting>
  <conditionalFormatting sqref="AU493">
    <cfRule type="expression" dxfId="2401" priority="1649">
      <formula>IF(RIGHT(TEXT(AU493,"0.#"),1)=".",FALSE,TRUE)</formula>
    </cfRule>
    <cfRule type="expression" dxfId="2400" priority="1650">
      <formula>IF(RIGHT(TEXT(AU493,"0.#"),1)=".",TRUE,FALSE)</formula>
    </cfRule>
  </conditionalFormatting>
  <conditionalFormatting sqref="AU583">
    <cfRule type="expression" dxfId="2399" priority="1167">
      <formula>IF(RIGHT(TEXT(AU583,"0.#"),1)=".",FALSE,TRUE)</formula>
    </cfRule>
    <cfRule type="expression" dxfId="2398" priority="1168">
      <formula>IF(RIGHT(TEXT(AU583,"0.#"),1)=".",TRUE,FALSE)</formula>
    </cfRule>
  </conditionalFormatting>
  <conditionalFormatting sqref="AU582">
    <cfRule type="expression" dxfId="2397" priority="1169">
      <formula>IF(RIGHT(TEXT(AU582,"0.#"),1)=".",FALSE,TRUE)</formula>
    </cfRule>
    <cfRule type="expression" dxfId="2396" priority="1170">
      <formula>IF(RIGHT(TEXT(AU582,"0.#"),1)=".",TRUE,FALSE)</formula>
    </cfRule>
  </conditionalFormatting>
  <conditionalFormatting sqref="AE499">
    <cfRule type="expression" dxfId="2395" priority="1629">
      <formula>IF(RIGHT(TEXT(AE499,"0.#"),1)=".",FALSE,TRUE)</formula>
    </cfRule>
    <cfRule type="expression" dxfId="2394" priority="1630">
      <formula>IF(RIGHT(TEXT(AE499,"0.#"),1)=".",TRUE,FALSE)</formula>
    </cfRule>
  </conditionalFormatting>
  <conditionalFormatting sqref="AE497">
    <cfRule type="expression" dxfId="2393" priority="1633">
      <formula>IF(RIGHT(TEXT(AE497,"0.#"),1)=".",FALSE,TRUE)</formula>
    </cfRule>
    <cfRule type="expression" dxfId="2392" priority="1634">
      <formula>IF(RIGHT(TEXT(AE497,"0.#"),1)=".",TRUE,FALSE)</formula>
    </cfRule>
  </conditionalFormatting>
  <conditionalFormatting sqref="AE498">
    <cfRule type="expression" dxfId="2391" priority="1631">
      <formula>IF(RIGHT(TEXT(AE498,"0.#"),1)=".",FALSE,TRUE)</formula>
    </cfRule>
    <cfRule type="expression" dxfId="2390" priority="1632">
      <formula>IF(RIGHT(TEXT(AE498,"0.#"),1)=".",TRUE,FALSE)</formula>
    </cfRule>
  </conditionalFormatting>
  <conditionalFormatting sqref="AU499">
    <cfRule type="expression" dxfId="2389" priority="1617">
      <formula>IF(RIGHT(TEXT(AU499,"0.#"),1)=".",FALSE,TRUE)</formula>
    </cfRule>
    <cfRule type="expression" dxfId="2388" priority="1618">
      <formula>IF(RIGHT(TEXT(AU499,"0.#"),1)=".",TRUE,FALSE)</formula>
    </cfRule>
  </conditionalFormatting>
  <conditionalFormatting sqref="AU497">
    <cfRule type="expression" dxfId="2387" priority="1621">
      <formula>IF(RIGHT(TEXT(AU497,"0.#"),1)=".",FALSE,TRUE)</formula>
    </cfRule>
    <cfRule type="expression" dxfId="2386" priority="1622">
      <formula>IF(RIGHT(TEXT(AU497,"0.#"),1)=".",TRUE,FALSE)</formula>
    </cfRule>
  </conditionalFormatting>
  <conditionalFormatting sqref="AU498">
    <cfRule type="expression" dxfId="2385" priority="1619">
      <formula>IF(RIGHT(TEXT(AU498,"0.#"),1)=".",FALSE,TRUE)</formula>
    </cfRule>
    <cfRule type="expression" dxfId="2384" priority="1620">
      <formula>IF(RIGHT(TEXT(AU498,"0.#"),1)=".",TRUE,FALSE)</formula>
    </cfRule>
  </conditionalFormatting>
  <conditionalFormatting sqref="AQ497">
    <cfRule type="expression" dxfId="2383" priority="1605">
      <formula>IF(RIGHT(TEXT(AQ497,"0.#"),1)=".",FALSE,TRUE)</formula>
    </cfRule>
    <cfRule type="expression" dxfId="2382" priority="1606">
      <formula>IF(RIGHT(TEXT(AQ497,"0.#"),1)=".",TRUE,FALSE)</formula>
    </cfRule>
  </conditionalFormatting>
  <conditionalFormatting sqref="AQ498">
    <cfRule type="expression" dxfId="2381" priority="1609">
      <formula>IF(RIGHT(TEXT(AQ498,"0.#"),1)=".",FALSE,TRUE)</formula>
    </cfRule>
    <cfRule type="expression" dxfId="2380" priority="1610">
      <formula>IF(RIGHT(TEXT(AQ498,"0.#"),1)=".",TRUE,FALSE)</formula>
    </cfRule>
  </conditionalFormatting>
  <conditionalFormatting sqref="AQ499">
    <cfRule type="expression" dxfId="2379" priority="1607">
      <formula>IF(RIGHT(TEXT(AQ499,"0.#"),1)=".",FALSE,TRUE)</formula>
    </cfRule>
    <cfRule type="expression" dxfId="2378" priority="1608">
      <formula>IF(RIGHT(TEXT(AQ499,"0.#"),1)=".",TRUE,FALSE)</formula>
    </cfRule>
  </conditionalFormatting>
  <conditionalFormatting sqref="AE504">
    <cfRule type="expression" dxfId="2377" priority="1599">
      <formula>IF(RIGHT(TEXT(AE504,"0.#"),1)=".",FALSE,TRUE)</formula>
    </cfRule>
    <cfRule type="expression" dxfId="2376" priority="1600">
      <formula>IF(RIGHT(TEXT(AE504,"0.#"),1)=".",TRUE,FALSE)</formula>
    </cfRule>
  </conditionalFormatting>
  <conditionalFormatting sqref="AE502">
    <cfRule type="expression" dxfId="2375" priority="1603">
      <formula>IF(RIGHT(TEXT(AE502,"0.#"),1)=".",FALSE,TRUE)</formula>
    </cfRule>
    <cfRule type="expression" dxfId="2374" priority="1604">
      <formula>IF(RIGHT(TEXT(AE502,"0.#"),1)=".",TRUE,FALSE)</formula>
    </cfRule>
  </conditionalFormatting>
  <conditionalFormatting sqref="AE503">
    <cfRule type="expression" dxfId="2373" priority="1601">
      <formula>IF(RIGHT(TEXT(AE503,"0.#"),1)=".",FALSE,TRUE)</formula>
    </cfRule>
    <cfRule type="expression" dxfId="2372" priority="1602">
      <formula>IF(RIGHT(TEXT(AE503,"0.#"),1)=".",TRUE,FALSE)</formula>
    </cfRule>
  </conditionalFormatting>
  <conditionalFormatting sqref="AU504">
    <cfRule type="expression" dxfId="2371" priority="1587">
      <formula>IF(RIGHT(TEXT(AU504,"0.#"),1)=".",FALSE,TRUE)</formula>
    </cfRule>
    <cfRule type="expression" dxfId="2370" priority="1588">
      <formula>IF(RIGHT(TEXT(AU504,"0.#"),1)=".",TRUE,FALSE)</formula>
    </cfRule>
  </conditionalFormatting>
  <conditionalFormatting sqref="AU502">
    <cfRule type="expression" dxfId="2369" priority="1591">
      <formula>IF(RIGHT(TEXT(AU502,"0.#"),1)=".",FALSE,TRUE)</formula>
    </cfRule>
    <cfRule type="expression" dxfId="2368" priority="1592">
      <formula>IF(RIGHT(TEXT(AU502,"0.#"),1)=".",TRUE,FALSE)</formula>
    </cfRule>
  </conditionalFormatting>
  <conditionalFormatting sqref="AU503">
    <cfRule type="expression" dxfId="2367" priority="1589">
      <formula>IF(RIGHT(TEXT(AU503,"0.#"),1)=".",FALSE,TRUE)</formula>
    </cfRule>
    <cfRule type="expression" dxfId="2366" priority="1590">
      <formula>IF(RIGHT(TEXT(AU503,"0.#"),1)=".",TRUE,FALSE)</formula>
    </cfRule>
  </conditionalFormatting>
  <conditionalFormatting sqref="AQ502">
    <cfRule type="expression" dxfId="2365" priority="1575">
      <formula>IF(RIGHT(TEXT(AQ502,"0.#"),1)=".",FALSE,TRUE)</formula>
    </cfRule>
    <cfRule type="expression" dxfId="2364" priority="1576">
      <formula>IF(RIGHT(TEXT(AQ502,"0.#"),1)=".",TRUE,FALSE)</formula>
    </cfRule>
  </conditionalFormatting>
  <conditionalFormatting sqref="AQ503">
    <cfRule type="expression" dxfId="2363" priority="1579">
      <formula>IF(RIGHT(TEXT(AQ503,"0.#"),1)=".",FALSE,TRUE)</formula>
    </cfRule>
    <cfRule type="expression" dxfId="2362" priority="1580">
      <formula>IF(RIGHT(TEXT(AQ503,"0.#"),1)=".",TRUE,FALSE)</formula>
    </cfRule>
  </conditionalFormatting>
  <conditionalFormatting sqref="AQ504">
    <cfRule type="expression" dxfId="2361" priority="1577">
      <formula>IF(RIGHT(TEXT(AQ504,"0.#"),1)=".",FALSE,TRUE)</formula>
    </cfRule>
    <cfRule type="expression" dxfId="2360" priority="1578">
      <formula>IF(RIGHT(TEXT(AQ504,"0.#"),1)=".",TRUE,FALSE)</formula>
    </cfRule>
  </conditionalFormatting>
  <conditionalFormatting sqref="AE509">
    <cfRule type="expression" dxfId="2359" priority="1569">
      <formula>IF(RIGHT(TEXT(AE509,"0.#"),1)=".",FALSE,TRUE)</formula>
    </cfRule>
    <cfRule type="expression" dxfId="2358" priority="1570">
      <formula>IF(RIGHT(TEXT(AE509,"0.#"),1)=".",TRUE,FALSE)</formula>
    </cfRule>
  </conditionalFormatting>
  <conditionalFormatting sqref="AE507">
    <cfRule type="expression" dxfId="2357" priority="1573">
      <formula>IF(RIGHT(TEXT(AE507,"0.#"),1)=".",FALSE,TRUE)</formula>
    </cfRule>
    <cfRule type="expression" dxfId="2356" priority="1574">
      <formula>IF(RIGHT(TEXT(AE507,"0.#"),1)=".",TRUE,FALSE)</formula>
    </cfRule>
  </conditionalFormatting>
  <conditionalFormatting sqref="AE508">
    <cfRule type="expression" dxfId="2355" priority="1571">
      <formula>IF(RIGHT(TEXT(AE508,"0.#"),1)=".",FALSE,TRUE)</formula>
    </cfRule>
    <cfRule type="expression" dxfId="2354" priority="1572">
      <formula>IF(RIGHT(TEXT(AE508,"0.#"),1)=".",TRUE,FALSE)</formula>
    </cfRule>
  </conditionalFormatting>
  <conditionalFormatting sqref="AU509">
    <cfRule type="expression" dxfId="2353" priority="1557">
      <formula>IF(RIGHT(TEXT(AU509,"0.#"),1)=".",FALSE,TRUE)</formula>
    </cfRule>
    <cfRule type="expression" dxfId="2352" priority="1558">
      <formula>IF(RIGHT(TEXT(AU509,"0.#"),1)=".",TRUE,FALSE)</formula>
    </cfRule>
  </conditionalFormatting>
  <conditionalFormatting sqref="AU507">
    <cfRule type="expression" dxfId="2351" priority="1561">
      <formula>IF(RIGHT(TEXT(AU507,"0.#"),1)=".",FALSE,TRUE)</formula>
    </cfRule>
    <cfRule type="expression" dxfId="2350" priority="1562">
      <formula>IF(RIGHT(TEXT(AU507,"0.#"),1)=".",TRUE,FALSE)</formula>
    </cfRule>
  </conditionalFormatting>
  <conditionalFormatting sqref="AU508">
    <cfRule type="expression" dxfId="2349" priority="1559">
      <formula>IF(RIGHT(TEXT(AU508,"0.#"),1)=".",FALSE,TRUE)</formula>
    </cfRule>
    <cfRule type="expression" dxfId="2348" priority="1560">
      <formula>IF(RIGHT(TEXT(AU508,"0.#"),1)=".",TRUE,FALSE)</formula>
    </cfRule>
  </conditionalFormatting>
  <conditionalFormatting sqref="AQ507">
    <cfRule type="expression" dxfId="2347" priority="1545">
      <formula>IF(RIGHT(TEXT(AQ507,"0.#"),1)=".",FALSE,TRUE)</formula>
    </cfRule>
    <cfRule type="expression" dxfId="2346" priority="1546">
      <formula>IF(RIGHT(TEXT(AQ507,"0.#"),1)=".",TRUE,FALSE)</formula>
    </cfRule>
  </conditionalFormatting>
  <conditionalFormatting sqref="AQ508">
    <cfRule type="expression" dxfId="2345" priority="1549">
      <formula>IF(RIGHT(TEXT(AQ508,"0.#"),1)=".",FALSE,TRUE)</formula>
    </cfRule>
    <cfRule type="expression" dxfId="2344" priority="1550">
      <formula>IF(RIGHT(TEXT(AQ508,"0.#"),1)=".",TRUE,FALSE)</formula>
    </cfRule>
  </conditionalFormatting>
  <conditionalFormatting sqref="AQ509">
    <cfRule type="expression" dxfId="2343" priority="1547">
      <formula>IF(RIGHT(TEXT(AQ509,"0.#"),1)=".",FALSE,TRUE)</formula>
    </cfRule>
    <cfRule type="expression" dxfId="2342" priority="1548">
      <formula>IF(RIGHT(TEXT(AQ509,"0.#"),1)=".",TRUE,FALSE)</formula>
    </cfRule>
  </conditionalFormatting>
  <conditionalFormatting sqref="AE465">
    <cfRule type="expression" dxfId="2341" priority="1839">
      <formula>IF(RIGHT(TEXT(AE465,"0.#"),1)=".",FALSE,TRUE)</formula>
    </cfRule>
    <cfRule type="expression" dxfId="2340" priority="1840">
      <formula>IF(RIGHT(TEXT(AE465,"0.#"),1)=".",TRUE,FALSE)</formula>
    </cfRule>
  </conditionalFormatting>
  <conditionalFormatting sqref="AE463">
    <cfRule type="expression" dxfId="2339" priority="1843">
      <formula>IF(RIGHT(TEXT(AE463,"0.#"),1)=".",FALSE,TRUE)</formula>
    </cfRule>
    <cfRule type="expression" dxfId="2338" priority="1844">
      <formula>IF(RIGHT(TEXT(AE463,"0.#"),1)=".",TRUE,FALSE)</formula>
    </cfRule>
  </conditionalFormatting>
  <conditionalFormatting sqref="AE464">
    <cfRule type="expression" dxfId="2337" priority="1841">
      <formula>IF(RIGHT(TEXT(AE464,"0.#"),1)=".",FALSE,TRUE)</formula>
    </cfRule>
    <cfRule type="expression" dxfId="2336" priority="1842">
      <formula>IF(RIGHT(TEXT(AE464,"0.#"),1)=".",TRUE,FALSE)</formula>
    </cfRule>
  </conditionalFormatting>
  <conditionalFormatting sqref="AM465">
    <cfRule type="expression" dxfId="2335" priority="1833">
      <formula>IF(RIGHT(TEXT(AM465,"0.#"),1)=".",FALSE,TRUE)</formula>
    </cfRule>
    <cfRule type="expression" dxfId="2334" priority="1834">
      <formula>IF(RIGHT(TEXT(AM465,"0.#"),1)=".",TRUE,FALSE)</formula>
    </cfRule>
  </conditionalFormatting>
  <conditionalFormatting sqref="AM463">
    <cfRule type="expression" dxfId="2333" priority="1837">
      <formula>IF(RIGHT(TEXT(AM463,"0.#"),1)=".",FALSE,TRUE)</formula>
    </cfRule>
    <cfRule type="expression" dxfId="2332" priority="1838">
      <formula>IF(RIGHT(TEXT(AM463,"0.#"),1)=".",TRUE,FALSE)</formula>
    </cfRule>
  </conditionalFormatting>
  <conditionalFormatting sqref="AM464">
    <cfRule type="expression" dxfId="2331" priority="1835">
      <formula>IF(RIGHT(TEXT(AM464,"0.#"),1)=".",FALSE,TRUE)</formula>
    </cfRule>
    <cfRule type="expression" dxfId="2330" priority="1836">
      <formula>IF(RIGHT(TEXT(AM464,"0.#"),1)=".",TRUE,FALSE)</formula>
    </cfRule>
  </conditionalFormatting>
  <conditionalFormatting sqref="AU465">
    <cfRule type="expression" dxfId="2329" priority="1827">
      <formula>IF(RIGHT(TEXT(AU465,"0.#"),1)=".",FALSE,TRUE)</formula>
    </cfRule>
    <cfRule type="expression" dxfId="2328" priority="1828">
      <formula>IF(RIGHT(TEXT(AU465,"0.#"),1)=".",TRUE,FALSE)</formula>
    </cfRule>
  </conditionalFormatting>
  <conditionalFormatting sqref="AU463">
    <cfRule type="expression" dxfId="2327" priority="1831">
      <formula>IF(RIGHT(TEXT(AU463,"0.#"),1)=".",FALSE,TRUE)</formula>
    </cfRule>
    <cfRule type="expression" dxfId="2326" priority="1832">
      <formula>IF(RIGHT(TEXT(AU463,"0.#"),1)=".",TRUE,FALSE)</formula>
    </cfRule>
  </conditionalFormatting>
  <conditionalFormatting sqref="AU464">
    <cfRule type="expression" dxfId="2325" priority="1829">
      <formula>IF(RIGHT(TEXT(AU464,"0.#"),1)=".",FALSE,TRUE)</formula>
    </cfRule>
    <cfRule type="expression" dxfId="2324" priority="1830">
      <formula>IF(RIGHT(TEXT(AU464,"0.#"),1)=".",TRUE,FALSE)</formula>
    </cfRule>
  </conditionalFormatting>
  <conditionalFormatting sqref="AI465">
    <cfRule type="expression" dxfId="2323" priority="1821">
      <formula>IF(RIGHT(TEXT(AI465,"0.#"),1)=".",FALSE,TRUE)</formula>
    </cfRule>
    <cfRule type="expression" dxfId="2322" priority="1822">
      <formula>IF(RIGHT(TEXT(AI465,"0.#"),1)=".",TRUE,FALSE)</formula>
    </cfRule>
  </conditionalFormatting>
  <conditionalFormatting sqref="AI463">
    <cfRule type="expression" dxfId="2321" priority="1825">
      <formula>IF(RIGHT(TEXT(AI463,"0.#"),1)=".",FALSE,TRUE)</formula>
    </cfRule>
    <cfRule type="expression" dxfId="2320" priority="1826">
      <formula>IF(RIGHT(TEXT(AI463,"0.#"),1)=".",TRUE,FALSE)</formula>
    </cfRule>
  </conditionalFormatting>
  <conditionalFormatting sqref="AI464">
    <cfRule type="expression" dxfId="2319" priority="1823">
      <formula>IF(RIGHT(TEXT(AI464,"0.#"),1)=".",FALSE,TRUE)</formula>
    </cfRule>
    <cfRule type="expression" dxfId="2318" priority="1824">
      <formula>IF(RIGHT(TEXT(AI464,"0.#"),1)=".",TRUE,FALSE)</formula>
    </cfRule>
  </conditionalFormatting>
  <conditionalFormatting sqref="AQ463">
    <cfRule type="expression" dxfId="2317" priority="1815">
      <formula>IF(RIGHT(TEXT(AQ463,"0.#"),1)=".",FALSE,TRUE)</formula>
    </cfRule>
    <cfRule type="expression" dxfId="2316" priority="1816">
      <formula>IF(RIGHT(TEXT(AQ463,"0.#"),1)=".",TRUE,FALSE)</formula>
    </cfRule>
  </conditionalFormatting>
  <conditionalFormatting sqref="AQ464">
    <cfRule type="expression" dxfId="2315" priority="1819">
      <formula>IF(RIGHT(TEXT(AQ464,"0.#"),1)=".",FALSE,TRUE)</formula>
    </cfRule>
    <cfRule type="expression" dxfId="2314" priority="1820">
      <formula>IF(RIGHT(TEXT(AQ464,"0.#"),1)=".",TRUE,FALSE)</formula>
    </cfRule>
  </conditionalFormatting>
  <conditionalFormatting sqref="AQ465">
    <cfRule type="expression" dxfId="2313" priority="1817">
      <formula>IF(RIGHT(TEXT(AQ465,"0.#"),1)=".",FALSE,TRUE)</formula>
    </cfRule>
    <cfRule type="expression" dxfId="2312" priority="1818">
      <formula>IF(RIGHT(TEXT(AQ465,"0.#"),1)=".",TRUE,FALSE)</formula>
    </cfRule>
  </conditionalFormatting>
  <conditionalFormatting sqref="AE470">
    <cfRule type="expression" dxfId="2311" priority="1809">
      <formula>IF(RIGHT(TEXT(AE470,"0.#"),1)=".",FALSE,TRUE)</formula>
    </cfRule>
    <cfRule type="expression" dxfId="2310" priority="1810">
      <formula>IF(RIGHT(TEXT(AE470,"0.#"),1)=".",TRUE,FALSE)</formula>
    </cfRule>
  </conditionalFormatting>
  <conditionalFormatting sqref="AE468">
    <cfRule type="expression" dxfId="2309" priority="1813">
      <formula>IF(RIGHT(TEXT(AE468,"0.#"),1)=".",FALSE,TRUE)</formula>
    </cfRule>
    <cfRule type="expression" dxfId="2308" priority="1814">
      <formula>IF(RIGHT(TEXT(AE468,"0.#"),1)=".",TRUE,FALSE)</formula>
    </cfRule>
  </conditionalFormatting>
  <conditionalFormatting sqref="AE469">
    <cfRule type="expression" dxfId="2307" priority="1811">
      <formula>IF(RIGHT(TEXT(AE469,"0.#"),1)=".",FALSE,TRUE)</formula>
    </cfRule>
    <cfRule type="expression" dxfId="2306" priority="1812">
      <formula>IF(RIGHT(TEXT(AE469,"0.#"),1)=".",TRUE,FALSE)</formula>
    </cfRule>
  </conditionalFormatting>
  <conditionalFormatting sqref="AM470">
    <cfRule type="expression" dxfId="2305" priority="1803">
      <formula>IF(RIGHT(TEXT(AM470,"0.#"),1)=".",FALSE,TRUE)</formula>
    </cfRule>
    <cfRule type="expression" dxfId="2304" priority="1804">
      <formula>IF(RIGHT(TEXT(AM470,"0.#"),1)=".",TRUE,FALSE)</formula>
    </cfRule>
  </conditionalFormatting>
  <conditionalFormatting sqref="AM468">
    <cfRule type="expression" dxfId="2303" priority="1807">
      <formula>IF(RIGHT(TEXT(AM468,"0.#"),1)=".",FALSE,TRUE)</formula>
    </cfRule>
    <cfRule type="expression" dxfId="2302" priority="1808">
      <formula>IF(RIGHT(TEXT(AM468,"0.#"),1)=".",TRUE,FALSE)</formula>
    </cfRule>
  </conditionalFormatting>
  <conditionalFormatting sqref="AM469">
    <cfRule type="expression" dxfId="2301" priority="1805">
      <formula>IF(RIGHT(TEXT(AM469,"0.#"),1)=".",FALSE,TRUE)</formula>
    </cfRule>
    <cfRule type="expression" dxfId="2300" priority="1806">
      <formula>IF(RIGHT(TEXT(AM469,"0.#"),1)=".",TRUE,FALSE)</formula>
    </cfRule>
  </conditionalFormatting>
  <conditionalFormatting sqref="AU470">
    <cfRule type="expression" dxfId="2299" priority="1797">
      <formula>IF(RIGHT(TEXT(AU470,"0.#"),1)=".",FALSE,TRUE)</formula>
    </cfRule>
    <cfRule type="expression" dxfId="2298" priority="1798">
      <formula>IF(RIGHT(TEXT(AU470,"0.#"),1)=".",TRUE,FALSE)</formula>
    </cfRule>
  </conditionalFormatting>
  <conditionalFormatting sqref="AU468">
    <cfRule type="expression" dxfId="2297" priority="1801">
      <formula>IF(RIGHT(TEXT(AU468,"0.#"),1)=".",FALSE,TRUE)</formula>
    </cfRule>
    <cfRule type="expression" dxfId="2296" priority="1802">
      <formula>IF(RIGHT(TEXT(AU468,"0.#"),1)=".",TRUE,FALSE)</formula>
    </cfRule>
  </conditionalFormatting>
  <conditionalFormatting sqref="AU469">
    <cfRule type="expression" dxfId="2295" priority="1799">
      <formula>IF(RIGHT(TEXT(AU469,"0.#"),1)=".",FALSE,TRUE)</formula>
    </cfRule>
    <cfRule type="expression" dxfId="2294" priority="1800">
      <formula>IF(RIGHT(TEXT(AU469,"0.#"),1)=".",TRUE,FALSE)</formula>
    </cfRule>
  </conditionalFormatting>
  <conditionalFormatting sqref="AI470">
    <cfRule type="expression" dxfId="2293" priority="1791">
      <formula>IF(RIGHT(TEXT(AI470,"0.#"),1)=".",FALSE,TRUE)</formula>
    </cfRule>
    <cfRule type="expression" dxfId="2292" priority="1792">
      <formula>IF(RIGHT(TEXT(AI470,"0.#"),1)=".",TRUE,FALSE)</formula>
    </cfRule>
  </conditionalFormatting>
  <conditionalFormatting sqref="AI468">
    <cfRule type="expression" dxfId="2291" priority="1795">
      <formula>IF(RIGHT(TEXT(AI468,"0.#"),1)=".",FALSE,TRUE)</formula>
    </cfRule>
    <cfRule type="expression" dxfId="2290" priority="1796">
      <formula>IF(RIGHT(TEXT(AI468,"0.#"),1)=".",TRUE,FALSE)</formula>
    </cfRule>
  </conditionalFormatting>
  <conditionalFormatting sqref="AI469">
    <cfRule type="expression" dxfId="2289" priority="1793">
      <formula>IF(RIGHT(TEXT(AI469,"0.#"),1)=".",FALSE,TRUE)</formula>
    </cfRule>
    <cfRule type="expression" dxfId="2288" priority="1794">
      <formula>IF(RIGHT(TEXT(AI469,"0.#"),1)=".",TRUE,FALSE)</formula>
    </cfRule>
  </conditionalFormatting>
  <conditionalFormatting sqref="AQ468">
    <cfRule type="expression" dxfId="2287" priority="1785">
      <formula>IF(RIGHT(TEXT(AQ468,"0.#"),1)=".",FALSE,TRUE)</formula>
    </cfRule>
    <cfRule type="expression" dxfId="2286" priority="1786">
      <formula>IF(RIGHT(TEXT(AQ468,"0.#"),1)=".",TRUE,FALSE)</formula>
    </cfRule>
  </conditionalFormatting>
  <conditionalFormatting sqref="AQ469">
    <cfRule type="expression" dxfId="2285" priority="1789">
      <formula>IF(RIGHT(TEXT(AQ469,"0.#"),1)=".",FALSE,TRUE)</formula>
    </cfRule>
    <cfRule type="expression" dxfId="2284" priority="1790">
      <formula>IF(RIGHT(TEXT(AQ469,"0.#"),1)=".",TRUE,FALSE)</formula>
    </cfRule>
  </conditionalFormatting>
  <conditionalFormatting sqref="AQ470">
    <cfRule type="expression" dxfId="2283" priority="1787">
      <formula>IF(RIGHT(TEXT(AQ470,"0.#"),1)=".",FALSE,TRUE)</formula>
    </cfRule>
    <cfRule type="expression" dxfId="2282" priority="1788">
      <formula>IF(RIGHT(TEXT(AQ470,"0.#"),1)=".",TRUE,FALSE)</formula>
    </cfRule>
  </conditionalFormatting>
  <conditionalFormatting sqref="AE475">
    <cfRule type="expression" dxfId="2281" priority="1779">
      <formula>IF(RIGHT(TEXT(AE475,"0.#"),1)=".",FALSE,TRUE)</formula>
    </cfRule>
    <cfRule type="expression" dxfId="2280" priority="1780">
      <formula>IF(RIGHT(TEXT(AE475,"0.#"),1)=".",TRUE,FALSE)</formula>
    </cfRule>
  </conditionalFormatting>
  <conditionalFormatting sqref="AE473">
    <cfRule type="expression" dxfId="2279" priority="1783">
      <formula>IF(RIGHT(TEXT(AE473,"0.#"),1)=".",FALSE,TRUE)</formula>
    </cfRule>
    <cfRule type="expression" dxfId="2278" priority="1784">
      <formula>IF(RIGHT(TEXT(AE473,"0.#"),1)=".",TRUE,FALSE)</formula>
    </cfRule>
  </conditionalFormatting>
  <conditionalFormatting sqref="AE474">
    <cfRule type="expression" dxfId="2277" priority="1781">
      <formula>IF(RIGHT(TEXT(AE474,"0.#"),1)=".",FALSE,TRUE)</formula>
    </cfRule>
    <cfRule type="expression" dxfId="2276" priority="1782">
      <formula>IF(RIGHT(TEXT(AE474,"0.#"),1)=".",TRUE,FALSE)</formula>
    </cfRule>
  </conditionalFormatting>
  <conditionalFormatting sqref="AM475">
    <cfRule type="expression" dxfId="2275" priority="1773">
      <formula>IF(RIGHT(TEXT(AM475,"0.#"),1)=".",FALSE,TRUE)</formula>
    </cfRule>
    <cfRule type="expression" dxfId="2274" priority="1774">
      <formula>IF(RIGHT(TEXT(AM475,"0.#"),1)=".",TRUE,FALSE)</formula>
    </cfRule>
  </conditionalFormatting>
  <conditionalFormatting sqref="AM473">
    <cfRule type="expression" dxfId="2273" priority="1777">
      <formula>IF(RIGHT(TEXT(AM473,"0.#"),1)=".",FALSE,TRUE)</formula>
    </cfRule>
    <cfRule type="expression" dxfId="2272" priority="1778">
      <formula>IF(RIGHT(TEXT(AM473,"0.#"),1)=".",TRUE,FALSE)</formula>
    </cfRule>
  </conditionalFormatting>
  <conditionalFormatting sqref="AM474">
    <cfRule type="expression" dxfId="2271" priority="1775">
      <formula>IF(RIGHT(TEXT(AM474,"0.#"),1)=".",FALSE,TRUE)</formula>
    </cfRule>
    <cfRule type="expression" dxfId="2270" priority="1776">
      <formula>IF(RIGHT(TEXT(AM474,"0.#"),1)=".",TRUE,FALSE)</formula>
    </cfRule>
  </conditionalFormatting>
  <conditionalFormatting sqref="AU475">
    <cfRule type="expression" dxfId="2269" priority="1767">
      <formula>IF(RIGHT(TEXT(AU475,"0.#"),1)=".",FALSE,TRUE)</formula>
    </cfRule>
    <cfRule type="expression" dxfId="2268" priority="1768">
      <formula>IF(RIGHT(TEXT(AU475,"0.#"),1)=".",TRUE,FALSE)</formula>
    </cfRule>
  </conditionalFormatting>
  <conditionalFormatting sqref="AU473">
    <cfRule type="expression" dxfId="2267" priority="1771">
      <formula>IF(RIGHT(TEXT(AU473,"0.#"),1)=".",FALSE,TRUE)</formula>
    </cfRule>
    <cfRule type="expression" dxfId="2266" priority="1772">
      <formula>IF(RIGHT(TEXT(AU473,"0.#"),1)=".",TRUE,FALSE)</formula>
    </cfRule>
  </conditionalFormatting>
  <conditionalFormatting sqref="AU474">
    <cfRule type="expression" dxfId="2265" priority="1769">
      <formula>IF(RIGHT(TEXT(AU474,"0.#"),1)=".",FALSE,TRUE)</formula>
    </cfRule>
    <cfRule type="expression" dxfId="2264" priority="1770">
      <formula>IF(RIGHT(TEXT(AU474,"0.#"),1)=".",TRUE,FALSE)</formula>
    </cfRule>
  </conditionalFormatting>
  <conditionalFormatting sqref="AI475">
    <cfRule type="expression" dxfId="2263" priority="1761">
      <formula>IF(RIGHT(TEXT(AI475,"0.#"),1)=".",FALSE,TRUE)</formula>
    </cfRule>
    <cfRule type="expression" dxfId="2262" priority="1762">
      <formula>IF(RIGHT(TEXT(AI475,"0.#"),1)=".",TRUE,FALSE)</formula>
    </cfRule>
  </conditionalFormatting>
  <conditionalFormatting sqref="AI473">
    <cfRule type="expression" dxfId="2261" priority="1765">
      <formula>IF(RIGHT(TEXT(AI473,"0.#"),1)=".",FALSE,TRUE)</formula>
    </cfRule>
    <cfRule type="expression" dxfId="2260" priority="1766">
      <formula>IF(RIGHT(TEXT(AI473,"0.#"),1)=".",TRUE,FALSE)</formula>
    </cfRule>
  </conditionalFormatting>
  <conditionalFormatting sqref="AI474">
    <cfRule type="expression" dxfId="2259" priority="1763">
      <formula>IF(RIGHT(TEXT(AI474,"0.#"),1)=".",FALSE,TRUE)</formula>
    </cfRule>
    <cfRule type="expression" dxfId="2258" priority="1764">
      <formula>IF(RIGHT(TEXT(AI474,"0.#"),1)=".",TRUE,FALSE)</formula>
    </cfRule>
  </conditionalFormatting>
  <conditionalFormatting sqref="AQ473">
    <cfRule type="expression" dxfId="2257" priority="1755">
      <formula>IF(RIGHT(TEXT(AQ473,"0.#"),1)=".",FALSE,TRUE)</formula>
    </cfRule>
    <cfRule type="expression" dxfId="2256" priority="1756">
      <formula>IF(RIGHT(TEXT(AQ473,"0.#"),1)=".",TRUE,FALSE)</formula>
    </cfRule>
  </conditionalFormatting>
  <conditionalFormatting sqref="AQ474">
    <cfRule type="expression" dxfId="2255" priority="1759">
      <formula>IF(RIGHT(TEXT(AQ474,"0.#"),1)=".",FALSE,TRUE)</formula>
    </cfRule>
    <cfRule type="expression" dxfId="2254" priority="1760">
      <formula>IF(RIGHT(TEXT(AQ474,"0.#"),1)=".",TRUE,FALSE)</formula>
    </cfRule>
  </conditionalFormatting>
  <conditionalFormatting sqref="AQ475">
    <cfRule type="expression" dxfId="2253" priority="1757">
      <formula>IF(RIGHT(TEXT(AQ475,"0.#"),1)=".",FALSE,TRUE)</formula>
    </cfRule>
    <cfRule type="expression" dxfId="2252" priority="1758">
      <formula>IF(RIGHT(TEXT(AQ475,"0.#"),1)=".",TRUE,FALSE)</formula>
    </cfRule>
  </conditionalFormatting>
  <conditionalFormatting sqref="AE480">
    <cfRule type="expression" dxfId="2251" priority="1749">
      <formula>IF(RIGHT(TEXT(AE480,"0.#"),1)=".",FALSE,TRUE)</formula>
    </cfRule>
    <cfRule type="expression" dxfId="2250" priority="1750">
      <formula>IF(RIGHT(TEXT(AE480,"0.#"),1)=".",TRUE,FALSE)</formula>
    </cfRule>
  </conditionalFormatting>
  <conditionalFormatting sqref="AE478">
    <cfRule type="expression" dxfId="2249" priority="1753">
      <formula>IF(RIGHT(TEXT(AE478,"0.#"),1)=".",FALSE,TRUE)</formula>
    </cfRule>
    <cfRule type="expression" dxfId="2248" priority="1754">
      <formula>IF(RIGHT(TEXT(AE478,"0.#"),1)=".",TRUE,FALSE)</formula>
    </cfRule>
  </conditionalFormatting>
  <conditionalFormatting sqref="AE479">
    <cfRule type="expression" dxfId="2247" priority="1751">
      <formula>IF(RIGHT(TEXT(AE479,"0.#"),1)=".",FALSE,TRUE)</formula>
    </cfRule>
    <cfRule type="expression" dxfId="2246" priority="1752">
      <formula>IF(RIGHT(TEXT(AE479,"0.#"),1)=".",TRUE,FALSE)</formula>
    </cfRule>
  </conditionalFormatting>
  <conditionalFormatting sqref="AM480">
    <cfRule type="expression" dxfId="2245" priority="1743">
      <formula>IF(RIGHT(TEXT(AM480,"0.#"),1)=".",FALSE,TRUE)</formula>
    </cfRule>
    <cfRule type="expression" dxfId="2244" priority="1744">
      <formula>IF(RIGHT(TEXT(AM480,"0.#"),1)=".",TRUE,FALSE)</formula>
    </cfRule>
  </conditionalFormatting>
  <conditionalFormatting sqref="AM478">
    <cfRule type="expression" dxfId="2243" priority="1747">
      <formula>IF(RIGHT(TEXT(AM478,"0.#"),1)=".",FALSE,TRUE)</formula>
    </cfRule>
    <cfRule type="expression" dxfId="2242" priority="1748">
      <formula>IF(RIGHT(TEXT(AM478,"0.#"),1)=".",TRUE,FALSE)</formula>
    </cfRule>
  </conditionalFormatting>
  <conditionalFormatting sqref="AM479">
    <cfRule type="expression" dxfId="2241" priority="1745">
      <formula>IF(RIGHT(TEXT(AM479,"0.#"),1)=".",FALSE,TRUE)</formula>
    </cfRule>
    <cfRule type="expression" dxfId="2240" priority="1746">
      <formula>IF(RIGHT(TEXT(AM479,"0.#"),1)=".",TRUE,FALSE)</formula>
    </cfRule>
  </conditionalFormatting>
  <conditionalFormatting sqref="AU480">
    <cfRule type="expression" dxfId="2239" priority="1737">
      <formula>IF(RIGHT(TEXT(AU480,"0.#"),1)=".",FALSE,TRUE)</formula>
    </cfRule>
    <cfRule type="expression" dxfId="2238" priority="1738">
      <formula>IF(RIGHT(TEXT(AU480,"0.#"),1)=".",TRUE,FALSE)</formula>
    </cfRule>
  </conditionalFormatting>
  <conditionalFormatting sqref="AU478">
    <cfRule type="expression" dxfId="2237" priority="1741">
      <formula>IF(RIGHT(TEXT(AU478,"0.#"),1)=".",FALSE,TRUE)</formula>
    </cfRule>
    <cfRule type="expression" dxfId="2236" priority="1742">
      <formula>IF(RIGHT(TEXT(AU478,"0.#"),1)=".",TRUE,FALSE)</formula>
    </cfRule>
  </conditionalFormatting>
  <conditionalFormatting sqref="AU479">
    <cfRule type="expression" dxfId="2235" priority="1739">
      <formula>IF(RIGHT(TEXT(AU479,"0.#"),1)=".",FALSE,TRUE)</formula>
    </cfRule>
    <cfRule type="expression" dxfId="2234" priority="1740">
      <formula>IF(RIGHT(TEXT(AU479,"0.#"),1)=".",TRUE,FALSE)</formula>
    </cfRule>
  </conditionalFormatting>
  <conditionalFormatting sqref="AI480">
    <cfRule type="expression" dxfId="2233" priority="1731">
      <formula>IF(RIGHT(TEXT(AI480,"0.#"),1)=".",FALSE,TRUE)</formula>
    </cfRule>
    <cfRule type="expression" dxfId="2232" priority="1732">
      <formula>IF(RIGHT(TEXT(AI480,"0.#"),1)=".",TRUE,FALSE)</formula>
    </cfRule>
  </conditionalFormatting>
  <conditionalFormatting sqref="AI478">
    <cfRule type="expression" dxfId="2231" priority="1735">
      <formula>IF(RIGHT(TEXT(AI478,"0.#"),1)=".",FALSE,TRUE)</formula>
    </cfRule>
    <cfRule type="expression" dxfId="2230" priority="1736">
      <formula>IF(RIGHT(TEXT(AI478,"0.#"),1)=".",TRUE,FALSE)</formula>
    </cfRule>
  </conditionalFormatting>
  <conditionalFormatting sqref="AI479">
    <cfRule type="expression" dxfId="2229" priority="1733">
      <formula>IF(RIGHT(TEXT(AI479,"0.#"),1)=".",FALSE,TRUE)</formula>
    </cfRule>
    <cfRule type="expression" dxfId="2228" priority="1734">
      <formula>IF(RIGHT(TEXT(AI479,"0.#"),1)=".",TRUE,FALSE)</formula>
    </cfRule>
  </conditionalFormatting>
  <conditionalFormatting sqref="AQ478">
    <cfRule type="expression" dxfId="2227" priority="1725">
      <formula>IF(RIGHT(TEXT(AQ478,"0.#"),1)=".",FALSE,TRUE)</formula>
    </cfRule>
    <cfRule type="expression" dxfId="2226" priority="1726">
      <formula>IF(RIGHT(TEXT(AQ478,"0.#"),1)=".",TRUE,FALSE)</formula>
    </cfRule>
  </conditionalFormatting>
  <conditionalFormatting sqref="AQ479">
    <cfRule type="expression" dxfId="2225" priority="1729">
      <formula>IF(RIGHT(TEXT(AQ479,"0.#"),1)=".",FALSE,TRUE)</formula>
    </cfRule>
    <cfRule type="expression" dxfId="2224" priority="1730">
      <formula>IF(RIGHT(TEXT(AQ479,"0.#"),1)=".",TRUE,FALSE)</formula>
    </cfRule>
  </conditionalFormatting>
  <conditionalFormatting sqref="AQ480">
    <cfRule type="expression" dxfId="2223" priority="1727">
      <formula>IF(RIGHT(TEXT(AQ480,"0.#"),1)=".",FALSE,TRUE)</formula>
    </cfRule>
    <cfRule type="expression" dxfId="2222" priority="1728">
      <formula>IF(RIGHT(TEXT(AQ480,"0.#"),1)=".",TRUE,FALSE)</formula>
    </cfRule>
  </conditionalFormatting>
  <conditionalFormatting sqref="AM47">
    <cfRule type="expression" dxfId="2221" priority="2019">
      <formula>IF(RIGHT(TEXT(AM47,"0.#"),1)=".",FALSE,TRUE)</formula>
    </cfRule>
    <cfRule type="expression" dxfId="2220" priority="2020">
      <formula>IF(RIGHT(TEXT(AM47,"0.#"),1)=".",TRUE,FALSE)</formula>
    </cfRule>
  </conditionalFormatting>
  <conditionalFormatting sqref="AI46">
    <cfRule type="expression" dxfId="2219" priority="2023">
      <formula>IF(RIGHT(TEXT(AI46,"0.#"),1)=".",FALSE,TRUE)</formula>
    </cfRule>
    <cfRule type="expression" dxfId="2218" priority="2024">
      <formula>IF(RIGHT(TEXT(AI46,"0.#"),1)=".",TRUE,FALSE)</formula>
    </cfRule>
  </conditionalFormatting>
  <conditionalFormatting sqref="AM46">
    <cfRule type="expression" dxfId="2217" priority="2021">
      <formula>IF(RIGHT(TEXT(AM46,"0.#"),1)=".",FALSE,TRUE)</formula>
    </cfRule>
    <cfRule type="expression" dxfId="2216" priority="2022">
      <formula>IF(RIGHT(TEXT(AM46,"0.#"),1)=".",TRUE,FALSE)</formula>
    </cfRule>
  </conditionalFormatting>
  <conditionalFormatting sqref="AU46:AU48">
    <cfRule type="expression" dxfId="2215" priority="2013">
      <formula>IF(RIGHT(TEXT(AU46,"0.#"),1)=".",FALSE,TRUE)</formula>
    </cfRule>
    <cfRule type="expression" dxfId="2214" priority="2014">
      <formula>IF(RIGHT(TEXT(AU46,"0.#"),1)=".",TRUE,FALSE)</formula>
    </cfRule>
  </conditionalFormatting>
  <conditionalFormatting sqref="AM48">
    <cfRule type="expression" dxfId="2213" priority="2017">
      <formula>IF(RIGHT(TEXT(AM48,"0.#"),1)=".",FALSE,TRUE)</formula>
    </cfRule>
    <cfRule type="expression" dxfId="2212" priority="2018">
      <formula>IF(RIGHT(TEXT(AM48,"0.#"),1)=".",TRUE,FALSE)</formula>
    </cfRule>
  </conditionalFormatting>
  <conditionalFormatting sqref="AQ46:AQ48">
    <cfRule type="expression" dxfId="2211" priority="2015">
      <formula>IF(RIGHT(TEXT(AQ46,"0.#"),1)=".",FALSE,TRUE)</formula>
    </cfRule>
    <cfRule type="expression" dxfId="2210" priority="2016">
      <formula>IF(RIGHT(TEXT(AQ46,"0.#"),1)=".",TRUE,FALSE)</formula>
    </cfRule>
  </conditionalFormatting>
  <conditionalFormatting sqref="AE146:AE147 AI146:AI147 AM146:AM147 AQ146:AQ147 AU146:AU147">
    <cfRule type="expression" dxfId="2209" priority="2007">
      <formula>IF(RIGHT(TEXT(AE146,"0.#"),1)=".",FALSE,TRUE)</formula>
    </cfRule>
    <cfRule type="expression" dxfId="2208" priority="2008">
      <formula>IF(RIGHT(TEXT(AE146,"0.#"),1)=".",TRUE,FALSE)</formula>
    </cfRule>
  </conditionalFormatting>
  <conditionalFormatting sqref="AE142:AE143 AI142:AI143 AM142:AM143 AQ142:AQ143 AU142:AU143">
    <cfRule type="expression" dxfId="2207" priority="2009">
      <formula>IF(RIGHT(TEXT(AE142,"0.#"),1)=".",FALSE,TRUE)</formula>
    </cfRule>
    <cfRule type="expression" dxfId="2206" priority="2010">
      <formula>IF(RIGHT(TEXT(AE142,"0.#"),1)=".",TRUE,FALSE)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3:Y900">
    <cfRule type="expression" dxfId="2107" priority="2135">
      <formula>IF(RIGHT(TEXT(Y873,"0.#"),1)=".",FALSE,TRUE)</formula>
    </cfRule>
    <cfRule type="expression" dxfId="2106" priority="2136">
      <formula>IF(RIGHT(TEXT(Y873,"0.#"),1)=".",TRUE,FALSE)</formula>
    </cfRule>
  </conditionalFormatting>
  <conditionalFormatting sqref="Y871:Y872">
    <cfRule type="expression" dxfId="2105" priority="2129">
      <formula>IF(RIGHT(TEXT(Y871,"0.#"),1)=".",FALSE,TRUE)</formula>
    </cfRule>
    <cfRule type="expression" dxfId="2104" priority="2130">
      <formula>IF(RIGHT(TEXT(Y871,"0.#"),1)=".",TRUE,FALSE)</formula>
    </cfRule>
  </conditionalFormatting>
  <conditionalFormatting sqref="Y906:Y914">
    <cfRule type="expression" dxfId="2103" priority="2123">
      <formula>IF(RIGHT(TEXT(Y906,"0.#"),1)=".",FALSE,TRUE)</formula>
    </cfRule>
    <cfRule type="expression" dxfId="2102" priority="2124">
      <formula>IF(RIGHT(TEXT(Y906,"0.#"),1)=".",TRUE,FALSE)</formula>
    </cfRule>
  </conditionalFormatting>
  <conditionalFormatting sqref="Y904:Y905">
    <cfRule type="expression" dxfId="2101" priority="2117">
      <formula>IF(RIGHT(TEXT(Y904,"0.#"),1)=".",FALSE,TRUE)</formula>
    </cfRule>
    <cfRule type="expression" dxfId="2100" priority="2118">
      <formula>IF(RIGHT(TEXT(Y904,"0.#"),1)=".",TRUE,FALSE)</formula>
    </cfRule>
  </conditionalFormatting>
  <conditionalFormatting sqref="Y939:Y966">
    <cfRule type="expression" dxfId="2099" priority="2111">
      <formula>IF(RIGHT(TEXT(Y939,"0.#"),1)=".",FALSE,TRUE)</formula>
    </cfRule>
    <cfRule type="expression" dxfId="2098" priority="2112">
      <formula>IF(RIGHT(TEXT(Y939,"0.#"),1)=".",TRUE,FALSE)</formula>
    </cfRule>
  </conditionalFormatting>
  <conditionalFormatting sqref="Y937:Y938">
    <cfRule type="expression" dxfId="2097" priority="2105">
      <formula>IF(RIGHT(TEXT(Y937,"0.#"),1)=".",FALSE,TRUE)</formula>
    </cfRule>
    <cfRule type="expression" dxfId="2096" priority="2106">
      <formula>IF(RIGHT(TEXT(Y937,"0.#"),1)=".",TRUE,FALSE)</formula>
    </cfRule>
  </conditionalFormatting>
  <conditionalFormatting sqref="Y972:Y999">
    <cfRule type="expression" dxfId="2095" priority="2099">
      <formula>IF(RIGHT(TEXT(Y972,"0.#"),1)=".",FALSE,TRUE)</formula>
    </cfRule>
    <cfRule type="expression" dxfId="2094" priority="2100">
      <formula>IF(RIGHT(TEXT(Y972,"0.#"),1)=".",TRUE,FALSE)</formula>
    </cfRule>
  </conditionalFormatting>
  <conditionalFormatting sqref="Y970:Y971">
    <cfRule type="expression" dxfId="2093" priority="2093">
      <formula>IF(RIGHT(TEXT(Y970,"0.#"),1)=".",FALSE,TRUE)</formula>
    </cfRule>
    <cfRule type="expression" dxfId="2092" priority="2094">
      <formula>IF(RIGHT(TEXT(Y970,"0.#"),1)=".",TRUE,FALSE)</formula>
    </cfRule>
  </conditionalFormatting>
  <conditionalFormatting sqref="Y1005:Y1032">
    <cfRule type="expression" dxfId="2091" priority="2087">
      <formula>IF(RIGHT(TEXT(Y1005,"0.#"),1)=".",FALSE,TRUE)</formula>
    </cfRule>
    <cfRule type="expression" dxfId="2090" priority="2088">
      <formula>IF(RIGHT(TEXT(Y1005,"0.#"),1)=".",TRUE,FALSE)</formula>
    </cfRule>
  </conditionalFormatting>
  <conditionalFormatting sqref="W23">
    <cfRule type="expression" dxfId="2089" priority="2371">
      <formula>IF(RIGHT(TEXT(W23,"0.#"),1)=".",FALSE,TRUE)</formula>
    </cfRule>
    <cfRule type="expression" dxfId="2088" priority="2372">
      <formula>IF(RIGHT(TEXT(W23,"0.#"),1)=".",TRUE,FALSE)</formula>
    </cfRule>
  </conditionalFormatting>
  <conditionalFormatting sqref="W24:W27">
    <cfRule type="expression" dxfId="2087" priority="2369">
      <formula>IF(RIGHT(TEXT(W24,"0.#"),1)=".",FALSE,TRUE)</formula>
    </cfRule>
    <cfRule type="expression" dxfId="2086" priority="2370">
      <formula>IF(RIGHT(TEXT(W24,"0.#"),1)=".",TRUE,FALSE)</formula>
    </cfRule>
  </conditionalFormatting>
  <conditionalFormatting sqref="W28">
    <cfRule type="expression" dxfId="2085" priority="2361">
      <formula>IF(RIGHT(TEXT(W28,"0.#"),1)=".",FALSE,TRUE)</formula>
    </cfRule>
    <cfRule type="expression" dxfId="2084" priority="2362">
      <formula>IF(RIGHT(TEXT(W28,"0.#"),1)=".",TRUE,FALSE)</formula>
    </cfRule>
  </conditionalFormatting>
  <conditionalFormatting sqref="P23">
    <cfRule type="expression" dxfId="2083" priority="2359">
      <formula>IF(RIGHT(TEXT(P23,"0.#"),1)=".",FALSE,TRUE)</formula>
    </cfRule>
    <cfRule type="expression" dxfId="2082" priority="2360">
      <formula>IF(RIGHT(TEXT(P23,"0.#"),1)=".",TRUE,FALSE)</formula>
    </cfRule>
  </conditionalFormatting>
  <conditionalFormatting sqref="P24:P27">
    <cfRule type="expression" dxfId="2081" priority="2357">
      <formula>IF(RIGHT(TEXT(P24,"0.#"),1)=".",FALSE,TRUE)</formula>
    </cfRule>
    <cfRule type="expression" dxfId="2080" priority="2358">
      <formula>IF(RIGHT(TEXT(P24,"0.#"),1)=".",TRUE,FALSE)</formula>
    </cfRule>
  </conditionalFormatting>
  <conditionalFormatting sqref="P28">
    <cfRule type="expression" dxfId="2079" priority="2355">
      <formula>IF(RIGHT(TEXT(P28,"0.#"),1)=".",FALSE,TRUE)</formula>
    </cfRule>
    <cfRule type="expression" dxfId="2078" priority="2356">
      <formula>IF(RIGHT(TEXT(P28,"0.#"),1)=".",TRUE,FALSE)</formula>
    </cfRule>
  </conditionalFormatting>
  <conditionalFormatting sqref="AQ114">
    <cfRule type="expression" dxfId="2077" priority="2339">
      <formula>IF(RIGHT(TEXT(AQ114,"0.#"),1)=".",FALSE,TRUE)</formula>
    </cfRule>
    <cfRule type="expression" dxfId="2076" priority="2340">
      <formula>IF(RIGHT(TEXT(AQ114,"0.#"),1)=".",TRUE,FALSE)</formula>
    </cfRule>
  </conditionalFormatting>
  <conditionalFormatting sqref="AQ104">
    <cfRule type="expression" dxfId="2075" priority="2353">
      <formula>IF(RIGHT(TEXT(AQ104,"0.#"),1)=".",FALSE,TRUE)</formula>
    </cfRule>
    <cfRule type="expression" dxfId="2074" priority="2354">
      <formula>IF(RIGHT(TEXT(AQ104,"0.#"),1)=".",TRUE,FALSE)</formula>
    </cfRule>
  </conditionalFormatting>
  <conditionalFormatting sqref="AQ105">
    <cfRule type="expression" dxfId="2073" priority="2351">
      <formula>IF(RIGHT(TEXT(AQ105,"0.#"),1)=".",FALSE,TRUE)</formula>
    </cfRule>
    <cfRule type="expression" dxfId="2072" priority="2352">
      <formula>IF(RIGHT(TEXT(AQ105,"0.#"),1)=".",TRUE,FALSE)</formula>
    </cfRule>
  </conditionalFormatting>
  <conditionalFormatting sqref="AQ107">
    <cfRule type="expression" dxfId="2071" priority="2349">
      <formula>IF(RIGHT(TEXT(AQ107,"0.#"),1)=".",FALSE,TRUE)</formula>
    </cfRule>
    <cfRule type="expression" dxfId="2070" priority="2350">
      <formula>IF(RIGHT(TEXT(AQ107,"0.#"),1)=".",TRUE,FALSE)</formula>
    </cfRule>
  </conditionalFormatting>
  <conditionalFormatting sqref="AQ108">
    <cfRule type="expression" dxfId="2069" priority="2347">
      <formula>IF(RIGHT(TEXT(AQ108,"0.#"),1)=".",FALSE,TRUE)</formula>
    </cfRule>
    <cfRule type="expression" dxfId="2068" priority="2348">
      <formula>IF(RIGHT(TEXT(AQ108,"0.#"),1)=".",TRUE,FALSE)</formula>
    </cfRule>
  </conditionalFormatting>
  <conditionalFormatting sqref="AQ110">
    <cfRule type="expression" dxfId="2067" priority="2345">
      <formula>IF(RIGHT(TEXT(AQ110,"0.#"),1)=".",FALSE,TRUE)</formula>
    </cfRule>
    <cfRule type="expression" dxfId="2066" priority="2346">
      <formula>IF(RIGHT(TEXT(AQ110,"0.#"),1)=".",TRUE,FALSE)</formula>
    </cfRule>
  </conditionalFormatting>
  <conditionalFormatting sqref="AQ111">
    <cfRule type="expression" dxfId="2065" priority="2343">
      <formula>IF(RIGHT(TEXT(AQ111,"0.#"),1)=".",FALSE,TRUE)</formula>
    </cfRule>
    <cfRule type="expression" dxfId="2064" priority="2344">
      <formula>IF(RIGHT(TEXT(AQ111,"0.#"),1)=".",TRUE,FALSE)</formula>
    </cfRule>
  </conditionalFormatting>
  <conditionalFormatting sqref="AQ113">
    <cfRule type="expression" dxfId="2063" priority="2341">
      <formula>IF(RIGHT(TEXT(AQ113,"0.#"),1)=".",FALSE,TRUE)</formula>
    </cfRule>
    <cfRule type="expression" dxfId="2062" priority="2342">
      <formula>IF(RIGHT(TEXT(AQ113,"0.#"),1)=".",TRUE,FALSE)</formula>
    </cfRule>
  </conditionalFormatting>
  <conditionalFormatting sqref="AE67">
    <cfRule type="expression" dxfId="2061" priority="2271">
      <formula>IF(RIGHT(TEXT(AE67,"0.#"),1)=".",FALSE,TRUE)</formula>
    </cfRule>
    <cfRule type="expression" dxfId="2060" priority="2272">
      <formula>IF(RIGHT(TEXT(AE67,"0.#"),1)=".",TRUE,FALSE)</formula>
    </cfRule>
  </conditionalFormatting>
  <conditionalFormatting sqref="AE68">
    <cfRule type="expression" dxfId="2059" priority="2269">
      <formula>IF(RIGHT(TEXT(AE68,"0.#"),1)=".",FALSE,TRUE)</formula>
    </cfRule>
    <cfRule type="expression" dxfId="2058" priority="2270">
      <formula>IF(RIGHT(TEXT(AE68,"0.#"),1)=".",TRUE,FALSE)</formula>
    </cfRule>
  </conditionalFormatting>
  <conditionalFormatting sqref="AE69">
    <cfRule type="expression" dxfId="2057" priority="2267">
      <formula>IF(RIGHT(TEXT(AE69,"0.#"),1)=".",FALSE,TRUE)</formula>
    </cfRule>
    <cfRule type="expression" dxfId="2056" priority="2268">
      <formula>IF(RIGHT(TEXT(AE69,"0.#"),1)=".",TRUE,FALSE)</formula>
    </cfRule>
  </conditionalFormatting>
  <conditionalFormatting sqref="AI69">
    <cfRule type="expression" dxfId="2055" priority="2265">
      <formula>IF(RIGHT(TEXT(AI69,"0.#"),1)=".",FALSE,TRUE)</formula>
    </cfRule>
    <cfRule type="expression" dxfId="2054" priority="2266">
      <formula>IF(RIGHT(TEXT(AI69,"0.#"),1)=".",TRUE,FALSE)</formula>
    </cfRule>
  </conditionalFormatting>
  <conditionalFormatting sqref="AI68">
    <cfRule type="expression" dxfId="2053" priority="2263">
      <formula>IF(RIGHT(TEXT(AI68,"0.#"),1)=".",FALSE,TRUE)</formula>
    </cfRule>
    <cfRule type="expression" dxfId="2052" priority="2264">
      <formula>IF(RIGHT(TEXT(AI68,"0.#"),1)=".",TRUE,FALSE)</formula>
    </cfRule>
  </conditionalFormatting>
  <conditionalFormatting sqref="AI67">
    <cfRule type="expression" dxfId="2051" priority="2261">
      <formula>IF(RIGHT(TEXT(AI67,"0.#"),1)=".",FALSE,TRUE)</formula>
    </cfRule>
    <cfRule type="expression" dxfId="2050" priority="2262">
      <formula>IF(RIGHT(TEXT(AI67,"0.#"),1)=".",TRUE,FALSE)</formula>
    </cfRule>
  </conditionalFormatting>
  <conditionalFormatting sqref="AM67">
    <cfRule type="expression" dxfId="2049" priority="2259">
      <formula>IF(RIGHT(TEXT(AM67,"0.#"),1)=".",FALSE,TRUE)</formula>
    </cfRule>
    <cfRule type="expression" dxfId="2048" priority="2260">
      <formula>IF(RIGHT(TEXT(AM67,"0.#"),1)=".",TRUE,FALSE)</formula>
    </cfRule>
  </conditionalFormatting>
  <conditionalFormatting sqref="AM68">
    <cfRule type="expression" dxfId="2047" priority="2257">
      <formula>IF(RIGHT(TEXT(AM68,"0.#"),1)=".",FALSE,TRUE)</formula>
    </cfRule>
    <cfRule type="expression" dxfId="2046" priority="2258">
      <formula>IF(RIGHT(TEXT(AM68,"0.#"),1)=".",TRUE,FALSE)</formula>
    </cfRule>
  </conditionalFormatting>
  <conditionalFormatting sqref="AM69">
    <cfRule type="expression" dxfId="2045" priority="2255">
      <formula>IF(RIGHT(TEXT(AM69,"0.#"),1)=".",FALSE,TRUE)</formula>
    </cfRule>
    <cfRule type="expression" dxfId="2044" priority="2256">
      <formula>IF(RIGHT(TEXT(AM69,"0.#"),1)=".",TRUE,FALSE)</formula>
    </cfRule>
  </conditionalFormatting>
  <conditionalFormatting sqref="AQ67:AQ69">
    <cfRule type="expression" dxfId="2043" priority="2253">
      <formula>IF(RIGHT(TEXT(AQ67,"0.#"),1)=".",FALSE,TRUE)</formula>
    </cfRule>
    <cfRule type="expression" dxfId="2042" priority="2254">
      <formula>IF(RIGHT(TEXT(AQ67,"0.#"),1)=".",TRUE,FALSE)</formula>
    </cfRule>
  </conditionalFormatting>
  <conditionalFormatting sqref="AU67:AU69">
    <cfRule type="expression" dxfId="2041" priority="2251">
      <formula>IF(RIGHT(TEXT(AU67,"0.#"),1)=".",FALSE,TRUE)</formula>
    </cfRule>
    <cfRule type="expression" dxfId="2040" priority="2252">
      <formula>IF(RIGHT(TEXT(AU67,"0.#"),1)=".",TRUE,FALSE)</formula>
    </cfRule>
  </conditionalFormatting>
  <conditionalFormatting sqref="AE70">
    <cfRule type="expression" dxfId="2039" priority="2249">
      <formula>IF(RIGHT(TEXT(AE70,"0.#"),1)=".",FALSE,TRUE)</formula>
    </cfRule>
    <cfRule type="expression" dxfId="2038" priority="2250">
      <formula>IF(RIGHT(TEXT(AE70,"0.#"),1)=".",TRUE,FALSE)</formula>
    </cfRule>
  </conditionalFormatting>
  <conditionalFormatting sqref="AE71">
    <cfRule type="expression" dxfId="2037" priority="2247">
      <formula>IF(RIGHT(TEXT(AE71,"0.#"),1)=".",FALSE,TRUE)</formula>
    </cfRule>
    <cfRule type="expression" dxfId="2036" priority="2248">
      <formula>IF(RIGHT(TEXT(AE71,"0.#"),1)=".",TRUE,FALSE)</formula>
    </cfRule>
  </conditionalFormatting>
  <conditionalFormatting sqref="AE72">
    <cfRule type="expression" dxfId="2035" priority="2245">
      <formula>IF(RIGHT(TEXT(AE72,"0.#"),1)=".",FALSE,TRUE)</formula>
    </cfRule>
    <cfRule type="expression" dxfId="2034" priority="2246">
      <formula>IF(RIGHT(TEXT(AE72,"0.#"),1)=".",TRUE,FALSE)</formula>
    </cfRule>
  </conditionalFormatting>
  <conditionalFormatting sqref="AI72">
    <cfRule type="expression" dxfId="2033" priority="2243">
      <formula>IF(RIGHT(TEXT(AI72,"0.#"),1)=".",FALSE,TRUE)</formula>
    </cfRule>
    <cfRule type="expression" dxfId="2032" priority="2244">
      <formula>IF(RIGHT(TEXT(AI72,"0.#"),1)=".",TRUE,FALSE)</formula>
    </cfRule>
  </conditionalFormatting>
  <conditionalFormatting sqref="AI71">
    <cfRule type="expression" dxfId="2031" priority="2241">
      <formula>IF(RIGHT(TEXT(AI71,"0.#"),1)=".",FALSE,TRUE)</formula>
    </cfRule>
    <cfRule type="expression" dxfId="2030" priority="2242">
      <formula>IF(RIGHT(TEXT(AI71,"0.#"),1)=".",TRUE,FALSE)</formula>
    </cfRule>
  </conditionalFormatting>
  <conditionalFormatting sqref="AI70">
    <cfRule type="expression" dxfId="2029" priority="2239">
      <formula>IF(RIGHT(TEXT(AI70,"0.#"),1)=".",FALSE,TRUE)</formula>
    </cfRule>
    <cfRule type="expression" dxfId="2028" priority="2240">
      <formula>IF(RIGHT(TEXT(AI70,"0.#"),1)=".",TRUE,FALSE)</formula>
    </cfRule>
  </conditionalFormatting>
  <conditionalFormatting sqref="AM70">
    <cfRule type="expression" dxfId="2027" priority="2237">
      <formula>IF(RIGHT(TEXT(AM70,"0.#"),1)=".",FALSE,TRUE)</formula>
    </cfRule>
    <cfRule type="expression" dxfId="2026" priority="2238">
      <formula>IF(RIGHT(TEXT(AM70,"0.#"),1)=".",TRUE,FALSE)</formula>
    </cfRule>
  </conditionalFormatting>
  <conditionalFormatting sqref="AM71">
    <cfRule type="expression" dxfId="2025" priority="2235">
      <formula>IF(RIGHT(TEXT(AM71,"0.#"),1)=".",FALSE,TRUE)</formula>
    </cfRule>
    <cfRule type="expression" dxfId="2024" priority="2236">
      <formula>IF(RIGHT(TEXT(AM71,"0.#"),1)=".",TRUE,FALSE)</formula>
    </cfRule>
  </conditionalFormatting>
  <conditionalFormatting sqref="AM72">
    <cfRule type="expression" dxfId="2023" priority="2233">
      <formula>IF(RIGHT(TEXT(AM72,"0.#"),1)=".",FALSE,TRUE)</formula>
    </cfRule>
    <cfRule type="expression" dxfId="2022" priority="2234">
      <formula>IF(RIGHT(TEXT(AM72,"0.#"),1)=".",TRUE,FALSE)</formula>
    </cfRule>
  </conditionalFormatting>
  <conditionalFormatting sqref="AQ70:AQ72">
    <cfRule type="expression" dxfId="2021" priority="2231">
      <formula>IF(RIGHT(TEXT(AQ70,"0.#"),1)=".",FALSE,TRUE)</formula>
    </cfRule>
    <cfRule type="expression" dxfId="2020" priority="2232">
      <formula>IF(RIGHT(TEXT(AQ70,"0.#"),1)=".",TRUE,FALSE)</formula>
    </cfRule>
  </conditionalFormatting>
  <conditionalFormatting sqref="AU70:AU72">
    <cfRule type="expression" dxfId="2019" priority="2229">
      <formula>IF(RIGHT(TEXT(AU70,"0.#"),1)=".",FALSE,TRUE)</formula>
    </cfRule>
    <cfRule type="expression" dxfId="2018" priority="2230">
      <formula>IF(RIGHT(TEXT(AU70,"0.#"),1)=".",TRUE,FALSE)</formula>
    </cfRule>
  </conditionalFormatting>
  <conditionalFormatting sqref="AU656">
    <cfRule type="expression" dxfId="2017" priority="747">
      <formula>IF(RIGHT(TEXT(AU656,"0.#"),1)=".",FALSE,TRUE)</formula>
    </cfRule>
    <cfRule type="expression" dxfId="2016" priority="748">
      <formula>IF(RIGHT(TEXT(AU656,"0.#"),1)=".",TRUE,FALSE)</formula>
    </cfRule>
  </conditionalFormatting>
  <conditionalFormatting sqref="AQ655">
    <cfRule type="expression" dxfId="2015" priority="739">
      <formula>IF(RIGHT(TEXT(AQ655,"0.#"),1)=".",FALSE,TRUE)</formula>
    </cfRule>
    <cfRule type="expression" dxfId="2014" priority="740">
      <formula>IF(RIGHT(TEXT(AQ655,"0.#"),1)=".",TRUE,FALSE)</formula>
    </cfRule>
  </conditionalFormatting>
  <conditionalFormatting sqref="AI696">
    <cfRule type="expression" dxfId="2013" priority="531">
      <formula>IF(RIGHT(TEXT(AI696,"0.#"),1)=".",FALSE,TRUE)</formula>
    </cfRule>
    <cfRule type="expression" dxfId="2012" priority="532">
      <formula>IF(RIGHT(TEXT(AI696,"0.#"),1)=".",TRUE,FALSE)</formula>
    </cfRule>
  </conditionalFormatting>
  <conditionalFormatting sqref="AQ694">
    <cfRule type="expression" dxfId="2011" priority="525">
      <formula>IF(RIGHT(TEXT(AQ694,"0.#"),1)=".",FALSE,TRUE)</formula>
    </cfRule>
    <cfRule type="expression" dxfId="2010" priority="526">
      <formula>IF(RIGHT(TEXT(AQ694,"0.#"),1)=".",TRUE,FALSE)</formula>
    </cfRule>
  </conditionalFormatting>
  <conditionalFormatting sqref="AL873:AO900">
    <cfRule type="expression" dxfId="2009" priority="2137">
      <formula>IF(AND(AL873&gt;=0, RIGHT(TEXT(AL873,"0.#"),1)&lt;&gt;"."),TRUE,FALSE)</formula>
    </cfRule>
    <cfRule type="expression" dxfId="2008" priority="2138">
      <formula>IF(AND(AL873&gt;=0, RIGHT(TEXT(AL873,"0.#"),1)="."),TRUE,FALSE)</formula>
    </cfRule>
    <cfRule type="expression" dxfId="2007" priority="2139">
      <formula>IF(AND(AL873&lt;0, RIGHT(TEXT(AL873,"0.#"),1)&lt;&gt;"."),TRUE,FALSE)</formula>
    </cfRule>
    <cfRule type="expression" dxfId="2006" priority="2140">
      <formula>IF(AND(AL873&lt;0, RIGHT(TEXT(AL873,"0.#"),1)="."),TRUE,FALSE)</formula>
    </cfRule>
  </conditionalFormatting>
  <conditionalFormatting sqref="AL871:AO872">
    <cfRule type="expression" dxfId="2005" priority="2131">
      <formula>IF(AND(AL871&gt;=0, RIGHT(TEXT(AL871,"0.#"),1)&lt;&gt;"."),TRUE,FALSE)</formula>
    </cfRule>
    <cfRule type="expression" dxfId="2004" priority="2132">
      <formula>IF(AND(AL871&gt;=0, RIGHT(TEXT(AL871,"0.#"),1)="."),TRUE,FALSE)</formula>
    </cfRule>
    <cfRule type="expression" dxfId="2003" priority="2133">
      <formula>IF(AND(AL871&lt;0, RIGHT(TEXT(AL871,"0.#"),1)&lt;&gt;"."),TRUE,FALSE)</formula>
    </cfRule>
    <cfRule type="expression" dxfId="2002" priority="2134">
      <formula>IF(AND(AL871&lt;0, RIGHT(TEXT(AL871,"0.#"),1)="."),TRUE,FALSE)</formula>
    </cfRule>
  </conditionalFormatting>
  <conditionalFormatting sqref="AL906:AO933">
    <cfRule type="expression" dxfId="2001" priority="2125">
      <formula>IF(AND(AL906&gt;=0, RIGHT(TEXT(AL906,"0.#"),1)&lt;&gt;"."),TRUE,FALSE)</formula>
    </cfRule>
    <cfRule type="expression" dxfId="2000" priority="2126">
      <formula>IF(AND(AL906&gt;=0, RIGHT(TEXT(AL906,"0.#"),1)="."),TRUE,FALSE)</formula>
    </cfRule>
    <cfRule type="expression" dxfId="1999" priority="2127">
      <formula>IF(AND(AL906&lt;0, RIGHT(TEXT(AL906,"0.#"),1)&lt;&gt;"."),TRUE,FALSE)</formula>
    </cfRule>
    <cfRule type="expression" dxfId="1998" priority="2128">
      <formula>IF(AND(AL906&lt;0, RIGHT(TEXT(AL906,"0.#"),1)="."),TRUE,FALSE)</formula>
    </cfRule>
  </conditionalFormatting>
  <conditionalFormatting sqref="AL904:AO905">
    <cfRule type="expression" dxfId="1997" priority="2119">
      <formula>IF(AND(AL904&gt;=0, RIGHT(TEXT(AL904,"0.#"),1)&lt;&gt;"."),TRUE,FALSE)</formula>
    </cfRule>
    <cfRule type="expression" dxfId="1996" priority="2120">
      <formula>IF(AND(AL904&gt;=0, RIGHT(TEXT(AL904,"0.#"),1)="."),TRUE,FALSE)</formula>
    </cfRule>
    <cfRule type="expression" dxfId="1995" priority="2121">
      <formula>IF(AND(AL904&lt;0, RIGHT(TEXT(AL904,"0.#"),1)&lt;&gt;"."),TRUE,FALSE)</formula>
    </cfRule>
    <cfRule type="expression" dxfId="1994" priority="2122">
      <formula>IF(AND(AL904&lt;0, RIGHT(TEXT(AL904,"0.#"),1)="."),TRUE,FALSE)</formula>
    </cfRule>
  </conditionalFormatting>
  <conditionalFormatting sqref="AL939:AO966">
    <cfRule type="expression" dxfId="1993" priority="2113">
      <formula>IF(AND(AL939&gt;=0, RIGHT(TEXT(AL939,"0.#"),1)&lt;&gt;"."),TRUE,FALSE)</formula>
    </cfRule>
    <cfRule type="expression" dxfId="1992" priority="2114">
      <formula>IF(AND(AL939&gt;=0, RIGHT(TEXT(AL939,"0.#"),1)="."),TRUE,FALSE)</formula>
    </cfRule>
    <cfRule type="expression" dxfId="1991" priority="2115">
      <formula>IF(AND(AL939&lt;0, RIGHT(TEXT(AL939,"0.#"),1)&lt;&gt;"."),TRUE,FALSE)</formula>
    </cfRule>
    <cfRule type="expression" dxfId="1990" priority="2116">
      <formula>IF(AND(AL939&lt;0, RIGHT(TEXT(AL939,"0.#"),1)="."),TRUE,FALSE)</formula>
    </cfRule>
  </conditionalFormatting>
  <conditionalFormatting sqref="AL937:AO938">
    <cfRule type="expression" dxfId="1989" priority="2107">
      <formula>IF(AND(AL937&gt;=0, RIGHT(TEXT(AL937,"0.#"),1)&lt;&gt;"."),TRUE,FALSE)</formula>
    </cfRule>
    <cfRule type="expression" dxfId="1988" priority="2108">
      <formula>IF(AND(AL937&gt;=0, RIGHT(TEXT(AL937,"0.#"),1)="."),TRUE,FALSE)</formula>
    </cfRule>
    <cfRule type="expression" dxfId="1987" priority="2109">
      <formula>IF(AND(AL937&lt;0, RIGHT(TEXT(AL937,"0.#"),1)&lt;&gt;"."),TRUE,FALSE)</formula>
    </cfRule>
    <cfRule type="expression" dxfId="1986" priority="2110">
      <formula>IF(AND(AL937&lt;0, RIGHT(TEXT(AL937,"0.#"),1)="."),TRUE,FALSE)</formula>
    </cfRule>
  </conditionalFormatting>
  <conditionalFormatting sqref="AL972:AO999">
    <cfRule type="expression" dxfId="1985" priority="2101">
      <formula>IF(AND(AL972&gt;=0, RIGHT(TEXT(AL972,"0.#"),1)&lt;&gt;"."),TRUE,FALSE)</formula>
    </cfRule>
    <cfRule type="expression" dxfId="1984" priority="2102">
      <formula>IF(AND(AL972&gt;=0, RIGHT(TEXT(AL972,"0.#"),1)="."),TRUE,FALSE)</formula>
    </cfRule>
    <cfRule type="expression" dxfId="1983" priority="2103">
      <formula>IF(AND(AL972&lt;0, RIGHT(TEXT(AL972,"0.#"),1)&lt;&gt;"."),TRUE,FALSE)</formula>
    </cfRule>
    <cfRule type="expression" dxfId="1982" priority="2104">
      <formula>IF(AND(AL972&lt;0, RIGHT(TEXT(AL972,"0.#"),1)="."),TRUE,FALSE)</formula>
    </cfRule>
  </conditionalFormatting>
  <conditionalFormatting sqref="AL970:AO971">
    <cfRule type="expression" dxfId="1981" priority="2095">
      <formula>IF(AND(AL970&gt;=0, RIGHT(TEXT(AL970,"0.#"),1)&lt;&gt;"."),TRUE,FALSE)</formula>
    </cfRule>
    <cfRule type="expression" dxfId="1980" priority="2096">
      <formula>IF(AND(AL970&gt;=0, RIGHT(TEXT(AL970,"0.#"),1)="."),TRUE,FALSE)</formula>
    </cfRule>
    <cfRule type="expression" dxfId="1979" priority="2097">
      <formula>IF(AND(AL970&lt;0, RIGHT(TEXT(AL970,"0.#"),1)&lt;&gt;"."),TRUE,FALSE)</formula>
    </cfRule>
    <cfRule type="expression" dxfId="1978" priority="2098">
      <formula>IF(AND(AL970&lt;0, RIGHT(TEXT(AL970,"0.#"),1)="."),TRUE,FALSE)</formula>
    </cfRule>
  </conditionalFormatting>
  <conditionalFormatting sqref="AL1005:AO1032">
    <cfRule type="expression" dxfId="1977" priority="2089">
      <formula>IF(AND(AL1005&gt;=0, RIGHT(TEXT(AL1005,"0.#"),1)&lt;&gt;"."),TRUE,FALSE)</formula>
    </cfRule>
    <cfRule type="expression" dxfId="1976" priority="2090">
      <formula>IF(AND(AL1005&gt;=0, RIGHT(TEXT(AL1005,"0.#"),1)="."),TRUE,FALSE)</formula>
    </cfRule>
    <cfRule type="expression" dxfId="1975" priority="2091">
      <formula>IF(AND(AL1005&lt;0, RIGHT(TEXT(AL1005,"0.#"),1)&lt;&gt;"."),TRUE,FALSE)</formula>
    </cfRule>
    <cfRule type="expression" dxfId="1974" priority="2092">
      <formula>IF(AND(AL1005&lt;0, RIGHT(TEXT(AL1005,"0.#"),1)="."),TRUE,FALSE)</formula>
    </cfRule>
  </conditionalFormatting>
  <conditionalFormatting sqref="AL1003:AO1004">
    <cfRule type="expression" dxfId="1973" priority="2083">
      <formula>IF(AND(AL1003&gt;=0, RIGHT(TEXT(AL1003,"0.#"),1)&lt;&gt;"."),TRUE,FALSE)</formula>
    </cfRule>
    <cfRule type="expression" dxfId="1972" priority="2084">
      <formula>IF(AND(AL1003&gt;=0, RIGHT(TEXT(AL1003,"0.#"),1)="."),TRUE,FALSE)</formula>
    </cfRule>
    <cfRule type="expression" dxfId="1971" priority="2085">
      <formula>IF(AND(AL1003&lt;0, RIGHT(TEXT(AL1003,"0.#"),1)&lt;&gt;"."),TRUE,FALSE)</formula>
    </cfRule>
    <cfRule type="expression" dxfId="1970" priority="2086">
      <formula>IF(AND(AL1003&lt;0, RIGHT(TEXT(AL1003,"0.#"),1)="."),TRUE,FALSE)</formula>
    </cfRule>
  </conditionalFormatting>
  <conditionalFormatting sqref="Y1003:Y1004">
    <cfRule type="expression" dxfId="1969" priority="2081">
      <formula>IF(RIGHT(TEXT(Y1003,"0.#"),1)=".",FALSE,TRUE)</formula>
    </cfRule>
    <cfRule type="expression" dxfId="1968" priority="2082">
      <formula>IF(RIGHT(TEXT(Y1003,"0.#"),1)=".",TRUE,FALSE)</formula>
    </cfRule>
  </conditionalFormatting>
  <conditionalFormatting sqref="AL1038:AO1065">
    <cfRule type="expression" dxfId="1967" priority="2077">
      <formula>IF(AND(AL1038&gt;=0, RIGHT(TEXT(AL1038,"0.#"),1)&lt;&gt;"."),TRUE,FALSE)</formula>
    </cfRule>
    <cfRule type="expression" dxfId="1966" priority="2078">
      <formula>IF(AND(AL1038&gt;=0, RIGHT(TEXT(AL1038,"0.#"),1)="."),TRUE,FALSE)</formula>
    </cfRule>
    <cfRule type="expression" dxfId="1965" priority="2079">
      <formula>IF(AND(AL1038&lt;0, RIGHT(TEXT(AL1038,"0.#"),1)&lt;&gt;"."),TRUE,FALSE)</formula>
    </cfRule>
    <cfRule type="expression" dxfId="1964" priority="2080">
      <formula>IF(AND(AL1038&lt;0, RIGHT(TEXT(AL1038,"0.#"),1)="."),TRUE,FALSE)</formula>
    </cfRule>
  </conditionalFormatting>
  <conditionalFormatting sqref="Y1038:Y1065">
    <cfRule type="expression" dxfId="1963" priority="2075">
      <formula>IF(RIGHT(TEXT(Y1038,"0.#"),1)=".",FALSE,TRUE)</formula>
    </cfRule>
    <cfRule type="expression" dxfId="1962" priority="2076">
      <formula>IF(RIGHT(TEXT(Y1038,"0.#"),1)=".",TRUE,FALSE)</formula>
    </cfRule>
  </conditionalFormatting>
  <conditionalFormatting sqref="AL1036:AO1037">
    <cfRule type="expression" dxfId="1961" priority="2071">
      <formula>IF(AND(AL1036&gt;=0, RIGHT(TEXT(AL1036,"0.#"),1)&lt;&gt;"."),TRUE,FALSE)</formula>
    </cfRule>
    <cfRule type="expression" dxfId="1960" priority="2072">
      <formula>IF(AND(AL1036&gt;=0, RIGHT(TEXT(AL1036,"0.#"),1)="."),TRUE,FALSE)</formula>
    </cfRule>
    <cfRule type="expression" dxfId="1959" priority="2073">
      <formula>IF(AND(AL1036&lt;0, RIGHT(TEXT(AL1036,"0.#"),1)&lt;&gt;"."),TRUE,FALSE)</formula>
    </cfRule>
    <cfRule type="expression" dxfId="1958" priority="2074">
      <formula>IF(AND(AL1036&lt;0, RIGHT(TEXT(AL1036,"0.#"),1)="."),TRUE,FALSE)</formula>
    </cfRule>
  </conditionalFormatting>
  <conditionalFormatting sqref="Y1036:Y1037">
    <cfRule type="expression" dxfId="1957" priority="2069">
      <formula>IF(RIGHT(TEXT(Y1036,"0.#"),1)=".",FALSE,TRUE)</formula>
    </cfRule>
    <cfRule type="expression" dxfId="1956" priority="2070">
      <formula>IF(RIGHT(TEXT(Y1036,"0.#"),1)=".",TRUE,FALSE)</formula>
    </cfRule>
  </conditionalFormatting>
  <conditionalFormatting sqref="AL1071:AO1098">
    <cfRule type="expression" dxfId="1955" priority="2065">
      <formula>IF(AND(AL1071&gt;=0, RIGHT(TEXT(AL1071,"0.#"),1)&lt;&gt;"."),TRUE,FALSE)</formula>
    </cfRule>
    <cfRule type="expression" dxfId="1954" priority="2066">
      <formula>IF(AND(AL1071&gt;=0, RIGHT(TEXT(AL1071,"0.#"),1)="."),TRUE,FALSE)</formula>
    </cfRule>
    <cfRule type="expression" dxfId="1953" priority="2067">
      <formula>IF(AND(AL1071&lt;0, RIGHT(TEXT(AL1071,"0.#"),1)&lt;&gt;"."),TRUE,FALSE)</formula>
    </cfRule>
    <cfRule type="expression" dxfId="1952" priority="2068">
      <formula>IF(AND(AL1071&lt;0, RIGHT(TEXT(AL1071,"0.#"),1)="."),TRUE,FALSE)</formula>
    </cfRule>
  </conditionalFormatting>
  <conditionalFormatting sqref="Y1071:Y1098">
    <cfRule type="expression" dxfId="1951" priority="2063">
      <formula>IF(RIGHT(TEXT(Y1071,"0.#"),1)=".",FALSE,TRUE)</formula>
    </cfRule>
    <cfRule type="expression" dxfId="1950" priority="2064">
      <formula>IF(RIGHT(TEXT(Y1071,"0.#"),1)=".",TRUE,FALSE)</formula>
    </cfRule>
  </conditionalFormatting>
  <conditionalFormatting sqref="AL1069:AO1070">
    <cfRule type="expression" dxfId="1949" priority="2059">
      <formula>IF(AND(AL1069&gt;=0, RIGHT(TEXT(AL1069,"0.#"),1)&lt;&gt;"."),TRUE,FALSE)</formula>
    </cfRule>
    <cfRule type="expression" dxfId="1948" priority="2060">
      <formula>IF(AND(AL1069&gt;=0, RIGHT(TEXT(AL1069,"0.#"),1)="."),TRUE,FALSE)</formula>
    </cfRule>
    <cfRule type="expression" dxfId="1947" priority="2061">
      <formula>IF(AND(AL1069&lt;0, RIGHT(TEXT(AL1069,"0.#"),1)&lt;&gt;"."),TRUE,FALSE)</formula>
    </cfRule>
    <cfRule type="expression" dxfId="1946" priority="2062">
      <formula>IF(AND(AL1069&lt;0, RIGHT(TEXT(AL1069,"0.#"),1)="."),TRUE,FALSE)</formula>
    </cfRule>
  </conditionalFormatting>
  <conditionalFormatting sqref="Y1069:Y1070">
    <cfRule type="expression" dxfId="1945" priority="2057">
      <formula>IF(RIGHT(TEXT(Y1069,"0.#"),1)=".",FALSE,TRUE)</formula>
    </cfRule>
    <cfRule type="expression" dxfId="1944" priority="2058">
      <formula>IF(RIGHT(TEXT(Y1069,"0.#"),1)=".",TRUE,FALSE)</formula>
    </cfRule>
  </conditionalFormatting>
  <conditionalFormatting sqref="AE39">
    <cfRule type="expression" dxfId="1943" priority="2055">
      <formula>IF(RIGHT(TEXT(AE39,"0.#"),1)=".",FALSE,TRUE)</formula>
    </cfRule>
    <cfRule type="expression" dxfId="1942" priority="2056">
      <formula>IF(RIGHT(TEXT(AE39,"0.#"),1)=".",TRUE,FALSE)</formula>
    </cfRule>
  </conditionalFormatting>
  <conditionalFormatting sqref="AM41">
    <cfRule type="expression" dxfId="1941" priority="2039">
      <formula>IF(RIGHT(TEXT(AM41,"0.#"),1)=".",FALSE,TRUE)</formula>
    </cfRule>
    <cfRule type="expression" dxfId="1940" priority="2040">
      <formula>IF(RIGHT(TEXT(AM41,"0.#"),1)=".",TRUE,FALSE)</formula>
    </cfRule>
  </conditionalFormatting>
  <conditionalFormatting sqref="AE40">
    <cfRule type="expression" dxfId="1939" priority="2053">
      <formula>IF(RIGHT(TEXT(AE40,"0.#"),1)=".",FALSE,TRUE)</formula>
    </cfRule>
    <cfRule type="expression" dxfId="1938" priority="2054">
      <formula>IF(RIGHT(TEXT(AE40,"0.#"),1)=".",TRUE,FALSE)</formula>
    </cfRule>
  </conditionalFormatting>
  <conditionalFormatting sqref="AE41">
    <cfRule type="expression" dxfId="1937" priority="2051">
      <formula>IF(RIGHT(TEXT(AE41,"0.#"),1)=".",FALSE,TRUE)</formula>
    </cfRule>
    <cfRule type="expression" dxfId="1936" priority="2052">
      <formula>IF(RIGHT(TEXT(AE41,"0.#"),1)=".",TRUE,FALSE)</formula>
    </cfRule>
  </conditionalFormatting>
  <conditionalFormatting sqref="AI41">
    <cfRule type="expression" dxfId="1935" priority="2049">
      <formula>IF(RIGHT(TEXT(AI41,"0.#"),1)=".",FALSE,TRUE)</formula>
    </cfRule>
    <cfRule type="expression" dxfId="1934" priority="2050">
      <formula>IF(RIGHT(TEXT(AI41,"0.#"),1)=".",TRUE,FALSE)</formula>
    </cfRule>
  </conditionalFormatting>
  <conditionalFormatting sqref="AI40">
    <cfRule type="expression" dxfId="1933" priority="2047">
      <formula>IF(RIGHT(TEXT(AI40,"0.#"),1)=".",FALSE,TRUE)</formula>
    </cfRule>
    <cfRule type="expression" dxfId="1932" priority="2048">
      <formula>IF(RIGHT(TEXT(AI40,"0.#"),1)=".",TRUE,FALSE)</formula>
    </cfRule>
  </conditionalFormatting>
  <conditionalFormatting sqref="AI39">
    <cfRule type="expression" dxfId="1931" priority="2045">
      <formula>IF(RIGHT(TEXT(AI39,"0.#"),1)=".",FALSE,TRUE)</formula>
    </cfRule>
    <cfRule type="expression" dxfId="1930" priority="2046">
      <formula>IF(RIGHT(TEXT(AI39,"0.#"),1)=".",TRUE,FALSE)</formula>
    </cfRule>
  </conditionalFormatting>
  <conditionalFormatting sqref="AM39">
    <cfRule type="expression" dxfId="1929" priority="2043">
      <formula>IF(RIGHT(TEXT(AM39,"0.#"),1)=".",FALSE,TRUE)</formula>
    </cfRule>
    <cfRule type="expression" dxfId="1928" priority="2044">
      <formula>IF(RIGHT(TEXT(AM39,"0.#"),1)=".",TRUE,FALSE)</formula>
    </cfRule>
  </conditionalFormatting>
  <conditionalFormatting sqref="AM40">
    <cfRule type="expression" dxfId="1927" priority="2041">
      <formula>IF(RIGHT(TEXT(AM40,"0.#"),1)=".",FALSE,TRUE)</formula>
    </cfRule>
    <cfRule type="expression" dxfId="1926" priority="2042">
      <formula>IF(RIGHT(TEXT(AM40,"0.#"),1)=".",TRUE,FALSE)</formula>
    </cfRule>
  </conditionalFormatting>
  <conditionalFormatting sqref="AQ39:AQ41">
    <cfRule type="expression" dxfId="1925" priority="2037">
      <formula>IF(RIGHT(TEXT(AQ39,"0.#"),1)=".",FALSE,TRUE)</formula>
    </cfRule>
    <cfRule type="expression" dxfId="1924" priority="2038">
      <formula>IF(RIGHT(TEXT(AQ39,"0.#"),1)=".",TRUE,FALSE)</formula>
    </cfRule>
  </conditionalFormatting>
  <conditionalFormatting sqref="AU39:AU41">
    <cfRule type="expression" dxfId="1923" priority="2035">
      <formula>IF(RIGHT(TEXT(AU39,"0.#"),1)=".",FALSE,TRUE)</formula>
    </cfRule>
    <cfRule type="expression" dxfId="1922" priority="2036">
      <formula>IF(RIGHT(TEXT(AU39,"0.#"),1)=".",TRUE,FALSE)</formula>
    </cfRule>
  </conditionalFormatting>
  <conditionalFormatting sqref="AE46">
    <cfRule type="expression" dxfId="1921" priority="2033">
      <formula>IF(RIGHT(TEXT(AE46,"0.#"),1)=".",FALSE,TRUE)</formula>
    </cfRule>
    <cfRule type="expression" dxfId="1920" priority="2034">
      <formula>IF(RIGHT(TEXT(AE46,"0.#"),1)=".",TRUE,FALSE)</formula>
    </cfRule>
  </conditionalFormatting>
  <conditionalFormatting sqref="AE47">
    <cfRule type="expression" dxfId="1919" priority="2031">
      <formula>IF(RIGHT(TEXT(AE47,"0.#"),1)=".",FALSE,TRUE)</formula>
    </cfRule>
    <cfRule type="expression" dxfId="1918" priority="2032">
      <formula>IF(RIGHT(TEXT(AE47,"0.#"),1)=".",TRUE,FALSE)</formula>
    </cfRule>
  </conditionalFormatting>
  <conditionalFormatting sqref="AE48">
    <cfRule type="expression" dxfId="1917" priority="2029">
      <formula>IF(RIGHT(TEXT(AE48,"0.#"),1)=".",FALSE,TRUE)</formula>
    </cfRule>
    <cfRule type="expression" dxfId="1916" priority="2030">
      <formula>IF(RIGHT(TEXT(AE48,"0.#"),1)=".",TRUE,FALSE)</formula>
    </cfRule>
  </conditionalFormatting>
  <conditionalFormatting sqref="AI48">
    <cfRule type="expression" dxfId="1915" priority="2027">
      <formula>IF(RIGHT(TEXT(AI48,"0.#"),1)=".",FALSE,TRUE)</formula>
    </cfRule>
    <cfRule type="expression" dxfId="1914" priority="2028">
      <formula>IF(RIGHT(TEXT(AI48,"0.#"),1)=".",TRUE,FALSE)</formula>
    </cfRule>
  </conditionalFormatting>
  <conditionalFormatting sqref="AI47">
    <cfRule type="expression" dxfId="1913" priority="2025">
      <formula>IF(RIGHT(TEXT(AI47,"0.#"),1)=".",FALSE,TRUE)</formula>
    </cfRule>
    <cfRule type="expression" dxfId="1912" priority="2026">
      <formula>IF(RIGHT(TEXT(AI47,"0.#"),1)=".",TRUE,FALSE)</formula>
    </cfRule>
  </conditionalFormatting>
  <conditionalFormatting sqref="AE448">
    <cfRule type="expression" dxfId="1911" priority="1903">
      <formula>IF(RIGHT(TEXT(AE448,"0.#"),1)=".",FALSE,TRUE)</formula>
    </cfRule>
    <cfRule type="expression" dxfId="1910" priority="1904">
      <formula>IF(RIGHT(TEXT(AE448,"0.#"),1)=".",TRUE,FALSE)</formula>
    </cfRule>
  </conditionalFormatting>
  <conditionalFormatting sqref="AM450">
    <cfRule type="expression" dxfId="1909" priority="1893">
      <formula>IF(RIGHT(TEXT(AM450,"0.#"),1)=".",FALSE,TRUE)</formula>
    </cfRule>
    <cfRule type="expression" dxfId="1908" priority="1894">
      <formula>IF(RIGHT(TEXT(AM450,"0.#"),1)=".",TRUE,FALSE)</formula>
    </cfRule>
  </conditionalFormatting>
  <conditionalFormatting sqref="AE449">
    <cfRule type="expression" dxfId="1907" priority="1901">
      <formula>IF(RIGHT(TEXT(AE449,"0.#"),1)=".",FALSE,TRUE)</formula>
    </cfRule>
    <cfRule type="expression" dxfId="1906" priority="1902">
      <formula>IF(RIGHT(TEXT(AE449,"0.#"),1)=".",TRUE,FALSE)</formula>
    </cfRule>
  </conditionalFormatting>
  <conditionalFormatting sqref="AE450">
    <cfRule type="expression" dxfId="1905" priority="1899">
      <formula>IF(RIGHT(TEXT(AE450,"0.#"),1)=".",FALSE,TRUE)</formula>
    </cfRule>
    <cfRule type="expression" dxfId="1904" priority="1900">
      <formula>IF(RIGHT(TEXT(AE450,"0.#"),1)=".",TRUE,FALSE)</formula>
    </cfRule>
  </conditionalFormatting>
  <conditionalFormatting sqref="AM448">
    <cfRule type="expression" dxfId="1903" priority="1897">
      <formula>IF(RIGHT(TEXT(AM448,"0.#"),1)=".",FALSE,TRUE)</formula>
    </cfRule>
    <cfRule type="expression" dxfId="1902" priority="1898">
      <formula>IF(RIGHT(TEXT(AM448,"0.#"),1)=".",TRUE,FALSE)</formula>
    </cfRule>
  </conditionalFormatting>
  <conditionalFormatting sqref="AM449">
    <cfRule type="expression" dxfId="1901" priority="1895">
      <formula>IF(RIGHT(TEXT(AM449,"0.#"),1)=".",FALSE,TRUE)</formula>
    </cfRule>
    <cfRule type="expression" dxfId="1900" priority="1896">
      <formula>IF(RIGHT(TEXT(AM449,"0.#"),1)=".",TRUE,FALSE)</formula>
    </cfRule>
  </conditionalFormatting>
  <conditionalFormatting sqref="AU448">
    <cfRule type="expression" dxfId="1899" priority="1891">
      <formula>IF(RIGHT(TEXT(AU448,"0.#"),1)=".",FALSE,TRUE)</formula>
    </cfRule>
    <cfRule type="expression" dxfId="1898" priority="1892">
      <formula>IF(RIGHT(TEXT(AU448,"0.#"),1)=".",TRUE,FALSE)</formula>
    </cfRule>
  </conditionalFormatting>
  <conditionalFormatting sqref="AU449">
    <cfRule type="expression" dxfId="1897" priority="1889">
      <formula>IF(RIGHT(TEXT(AU449,"0.#"),1)=".",FALSE,TRUE)</formula>
    </cfRule>
    <cfRule type="expression" dxfId="1896" priority="1890">
      <formula>IF(RIGHT(TEXT(AU449,"0.#"),1)=".",TRUE,FALSE)</formula>
    </cfRule>
  </conditionalFormatting>
  <conditionalFormatting sqref="AU450">
    <cfRule type="expression" dxfId="1895" priority="1887">
      <formula>IF(RIGHT(TEXT(AU450,"0.#"),1)=".",FALSE,TRUE)</formula>
    </cfRule>
    <cfRule type="expression" dxfId="1894" priority="1888">
      <formula>IF(RIGHT(TEXT(AU450,"0.#"),1)=".",TRUE,FALSE)</formula>
    </cfRule>
  </conditionalFormatting>
  <conditionalFormatting sqref="AI450">
    <cfRule type="expression" dxfId="1893" priority="1881">
      <formula>IF(RIGHT(TEXT(AI450,"0.#"),1)=".",FALSE,TRUE)</formula>
    </cfRule>
    <cfRule type="expression" dxfId="1892" priority="1882">
      <formula>IF(RIGHT(TEXT(AI450,"0.#"),1)=".",TRUE,FALSE)</formula>
    </cfRule>
  </conditionalFormatting>
  <conditionalFormatting sqref="AI448">
    <cfRule type="expression" dxfId="1891" priority="1885">
      <formula>IF(RIGHT(TEXT(AI448,"0.#"),1)=".",FALSE,TRUE)</formula>
    </cfRule>
    <cfRule type="expression" dxfId="1890" priority="1886">
      <formula>IF(RIGHT(TEXT(AI448,"0.#"),1)=".",TRUE,FALSE)</formula>
    </cfRule>
  </conditionalFormatting>
  <conditionalFormatting sqref="AI449">
    <cfRule type="expression" dxfId="1889" priority="1883">
      <formula>IF(RIGHT(TEXT(AI449,"0.#"),1)=".",FALSE,TRUE)</formula>
    </cfRule>
    <cfRule type="expression" dxfId="1888" priority="1884">
      <formula>IF(RIGHT(TEXT(AI449,"0.#"),1)=".",TRUE,FALSE)</formula>
    </cfRule>
  </conditionalFormatting>
  <conditionalFormatting sqref="AQ449">
    <cfRule type="expression" dxfId="1887" priority="1879">
      <formula>IF(RIGHT(TEXT(AQ449,"0.#"),1)=".",FALSE,TRUE)</formula>
    </cfRule>
    <cfRule type="expression" dxfId="1886" priority="1880">
      <formula>IF(RIGHT(TEXT(AQ449,"0.#"),1)=".",TRUE,FALSE)</formula>
    </cfRule>
  </conditionalFormatting>
  <conditionalFormatting sqref="AQ450">
    <cfRule type="expression" dxfId="1885" priority="1877">
      <formula>IF(RIGHT(TEXT(AQ450,"0.#"),1)=".",FALSE,TRUE)</formula>
    </cfRule>
    <cfRule type="expression" dxfId="1884" priority="1878">
      <formula>IF(RIGHT(TEXT(AQ450,"0.#"),1)=".",TRUE,FALSE)</formula>
    </cfRule>
  </conditionalFormatting>
  <conditionalFormatting sqref="AQ448">
    <cfRule type="expression" dxfId="1883" priority="1875">
      <formula>IF(RIGHT(TEXT(AQ448,"0.#"),1)=".",FALSE,TRUE)</formula>
    </cfRule>
    <cfRule type="expression" dxfId="1882" priority="1876">
      <formula>IF(RIGHT(TEXT(AQ448,"0.#"),1)=".",TRUE,FALSE)</formula>
    </cfRule>
  </conditionalFormatting>
  <conditionalFormatting sqref="AE453">
    <cfRule type="expression" dxfId="1881" priority="1873">
      <formula>IF(RIGHT(TEXT(AE453,"0.#"),1)=".",FALSE,TRUE)</formula>
    </cfRule>
    <cfRule type="expression" dxfId="1880" priority="1874">
      <formula>IF(RIGHT(TEXT(AE453,"0.#"),1)=".",TRUE,FALSE)</formula>
    </cfRule>
  </conditionalFormatting>
  <conditionalFormatting sqref="AM455">
    <cfRule type="expression" dxfId="1879" priority="1863">
      <formula>IF(RIGHT(TEXT(AM455,"0.#"),1)=".",FALSE,TRUE)</formula>
    </cfRule>
    <cfRule type="expression" dxfId="1878" priority="1864">
      <formula>IF(RIGHT(TEXT(AM455,"0.#"),1)=".",TRUE,FALSE)</formula>
    </cfRule>
  </conditionalFormatting>
  <conditionalFormatting sqref="AE454">
    <cfRule type="expression" dxfId="1877" priority="1871">
      <formula>IF(RIGHT(TEXT(AE454,"0.#"),1)=".",FALSE,TRUE)</formula>
    </cfRule>
    <cfRule type="expression" dxfId="1876" priority="1872">
      <formula>IF(RIGHT(TEXT(AE454,"0.#"),1)=".",TRUE,FALSE)</formula>
    </cfRule>
  </conditionalFormatting>
  <conditionalFormatting sqref="AE455">
    <cfRule type="expression" dxfId="1875" priority="1869">
      <formula>IF(RIGHT(TEXT(AE455,"0.#"),1)=".",FALSE,TRUE)</formula>
    </cfRule>
    <cfRule type="expression" dxfId="1874" priority="1870">
      <formula>IF(RIGHT(TEXT(AE455,"0.#"),1)=".",TRUE,FALSE)</formula>
    </cfRule>
  </conditionalFormatting>
  <conditionalFormatting sqref="AM453">
    <cfRule type="expression" dxfId="1873" priority="1867">
      <formula>IF(RIGHT(TEXT(AM453,"0.#"),1)=".",FALSE,TRUE)</formula>
    </cfRule>
    <cfRule type="expression" dxfId="1872" priority="1868">
      <formula>IF(RIGHT(TEXT(AM453,"0.#"),1)=".",TRUE,FALSE)</formula>
    </cfRule>
  </conditionalFormatting>
  <conditionalFormatting sqref="AM454">
    <cfRule type="expression" dxfId="1871" priority="1865">
      <formula>IF(RIGHT(TEXT(AM454,"0.#"),1)=".",FALSE,TRUE)</formula>
    </cfRule>
    <cfRule type="expression" dxfId="1870" priority="1866">
      <formula>IF(RIGHT(TEXT(AM454,"0.#"),1)=".",TRUE,FALSE)</formula>
    </cfRule>
  </conditionalFormatting>
  <conditionalFormatting sqref="AU453">
    <cfRule type="expression" dxfId="1869" priority="1861">
      <formula>IF(RIGHT(TEXT(AU453,"0.#"),1)=".",FALSE,TRUE)</formula>
    </cfRule>
    <cfRule type="expression" dxfId="1868" priority="1862">
      <formula>IF(RIGHT(TEXT(AU453,"0.#"),1)=".",TRUE,FALSE)</formula>
    </cfRule>
  </conditionalFormatting>
  <conditionalFormatting sqref="AU454">
    <cfRule type="expression" dxfId="1867" priority="1859">
      <formula>IF(RIGHT(TEXT(AU454,"0.#"),1)=".",FALSE,TRUE)</formula>
    </cfRule>
    <cfRule type="expression" dxfId="1866" priority="1860">
      <formula>IF(RIGHT(TEXT(AU454,"0.#"),1)=".",TRUE,FALSE)</formula>
    </cfRule>
  </conditionalFormatting>
  <conditionalFormatting sqref="AU455">
    <cfRule type="expression" dxfId="1865" priority="1857">
      <formula>IF(RIGHT(TEXT(AU455,"0.#"),1)=".",FALSE,TRUE)</formula>
    </cfRule>
    <cfRule type="expression" dxfId="1864" priority="1858">
      <formula>IF(RIGHT(TEXT(AU455,"0.#"),1)=".",TRUE,FALSE)</formula>
    </cfRule>
  </conditionalFormatting>
  <conditionalFormatting sqref="AI455">
    <cfRule type="expression" dxfId="1863" priority="1851">
      <formula>IF(RIGHT(TEXT(AI455,"0.#"),1)=".",FALSE,TRUE)</formula>
    </cfRule>
    <cfRule type="expression" dxfId="1862" priority="1852">
      <formula>IF(RIGHT(TEXT(AI455,"0.#"),1)=".",TRUE,FALSE)</formula>
    </cfRule>
  </conditionalFormatting>
  <conditionalFormatting sqref="AI453">
    <cfRule type="expression" dxfId="1861" priority="1855">
      <formula>IF(RIGHT(TEXT(AI453,"0.#"),1)=".",FALSE,TRUE)</formula>
    </cfRule>
    <cfRule type="expression" dxfId="1860" priority="1856">
      <formula>IF(RIGHT(TEXT(AI453,"0.#"),1)=".",TRUE,FALSE)</formula>
    </cfRule>
  </conditionalFormatting>
  <conditionalFormatting sqref="AI454">
    <cfRule type="expression" dxfId="1859" priority="1853">
      <formula>IF(RIGHT(TEXT(AI454,"0.#"),1)=".",FALSE,TRUE)</formula>
    </cfRule>
    <cfRule type="expression" dxfId="1858" priority="1854">
      <formula>IF(RIGHT(TEXT(AI454,"0.#"),1)=".",TRUE,FALSE)</formula>
    </cfRule>
  </conditionalFormatting>
  <conditionalFormatting sqref="AQ454">
    <cfRule type="expression" dxfId="1857" priority="1849">
      <formula>IF(RIGHT(TEXT(AQ454,"0.#"),1)=".",FALSE,TRUE)</formula>
    </cfRule>
    <cfRule type="expression" dxfId="1856" priority="1850">
      <formula>IF(RIGHT(TEXT(AQ454,"0.#"),1)=".",TRUE,FALSE)</formula>
    </cfRule>
  </conditionalFormatting>
  <conditionalFormatting sqref="AQ455">
    <cfRule type="expression" dxfId="1855" priority="1847">
      <formula>IF(RIGHT(TEXT(AQ455,"0.#"),1)=".",FALSE,TRUE)</formula>
    </cfRule>
    <cfRule type="expression" dxfId="1854" priority="1848">
      <formula>IF(RIGHT(TEXT(AQ455,"0.#"),1)=".",TRUE,FALSE)</formula>
    </cfRule>
  </conditionalFormatting>
  <conditionalFormatting sqref="AQ453">
    <cfRule type="expression" dxfId="1853" priority="1845">
      <formula>IF(RIGHT(TEXT(AQ453,"0.#"),1)=".",FALSE,TRUE)</formula>
    </cfRule>
    <cfRule type="expression" dxfId="1852" priority="1846">
      <formula>IF(RIGHT(TEXT(AQ453,"0.#"),1)=".",TRUE,FALSE)</formula>
    </cfRule>
  </conditionalFormatting>
  <conditionalFormatting sqref="AE487">
    <cfRule type="expression" dxfId="1851" priority="1723">
      <formula>IF(RIGHT(TEXT(AE487,"0.#"),1)=".",FALSE,TRUE)</formula>
    </cfRule>
    <cfRule type="expression" dxfId="1850" priority="1724">
      <formula>IF(RIGHT(TEXT(AE487,"0.#"),1)=".",TRUE,FALSE)</formula>
    </cfRule>
  </conditionalFormatting>
  <conditionalFormatting sqref="AE488">
    <cfRule type="expression" dxfId="1849" priority="1721">
      <formula>IF(RIGHT(TEXT(AE488,"0.#"),1)=".",FALSE,TRUE)</formula>
    </cfRule>
    <cfRule type="expression" dxfId="1848" priority="1722">
      <formula>IF(RIGHT(TEXT(AE488,"0.#"),1)=".",TRUE,FALSE)</formula>
    </cfRule>
  </conditionalFormatting>
  <conditionalFormatting sqref="AE489">
    <cfRule type="expression" dxfId="1847" priority="1719">
      <formula>IF(RIGHT(TEXT(AE489,"0.#"),1)=".",FALSE,TRUE)</formula>
    </cfRule>
    <cfRule type="expression" dxfId="1846" priority="1720">
      <formula>IF(RIGHT(TEXT(AE489,"0.#"),1)=".",TRUE,FALSE)</formula>
    </cfRule>
  </conditionalFormatting>
  <conditionalFormatting sqref="AU487">
    <cfRule type="expression" dxfId="1845" priority="1711">
      <formula>IF(RIGHT(TEXT(AU487,"0.#"),1)=".",FALSE,TRUE)</formula>
    </cfRule>
    <cfRule type="expression" dxfId="1844" priority="1712">
      <formula>IF(RIGHT(TEXT(AU487,"0.#"),1)=".",TRUE,FALSE)</formula>
    </cfRule>
  </conditionalFormatting>
  <conditionalFormatting sqref="AU488">
    <cfRule type="expression" dxfId="1843" priority="1709">
      <formula>IF(RIGHT(TEXT(AU488,"0.#"),1)=".",FALSE,TRUE)</formula>
    </cfRule>
    <cfRule type="expression" dxfId="1842" priority="1710">
      <formula>IF(RIGHT(TEXT(AU488,"0.#"),1)=".",TRUE,FALSE)</formula>
    </cfRule>
  </conditionalFormatting>
  <conditionalFormatting sqref="AU489">
    <cfRule type="expression" dxfId="1841" priority="1707">
      <formula>IF(RIGHT(TEXT(AU489,"0.#"),1)=".",FALSE,TRUE)</formula>
    </cfRule>
    <cfRule type="expression" dxfId="1840" priority="1708">
      <formula>IF(RIGHT(TEXT(AU489,"0.#"),1)=".",TRUE,FALSE)</formula>
    </cfRule>
  </conditionalFormatting>
  <conditionalFormatting sqref="AQ488">
    <cfRule type="expression" dxfId="1839" priority="1699">
      <formula>IF(RIGHT(TEXT(AQ488,"0.#"),1)=".",FALSE,TRUE)</formula>
    </cfRule>
    <cfRule type="expression" dxfId="1838" priority="1700">
      <formula>IF(RIGHT(TEXT(AQ488,"0.#"),1)=".",TRUE,FALSE)</formula>
    </cfRule>
  </conditionalFormatting>
  <conditionalFormatting sqref="AQ489">
    <cfRule type="expression" dxfId="1837" priority="1697">
      <formula>IF(RIGHT(TEXT(AQ489,"0.#"),1)=".",FALSE,TRUE)</formula>
    </cfRule>
    <cfRule type="expression" dxfId="1836" priority="1698">
      <formula>IF(RIGHT(TEXT(AQ489,"0.#"),1)=".",TRUE,FALSE)</formula>
    </cfRule>
  </conditionalFormatting>
  <conditionalFormatting sqref="AQ487">
    <cfRule type="expression" dxfId="1835" priority="1695">
      <formula>IF(RIGHT(TEXT(AQ487,"0.#"),1)=".",FALSE,TRUE)</formula>
    </cfRule>
    <cfRule type="expression" dxfId="1834" priority="1696">
      <formula>IF(RIGHT(TEXT(AQ487,"0.#"),1)=".",TRUE,FALSE)</formula>
    </cfRule>
  </conditionalFormatting>
  <conditionalFormatting sqref="AE512">
    <cfRule type="expression" dxfId="1833" priority="1693">
      <formula>IF(RIGHT(TEXT(AE512,"0.#"),1)=".",FALSE,TRUE)</formula>
    </cfRule>
    <cfRule type="expression" dxfId="1832" priority="1694">
      <formula>IF(RIGHT(TEXT(AE512,"0.#"),1)=".",TRUE,FALSE)</formula>
    </cfRule>
  </conditionalFormatting>
  <conditionalFormatting sqref="AE513">
    <cfRule type="expression" dxfId="1831" priority="1691">
      <formula>IF(RIGHT(TEXT(AE513,"0.#"),1)=".",FALSE,TRUE)</formula>
    </cfRule>
    <cfRule type="expression" dxfId="1830" priority="1692">
      <formula>IF(RIGHT(TEXT(AE513,"0.#"),1)=".",TRUE,FALSE)</formula>
    </cfRule>
  </conditionalFormatting>
  <conditionalFormatting sqref="AE514">
    <cfRule type="expression" dxfId="1829" priority="1689">
      <formula>IF(RIGHT(TEXT(AE514,"0.#"),1)=".",FALSE,TRUE)</formula>
    </cfRule>
    <cfRule type="expression" dxfId="1828" priority="1690">
      <formula>IF(RIGHT(TEXT(AE514,"0.#"),1)=".",TRUE,FALSE)</formula>
    </cfRule>
  </conditionalFormatting>
  <conditionalFormatting sqref="AU512">
    <cfRule type="expression" dxfId="1827" priority="1681">
      <formula>IF(RIGHT(TEXT(AU512,"0.#"),1)=".",FALSE,TRUE)</formula>
    </cfRule>
    <cfRule type="expression" dxfId="1826" priority="1682">
      <formula>IF(RIGHT(TEXT(AU512,"0.#"),1)=".",TRUE,FALSE)</formula>
    </cfRule>
  </conditionalFormatting>
  <conditionalFormatting sqref="AU513">
    <cfRule type="expression" dxfId="1825" priority="1679">
      <formula>IF(RIGHT(TEXT(AU513,"0.#"),1)=".",FALSE,TRUE)</formula>
    </cfRule>
    <cfRule type="expression" dxfId="1824" priority="1680">
      <formula>IF(RIGHT(TEXT(AU513,"0.#"),1)=".",TRUE,FALSE)</formula>
    </cfRule>
  </conditionalFormatting>
  <conditionalFormatting sqref="AU514">
    <cfRule type="expression" dxfId="1823" priority="1677">
      <formula>IF(RIGHT(TEXT(AU514,"0.#"),1)=".",FALSE,TRUE)</formula>
    </cfRule>
    <cfRule type="expression" dxfId="1822" priority="1678">
      <formula>IF(RIGHT(TEXT(AU514,"0.#"),1)=".",TRUE,FALSE)</formula>
    </cfRule>
  </conditionalFormatting>
  <conditionalFormatting sqref="AQ513">
    <cfRule type="expression" dxfId="1821" priority="1669">
      <formula>IF(RIGHT(TEXT(AQ513,"0.#"),1)=".",FALSE,TRUE)</formula>
    </cfRule>
    <cfRule type="expression" dxfId="1820" priority="1670">
      <formula>IF(RIGHT(TEXT(AQ513,"0.#"),1)=".",TRUE,FALSE)</formula>
    </cfRule>
  </conditionalFormatting>
  <conditionalFormatting sqref="AQ514">
    <cfRule type="expression" dxfId="1819" priority="1667">
      <formula>IF(RIGHT(TEXT(AQ514,"0.#"),1)=".",FALSE,TRUE)</formula>
    </cfRule>
    <cfRule type="expression" dxfId="1818" priority="1668">
      <formula>IF(RIGHT(TEXT(AQ514,"0.#"),1)=".",TRUE,FALSE)</formula>
    </cfRule>
  </conditionalFormatting>
  <conditionalFormatting sqref="AQ512">
    <cfRule type="expression" dxfId="1817" priority="1665">
      <formula>IF(RIGHT(TEXT(AQ512,"0.#"),1)=".",FALSE,TRUE)</formula>
    </cfRule>
    <cfRule type="expression" dxfId="1816" priority="1666">
      <formula>IF(RIGHT(TEXT(AQ512,"0.#"),1)=".",TRUE,FALSE)</formula>
    </cfRule>
  </conditionalFormatting>
  <conditionalFormatting sqref="AE517">
    <cfRule type="expression" dxfId="1815" priority="1543">
      <formula>IF(RIGHT(TEXT(AE517,"0.#"),1)=".",FALSE,TRUE)</formula>
    </cfRule>
    <cfRule type="expression" dxfId="1814" priority="1544">
      <formula>IF(RIGHT(TEXT(AE517,"0.#"),1)=".",TRUE,FALSE)</formula>
    </cfRule>
  </conditionalFormatting>
  <conditionalFormatting sqref="AE518">
    <cfRule type="expression" dxfId="1813" priority="1541">
      <formula>IF(RIGHT(TEXT(AE518,"0.#"),1)=".",FALSE,TRUE)</formula>
    </cfRule>
    <cfRule type="expression" dxfId="1812" priority="1542">
      <formula>IF(RIGHT(TEXT(AE518,"0.#"),1)=".",TRUE,FALSE)</formula>
    </cfRule>
  </conditionalFormatting>
  <conditionalFormatting sqref="AE519">
    <cfRule type="expression" dxfId="1811" priority="1539">
      <formula>IF(RIGHT(TEXT(AE519,"0.#"),1)=".",FALSE,TRUE)</formula>
    </cfRule>
    <cfRule type="expression" dxfId="1810" priority="1540">
      <formula>IF(RIGHT(TEXT(AE519,"0.#"),1)=".",TRUE,FALSE)</formula>
    </cfRule>
  </conditionalFormatting>
  <conditionalFormatting sqref="AU517">
    <cfRule type="expression" dxfId="1809" priority="1531">
      <formula>IF(RIGHT(TEXT(AU517,"0.#"),1)=".",FALSE,TRUE)</formula>
    </cfRule>
    <cfRule type="expression" dxfId="1808" priority="1532">
      <formula>IF(RIGHT(TEXT(AU517,"0.#"),1)=".",TRUE,FALSE)</formula>
    </cfRule>
  </conditionalFormatting>
  <conditionalFormatting sqref="AU519">
    <cfRule type="expression" dxfId="1807" priority="1527">
      <formula>IF(RIGHT(TEXT(AU519,"0.#"),1)=".",FALSE,TRUE)</formula>
    </cfRule>
    <cfRule type="expression" dxfId="1806" priority="1528">
      <formula>IF(RIGHT(TEXT(AU519,"0.#"),1)=".",TRUE,FALSE)</formula>
    </cfRule>
  </conditionalFormatting>
  <conditionalFormatting sqref="AQ518">
    <cfRule type="expression" dxfId="1805" priority="1519">
      <formula>IF(RIGHT(TEXT(AQ518,"0.#"),1)=".",FALSE,TRUE)</formula>
    </cfRule>
    <cfRule type="expression" dxfId="1804" priority="1520">
      <formula>IF(RIGHT(TEXT(AQ518,"0.#"),1)=".",TRUE,FALSE)</formula>
    </cfRule>
  </conditionalFormatting>
  <conditionalFormatting sqref="AQ519">
    <cfRule type="expression" dxfId="1803" priority="1517">
      <formula>IF(RIGHT(TEXT(AQ519,"0.#"),1)=".",FALSE,TRUE)</formula>
    </cfRule>
    <cfRule type="expression" dxfId="1802" priority="1518">
      <formula>IF(RIGHT(TEXT(AQ519,"0.#"),1)=".",TRUE,FALSE)</formula>
    </cfRule>
  </conditionalFormatting>
  <conditionalFormatting sqref="AQ517">
    <cfRule type="expression" dxfId="1801" priority="1515">
      <formula>IF(RIGHT(TEXT(AQ517,"0.#"),1)=".",FALSE,TRUE)</formula>
    </cfRule>
    <cfRule type="expression" dxfId="1800" priority="1516">
      <formula>IF(RIGHT(TEXT(AQ517,"0.#"),1)=".",TRUE,FALSE)</formula>
    </cfRule>
  </conditionalFormatting>
  <conditionalFormatting sqref="AE522">
    <cfRule type="expression" dxfId="1799" priority="1513">
      <formula>IF(RIGHT(TEXT(AE522,"0.#"),1)=".",FALSE,TRUE)</formula>
    </cfRule>
    <cfRule type="expression" dxfId="1798" priority="1514">
      <formula>IF(RIGHT(TEXT(AE522,"0.#"),1)=".",TRUE,FALSE)</formula>
    </cfRule>
  </conditionalFormatting>
  <conditionalFormatting sqref="AE523">
    <cfRule type="expression" dxfId="1797" priority="1511">
      <formula>IF(RIGHT(TEXT(AE523,"0.#"),1)=".",FALSE,TRUE)</formula>
    </cfRule>
    <cfRule type="expression" dxfId="1796" priority="1512">
      <formula>IF(RIGHT(TEXT(AE523,"0.#"),1)=".",TRUE,FALSE)</formula>
    </cfRule>
  </conditionalFormatting>
  <conditionalFormatting sqref="AE524">
    <cfRule type="expression" dxfId="1795" priority="1509">
      <formula>IF(RIGHT(TEXT(AE524,"0.#"),1)=".",FALSE,TRUE)</formula>
    </cfRule>
    <cfRule type="expression" dxfId="1794" priority="1510">
      <formula>IF(RIGHT(TEXT(AE524,"0.#"),1)=".",TRUE,FALSE)</formula>
    </cfRule>
  </conditionalFormatting>
  <conditionalFormatting sqref="AU522">
    <cfRule type="expression" dxfId="1793" priority="1501">
      <formula>IF(RIGHT(TEXT(AU522,"0.#"),1)=".",FALSE,TRUE)</formula>
    </cfRule>
    <cfRule type="expression" dxfId="1792" priority="1502">
      <formula>IF(RIGHT(TEXT(AU522,"0.#"),1)=".",TRUE,FALSE)</formula>
    </cfRule>
  </conditionalFormatting>
  <conditionalFormatting sqref="AU523">
    <cfRule type="expression" dxfId="1791" priority="1499">
      <formula>IF(RIGHT(TEXT(AU523,"0.#"),1)=".",FALSE,TRUE)</formula>
    </cfRule>
    <cfRule type="expression" dxfId="1790" priority="1500">
      <formula>IF(RIGHT(TEXT(AU523,"0.#"),1)=".",TRUE,FALSE)</formula>
    </cfRule>
  </conditionalFormatting>
  <conditionalFormatting sqref="AU524">
    <cfRule type="expression" dxfId="1789" priority="1497">
      <formula>IF(RIGHT(TEXT(AU524,"0.#"),1)=".",FALSE,TRUE)</formula>
    </cfRule>
    <cfRule type="expression" dxfId="1788" priority="1498">
      <formula>IF(RIGHT(TEXT(AU524,"0.#"),1)=".",TRUE,FALSE)</formula>
    </cfRule>
  </conditionalFormatting>
  <conditionalFormatting sqref="AQ523">
    <cfRule type="expression" dxfId="1787" priority="1489">
      <formula>IF(RIGHT(TEXT(AQ523,"0.#"),1)=".",FALSE,TRUE)</formula>
    </cfRule>
    <cfRule type="expression" dxfId="1786" priority="1490">
      <formula>IF(RIGHT(TEXT(AQ523,"0.#"),1)=".",TRUE,FALSE)</formula>
    </cfRule>
  </conditionalFormatting>
  <conditionalFormatting sqref="AQ524">
    <cfRule type="expression" dxfId="1785" priority="1487">
      <formula>IF(RIGHT(TEXT(AQ524,"0.#"),1)=".",FALSE,TRUE)</formula>
    </cfRule>
    <cfRule type="expression" dxfId="1784" priority="1488">
      <formula>IF(RIGHT(TEXT(AQ524,"0.#"),1)=".",TRUE,FALSE)</formula>
    </cfRule>
  </conditionalFormatting>
  <conditionalFormatting sqref="AQ522">
    <cfRule type="expression" dxfId="1783" priority="1485">
      <formula>IF(RIGHT(TEXT(AQ522,"0.#"),1)=".",FALSE,TRUE)</formula>
    </cfRule>
    <cfRule type="expression" dxfId="1782" priority="1486">
      <formula>IF(RIGHT(TEXT(AQ522,"0.#"),1)=".",TRUE,FALSE)</formula>
    </cfRule>
  </conditionalFormatting>
  <conditionalFormatting sqref="AE527">
    <cfRule type="expression" dxfId="1781" priority="1483">
      <formula>IF(RIGHT(TEXT(AE527,"0.#"),1)=".",FALSE,TRUE)</formula>
    </cfRule>
    <cfRule type="expression" dxfId="1780" priority="1484">
      <formula>IF(RIGHT(TEXT(AE527,"0.#"),1)=".",TRUE,FALSE)</formula>
    </cfRule>
  </conditionalFormatting>
  <conditionalFormatting sqref="AE528">
    <cfRule type="expression" dxfId="1779" priority="1481">
      <formula>IF(RIGHT(TEXT(AE528,"0.#"),1)=".",FALSE,TRUE)</formula>
    </cfRule>
    <cfRule type="expression" dxfId="1778" priority="1482">
      <formula>IF(RIGHT(TEXT(AE528,"0.#"),1)=".",TRUE,FALSE)</formula>
    </cfRule>
  </conditionalFormatting>
  <conditionalFormatting sqref="AE529">
    <cfRule type="expression" dxfId="1777" priority="1479">
      <formula>IF(RIGHT(TEXT(AE529,"0.#"),1)=".",FALSE,TRUE)</formula>
    </cfRule>
    <cfRule type="expression" dxfId="1776" priority="1480">
      <formula>IF(RIGHT(TEXT(AE529,"0.#"),1)=".",TRUE,FALSE)</formula>
    </cfRule>
  </conditionalFormatting>
  <conditionalFormatting sqref="AU527">
    <cfRule type="expression" dxfId="1775" priority="1471">
      <formula>IF(RIGHT(TEXT(AU527,"0.#"),1)=".",FALSE,TRUE)</formula>
    </cfRule>
    <cfRule type="expression" dxfId="1774" priority="1472">
      <formula>IF(RIGHT(TEXT(AU527,"0.#"),1)=".",TRUE,FALSE)</formula>
    </cfRule>
  </conditionalFormatting>
  <conditionalFormatting sqref="AU528">
    <cfRule type="expression" dxfId="1773" priority="1469">
      <formula>IF(RIGHT(TEXT(AU528,"0.#"),1)=".",FALSE,TRUE)</formula>
    </cfRule>
    <cfRule type="expression" dxfId="1772" priority="1470">
      <formula>IF(RIGHT(TEXT(AU528,"0.#"),1)=".",TRUE,FALSE)</formula>
    </cfRule>
  </conditionalFormatting>
  <conditionalFormatting sqref="AU529">
    <cfRule type="expression" dxfId="1771" priority="1467">
      <formula>IF(RIGHT(TEXT(AU529,"0.#"),1)=".",FALSE,TRUE)</formula>
    </cfRule>
    <cfRule type="expression" dxfId="1770" priority="1468">
      <formula>IF(RIGHT(TEXT(AU529,"0.#"),1)=".",TRUE,FALSE)</formula>
    </cfRule>
  </conditionalFormatting>
  <conditionalFormatting sqref="AQ528">
    <cfRule type="expression" dxfId="1769" priority="1459">
      <formula>IF(RIGHT(TEXT(AQ528,"0.#"),1)=".",FALSE,TRUE)</formula>
    </cfRule>
    <cfRule type="expression" dxfId="1768" priority="1460">
      <formula>IF(RIGHT(TEXT(AQ528,"0.#"),1)=".",TRUE,FALSE)</formula>
    </cfRule>
  </conditionalFormatting>
  <conditionalFormatting sqref="AQ529">
    <cfRule type="expression" dxfId="1767" priority="1457">
      <formula>IF(RIGHT(TEXT(AQ529,"0.#"),1)=".",FALSE,TRUE)</formula>
    </cfRule>
    <cfRule type="expression" dxfId="1766" priority="1458">
      <formula>IF(RIGHT(TEXT(AQ529,"0.#"),1)=".",TRUE,FALSE)</formula>
    </cfRule>
  </conditionalFormatting>
  <conditionalFormatting sqref="AQ527">
    <cfRule type="expression" dxfId="1765" priority="1455">
      <formula>IF(RIGHT(TEXT(AQ527,"0.#"),1)=".",FALSE,TRUE)</formula>
    </cfRule>
    <cfRule type="expression" dxfId="1764" priority="1456">
      <formula>IF(RIGHT(TEXT(AQ527,"0.#"),1)=".",TRUE,FALSE)</formula>
    </cfRule>
  </conditionalFormatting>
  <conditionalFormatting sqref="AE532">
    <cfRule type="expression" dxfId="1763" priority="1453">
      <formula>IF(RIGHT(TEXT(AE532,"0.#"),1)=".",FALSE,TRUE)</formula>
    </cfRule>
    <cfRule type="expression" dxfId="1762" priority="1454">
      <formula>IF(RIGHT(TEXT(AE532,"0.#"),1)=".",TRUE,FALSE)</formula>
    </cfRule>
  </conditionalFormatting>
  <conditionalFormatting sqref="AM534">
    <cfRule type="expression" dxfId="1761" priority="1443">
      <formula>IF(RIGHT(TEXT(AM534,"0.#"),1)=".",FALSE,TRUE)</formula>
    </cfRule>
    <cfRule type="expression" dxfId="1760" priority="1444">
      <formula>IF(RIGHT(TEXT(AM534,"0.#"),1)=".",TRUE,FALSE)</formula>
    </cfRule>
  </conditionalFormatting>
  <conditionalFormatting sqref="AE533">
    <cfRule type="expression" dxfId="1759" priority="1451">
      <formula>IF(RIGHT(TEXT(AE533,"0.#"),1)=".",FALSE,TRUE)</formula>
    </cfRule>
    <cfRule type="expression" dxfId="1758" priority="1452">
      <formula>IF(RIGHT(TEXT(AE533,"0.#"),1)=".",TRUE,FALSE)</formula>
    </cfRule>
  </conditionalFormatting>
  <conditionalFormatting sqref="AE534">
    <cfRule type="expression" dxfId="1757" priority="1449">
      <formula>IF(RIGHT(TEXT(AE534,"0.#"),1)=".",FALSE,TRUE)</formula>
    </cfRule>
    <cfRule type="expression" dxfId="1756" priority="1450">
      <formula>IF(RIGHT(TEXT(AE534,"0.#"),1)=".",TRUE,FALSE)</formula>
    </cfRule>
  </conditionalFormatting>
  <conditionalFormatting sqref="AM532">
    <cfRule type="expression" dxfId="1755" priority="1447">
      <formula>IF(RIGHT(TEXT(AM532,"0.#"),1)=".",FALSE,TRUE)</formula>
    </cfRule>
    <cfRule type="expression" dxfId="1754" priority="1448">
      <formula>IF(RIGHT(TEXT(AM532,"0.#"),1)=".",TRUE,FALSE)</formula>
    </cfRule>
  </conditionalFormatting>
  <conditionalFormatting sqref="AM533">
    <cfRule type="expression" dxfId="1753" priority="1445">
      <formula>IF(RIGHT(TEXT(AM533,"0.#"),1)=".",FALSE,TRUE)</formula>
    </cfRule>
    <cfRule type="expression" dxfId="1752" priority="1446">
      <formula>IF(RIGHT(TEXT(AM533,"0.#"),1)=".",TRUE,FALSE)</formula>
    </cfRule>
  </conditionalFormatting>
  <conditionalFormatting sqref="AU532">
    <cfRule type="expression" dxfId="1751" priority="1441">
      <formula>IF(RIGHT(TEXT(AU532,"0.#"),1)=".",FALSE,TRUE)</formula>
    </cfRule>
    <cfRule type="expression" dxfId="1750" priority="1442">
      <formula>IF(RIGHT(TEXT(AU532,"0.#"),1)=".",TRUE,FALSE)</formula>
    </cfRule>
  </conditionalFormatting>
  <conditionalFormatting sqref="AU533">
    <cfRule type="expression" dxfId="1749" priority="1439">
      <formula>IF(RIGHT(TEXT(AU533,"0.#"),1)=".",FALSE,TRUE)</formula>
    </cfRule>
    <cfRule type="expression" dxfId="1748" priority="1440">
      <formula>IF(RIGHT(TEXT(AU533,"0.#"),1)=".",TRUE,FALSE)</formula>
    </cfRule>
  </conditionalFormatting>
  <conditionalFormatting sqref="AU534">
    <cfRule type="expression" dxfId="1747" priority="1437">
      <formula>IF(RIGHT(TEXT(AU534,"0.#"),1)=".",FALSE,TRUE)</formula>
    </cfRule>
    <cfRule type="expression" dxfId="1746" priority="1438">
      <formula>IF(RIGHT(TEXT(AU534,"0.#"),1)=".",TRUE,FALSE)</formula>
    </cfRule>
  </conditionalFormatting>
  <conditionalFormatting sqref="AI534">
    <cfRule type="expression" dxfId="1745" priority="1431">
      <formula>IF(RIGHT(TEXT(AI534,"0.#"),1)=".",FALSE,TRUE)</formula>
    </cfRule>
    <cfRule type="expression" dxfId="1744" priority="1432">
      <formula>IF(RIGHT(TEXT(AI534,"0.#"),1)=".",TRUE,FALSE)</formula>
    </cfRule>
  </conditionalFormatting>
  <conditionalFormatting sqref="AI532">
    <cfRule type="expression" dxfId="1743" priority="1435">
      <formula>IF(RIGHT(TEXT(AI532,"0.#"),1)=".",FALSE,TRUE)</formula>
    </cfRule>
    <cfRule type="expression" dxfId="1742" priority="1436">
      <formula>IF(RIGHT(TEXT(AI532,"0.#"),1)=".",TRUE,FALSE)</formula>
    </cfRule>
  </conditionalFormatting>
  <conditionalFormatting sqref="AI533">
    <cfRule type="expression" dxfId="1741" priority="1433">
      <formula>IF(RIGHT(TEXT(AI533,"0.#"),1)=".",FALSE,TRUE)</formula>
    </cfRule>
    <cfRule type="expression" dxfId="1740" priority="1434">
      <formula>IF(RIGHT(TEXT(AI533,"0.#"),1)=".",TRUE,FALSE)</formula>
    </cfRule>
  </conditionalFormatting>
  <conditionalFormatting sqref="AQ533">
    <cfRule type="expression" dxfId="1739" priority="1429">
      <formula>IF(RIGHT(TEXT(AQ533,"0.#"),1)=".",FALSE,TRUE)</formula>
    </cfRule>
    <cfRule type="expression" dxfId="1738" priority="1430">
      <formula>IF(RIGHT(TEXT(AQ533,"0.#"),1)=".",TRUE,FALSE)</formula>
    </cfRule>
  </conditionalFormatting>
  <conditionalFormatting sqref="AQ534">
    <cfRule type="expression" dxfId="1737" priority="1427">
      <formula>IF(RIGHT(TEXT(AQ534,"0.#"),1)=".",FALSE,TRUE)</formula>
    </cfRule>
    <cfRule type="expression" dxfId="1736" priority="1428">
      <formula>IF(RIGHT(TEXT(AQ534,"0.#"),1)=".",TRUE,FALSE)</formula>
    </cfRule>
  </conditionalFormatting>
  <conditionalFormatting sqref="AQ532">
    <cfRule type="expression" dxfId="1735" priority="1425">
      <formula>IF(RIGHT(TEXT(AQ532,"0.#"),1)=".",FALSE,TRUE)</formula>
    </cfRule>
    <cfRule type="expression" dxfId="1734" priority="1426">
      <formula>IF(RIGHT(TEXT(AQ532,"0.#"),1)=".",TRUE,FALSE)</formula>
    </cfRule>
  </conditionalFormatting>
  <conditionalFormatting sqref="AE541">
    <cfRule type="expression" dxfId="1733" priority="1423">
      <formula>IF(RIGHT(TEXT(AE541,"0.#"),1)=".",FALSE,TRUE)</formula>
    </cfRule>
    <cfRule type="expression" dxfId="1732" priority="1424">
      <formula>IF(RIGHT(TEXT(AE541,"0.#"),1)=".",TRUE,FALSE)</formula>
    </cfRule>
  </conditionalFormatting>
  <conditionalFormatting sqref="AE542">
    <cfRule type="expression" dxfId="1731" priority="1421">
      <formula>IF(RIGHT(TEXT(AE542,"0.#"),1)=".",FALSE,TRUE)</formula>
    </cfRule>
    <cfRule type="expression" dxfId="1730" priority="1422">
      <formula>IF(RIGHT(TEXT(AE542,"0.#"),1)=".",TRUE,FALSE)</formula>
    </cfRule>
  </conditionalFormatting>
  <conditionalFormatting sqref="AE543">
    <cfRule type="expression" dxfId="1729" priority="1419">
      <formula>IF(RIGHT(TEXT(AE543,"0.#"),1)=".",FALSE,TRUE)</formula>
    </cfRule>
    <cfRule type="expression" dxfId="1728" priority="1420">
      <formula>IF(RIGHT(TEXT(AE543,"0.#"),1)=".",TRUE,FALSE)</formula>
    </cfRule>
  </conditionalFormatting>
  <conditionalFormatting sqref="AU541">
    <cfRule type="expression" dxfId="1727" priority="1411">
      <formula>IF(RIGHT(TEXT(AU541,"0.#"),1)=".",FALSE,TRUE)</formula>
    </cfRule>
    <cfRule type="expression" dxfId="1726" priority="1412">
      <formula>IF(RIGHT(TEXT(AU541,"0.#"),1)=".",TRUE,FALSE)</formula>
    </cfRule>
  </conditionalFormatting>
  <conditionalFormatting sqref="AU542">
    <cfRule type="expression" dxfId="1725" priority="1409">
      <formula>IF(RIGHT(TEXT(AU542,"0.#"),1)=".",FALSE,TRUE)</formula>
    </cfRule>
    <cfRule type="expression" dxfId="1724" priority="1410">
      <formula>IF(RIGHT(TEXT(AU542,"0.#"),1)=".",TRUE,FALSE)</formula>
    </cfRule>
  </conditionalFormatting>
  <conditionalFormatting sqref="AU543">
    <cfRule type="expression" dxfId="1723" priority="1407">
      <formula>IF(RIGHT(TEXT(AU543,"0.#"),1)=".",FALSE,TRUE)</formula>
    </cfRule>
    <cfRule type="expression" dxfId="1722" priority="1408">
      <formula>IF(RIGHT(TEXT(AU543,"0.#"),1)=".",TRUE,FALSE)</formula>
    </cfRule>
  </conditionalFormatting>
  <conditionalFormatting sqref="AQ542">
    <cfRule type="expression" dxfId="1721" priority="1399">
      <formula>IF(RIGHT(TEXT(AQ542,"0.#"),1)=".",FALSE,TRUE)</formula>
    </cfRule>
    <cfRule type="expression" dxfId="1720" priority="1400">
      <formula>IF(RIGHT(TEXT(AQ542,"0.#"),1)=".",TRUE,FALSE)</formula>
    </cfRule>
  </conditionalFormatting>
  <conditionalFormatting sqref="AQ543">
    <cfRule type="expression" dxfId="1719" priority="1397">
      <formula>IF(RIGHT(TEXT(AQ543,"0.#"),1)=".",FALSE,TRUE)</formula>
    </cfRule>
    <cfRule type="expression" dxfId="1718" priority="1398">
      <formula>IF(RIGHT(TEXT(AQ543,"0.#"),1)=".",TRUE,FALSE)</formula>
    </cfRule>
  </conditionalFormatting>
  <conditionalFormatting sqref="AQ541">
    <cfRule type="expression" dxfId="1717" priority="1395">
      <formula>IF(RIGHT(TEXT(AQ541,"0.#"),1)=".",FALSE,TRUE)</formula>
    </cfRule>
    <cfRule type="expression" dxfId="1716" priority="1396">
      <formula>IF(RIGHT(TEXT(AQ541,"0.#"),1)=".",TRUE,FALSE)</formula>
    </cfRule>
  </conditionalFormatting>
  <conditionalFormatting sqref="AE566">
    <cfRule type="expression" dxfId="1715" priority="1393">
      <formula>IF(RIGHT(TEXT(AE566,"0.#"),1)=".",FALSE,TRUE)</formula>
    </cfRule>
    <cfRule type="expression" dxfId="1714" priority="1394">
      <formula>IF(RIGHT(TEXT(AE566,"0.#"),1)=".",TRUE,FALSE)</formula>
    </cfRule>
  </conditionalFormatting>
  <conditionalFormatting sqref="AE567">
    <cfRule type="expression" dxfId="1713" priority="1391">
      <formula>IF(RIGHT(TEXT(AE567,"0.#"),1)=".",FALSE,TRUE)</formula>
    </cfRule>
    <cfRule type="expression" dxfId="1712" priority="1392">
      <formula>IF(RIGHT(TEXT(AE567,"0.#"),1)=".",TRUE,FALSE)</formula>
    </cfRule>
  </conditionalFormatting>
  <conditionalFormatting sqref="AE568">
    <cfRule type="expression" dxfId="1711" priority="1389">
      <formula>IF(RIGHT(TEXT(AE568,"0.#"),1)=".",FALSE,TRUE)</formula>
    </cfRule>
    <cfRule type="expression" dxfId="1710" priority="1390">
      <formula>IF(RIGHT(TEXT(AE568,"0.#"),1)=".",TRUE,FALSE)</formula>
    </cfRule>
  </conditionalFormatting>
  <conditionalFormatting sqref="AU566">
    <cfRule type="expression" dxfId="1709" priority="1381">
      <formula>IF(RIGHT(TEXT(AU566,"0.#"),1)=".",FALSE,TRUE)</formula>
    </cfRule>
    <cfRule type="expression" dxfId="1708" priority="1382">
      <formula>IF(RIGHT(TEXT(AU566,"0.#"),1)=".",TRUE,FALSE)</formula>
    </cfRule>
  </conditionalFormatting>
  <conditionalFormatting sqref="AU567">
    <cfRule type="expression" dxfId="1707" priority="1379">
      <formula>IF(RIGHT(TEXT(AU567,"0.#"),1)=".",FALSE,TRUE)</formula>
    </cfRule>
    <cfRule type="expression" dxfId="1706" priority="1380">
      <formula>IF(RIGHT(TEXT(AU567,"0.#"),1)=".",TRUE,FALSE)</formula>
    </cfRule>
  </conditionalFormatting>
  <conditionalFormatting sqref="AU568">
    <cfRule type="expression" dxfId="1705" priority="1377">
      <formula>IF(RIGHT(TEXT(AU568,"0.#"),1)=".",FALSE,TRUE)</formula>
    </cfRule>
    <cfRule type="expression" dxfId="1704" priority="1378">
      <formula>IF(RIGHT(TEXT(AU568,"0.#"),1)=".",TRUE,FALSE)</formula>
    </cfRule>
  </conditionalFormatting>
  <conditionalFormatting sqref="AQ567">
    <cfRule type="expression" dxfId="1703" priority="1369">
      <formula>IF(RIGHT(TEXT(AQ567,"0.#"),1)=".",FALSE,TRUE)</formula>
    </cfRule>
    <cfRule type="expression" dxfId="1702" priority="1370">
      <formula>IF(RIGHT(TEXT(AQ567,"0.#"),1)=".",TRUE,FALSE)</formula>
    </cfRule>
  </conditionalFormatting>
  <conditionalFormatting sqref="AQ568">
    <cfRule type="expression" dxfId="1701" priority="1367">
      <formula>IF(RIGHT(TEXT(AQ568,"0.#"),1)=".",FALSE,TRUE)</formula>
    </cfRule>
    <cfRule type="expression" dxfId="1700" priority="1368">
      <formula>IF(RIGHT(TEXT(AQ568,"0.#"),1)=".",TRUE,FALSE)</formula>
    </cfRule>
  </conditionalFormatting>
  <conditionalFormatting sqref="AQ566">
    <cfRule type="expression" dxfId="1699" priority="1365">
      <formula>IF(RIGHT(TEXT(AQ566,"0.#"),1)=".",FALSE,TRUE)</formula>
    </cfRule>
    <cfRule type="expression" dxfId="1698" priority="1366">
      <formula>IF(RIGHT(TEXT(AQ566,"0.#"),1)=".",TRUE,FALSE)</formula>
    </cfRule>
  </conditionalFormatting>
  <conditionalFormatting sqref="AE546">
    <cfRule type="expression" dxfId="1697" priority="1363">
      <formula>IF(RIGHT(TEXT(AE546,"0.#"),1)=".",FALSE,TRUE)</formula>
    </cfRule>
    <cfRule type="expression" dxfId="1696" priority="1364">
      <formula>IF(RIGHT(TEXT(AE546,"0.#"),1)=".",TRUE,FALSE)</formula>
    </cfRule>
  </conditionalFormatting>
  <conditionalFormatting sqref="AE547">
    <cfRule type="expression" dxfId="1695" priority="1361">
      <formula>IF(RIGHT(TEXT(AE547,"0.#"),1)=".",FALSE,TRUE)</formula>
    </cfRule>
    <cfRule type="expression" dxfId="1694" priority="1362">
      <formula>IF(RIGHT(TEXT(AE547,"0.#"),1)=".",TRUE,FALSE)</formula>
    </cfRule>
  </conditionalFormatting>
  <conditionalFormatting sqref="AE548">
    <cfRule type="expression" dxfId="1693" priority="1359">
      <formula>IF(RIGHT(TEXT(AE548,"0.#"),1)=".",FALSE,TRUE)</formula>
    </cfRule>
    <cfRule type="expression" dxfId="1692" priority="1360">
      <formula>IF(RIGHT(TEXT(AE548,"0.#"),1)=".",TRUE,FALSE)</formula>
    </cfRule>
  </conditionalFormatting>
  <conditionalFormatting sqref="AU546">
    <cfRule type="expression" dxfId="1691" priority="1351">
      <formula>IF(RIGHT(TEXT(AU546,"0.#"),1)=".",FALSE,TRUE)</formula>
    </cfRule>
    <cfRule type="expression" dxfId="1690" priority="1352">
      <formula>IF(RIGHT(TEXT(AU546,"0.#"),1)=".",TRUE,FALSE)</formula>
    </cfRule>
  </conditionalFormatting>
  <conditionalFormatting sqref="AU547">
    <cfRule type="expression" dxfId="1689" priority="1349">
      <formula>IF(RIGHT(TEXT(AU547,"0.#"),1)=".",FALSE,TRUE)</formula>
    </cfRule>
    <cfRule type="expression" dxfId="1688" priority="1350">
      <formula>IF(RIGHT(TEXT(AU547,"0.#"),1)=".",TRUE,FALSE)</formula>
    </cfRule>
  </conditionalFormatting>
  <conditionalFormatting sqref="AU548">
    <cfRule type="expression" dxfId="1687" priority="1347">
      <formula>IF(RIGHT(TEXT(AU548,"0.#"),1)=".",FALSE,TRUE)</formula>
    </cfRule>
    <cfRule type="expression" dxfId="1686" priority="1348">
      <formula>IF(RIGHT(TEXT(AU548,"0.#"),1)=".",TRUE,FALSE)</formula>
    </cfRule>
  </conditionalFormatting>
  <conditionalFormatting sqref="AQ547">
    <cfRule type="expression" dxfId="1685" priority="1339">
      <formula>IF(RIGHT(TEXT(AQ547,"0.#"),1)=".",FALSE,TRUE)</formula>
    </cfRule>
    <cfRule type="expression" dxfId="1684" priority="1340">
      <formula>IF(RIGHT(TEXT(AQ547,"0.#"),1)=".",TRUE,FALSE)</formula>
    </cfRule>
  </conditionalFormatting>
  <conditionalFormatting sqref="AQ546">
    <cfRule type="expression" dxfId="1683" priority="1335">
      <formula>IF(RIGHT(TEXT(AQ546,"0.#"),1)=".",FALSE,TRUE)</formula>
    </cfRule>
    <cfRule type="expression" dxfId="1682" priority="1336">
      <formula>IF(RIGHT(TEXT(AQ546,"0.#"),1)=".",TRUE,FALSE)</formula>
    </cfRule>
  </conditionalFormatting>
  <conditionalFormatting sqref="AE551">
    <cfRule type="expression" dxfId="1681" priority="1333">
      <formula>IF(RIGHT(TEXT(AE551,"0.#"),1)=".",FALSE,TRUE)</formula>
    </cfRule>
    <cfRule type="expression" dxfId="1680" priority="1334">
      <formula>IF(RIGHT(TEXT(AE551,"0.#"),1)=".",TRUE,FALSE)</formula>
    </cfRule>
  </conditionalFormatting>
  <conditionalFormatting sqref="AE553">
    <cfRule type="expression" dxfId="1679" priority="1329">
      <formula>IF(RIGHT(TEXT(AE553,"0.#"),1)=".",FALSE,TRUE)</formula>
    </cfRule>
    <cfRule type="expression" dxfId="1678" priority="1330">
      <formula>IF(RIGHT(TEXT(AE553,"0.#"),1)=".",TRUE,FALSE)</formula>
    </cfRule>
  </conditionalFormatting>
  <conditionalFormatting sqref="AU551">
    <cfRule type="expression" dxfId="1677" priority="1321">
      <formula>IF(RIGHT(TEXT(AU551,"0.#"),1)=".",FALSE,TRUE)</formula>
    </cfRule>
    <cfRule type="expression" dxfId="1676" priority="1322">
      <formula>IF(RIGHT(TEXT(AU551,"0.#"),1)=".",TRUE,FALSE)</formula>
    </cfRule>
  </conditionalFormatting>
  <conditionalFormatting sqref="AU553">
    <cfRule type="expression" dxfId="1675" priority="1317">
      <formula>IF(RIGHT(TEXT(AU553,"0.#"),1)=".",FALSE,TRUE)</formula>
    </cfRule>
    <cfRule type="expression" dxfId="1674" priority="1318">
      <formula>IF(RIGHT(TEXT(AU553,"0.#"),1)=".",TRUE,FALSE)</formula>
    </cfRule>
  </conditionalFormatting>
  <conditionalFormatting sqref="AQ552">
    <cfRule type="expression" dxfId="1673" priority="1309">
      <formula>IF(RIGHT(TEXT(AQ552,"0.#"),1)=".",FALSE,TRUE)</formula>
    </cfRule>
    <cfRule type="expression" dxfId="1672" priority="1310">
      <formula>IF(RIGHT(TEXT(AQ552,"0.#"),1)=".",TRUE,FALSE)</formula>
    </cfRule>
  </conditionalFormatting>
  <conditionalFormatting sqref="AU561">
    <cfRule type="expression" dxfId="1671" priority="1261">
      <formula>IF(RIGHT(TEXT(AU561,"0.#"),1)=".",FALSE,TRUE)</formula>
    </cfRule>
    <cfRule type="expression" dxfId="1670" priority="1262">
      <formula>IF(RIGHT(TEXT(AU561,"0.#"),1)=".",TRUE,FALSE)</formula>
    </cfRule>
  </conditionalFormatting>
  <conditionalFormatting sqref="AU562">
    <cfRule type="expression" dxfId="1669" priority="1259">
      <formula>IF(RIGHT(TEXT(AU562,"0.#"),1)=".",FALSE,TRUE)</formula>
    </cfRule>
    <cfRule type="expression" dxfId="1668" priority="1260">
      <formula>IF(RIGHT(TEXT(AU562,"0.#"),1)=".",TRUE,FALSE)</formula>
    </cfRule>
  </conditionalFormatting>
  <conditionalFormatting sqref="AU563">
    <cfRule type="expression" dxfId="1667" priority="1257">
      <formula>IF(RIGHT(TEXT(AU563,"0.#"),1)=".",FALSE,TRUE)</formula>
    </cfRule>
    <cfRule type="expression" dxfId="1666" priority="1258">
      <formula>IF(RIGHT(TEXT(AU563,"0.#"),1)=".",TRUE,FALSE)</formula>
    </cfRule>
  </conditionalFormatting>
  <conditionalFormatting sqref="AQ562">
    <cfRule type="expression" dxfId="1665" priority="1249">
      <formula>IF(RIGHT(TEXT(AQ562,"0.#"),1)=".",FALSE,TRUE)</formula>
    </cfRule>
    <cfRule type="expression" dxfId="1664" priority="1250">
      <formula>IF(RIGHT(TEXT(AQ562,"0.#"),1)=".",TRUE,FALSE)</formula>
    </cfRule>
  </conditionalFormatting>
  <conditionalFormatting sqref="AQ563">
    <cfRule type="expression" dxfId="1663" priority="1247">
      <formula>IF(RIGHT(TEXT(AQ563,"0.#"),1)=".",FALSE,TRUE)</formula>
    </cfRule>
    <cfRule type="expression" dxfId="1662" priority="1248">
      <formula>IF(RIGHT(TEXT(AQ563,"0.#"),1)=".",TRUE,FALSE)</formula>
    </cfRule>
  </conditionalFormatting>
  <conditionalFormatting sqref="AQ561">
    <cfRule type="expression" dxfId="1661" priority="1245">
      <formula>IF(RIGHT(TEXT(AQ561,"0.#"),1)=".",FALSE,TRUE)</formula>
    </cfRule>
    <cfRule type="expression" dxfId="1660" priority="1246">
      <formula>IF(RIGHT(TEXT(AQ561,"0.#"),1)=".",TRUE,FALSE)</formula>
    </cfRule>
  </conditionalFormatting>
  <conditionalFormatting sqref="AE571">
    <cfRule type="expression" dxfId="1659" priority="1243">
      <formula>IF(RIGHT(TEXT(AE571,"0.#"),1)=".",FALSE,TRUE)</formula>
    </cfRule>
    <cfRule type="expression" dxfId="1658" priority="1244">
      <formula>IF(RIGHT(TEXT(AE571,"0.#"),1)=".",TRUE,FALSE)</formula>
    </cfRule>
  </conditionalFormatting>
  <conditionalFormatting sqref="AE572">
    <cfRule type="expression" dxfId="1657" priority="1241">
      <formula>IF(RIGHT(TEXT(AE572,"0.#"),1)=".",FALSE,TRUE)</formula>
    </cfRule>
    <cfRule type="expression" dxfId="1656" priority="1242">
      <formula>IF(RIGHT(TEXT(AE572,"0.#"),1)=".",TRUE,FALSE)</formula>
    </cfRule>
  </conditionalFormatting>
  <conditionalFormatting sqref="AE573">
    <cfRule type="expression" dxfId="1655" priority="1239">
      <formula>IF(RIGHT(TEXT(AE573,"0.#"),1)=".",FALSE,TRUE)</formula>
    </cfRule>
    <cfRule type="expression" dxfId="1654" priority="1240">
      <formula>IF(RIGHT(TEXT(AE573,"0.#"),1)=".",TRUE,FALSE)</formula>
    </cfRule>
  </conditionalFormatting>
  <conditionalFormatting sqref="AU571">
    <cfRule type="expression" dxfId="1653" priority="1231">
      <formula>IF(RIGHT(TEXT(AU571,"0.#"),1)=".",FALSE,TRUE)</formula>
    </cfRule>
    <cfRule type="expression" dxfId="1652" priority="1232">
      <formula>IF(RIGHT(TEXT(AU571,"0.#"),1)=".",TRUE,FALSE)</formula>
    </cfRule>
  </conditionalFormatting>
  <conditionalFormatting sqref="AU572">
    <cfRule type="expression" dxfId="1651" priority="1229">
      <formula>IF(RIGHT(TEXT(AU572,"0.#"),1)=".",FALSE,TRUE)</formula>
    </cfRule>
    <cfRule type="expression" dxfId="1650" priority="1230">
      <formula>IF(RIGHT(TEXT(AU572,"0.#"),1)=".",TRUE,FALSE)</formula>
    </cfRule>
  </conditionalFormatting>
  <conditionalFormatting sqref="AU573">
    <cfRule type="expression" dxfId="1649" priority="1227">
      <formula>IF(RIGHT(TEXT(AU573,"0.#"),1)=".",FALSE,TRUE)</formula>
    </cfRule>
    <cfRule type="expression" dxfId="1648" priority="1228">
      <formula>IF(RIGHT(TEXT(AU573,"0.#"),1)=".",TRUE,FALSE)</formula>
    </cfRule>
  </conditionalFormatting>
  <conditionalFormatting sqref="AQ572">
    <cfRule type="expression" dxfId="1647" priority="1219">
      <formula>IF(RIGHT(TEXT(AQ572,"0.#"),1)=".",FALSE,TRUE)</formula>
    </cfRule>
    <cfRule type="expression" dxfId="1646" priority="1220">
      <formula>IF(RIGHT(TEXT(AQ572,"0.#"),1)=".",TRUE,FALSE)</formula>
    </cfRule>
  </conditionalFormatting>
  <conditionalFormatting sqref="AQ573">
    <cfRule type="expression" dxfId="1645" priority="1217">
      <formula>IF(RIGHT(TEXT(AQ573,"0.#"),1)=".",FALSE,TRUE)</formula>
    </cfRule>
    <cfRule type="expression" dxfId="1644" priority="1218">
      <formula>IF(RIGHT(TEXT(AQ573,"0.#"),1)=".",TRUE,FALSE)</formula>
    </cfRule>
  </conditionalFormatting>
  <conditionalFormatting sqref="AQ571">
    <cfRule type="expression" dxfId="1643" priority="1215">
      <formula>IF(RIGHT(TEXT(AQ571,"0.#"),1)=".",FALSE,TRUE)</formula>
    </cfRule>
    <cfRule type="expression" dxfId="1642" priority="1216">
      <formula>IF(RIGHT(TEXT(AQ571,"0.#"),1)=".",TRUE,FALSE)</formula>
    </cfRule>
  </conditionalFormatting>
  <conditionalFormatting sqref="AE576">
    <cfRule type="expression" dxfId="1641" priority="1213">
      <formula>IF(RIGHT(TEXT(AE576,"0.#"),1)=".",FALSE,TRUE)</formula>
    </cfRule>
    <cfRule type="expression" dxfId="1640" priority="1214">
      <formula>IF(RIGHT(TEXT(AE576,"0.#"),1)=".",TRUE,FALSE)</formula>
    </cfRule>
  </conditionalFormatting>
  <conditionalFormatting sqref="AE577">
    <cfRule type="expression" dxfId="1639" priority="1211">
      <formula>IF(RIGHT(TEXT(AE577,"0.#"),1)=".",FALSE,TRUE)</formula>
    </cfRule>
    <cfRule type="expression" dxfId="1638" priority="1212">
      <formula>IF(RIGHT(TEXT(AE577,"0.#"),1)=".",TRUE,FALSE)</formula>
    </cfRule>
  </conditionalFormatting>
  <conditionalFormatting sqref="AE578">
    <cfRule type="expression" dxfId="1637" priority="1209">
      <formula>IF(RIGHT(TEXT(AE578,"0.#"),1)=".",FALSE,TRUE)</formula>
    </cfRule>
    <cfRule type="expression" dxfId="1636" priority="1210">
      <formula>IF(RIGHT(TEXT(AE578,"0.#"),1)=".",TRUE,FALSE)</formula>
    </cfRule>
  </conditionalFormatting>
  <conditionalFormatting sqref="AU576">
    <cfRule type="expression" dxfId="1635" priority="1201">
      <formula>IF(RIGHT(TEXT(AU576,"0.#"),1)=".",FALSE,TRUE)</formula>
    </cfRule>
    <cfRule type="expression" dxfId="1634" priority="1202">
      <formula>IF(RIGHT(TEXT(AU576,"0.#"),1)=".",TRUE,FALSE)</formula>
    </cfRule>
  </conditionalFormatting>
  <conditionalFormatting sqref="AU577">
    <cfRule type="expression" dxfId="1633" priority="1199">
      <formula>IF(RIGHT(TEXT(AU577,"0.#"),1)=".",FALSE,TRUE)</formula>
    </cfRule>
    <cfRule type="expression" dxfId="1632" priority="1200">
      <formula>IF(RIGHT(TEXT(AU577,"0.#"),1)=".",TRUE,FALSE)</formula>
    </cfRule>
  </conditionalFormatting>
  <conditionalFormatting sqref="AU578">
    <cfRule type="expression" dxfId="1631" priority="1197">
      <formula>IF(RIGHT(TEXT(AU578,"0.#"),1)=".",FALSE,TRUE)</formula>
    </cfRule>
    <cfRule type="expression" dxfId="1630" priority="1198">
      <formula>IF(RIGHT(TEXT(AU578,"0.#"),1)=".",TRUE,FALSE)</formula>
    </cfRule>
  </conditionalFormatting>
  <conditionalFormatting sqref="AQ577">
    <cfRule type="expression" dxfId="1629" priority="1189">
      <formula>IF(RIGHT(TEXT(AQ577,"0.#"),1)=".",FALSE,TRUE)</formula>
    </cfRule>
    <cfRule type="expression" dxfId="1628" priority="1190">
      <formula>IF(RIGHT(TEXT(AQ577,"0.#"),1)=".",TRUE,FALSE)</formula>
    </cfRule>
  </conditionalFormatting>
  <conditionalFormatting sqref="AQ578">
    <cfRule type="expression" dxfId="1627" priority="1187">
      <formula>IF(RIGHT(TEXT(AQ578,"0.#"),1)=".",FALSE,TRUE)</formula>
    </cfRule>
    <cfRule type="expression" dxfId="1626" priority="1188">
      <formula>IF(RIGHT(TEXT(AQ578,"0.#"),1)=".",TRUE,FALSE)</formula>
    </cfRule>
  </conditionalFormatting>
  <conditionalFormatting sqref="AQ576">
    <cfRule type="expression" dxfId="1625" priority="1185">
      <formula>IF(RIGHT(TEXT(AQ576,"0.#"),1)=".",FALSE,TRUE)</formula>
    </cfRule>
    <cfRule type="expression" dxfId="1624" priority="1186">
      <formula>IF(RIGHT(TEXT(AQ576,"0.#"),1)=".",TRUE,FALSE)</formula>
    </cfRule>
  </conditionalFormatting>
  <conditionalFormatting sqref="AE581">
    <cfRule type="expression" dxfId="1623" priority="1183">
      <formula>IF(RIGHT(TEXT(AE581,"0.#"),1)=".",FALSE,TRUE)</formula>
    </cfRule>
    <cfRule type="expression" dxfId="1622" priority="1184">
      <formula>IF(RIGHT(TEXT(AE581,"0.#"),1)=".",TRUE,FALSE)</formula>
    </cfRule>
  </conditionalFormatting>
  <conditionalFormatting sqref="AE582">
    <cfRule type="expression" dxfId="1621" priority="1181">
      <formula>IF(RIGHT(TEXT(AE582,"0.#"),1)=".",FALSE,TRUE)</formula>
    </cfRule>
    <cfRule type="expression" dxfId="1620" priority="1182">
      <formula>IF(RIGHT(TEXT(AE582,"0.#"),1)=".",TRUE,FALSE)</formula>
    </cfRule>
  </conditionalFormatting>
  <conditionalFormatting sqref="AE583">
    <cfRule type="expression" dxfId="1619" priority="1179">
      <formula>IF(RIGHT(TEXT(AE583,"0.#"),1)=".",FALSE,TRUE)</formula>
    </cfRule>
    <cfRule type="expression" dxfId="1618" priority="1180">
      <formula>IF(RIGHT(TEXT(AE583,"0.#"),1)=".",TRUE,FALSE)</formula>
    </cfRule>
  </conditionalFormatting>
  <conditionalFormatting sqref="AU581">
    <cfRule type="expression" dxfId="1617" priority="1171">
      <formula>IF(RIGHT(TEXT(AU581,"0.#"),1)=".",FALSE,TRUE)</formula>
    </cfRule>
    <cfRule type="expression" dxfId="1616" priority="1172">
      <formula>IF(RIGHT(TEXT(AU581,"0.#"),1)=".",TRUE,FALSE)</formula>
    </cfRule>
  </conditionalFormatting>
  <conditionalFormatting sqref="AQ582">
    <cfRule type="expression" dxfId="1615" priority="1159">
      <formula>IF(RIGHT(TEXT(AQ582,"0.#"),1)=".",FALSE,TRUE)</formula>
    </cfRule>
    <cfRule type="expression" dxfId="1614" priority="1160">
      <formula>IF(RIGHT(TEXT(AQ582,"0.#"),1)=".",TRUE,FALSE)</formula>
    </cfRule>
  </conditionalFormatting>
  <conditionalFormatting sqref="AQ583">
    <cfRule type="expression" dxfId="1613" priority="1157">
      <formula>IF(RIGHT(TEXT(AQ583,"0.#"),1)=".",FALSE,TRUE)</formula>
    </cfRule>
    <cfRule type="expression" dxfId="1612" priority="1158">
      <formula>IF(RIGHT(TEXT(AQ583,"0.#"),1)=".",TRUE,FALSE)</formula>
    </cfRule>
  </conditionalFormatting>
  <conditionalFormatting sqref="AQ581">
    <cfRule type="expression" dxfId="1611" priority="1155">
      <formula>IF(RIGHT(TEXT(AQ581,"0.#"),1)=".",FALSE,TRUE)</formula>
    </cfRule>
    <cfRule type="expression" dxfId="1610" priority="1156">
      <formula>IF(RIGHT(TEXT(AQ581,"0.#"),1)=".",TRUE,FALSE)</formula>
    </cfRule>
  </conditionalFormatting>
  <conditionalFormatting sqref="AE586">
    <cfRule type="expression" dxfId="1609" priority="1153">
      <formula>IF(RIGHT(TEXT(AE586,"0.#"),1)=".",FALSE,TRUE)</formula>
    </cfRule>
    <cfRule type="expression" dxfId="1608" priority="1154">
      <formula>IF(RIGHT(TEXT(AE586,"0.#"),1)=".",TRUE,FALSE)</formula>
    </cfRule>
  </conditionalFormatting>
  <conditionalFormatting sqref="AM588">
    <cfRule type="expression" dxfId="1607" priority="1143">
      <formula>IF(RIGHT(TEXT(AM588,"0.#"),1)=".",FALSE,TRUE)</formula>
    </cfRule>
    <cfRule type="expression" dxfId="1606" priority="1144">
      <formula>IF(RIGHT(TEXT(AM588,"0.#"),1)=".",TRUE,FALSE)</formula>
    </cfRule>
  </conditionalFormatting>
  <conditionalFormatting sqref="AE587">
    <cfRule type="expression" dxfId="1605" priority="1151">
      <formula>IF(RIGHT(TEXT(AE587,"0.#"),1)=".",FALSE,TRUE)</formula>
    </cfRule>
    <cfRule type="expression" dxfId="1604" priority="1152">
      <formula>IF(RIGHT(TEXT(AE587,"0.#"),1)=".",TRUE,FALSE)</formula>
    </cfRule>
  </conditionalFormatting>
  <conditionalFormatting sqref="AE588">
    <cfRule type="expression" dxfId="1603" priority="1149">
      <formula>IF(RIGHT(TEXT(AE588,"0.#"),1)=".",FALSE,TRUE)</formula>
    </cfRule>
    <cfRule type="expression" dxfId="1602" priority="1150">
      <formula>IF(RIGHT(TEXT(AE588,"0.#"),1)=".",TRUE,FALSE)</formula>
    </cfRule>
  </conditionalFormatting>
  <conditionalFormatting sqref="AM586">
    <cfRule type="expression" dxfId="1601" priority="1147">
      <formula>IF(RIGHT(TEXT(AM586,"0.#"),1)=".",FALSE,TRUE)</formula>
    </cfRule>
    <cfRule type="expression" dxfId="1600" priority="1148">
      <formula>IF(RIGHT(TEXT(AM586,"0.#"),1)=".",TRUE,FALSE)</formula>
    </cfRule>
  </conditionalFormatting>
  <conditionalFormatting sqref="AM587">
    <cfRule type="expression" dxfId="1599" priority="1145">
      <formula>IF(RIGHT(TEXT(AM587,"0.#"),1)=".",FALSE,TRUE)</formula>
    </cfRule>
    <cfRule type="expression" dxfId="1598" priority="1146">
      <formula>IF(RIGHT(TEXT(AM587,"0.#"),1)=".",TRUE,FALSE)</formula>
    </cfRule>
  </conditionalFormatting>
  <conditionalFormatting sqref="AU586">
    <cfRule type="expression" dxfId="1597" priority="1141">
      <formula>IF(RIGHT(TEXT(AU586,"0.#"),1)=".",FALSE,TRUE)</formula>
    </cfRule>
    <cfRule type="expression" dxfId="1596" priority="1142">
      <formula>IF(RIGHT(TEXT(AU586,"0.#"),1)=".",TRUE,FALSE)</formula>
    </cfRule>
  </conditionalFormatting>
  <conditionalFormatting sqref="AU587">
    <cfRule type="expression" dxfId="1595" priority="1139">
      <formula>IF(RIGHT(TEXT(AU587,"0.#"),1)=".",FALSE,TRUE)</formula>
    </cfRule>
    <cfRule type="expression" dxfId="1594" priority="1140">
      <formula>IF(RIGHT(TEXT(AU587,"0.#"),1)=".",TRUE,FALSE)</formula>
    </cfRule>
  </conditionalFormatting>
  <conditionalFormatting sqref="AU588">
    <cfRule type="expression" dxfId="1593" priority="1137">
      <formula>IF(RIGHT(TEXT(AU588,"0.#"),1)=".",FALSE,TRUE)</formula>
    </cfRule>
    <cfRule type="expression" dxfId="1592" priority="1138">
      <formula>IF(RIGHT(TEXT(AU588,"0.#"),1)=".",TRUE,FALSE)</formula>
    </cfRule>
  </conditionalFormatting>
  <conditionalFormatting sqref="AI588">
    <cfRule type="expression" dxfId="1591" priority="1131">
      <formula>IF(RIGHT(TEXT(AI588,"0.#"),1)=".",FALSE,TRUE)</formula>
    </cfRule>
    <cfRule type="expression" dxfId="1590" priority="1132">
      <formula>IF(RIGHT(TEXT(AI588,"0.#"),1)=".",TRUE,FALSE)</formula>
    </cfRule>
  </conditionalFormatting>
  <conditionalFormatting sqref="AI586">
    <cfRule type="expression" dxfId="1589" priority="1135">
      <formula>IF(RIGHT(TEXT(AI586,"0.#"),1)=".",FALSE,TRUE)</formula>
    </cfRule>
    <cfRule type="expression" dxfId="1588" priority="1136">
      <formula>IF(RIGHT(TEXT(AI586,"0.#"),1)=".",TRUE,FALSE)</formula>
    </cfRule>
  </conditionalFormatting>
  <conditionalFormatting sqref="AI587">
    <cfRule type="expression" dxfId="1587" priority="1133">
      <formula>IF(RIGHT(TEXT(AI587,"0.#"),1)=".",FALSE,TRUE)</formula>
    </cfRule>
    <cfRule type="expression" dxfId="1586" priority="1134">
      <formula>IF(RIGHT(TEXT(AI587,"0.#"),1)=".",TRUE,FALSE)</formula>
    </cfRule>
  </conditionalFormatting>
  <conditionalFormatting sqref="AQ587">
    <cfRule type="expression" dxfId="1585" priority="1129">
      <formula>IF(RIGHT(TEXT(AQ587,"0.#"),1)=".",FALSE,TRUE)</formula>
    </cfRule>
    <cfRule type="expression" dxfId="1584" priority="1130">
      <formula>IF(RIGHT(TEXT(AQ587,"0.#"),1)=".",TRUE,FALSE)</formula>
    </cfRule>
  </conditionalFormatting>
  <conditionalFormatting sqref="AQ588">
    <cfRule type="expression" dxfId="1583" priority="1127">
      <formula>IF(RIGHT(TEXT(AQ588,"0.#"),1)=".",FALSE,TRUE)</formula>
    </cfRule>
    <cfRule type="expression" dxfId="1582" priority="1128">
      <formula>IF(RIGHT(TEXT(AQ588,"0.#"),1)=".",TRUE,FALSE)</formula>
    </cfRule>
  </conditionalFormatting>
  <conditionalFormatting sqref="AQ586">
    <cfRule type="expression" dxfId="1581" priority="1125">
      <formula>IF(RIGHT(TEXT(AQ586,"0.#"),1)=".",FALSE,TRUE)</formula>
    </cfRule>
    <cfRule type="expression" dxfId="1580" priority="1126">
      <formula>IF(RIGHT(TEXT(AQ586,"0.#"),1)=".",TRUE,FALSE)</formula>
    </cfRule>
  </conditionalFormatting>
  <conditionalFormatting sqref="AE595">
    <cfRule type="expression" dxfId="1579" priority="1123">
      <formula>IF(RIGHT(TEXT(AE595,"0.#"),1)=".",FALSE,TRUE)</formula>
    </cfRule>
    <cfRule type="expression" dxfId="1578" priority="1124">
      <formula>IF(RIGHT(TEXT(AE595,"0.#"),1)=".",TRUE,FALSE)</formula>
    </cfRule>
  </conditionalFormatting>
  <conditionalFormatting sqref="AE596">
    <cfRule type="expression" dxfId="1577" priority="1121">
      <formula>IF(RIGHT(TEXT(AE596,"0.#"),1)=".",FALSE,TRUE)</formula>
    </cfRule>
    <cfRule type="expression" dxfId="1576" priority="1122">
      <formula>IF(RIGHT(TEXT(AE596,"0.#"),1)=".",TRUE,FALSE)</formula>
    </cfRule>
  </conditionalFormatting>
  <conditionalFormatting sqref="AE597">
    <cfRule type="expression" dxfId="1575" priority="1119">
      <formula>IF(RIGHT(TEXT(AE597,"0.#"),1)=".",FALSE,TRUE)</formula>
    </cfRule>
    <cfRule type="expression" dxfId="1574" priority="1120">
      <formula>IF(RIGHT(TEXT(AE597,"0.#"),1)=".",TRUE,FALSE)</formula>
    </cfRule>
  </conditionalFormatting>
  <conditionalFormatting sqref="AU595">
    <cfRule type="expression" dxfId="1573" priority="1111">
      <formula>IF(RIGHT(TEXT(AU595,"0.#"),1)=".",FALSE,TRUE)</formula>
    </cfRule>
    <cfRule type="expression" dxfId="1572" priority="1112">
      <formula>IF(RIGHT(TEXT(AU595,"0.#"),1)=".",TRUE,FALSE)</formula>
    </cfRule>
  </conditionalFormatting>
  <conditionalFormatting sqref="AU596">
    <cfRule type="expression" dxfId="1571" priority="1109">
      <formula>IF(RIGHT(TEXT(AU596,"0.#"),1)=".",FALSE,TRUE)</formula>
    </cfRule>
    <cfRule type="expression" dxfId="1570" priority="1110">
      <formula>IF(RIGHT(TEXT(AU596,"0.#"),1)=".",TRUE,FALSE)</formula>
    </cfRule>
  </conditionalFormatting>
  <conditionalFormatting sqref="AU597">
    <cfRule type="expression" dxfId="1569" priority="1107">
      <formula>IF(RIGHT(TEXT(AU597,"0.#"),1)=".",FALSE,TRUE)</formula>
    </cfRule>
    <cfRule type="expression" dxfId="1568" priority="1108">
      <formula>IF(RIGHT(TEXT(AU597,"0.#"),1)=".",TRUE,FALSE)</formula>
    </cfRule>
  </conditionalFormatting>
  <conditionalFormatting sqref="AQ596">
    <cfRule type="expression" dxfId="1567" priority="1099">
      <formula>IF(RIGHT(TEXT(AQ596,"0.#"),1)=".",FALSE,TRUE)</formula>
    </cfRule>
    <cfRule type="expression" dxfId="1566" priority="1100">
      <formula>IF(RIGHT(TEXT(AQ596,"0.#"),1)=".",TRUE,FALSE)</formula>
    </cfRule>
  </conditionalFormatting>
  <conditionalFormatting sqref="AQ597">
    <cfRule type="expression" dxfId="1565" priority="1097">
      <formula>IF(RIGHT(TEXT(AQ597,"0.#"),1)=".",FALSE,TRUE)</formula>
    </cfRule>
    <cfRule type="expression" dxfId="1564" priority="1098">
      <formula>IF(RIGHT(TEXT(AQ597,"0.#"),1)=".",TRUE,FALSE)</formula>
    </cfRule>
  </conditionalFormatting>
  <conditionalFormatting sqref="AQ595">
    <cfRule type="expression" dxfId="1563" priority="1095">
      <formula>IF(RIGHT(TEXT(AQ595,"0.#"),1)=".",FALSE,TRUE)</formula>
    </cfRule>
    <cfRule type="expression" dxfId="1562" priority="1096">
      <formula>IF(RIGHT(TEXT(AQ595,"0.#"),1)=".",TRUE,FALSE)</formula>
    </cfRule>
  </conditionalFormatting>
  <conditionalFormatting sqref="AE620">
    <cfRule type="expression" dxfId="1561" priority="1093">
      <formula>IF(RIGHT(TEXT(AE620,"0.#"),1)=".",FALSE,TRUE)</formula>
    </cfRule>
    <cfRule type="expression" dxfId="1560" priority="1094">
      <formula>IF(RIGHT(TEXT(AE620,"0.#"),1)=".",TRUE,FALSE)</formula>
    </cfRule>
  </conditionalFormatting>
  <conditionalFormatting sqref="AE621">
    <cfRule type="expression" dxfId="1559" priority="1091">
      <formula>IF(RIGHT(TEXT(AE621,"0.#"),1)=".",FALSE,TRUE)</formula>
    </cfRule>
    <cfRule type="expression" dxfId="1558" priority="1092">
      <formula>IF(RIGHT(TEXT(AE621,"0.#"),1)=".",TRUE,FALSE)</formula>
    </cfRule>
  </conditionalFormatting>
  <conditionalFormatting sqref="AE622">
    <cfRule type="expression" dxfId="1557" priority="1089">
      <formula>IF(RIGHT(TEXT(AE622,"0.#"),1)=".",FALSE,TRUE)</formula>
    </cfRule>
    <cfRule type="expression" dxfId="1556" priority="1090">
      <formula>IF(RIGHT(TEXT(AE622,"0.#"),1)=".",TRUE,FALSE)</formula>
    </cfRule>
  </conditionalFormatting>
  <conditionalFormatting sqref="AU620">
    <cfRule type="expression" dxfId="1555" priority="1081">
      <formula>IF(RIGHT(TEXT(AU620,"0.#"),1)=".",FALSE,TRUE)</formula>
    </cfRule>
    <cfRule type="expression" dxfId="1554" priority="1082">
      <formula>IF(RIGHT(TEXT(AU620,"0.#"),1)=".",TRUE,FALSE)</formula>
    </cfRule>
  </conditionalFormatting>
  <conditionalFormatting sqref="AU621">
    <cfRule type="expression" dxfId="1553" priority="1079">
      <formula>IF(RIGHT(TEXT(AU621,"0.#"),1)=".",FALSE,TRUE)</formula>
    </cfRule>
    <cfRule type="expression" dxfId="1552" priority="1080">
      <formula>IF(RIGHT(TEXT(AU621,"0.#"),1)=".",TRUE,FALSE)</formula>
    </cfRule>
  </conditionalFormatting>
  <conditionalFormatting sqref="AU622">
    <cfRule type="expression" dxfId="1551" priority="1077">
      <formula>IF(RIGHT(TEXT(AU622,"0.#"),1)=".",FALSE,TRUE)</formula>
    </cfRule>
    <cfRule type="expression" dxfId="1550" priority="1078">
      <formula>IF(RIGHT(TEXT(AU622,"0.#"),1)=".",TRUE,FALSE)</formula>
    </cfRule>
  </conditionalFormatting>
  <conditionalFormatting sqref="AQ621">
    <cfRule type="expression" dxfId="1549" priority="1069">
      <formula>IF(RIGHT(TEXT(AQ621,"0.#"),1)=".",FALSE,TRUE)</formula>
    </cfRule>
    <cfRule type="expression" dxfId="1548" priority="1070">
      <formula>IF(RIGHT(TEXT(AQ621,"0.#"),1)=".",TRUE,FALSE)</formula>
    </cfRule>
  </conditionalFormatting>
  <conditionalFormatting sqref="AQ622">
    <cfRule type="expression" dxfId="1547" priority="1067">
      <formula>IF(RIGHT(TEXT(AQ622,"0.#"),1)=".",FALSE,TRUE)</formula>
    </cfRule>
    <cfRule type="expression" dxfId="1546" priority="1068">
      <formula>IF(RIGHT(TEXT(AQ622,"0.#"),1)=".",TRUE,FALSE)</formula>
    </cfRule>
  </conditionalFormatting>
  <conditionalFormatting sqref="AQ620">
    <cfRule type="expression" dxfId="1545" priority="1065">
      <formula>IF(RIGHT(TEXT(AQ620,"0.#"),1)=".",FALSE,TRUE)</formula>
    </cfRule>
    <cfRule type="expression" dxfId="1544" priority="1066">
      <formula>IF(RIGHT(TEXT(AQ620,"0.#"),1)=".",TRUE,FALSE)</formula>
    </cfRule>
  </conditionalFormatting>
  <conditionalFormatting sqref="AE600">
    <cfRule type="expression" dxfId="1543" priority="1063">
      <formula>IF(RIGHT(TEXT(AE600,"0.#"),1)=".",FALSE,TRUE)</formula>
    </cfRule>
    <cfRule type="expression" dxfId="1542" priority="1064">
      <formula>IF(RIGHT(TEXT(AE600,"0.#"),1)=".",TRUE,FALSE)</formula>
    </cfRule>
  </conditionalFormatting>
  <conditionalFormatting sqref="AE601">
    <cfRule type="expression" dxfId="1541" priority="1061">
      <formula>IF(RIGHT(TEXT(AE601,"0.#"),1)=".",FALSE,TRUE)</formula>
    </cfRule>
    <cfRule type="expression" dxfId="1540" priority="1062">
      <formula>IF(RIGHT(TEXT(AE601,"0.#"),1)=".",TRUE,FALSE)</formula>
    </cfRule>
  </conditionalFormatting>
  <conditionalFormatting sqref="AE602">
    <cfRule type="expression" dxfId="1539" priority="1059">
      <formula>IF(RIGHT(TEXT(AE602,"0.#"),1)=".",FALSE,TRUE)</formula>
    </cfRule>
    <cfRule type="expression" dxfId="1538" priority="1060">
      <formula>IF(RIGHT(TEXT(AE602,"0.#"),1)=".",TRUE,FALSE)</formula>
    </cfRule>
  </conditionalFormatting>
  <conditionalFormatting sqref="AU600">
    <cfRule type="expression" dxfId="1537" priority="1051">
      <formula>IF(RIGHT(TEXT(AU600,"0.#"),1)=".",FALSE,TRUE)</formula>
    </cfRule>
    <cfRule type="expression" dxfId="1536" priority="1052">
      <formula>IF(RIGHT(TEXT(AU600,"0.#"),1)=".",TRUE,FALSE)</formula>
    </cfRule>
  </conditionalFormatting>
  <conditionalFormatting sqref="AU601">
    <cfRule type="expression" dxfId="1535" priority="1049">
      <formula>IF(RIGHT(TEXT(AU601,"0.#"),1)=".",FALSE,TRUE)</formula>
    </cfRule>
    <cfRule type="expression" dxfId="1534" priority="1050">
      <formula>IF(RIGHT(TEXT(AU601,"0.#"),1)=".",TRUE,FALSE)</formula>
    </cfRule>
  </conditionalFormatting>
  <conditionalFormatting sqref="AU602">
    <cfRule type="expression" dxfId="1533" priority="1047">
      <formula>IF(RIGHT(TEXT(AU602,"0.#"),1)=".",FALSE,TRUE)</formula>
    </cfRule>
    <cfRule type="expression" dxfId="1532" priority="1048">
      <formula>IF(RIGHT(TEXT(AU602,"0.#"),1)=".",TRUE,FALSE)</formula>
    </cfRule>
  </conditionalFormatting>
  <conditionalFormatting sqref="AQ601">
    <cfRule type="expression" dxfId="1531" priority="1039">
      <formula>IF(RIGHT(TEXT(AQ601,"0.#"),1)=".",FALSE,TRUE)</formula>
    </cfRule>
    <cfRule type="expression" dxfId="1530" priority="1040">
      <formula>IF(RIGHT(TEXT(AQ601,"0.#"),1)=".",TRUE,FALSE)</formula>
    </cfRule>
  </conditionalFormatting>
  <conditionalFormatting sqref="AQ602">
    <cfRule type="expression" dxfId="1529" priority="1037">
      <formula>IF(RIGHT(TEXT(AQ602,"0.#"),1)=".",FALSE,TRUE)</formula>
    </cfRule>
    <cfRule type="expression" dxfId="1528" priority="1038">
      <formula>IF(RIGHT(TEXT(AQ602,"0.#"),1)=".",TRUE,FALSE)</formula>
    </cfRule>
  </conditionalFormatting>
  <conditionalFormatting sqref="AQ600">
    <cfRule type="expression" dxfId="1527" priority="1035">
      <formula>IF(RIGHT(TEXT(AQ600,"0.#"),1)=".",FALSE,TRUE)</formula>
    </cfRule>
    <cfRule type="expression" dxfId="1526" priority="1036">
      <formula>IF(RIGHT(TEXT(AQ600,"0.#"),1)=".",TRUE,FALSE)</formula>
    </cfRule>
  </conditionalFormatting>
  <conditionalFormatting sqref="AE605">
    <cfRule type="expression" dxfId="1525" priority="1033">
      <formula>IF(RIGHT(TEXT(AE605,"0.#"),1)=".",FALSE,TRUE)</formula>
    </cfRule>
    <cfRule type="expression" dxfId="1524" priority="1034">
      <formula>IF(RIGHT(TEXT(AE605,"0.#"),1)=".",TRUE,FALSE)</formula>
    </cfRule>
  </conditionalFormatting>
  <conditionalFormatting sqref="AE606">
    <cfRule type="expression" dxfId="1523" priority="1031">
      <formula>IF(RIGHT(TEXT(AE606,"0.#"),1)=".",FALSE,TRUE)</formula>
    </cfRule>
    <cfRule type="expression" dxfId="1522" priority="1032">
      <formula>IF(RIGHT(TEXT(AE606,"0.#"),1)=".",TRUE,FALSE)</formula>
    </cfRule>
  </conditionalFormatting>
  <conditionalFormatting sqref="AE607">
    <cfRule type="expression" dxfId="1521" priority="1029">
      <formula>IF(RIGHT(TEXT(AE607,"0.#"),1)=".",FALSE,TRUE)</formula>
    </cfRule>
    <cfRule type="expression" dxfId="1520" priority="1030">
      <formula>IF(RIGHT(TEXT(AE607,"0.#"),1)=".",TRUE,FALSE)</formula>
    </cfRule>
  </conditionalFormatting>
  <conditionalFormatting sqref="AU605">
    <cfRule type="expression" dxfId="1519" priority="1021">
      <formula>IF(RIGHT(TEXT(AU605,"0.#"),1)=".",FALSE,TRUE)</formula>
    </cfRule>
    <cfRule type="expression" dxfId="1518" priority="1022">
      <formula>IF(RIGHT(TEXT(AU605,"0.#"),1)=".",TRUE,FALSE)</formula>
    </cfRule>
  </conditionalFormatting>
  <conditionalFormatting sqref="AU606">
    <cfRule type="expression" dxfId="1517" priority="1019">
      <formula>IF(RIGHT(TEXT(AU606,"0.#"),1)=".",FALSE,TRUE)</formula>
    </cfRule>
    <cfRule type="expression" dxfId="1516" priority="1020">
      <formula>IF(RIGHT(TEXT(AU606,"0.#"),1)=".",TRUE,FALSE)</formula>
    </cfRule>
  </conditionalFormatting>
  <conditionalFormatting sqref="AU607">
    <cfRule type="expression" dxfId="1515" priority="1017">
      <formula>IF(RIGHT(TEXT(AU607,"0.#"),1)=".",FALSE,TRUE)</formula>
    </cfRule>
    <cfRule type="expression" dxfId="1514" priority="1018">
      <formula>IF(RIGHT(TEXT(AU607,"0.#"),1)=".",TRUE,FALSE)</formula>
    </cfRule>
  </conditionalFormatting>
  <conditionalFormatting sqref="AQ606">
    <cfRule type="expression" dxfId="1513" priority="1009">
      <formula>IF(RIGHT(TEXT(AQ606,"0.#"),1)=".",FALSE,TRUE)</formula>
    </cfRule>
    <cfRule type="expression" dxfId="1512" priority="1010">
      <formula>IF(RIGHT(TEXT(AQ606,"0.#"),1)=".",TRUE,FALSE)</formula>
    </cfRule>
  </conditionalFormatting>
  <conditionalFormatting sqref="AQ607">
    <cfRule type="expression" dxfId="1511" priority="1007">
      <formula>IF(RIGHT(TEXT(AQ607,"0.#"),1)=".",FALSE,TRUE)</formula>
    </cfRule>
    <cfRule type="expression" dxfId="1510" priority="1008">
      <formula>IF(RIGHT(TEXT(AQ607,"0.#"),1)=".",TRUE,FALSE)</formula>
    </cfRule>
  </conditionalFormatting>
  <conditionalFormatting sqref="AQ605">
    <cfRule type="expression" dxfId="1509" priority="1005">
      <formula>IF(RIGHT(TEXT(AQ605,"0.#"),1)=".",FALSE,TRUE)</formula>
    </cfRule>
    <cfRule type="expression" dxfId="1508" priority="1006">
      <formula>IF(RIGHT(TEXT(AQ605,"0.#"),1)=".",TRUE,FALSE)</formula>
    </cfRule>
  </conditionalFormatting>
  <conditionalFormatting sqref="AE610">
    <cfRule type="expression" dxfId="1507" priority="1003">
      <formula>IF(RIGHT(TEXT(AE610,"0.#"),1)=".",FALSE,TRUE)</formula>
    </cfRule>
    <cfRule type="expression" dxfId="1506" priority="1004">
      <formula>IF(RIGHT(TEXT(AE610,"0.#"),1)=".",TRUE,FALSE)</formula>
    </cfRule>
  </conditionalFormatting>
  <conditionalFormatting sqref="AE611">
    <cfRule type="expression" dxfId="1505" priority="1001">
      <formula>IF(RIGHT(TEXT(AE611,"0.#"),1)=".",FALSE,TRUE)</formula>
    </cfRule>
    <cfRule type="expression" dxfId="1504" priority="1002">
      <formula>IF(RIGHT(TEXT(AE611,"0.#"),1)=".",TRUE,FALSE)</formula>
    </cfRule>
  </conditionalFormatting>
  <conditionalFormatting sqref="AE612">
    <cfRule type="expression" dxfId="1503" priority="999">
      <formula>IF(RIGHT(TEXT(AE612,"0.#"),1)=".",FALSE,TRUE)</formula>
    </cfRule>
    <cfRule type="expression" dxfId="1502" priority="1000">
      <formula>IF(RIGHT(TEXT(AE612,"0.#"),1)=".",TRUE,FALSE)</formula>
    </cfRule>
  </conditionalFormatting>
  <conditionalFormatting sqref="AU610">
    <cfRule type="expression" dxfId="1501" priority="991">
      <formula>IF(RIGHT(TEXT(AU610,"0.#"),1)=".",FALSE,TRUE)</formula>
    </cfRule>
    <cfRule type="expression" dxfId="1500" priority="992">
      <formula>IF(RIGHT(TEXT(AU610,"0.#"),1)=".",TRUE,FALSE)</formula>
    </cfRule>
  </conditionalFormatting>
  <conditionalFormatting sqref="AU611">
    <cfRule type="expression" dxfId="1499" priority="989">
      <formula>IF(RIGHT(TEXT(AU611,"0.#"),1)=".",FALSE,TRUE)</formula>
    </cfRule>
    <cfRule type="expression" dxfId="1498" priority="990">
      <formula>IF(RIGHT(TEXT(AU611,"0.#"),1)=".",TRUE,FALSE)</formula>
    </cfRule>
  </conditionalFormatting>
  <conditionalFormatting sqref="AU612">
    <cfRule type="expression" dxfId="1497" priority="987">
      <formula>IF(RIGHT(TEXT(AU612,"0.#"),1)=".",FALSE,TRUE)</formula>
    </cfRule>
    <cfRule type="expression" dxfId="1496" priority="988">
      <formula>IF(RIGHT(TEXT(AU612,"0.#"),1)=".",TRUE,FALSE)</formula>
    </cfRule>
  </conditionalFormatting>
  <conditionalFormatting sqref="AQ611">
    <cfRule type="expression" dxfId="1495" priority="979">
      <formula>IF(RIGHT(TEXT(AQ611,"0.#"),1)=".",FALSE,TRUE)</formula>
    </cfRule>
    <cfRule type="expression" dxfId="1494" priority="980">
      <formula>IF(RIGHT(TEXT(AQ611,"0.#"),1)=".",TRUE,FALSE)</formula>
    </cfRule>
  </conditionalFormatting>
  <conditionalFormatting sqref="AQ612">
    <cfRule type="expression" dxfId="1493" priority="977">
      <formula>IF(RIGHT(TEXT(AQ612,"0.#"),1)=".",FALSE,TRUE)</formula>
    </cfRule>
    <cfRule type="expression" dxfId="1492" priority="978">
      <formula>IF(RIGHT(TEXT(AQ612,"0.#"),1)=".",TRUE,FALSE)</formula>
    </cfRule>
  </conditionalFormatting>
  <conditionalFormatting sqref="AQ610">
    <cfRule type="expression" dxfId="1491" priority="975">
      <formula>IF(RIGHT(TEXT(AQ610,"0.#"),1)=".",FALSE,TRUE)</formula>
    </cfRule>
    <cfRule type="expression" dxfId="1490" priority="976">
      <formula>IF(RIGHT(TEXT(AQ610,"0.#"),1)=".",TRUE,FALSE)</formula>
    </cfRule>
  </conditionalFormatting>
  <conditionalFormatting sqref="AE615">
    <cfRule type="expression" dxfId="1489" priority="973">
      <formula>IF(RIGHT(TEXT(AE615,"0.#"),1)=".",FALSE,TRUE)</formula>
    </cfRule>
    <cfRule type="expression" dxfId="1488" priority="974">
      <formula>IF(RIGHT(TEXT(AE615,"0.#"),1)=".",TRUE,FALSE)</formula>
    </cfRule>
  </conditionalFormatting>
  <conditionalFormatting sqref="AE616">
    <cfRule type="expression" dxfId="1487" priority="971">
      <formula>IF(RIGHT(TEXT(AE616,"0.#"),1)=".",FALSE,TRUE)</formula>
    </cfRule>
    <cfRule type="expression" dxfId="1486" priority="972">
      <formula>IF(RIGHT(TEXT(AE616,"0.#"),1)=".",TRUE,FALSE)</formula>
    </cfRule>
  </conditionalFormatting>
  <conditionalFormatting sqref="AE617">
    <cfRule type="expression" dxfId="1485" priority="969">
      <formula>IF(RIGHT(TEXT(AE617,"0.#"),1)=".",FALSE,TRUE)</formula>
    </cfRule>
    <cfRule type="expression" dxfId="1484" priority="970">
      <formula>IF(RIGHT(TEXT(AE617,"0.#"),1)=".",TRUE,FALSE)</formula>
    </cfRule>
  </conditionalFormatting>
  <conditionalFormatting sqref="AU615">
    <cfRule type="expression" dxfId="1483" priority="961">
      <formula>IF(RIGHT(TEXT(AU615,"0.#"),1)=".",FALSE,TRUE)</formula>
    </cfRule>
    <cfRule type="expression" dxfId="1482" priority="962">
      <formula>IF(RIGHT(TEXT(AU615,"0.#"),1)=".",TRUE,FALSE)</formula>
    </cfRule>
  </conditionalFormatting>
  <conditionalFormatting sqref="AU616">
    <cfRule type="expression" dxfId="1481" priority="959">
      <formula>IF(RIGHT(TEXT(AU616,"0.#"),1)=".",FALSE,TRUE)</formula>
    </cfRule>
    <cfRule type="expression" dxfId="1480" priority="960">
      <formula>IF(RIGHT(TEXT(AU616,"0.#"),1)=".",TRUE,FALSE)</formula>
    </cfRule>
  </conditionalFormatting>
  <conditionalFormatting sqref="AU617">
    <cfRule type="expression" dxfId="1479" priority="957">
      <formula>IF(RIGHT(TEXT(AU617,"0.#"),1)=".",FALSE,TRUE)</formula>
    </cfRule>
    <cfRule type="expression" dxfId="1478" priority="958">
      <formula>IF(RIGHT(TEXT(AU617,"0.#"),1)=".",TRUE,FALSE)</formula>
    </cfRule>
  </conditionalFormatting>
  <conditionalFormatting sqref="AQ616">
    <cfRule type="expression" dxfId="1477" priority="949">
      <formula>IF(RIGHT(TEXT(AQ616,"0.#"),1)=".",FALSE,TRUE)</formula>
    </cfRule>
    <cfRule type="expression" dxfId="1476" priority="950">
      <formula>IF(RIGHT(TEXT(AQ616,"0.#"),1)=".",TRUE,FALSE)</formula>
    </cfRule>
  </conditionalFormatting>
  <conditionalFormatting sqref="AQ617">
    <cfRule type="expression" dxfId="1475" priority="947">
      <formula>IF(RIGHT(TEXT(AQ617,"0.#"),1)=".",FALSE,TRUE)</formula>
    </cfRule>
    <cfRule type="expression" dxfId="1474" priority="948">
      <formula>IF(RIGHT(TEXT(AQ617,"0.#"),1)=".",TRUE,FALSE)</formula>
    </cfRule>
  </conditionalFormatting>
  <conditionalFormatting sqref="AQ615">
    <cfRule type="expression" dxfId="1473" priority="945">
      <formula>IF(RIGHT(TEXT(AQ615,"0.#"),1)=".",FALSE,TRUE)</formula>
    </cfRule>
    <cfRule type="expression" dxfId="1472" priority="946">
      <formula>IF(RIGHT(TEXT(AQ615,"0.#"),1)=".",TRUE,FALSE)</formula>
    </cfRule>
  </conditionalFormatting>
  <conditionalFormatting sqref="AE625">
    <cfRule type="expression" dxfId="1471" priority="943">
      <formula>IF(RIGHT(TEXT(AE625,"0.#"),1)=".",FALSE,TRUE)</formula>
    </cfRule>
    <cfRule type="expression" dxfId="1470" priority="944">
      <formula>IF(RIGHT(TEXT(AE625,"0.#"),1)=".",TRUE,FALSE)</formula>
    </cfRule>
  </conditionalFormatting>
  <conditionalFormatting sqref="AE626">
    <cfRule type="expression" dxfId="1469" priority="941">
      <formula>IF(RIGHT(TEXT(AE626,"0.#"),1)=".",FALSE,TRUE)</formula>
    </cfRule>
    <cfRule type="expression" dxfId="1468" priority="942">
      <formula>IF(RIGHT(TEXT(AE626,"0.#"),1)=".",TRUE,FALSE)</formula>
    </cfRule>
  </conditionalFormatting>
  <conditionalFormatting sqref="AE627">
    <cfRule type="expression" dxfId="1467" priority="939">
      <formula>IF(RIGHT(TEXT(AE627,"0.#"),1)=".",FALSE,TRUE)</formula>
    </cfRule>
    <cfRule type="expression" dxfId="1466" priority="940">
      <formula>IF(RIGHT(TEXT(AE627,"0.#"),1)=".",TRUE,FALSE)</formula>
    </cfRule>
  </conditionalFormatting>
  <conditionalFormatting sqref="AU625">
    <cfRule type="expression" dxfId="1465" priority="931">
      <formula>IF(RIGHT(TEXT(AU625,"0.#"),1)=".",FALSE,TRUE)</formula>
    </cfRule>
    <cfRule type="expression" dxfId="1464" priority="932">
      <formula>IF(RIGHT(TEXT(AU625,"0.#"),1)=".",TRUE,FALSE)</formula>
    </cfRule>
  </conditionalFormatting>
  <conditionalFormatting sqref="AU626">
    <cfRule type="expression" dxfId="1463" priority="929">
      <formula>IF(RIGHT(TEXT(AU626,"0.#"),1)=".",FALSE,TRUE)</formula>
    </cfRule>
    <cfRule type="expression" dxfId="1462" priority="930">
      <formula>IF(RIGHT(TEXT(AU626,"0.#"),1)=".",TRUE,FALSE)</formula>
    </cfRule>
  </conditionalFormatting>
  <conditionalFormatting sqref="AU627">
    <cfRule type="expression" dxfId="1461" priority="927">
      <formula>IF(RIGHT(TEXT(AU627,"0.#"),1)=".",FALSE,TRUE)</formula>
    </cfRule>
    <cfRule type="expression" dxfId="1460" priority="928">
      <formula>IF(RIGHT(TEXT(AU627,"0.#"),1)=".",TRUE,FALSE)</formula>
    </cfRule>
  </conditionalFormatting>
  <conditionalFormatting sqref="AQ626">
    <cfRule type="expression" dxfId="1459" priority="919">
      <formula>IF(RIGHT(TEXT(AQ626,"0.#"),1)=".",FALSE,TRUE)</formula>
    </cfRule>
    <cfRule type="expression" dxfId="1458" priority="920">
      <formula>IF(RIGHT(TEXT(AQ626,"0.#"),1)=".",TRUE,FALSE)</formula>
    </cfRule>
  </conditionalFormatting>
  <conditionalFormatting sqref="AQ627">
    <cfRule type="expression" dxfId="1457" priority="917">
      <formula>IF(RIGHT(TEXT(AQ627,"0.#"),1)=".",FALSE,TRUE)</formula>
    </cfRule>
    <cfRule type="expression" dxfId="1456" priority="918">
      <formula>IF(RIGHT(TEXT(AQ627,"0.#"),1)=".",TRUE,FALSE)</formula>
    </cfRule>
  </conditionalFormatting>
  <conditionalFormatting sqref="AQ625">
    <cfRule type="expression" dxfId="1455" priority="915">
      <formula>IF(RIGHT(TEXT(AQ625,"0.#"),1)=".",FALSE,TRUE)</formula>
    </cfRule>
    <cfRule type="expression" dxfId="1454" priority="916">
      <formula>IF(RIGHT(TEXT(AQ625,"0.#"),1)=".",TRUE,FALSE)</formula>
    </cfRule>
  </conditionalFormatting>
  <conditionalFormatting sqref="AE630">
    <cfRule type="expression" dxfId="1453" priority="913">
      <formula>IF(RIGHT(TEXT(AE630,"0.#"),1)=".",FALSE,TRUE)</formula>
    </cfRule>
    <cfRule type="expression" dxfId="1452" priority="914">
      <formula>IF(RIGHT(TEXT(AE630,"0.#"),1)=".",TRUE,FALSE)</formula>
    </cfRule>
  </conditionalFormatting>
  <conditionalFormatting sqref="AE631">
    <cfRule type="expression" dxfId="1451" priority="911">
      <formula>IF(RIGHT(TEXT(AE631,"0.#"),1)=".",FALSE,TRUE)</formula>
    </cfRule>
    <cfRule type="expression" dxfId="1450" priority="912">
      <formula>IF(RIGHT(TEXT(AE631,"0.#"),1)=".",TRUE,FALSE)</formula>
    </cfRule>
  </conditionalFormatting>
  <conditionalFormatting sqref="AE632">
    <cfRule type="expression" dxfId="1449" priority="909">
      <formula>IF(RIGHT(TEXT(AE632,"0.#"),1)=".",FALSE,TRUE)</formula>
    </cfRule>
    <cfRule type="expression" dxfId="1448" priority="910">
      <formula>IF(RIGHT(TEXT(AE632,"0.#"),1)=".",TRUE,FALSE)</formula>
    </cfRule>
  </conditionalFormatting>
  <conditionalFormatting sqref="AU630">
    <cfRule type="expression" dxfId="1447" priority="901">
      <formula>IF(RIGHT(TEXT(AU630,"0.#"),1)=".",FALSE,TRUE)</formula>
    </cfRule>
    <cfRule type="expression" dxfId="1446" priority="902">
      <formula>IF(RIGHT(TEXT(AU630,"0.#"),1)=".",TRUE,FALSE)</formula>
    </cfRule>
  </conditionalFormatting>
  <conditionalFormatting sqref="AU631">
    <cfRule type="expression" dxfId="1445" priority="899">
      <formula>IF(RIGHT(TEXT(AU631,"0.#"),1)=".",FALSE,TRUE)</formula>
    </cfRule>
    <cfRule type="expression" dxfId="1444" priority="900">
      <formula>IF(RIGHT(TEXT(AU631,"0.#"),1)=".",TRUE,FALSE)</formula>
    </cfRule>
  </conditionalFormatting>
  <conditionalFormatting sqref="AU632">
    <cfRule type="expression" dxfId="1443" priority="897">
      <formula>IF(RIGHT(TEXT(AU632,"0.#"),1)=".",FALSE,TRUE)</formula>
    </cfRule>
    <cfRule type="expression" dxfId="1442" priority="898">
      <formula>IF(RIGHT(TEXT(AU632,"0.#"),1)=".",TRUE,FALSE)</formula>
    </cfRule>
  </conditionalFormatting>
  <conditionalFormatting sqref="AQ631">
    <cfRule type="expression" dxfId="1441" priority="889">
      <formula>IF(RIGHT(TEXT(AQ631,"0.#"),1)=".",FALSE,TRUE)</formula>
    </cfRule>
    <cfRule type="expression" dxfId="1440" priority="890">
      <formula>IF(RIGHT(TEXT(AQ631,"0.#"),1)=".",TRUE,FALSE)</formula>
    </cfRule>
  </conditionalFormatting>
  <conditionalFormatting sqref="AQ632">
    <cfRule type="expression" dxfId="1439" priority="887">
      <formula>IF(RIGHT(TEXT(AQ632,"0.#"),1)=".",FALSE,TRUE)</formula>
    </cfRule>
    <cfRule type="expression" dxfId="1438" priority="888">
      <formula>IF(RIGHT(TEXT(AQ632,"0.#"),1)=".",TRUE,FALSE)</formula>
    </cfRule>
  </conditionalFormatting>
  <conditionalFormatting sqref="AQ630">
    <cfRule type="expression" dxfId="1437" priority="885">
      <formula>IF(RIGHT(TEXT(AQ630,"0.#"),1)=".",FALSE,TRUE)</formula>
    </cfRule>
    <cfRule type="expression" dxfId="1436" priority="886">
      <formula>IF(RIGHT(TEXT(AQ630,"0.#"),1)=".",TRUE,FALSE)</formula>
    </cfRule>
  </conditionalFormatting>
  <conditionalFormatting sqref="AE635">
    <cfRule type="expression" dxfId="1435" priority="883">
      <formula>IF(RIGHT(TEXT(AE635,"0.#"),1)=".",FALSE,TRUE)</formula>
    </cfRule>
    <cfRule type="expression" dxfId="1434" priority="884">
      <formula>IF(RIGHT(TEXT(AE635,"0.#"),1)=".",TRUE,FALSE)</formula>
    </cfRule>
  </conditionalFormatting>
  <conditionalFormatting sqref="AE636">
    <cfRule type="expression" dxfId="1433" priority="881">
      <formula>IF(RIGHT(TEXT(AE636,"0.#"),1)=".",FALSE,TRUE)</formula>
    </cfRule>
    <cfRule type="expression" dxfId="1432" priority="882">
      <formula>IF(RIGHT(TEXT(AE636,"0.#"),1)=".",TRUE,FALSE)</formula>
    </cfRule>
  </conditionalFormatting>
  <conditionalFormatting sqref="AE637">
    <cfRule type="expression" dxfId="1431" priority="879">
      <formula>IF(RIGHT(TEXT(AE637,"0.#"),1)=".",FALSE,TRUE)</formula>
    </cfRule>
    <cfRule type="expression" dxfId="1430" priority="880">
      <formula>IF(RIGHT(TEXT(AE637,"0.#"),1)=".",TRUE,FALSE)</formula>
    </cfRule>
  </conditionalFormatting>
  <conditionalFormatting sqref="AU635">
    <cfRule type="expression" dxfId="1429" priority="871">
      <formula>IF(RIGHT(TEXT(AU635,"0.#"),1)=".",FALSE,TRUE)</formula>
    </cfRule>
    <cfRule type="expression" dxfId="1428" priority="872">
      <formula>IF(RIGHT(TEXT(AU635,"0.#"),1)=".",TRUE,FALSE)</formula>
    </cfRule>
  </conditionalFormatting>
  <conditionalFormatting sqref="AU636">
    <cfRule type="expression" dxfId="1427" priority="869">
      <formula>IF(RIGHT(TEXT(AU636,"0.#"),1)=".",FALSE,TRUE)</formula>
    </cfRule>
    <cfRule type="expression" dxfId="1426" priority="870">
      <formula>IF(RIGHT(TEXT(AU636,"0.#"),1)=".",TRUE,FALSE)</formula>
    </cfRule>
  </conditionalFormatting>
  <conditionalFormatting sqref="AU637">
    <cfRule type="expression" dxfId="1425" priority="867">
      <formula>IF(RIGHT(TEXT(AU637,"0.#"),1)=".",FALSE,TRUE)</formula>
    </cfRule>
    <cfRule type="expression" dxfId="1424" priority="868">
      <formula>IF(RIGHT(TEXT(AU637,"0.#"),1)=".",TRUE,FALSE)</formula>
    </cfRule>
  </conditionalFormatting>
  <conditionalFormatting sqref="AQ636">
    <cfRule type="expression" dxfId="1423" priority="859">
      <formula>IF(RIGHT(TEXT(AQ636,"0.#"),1)=".",FALSE,TRUE)</formula>
    </cfRule>
    <cfRule type="expression" dxfId="1422" priority="860">
      <formula>IF(RIGHT(TEXT(AQ636,"0.#"),1)=".",TRUE,FALSE)</formula>
    </cfRule>
  </conditionalFormatting>
  <conditionalFormatting sqref="AQ637">
    <cfRule type="expression" dxfId="1421" priority="857">
      <formula>IF(RIGHT(TEXT(AQ637,"0.#"),1)=".",FALSE,TRUE)</formula>
    </cfRule>
    <cfRule type="expression" dxfId="1420" priority="858">
      <formula>IF(RIGHT(TEXT(AQ637,"0.#"),1)=".",TRUE,FALSE)</formula>
    </cfRule>
  </conditionalFormatting>
  <conditionalFormatting sqref="AQ635">
    <cfRule type="expression" dxfId="1419" priority="855">
      <formula>IF(RIGHT(TEXT(AQ635,"0.#"),1)=".",FALSE,TRUE)</formula>
    </cfRule>
    <cfRule type="expression" dxfId="1418" priority="856">
      <formula>IF(RIGHT(TEXT(AQ635,"0.#"),1)=".",TRUE,FALSE)</formula>
    </cfRule>
  </conditionalFormatting>
  <conditionalFormatting sqref="AE640">
    <cfRule type="expression" dxfId="1417" priority="853">
      <formula>IF(RIGHT(TEXT(AE640,"0.#"),1)=".",FALSE,TRUE)</formula>
    </cfRule>
    <cfRule type="expression" dxfId="1416" priority="854">
      <formula>IF(RIGHT(TEXT(AE640,"0.#"),1)=".",TRUE,FALSE)</formula>
    </cfRule>
  </conditionalFormatting>
  <conditionalFormatting sqref="AM642">
    <cfRule type="expression" dxfId="1415" priority="843">
      <formula>IF(RIGHT(TEXT(AM642,"0.#"),1)=".",FALSE,TRUE)</formula>
    </cfRule>
    <cfRule type="expression" dxfId="1414" priority="844">
      <formula>IF(RIGHT(TEXT(AM642,"0.#"),1)=".",TRUE,FALSE)</formula>
    </cfRule>
  </conditionalFormatting>
  <conditionalFormatting sqref="AE641">
    <cfRule type="expression" dxfId="1413" priority="851">
      <formula>IF(RIGHT(TEXT(AE641,"0.#"),1)=".",FALSE,TRUE)</formula>
    </cfRule>
    <cfRule type="expression" dxfId="1412" priority="852">
      <formula>IF(RIGHT(TEXT(AE641,"0.#"),1)=".",TRUE,FALSE)</formula>
    </cfRule>
  </conditionalFormatting>
  <conditionalFormatting sqref="AE642">
    <cfRule type="expression" dxfId="1411" priority="849">
      <formula>IF(RIGHT(TEXT(AE642,"0.#"),1)=".",FALSE,TRUE)</formula>
    </cfRule>
    <cfRule type="expression" dxfId="1410" priority="850">
      <formula>IF(RIGHT(TEXT(AE642,"0.#"),1)=".",TRUE,FALSE)</formula>
    </cfRule>
  </conditionalFormatting>
  <conditionalFormatting sqref="AM640">
    <cfRule type="expression" dxfId="1409" priority="847">
      <formula>IF(RIGHT(TEXT(AM640,"0.#"),1)=".",FALSE,TRUE)</formula>
    </cfRule>
    <cfRule type="expression" dxfId="1408" priority="848">
      <formula>IF(RIGHT(TEXT(AM640,"0.#"),1)=".",TRUE,FALSE)</formula>
    </cfRule>
  </conditionalFormatting>
  <conditionalFormatting sqref="AM641">
    <cfRule type="expression" dxfId="1407" priority="845">
      <formula>IF(RIGHT(TEXT(AM641,"0.#"),1)=".",FALSE,TRUE)</formula>
    </cfRule>
    <cfRule type="expression" dxfId="1406" priority="846">
      <formula>IF(RIGHT(TEXT(AM641,"0.#"),1)=".",TRUE,FALSE)</formula>
    </cfRule>
  </conditionalFormatting>
  <conditionalFormatting sqref="AU640">
    <cfRule type="expression" dxfId="1405" priority="841">
      <formula>IF(RIGHT(TEXT(AU640,"0.#"),1)=".",FALSE,TRUE)</formula>
    </cfRule>
    <cfRule type="expression" dxfId="1404" priority="842">
      <formula>IF(RIGHT(TEXT(AU640,"0.#"),1)=".",TRUE,FALSE)</formula>
    </cfRule>
  </conditionalFormatting>
  <conditionalFormatting sqref="AU641">
    <cfRule type="expression" dxfId="1403" priority="839">
      <formula>IF(RIGHT(TEXT(AU641,"0.#"),1)=".",FALSE,TRUE)</formula>
    </cfRule>
    <cfRule type="expression" dxfId="1402" priority="840">
      <formula>IF(RIGHT(TEXT(AU641,"0.#"),1)=".",TRUE,FALSE)</formula>
    </cfRule>
  </conditionalFormatting>
  <conditionalFormatting sqref="AU642">
    <cfRule type="expression" dxfId="1401" priority="837">
      <formula>IF(RIGHT(TEXT(AU642,"0.#"),1)=".",FALSE,TRUE)</formula>
    </cfRule>
    <cfRule type="expression" dxfId="1400" priority="838">
      <formula>IF(RIGHT(TEXT(AU642,"0.#"),1)=".",TRUE,FALSE)</formula>
    </cfRule>
  </conditionalFormatting>
  <conditionalFormatting sqref="AI642">
    <cfRule type="expression" dxfId="1399" priority="831">
      <formula>IF(RIGHT(TEXT(AI642,"0.#"),1)=".",FALSE,TRUE)</formula>
    </cfRule>
    <cfRule type="expression" dxfId="1398" priority="832">
      <formula>IF(RIGHT(TEXT(AI642,"0.#"),1)=".",TRUE,FALSE)</formula>
    </cfRule>
  </conditionalFormatting>
  <conditionalFormatting sqref="AI640">
    <cfRule type="expression" dxfId="1397" priority="835">
      <formula>IF(RIGHT(TEXT(AI640,"0.#"),1)=".",FALSE,TRUE)</formula>
    </cfRule>
    <cfRule type="expression" dxfId="1396" priority="836">
      <formula>IF(RIGHT(TEXT(AI640,"0.#"),1)=".",TRUE,FALSE)</formula>
    </cfRule>
  </conditionalFormatting>
  <conditionalFormatting sqref="AI641">
    <cfRule type="expression" dxfId="1395" priority="833">
      <formula>IF(RIGHT(TEXT(AI641,"0.#"),1)=".",FALSE,TRUE)</formula>
    </cfRule>
    <cfRule type="expression" dxfId="1394" priority="834">
      <formula>IF(RIGHT(TEXT(AI641,"0.#"),1)=".",TRUE,FALSE)</formula>
    </cfRule>
  </conditionalFormatting>
  <conditionalFormatting sqref="AQ641">
    <cfRule type="expression" dxfId="1393" priority="829">
      <formula>IF(RIGHT(TEXT(AQ641,"0.#"),1)=".",FALSE,TRUE)</formula>
    </cfRule>
    <cfRule type="expression" dxfId="1392" priority="830">
      <formula>IF(RIGHT(TEXT(AQ641,"0.#"),1)=".",TRUE,FALSE)</formula>
    </cfRule>
  </conditionalFormatting>
  <conditionalFormatting sqref="AQ642">
    <cfRule type="expression" dxfId="1391" priority="827">
      <formula>IF(RIGHT(TEXT(AQ642,"0.#"),1)=".",FALSE,TRUE)</formula>
    </cfRule>
    <cfRule type="expression" dxfId="1390" priority="828">
      <formula>IF(RIGHT(TEXT(AQ642,"0.#"),1)=".",TRUE,FALSE)</formula>
    </cfRule>
  </conditionalFormatting>
  <conditionalFormatting sqref="AQ640">
    <cfRule type="expression" dxfId="1389" priority="825">
      <formula>IF(RIGHT(TEXT(AQ640,"0.#"),1)=".",FALSE,TRUE)</formula>
    </cfRule>
    <cfRule type="expression" dxfId="1388" priority="826">
      <formula>IF(RIGHT(TEXT(AQ640,"0.#"),1)=".",TRUE,FALSE)</formula>
    </cfRule>
  </conditionalFormatting>
  <conditionalFormatting sqref="AE649">
    <cfRule type="expression" dxfId="1387" priority="823">
      <formula>IF(RIGHT(TEXT(AE649,"0.#"),1)=".",FALSE,TRUE)</formula>
    </cfRule>
    <cfRule type="expression" dxfId="1386" priority="824">
      <formula>IF(RIGHT(TEXT(AE649,"0.#"),1)=".",TRUE,FALSE)</formula>
    </cfRule>
  </conditionalFormatting>
  <conditionalFormatting sqref="AE650">
    <cfRule type="expression" dxfId="1385" priority="821">
      <formula>IF(RIGHT(TEXT(AE650,"0.#"),1)=".",FALSE,TRUE)</formula>
    </cfRule>
    <cfRule type="expression" dxfId="1384" priority="822">
      <formula>IF(RIGHT(TEXT(AE650,"0.#"),1)=".",TRUE,FALSE)</formula>
    </cfRule>
  </conditionalFormatting>
  <conditionalFormatting sqref="AE651">
    <cfRule type="expression" dxfId="1383" priority="819">
      <formula>IF(RIGHT(TEXT(AE651,"0.#"),1)=".",FALSE,TRUE)</formula>
    </cfRule>
    <cfRule type="expression" dxfId="1382" priority="820">
      <formula>IF(RIGHT(TEXT(AE651,"0.#"),1)=".",TRUE,FALSE)</formula>
    </cfRule>
  </conditionalFormatting>
  <conditionalFormatting sqref="AU649">
    <cfRule type="expression" dxfId="1381" priority="811">
      <formula>IF(RIGHT(TEXT(AU649,"0.#"),1)=".",FALSE,TRUE)</formula>
    </cfRule>
    <cfRule type="expression" dxfId="1380" priority="812">
      <formula>IF(RIGHT(TEXT(AU649,"0.#"),1)=".",TRUE,FALSE)</formula>
    </cfRule>
  </conditionalFormatting>
  <conditionalFormatting sqref="AU650">
    <cfRule type="expression" dxfId="1379" priority="809">
      <formula>IF(RIGHT(TEXT(AU650,"0.#"),1)=".",FALSE,TRUE)</formula>
    </cfRule>
    <cfRule type="expression" dxfId="1378" priority="810">
      <formula>IF(RIGHT(TEXT(AU650,"0.#"),1)=".",TRUE,FALSE)</formula>
    </cfRule>
  </conditionalFormatting>
  <conditionalFormatting sqref="AU651">
    <cfRule type="expression" dxfId="1377" priority="807">
      <formula>IF(RIGHT(TEXT(AU651,"0.#"),1)=".",FALSE,TRUE)</formula>
    </cfRule>
    <cfRule type="expression" dxfId="1376" priority="808">
      <formula>IF(RIGHT(TEXT(AU651,"0.#"),1)=".",TRUE,FALSE)</formula>
    </cfRule>
  </conditionalFormatting>
  <conditionalFormatting sqref="AQ650">
    <cfRule type="expression" dxfId="1375" priority="799">
      <formula>IF(RIGHT(TEXT(AQ650,"0.#"),1)=".",FALSE,TRUE)</formula>
    </cfRule>
    <cfRule type="expression" dxfId="1374" priority="800">
      <formula>IF(RIGHT(TEXT(AQ650,"0.#"),1)=".",TRUE,FALSE)</formula>
    </cfRule>
  </conditionalFormatting>
  <conditionalFormatting sqref="AQ651">
    <cfRule type="expression" dxfId="1373" priority="797">
      <formula>IF(RIGHT(TEXT(AQ651,"0.#"),1)=".",FALSE,TRUE)</formula>
    </cfRule>
    <cfRule type="expression" dxfId="1372" priority="798">
      <formula>IF(RIGHT(TEXT(AQ651,"0.#"),1)=".",TRUE,FALSE)</formula>
    </cfRule>
  </conditionalFormatting>
  <conditionalFormatting sqref="AQ649">
    <cfRule type="expression" dxfId="1371" priority="795">
      <formula>IF(RIGHT(TEXT(AQ649,"0.#"),1)=".",FALSE,TRUE)</formula>
    </cfRule>
    <cfRule type="expression" dxfId="1370" priority="796">
      <formula>IF(RIGHT(TEXT(AQ649,"0.#"),1)=".",TRUE,FALSE)</formula>
    </cfRule>
  </conditionalFormatting>
  <conditionalFormatting sqref="AE674">
    <cfRule type="expression" dxfId="1369" priority="793">
      <formula>IF(RIGHT(TEXT(AE674,"0.#"),1)=".",FALSE,TRUE)</formula>
    </cfRule>
    <cfRule type="expression" dxfId="1368" priority="794">
      <formula>IF(RIGHT(TEXT(AE674,"0.#"),1)=".",TRUE,FALSE)</formula>
    </cfRule>
  </conditionalFormatting>
  <conditionalFormatting sqref="AE675">
    <cfRule type="expression" dxfId="1367" priority="791">
      <formula>IF(RIGHT(TEXT(AE675,"0.#"),1)=".",FALSE,TRUE)</formula>
    </cfRule>
    <cfRule type="expression" dxfId="1366" priority="792">
      <formula>IF(RIGHT(TEXT(AE675,"0.#"),1)=".",TRUE,FALSE)</formula>
    </cfRule>
  </conditionalFormatting>
  <conditionalFormatting sqref="AE676">
    <cfRule type="expression" dxfId="1365" priority="789">
      <formula>IF(RIGHT(TEXT(AE676,"0.#"),1)=".",FALSE,TRUE)</formula>
    </cfRule>
    <cfRule type="expression" dxfId="1364" priority="790">
      <formula>IF(RIGHT(TEXT(AE676,"0.#"),1)=".",TRUE,FALSE)</formula>
    </cfRule>
  </conditionalFormatting>
  <conditionalFormatting sqref="AU674">
    <cfRule type="expression" dxfId="1363" priority="781">
      <formula>IF(RIGHT(TEXT(AU674,"0.#"),1)=".",FALSE,TRUE)</formula>
    </cfRule>
    <cfRule type="expression" dxfId="1362" priority="782">
      <formula>IF(RIGHT(TEXT(AU674,"0.#"),1)=".",TRUE,FALSE)</formula>
    </cfRule>
  </conditionalFormatting>
  <conditionalFormatting sqref="AU675">
    <cfRule type="expression" dxfId="1361" priority="779">
      <formula>IF(RIGHT(TEXT(AU675,"0.#"),1)=".",FALSE,TRUE)</formula>
    </cfRule>
    <cfRule type="expression" dxfId="1360" priority="780">
      <formula>IF(RIGHT(TEXT(AU675,"0.#"),1)=".",TRUE,FALSE)</formula>
    </cfRule>
  </conditionalFormatting>
  <conditionalFormatting sqref="AU676">
    <cfRule type="expression" dxfId="1359" priority="777">
      <formula>IF(RIGHT(TEXT(AU676,"0.#"),1)=".",FALSE,TRUE)</formula>
    </cfRule>
    <cfRule type="expression" dxfId="1358" priority="778">
      <formula>IF(RIGHT(TEXT(AU676,"0.#"),1)=".",TRUE,FALSE)</formula>
    </cfRule>
  </conditionalFormatting>
  <conditionalFormatting sqref="AQ675">
    <cfRule type="expression" dxfId="1357" priority="769">
      <formula>IF(RIGHT(TEXT(AQ675,"0.#"),1)=".",FALSE,TRUE)</formula>
    </cfRule>
    <cfRule type="expression" dxfId="1356" priority="770">
      <formula>IF(RIGHT(TEXT(AQ675,"0.#"),1)=".",TRUE,FALSE)</formula>
    </cfRule>
  </conditionalFormatting>
  <conditionalFormatting sqref="AQ676">
    <cfRule type="expression" dxfId="1355" priority="767">
      <formula>IF(RIGHT(TEXT(AQ676,"0.#"),1)=".",FALSE,TRUE)</formula>
    </cfRule>
    <cfRule type="expression" dxfId="1354" priority="768">
      <formula>IF(RIGHT(TEXT(AQ676,"0.#"),1)=".",TRUE,FALSE)</formula>
    </cfRule>
  </conditionalFormatting>
  <conditionalFormatting sqref="AQ674">
    <cfRule type="expression" dxfId="1353" priority="765">
      <formula>IF(RIGHT(TEXT(AQ674,"0.#"),1)=".",FALSE,TRUE)</formula>
    </cfRule>
    <cfRule type="expression" dxfId="1352" priority="766">
      <formula>IF(RIGHT(TEXT(AQ674,"0.#"),1)=".",TRUE,FALSE)</formula>
    </cfRule>
  </conditionalFormatting>
  <conditionalFormatting sqref="AE654">
    <cfRule type="expression" dxfId="1351" priority="763">
      <formula>IF(RIGHT(TEXT(AE654,"0.#"),1)=".",FALSE,TRUE)</formula>
    </cfRule>
    <cfRule type="expression" dxfId="1350" priority="764">
      <formula>IF(RIGHT(TEXT(AE654,"0.#"),1)=".",TRUE,FALSE)</formula>
    </cfRule>
  </conditionalFormatting>
  <conditionalFormatting sqref="AE655">
    <cfRule type="expression" dxfId="1349" priority="761">
      <formula>IF(RIGHT(TEXT(AE655,"0.#"),1)=".",FALSE,TRUE)</formula>
    </cfRule>
    <cfRule type="expression" dxfId="1348" priority="762">
      <formula>IF(RIGHT(TEXT(AE655,"0.#"),1)=".",TRUE,FALSE)</formula>
    </cfRule>
  </conditionalFormatting>
  <conditionalFormatting sqref="AE656">
    <cfRule type="expression" dxfId="1347" priority="759">
      <formula>IF(RIGHT(TEXT(AE656,"0.#"),1)=".",FALSE,TRUE)</formula>
    </cfRule>
    <cfRule type="expression" dxfId="1346" priority="760">
      <formula>IF(RIGHT(TEXT(AE656,"0.#"),1)=".",TRUE,FALSE)</formula>
    </cfRule>
  </conditionalFormatting>
  <conditionalFormatting sqref="AU654">
    <cfRule type="expression" dxfId="1345" priority="751">
      <formula>IF(RIGHT(TEXT(AU654,"0.#"),1)=".",FALSE,TRUE)</formula>
    </cfRule>
    <cfRule type="expression" dxfId="1344" priority="752">
      <formula>IF(RIGHT(TEXT(AU654,"0.#"),1)=".",TRUE,FALSE)</formula>
    </cfRule>
  </conditionalFormatting>
  <conditionalFormatting sqref="AU655">
    <cfRule type="expression" dxfId="1343" priority="749">
      <formula>IF(RIGHT(TEXT(AU655,"0.#"),1)=".",FALSE,TRUE)</formula>
    </cfRule>
    <cfRule type="expression" dxfId="1342" priority="750">
      <formula>IF(RIGHT(TEXT(AU655,"0.#"),1)=".",TRUE,FALSE)</formula>
    </cfRule>
  </conditionalFormatting>
  <conditionalFormatting sqref="AQ656">
    <cfRule type="expression" dxfId="1341" priority="737">
      <formula>IF(RIGHT(TEXT(AQ656,"0.#"),1)=".",FALSE,TRUE)</formula>
    </cfRule>
    <cfRule type="expression" dxfId="1340" priority="738">
      <formula>IF(RIGHT(TEXT(AQ656,"0.#"),1)=".",TRUE,FALSE)</formula>
    </cfRule>
  </conditionalFormatting>
  <conditionalFormatting sqref="AQ654">
    <cfRule type="expression" dxfId="1339" priority="735">
      <formula>IF(RIGHT(TEXT(AQ654,"0.#"),1)=".",FALSE,TRUE)</formula>
    </cfRule>
    <cfRule type="expression" dxfId="1338" priority="736">
      <formula>IF(RIGHT(TEXT(AQ654,"0.#"),1)=".",TRUE,FALSE)</formula>
    </cfRule>
  </conditionalFormatting>
  <conditionalFormatting sqref="AE659">
    <cfRule type="expression" dxfId="1337" priority="733">
      <formula>IF(RIGHT(TEXT(AE659,"0.#"),1)=".",FALSE,TRUE)</formula>
    </cfRule>
    <cfRule type="expression" dxfId="1336" priority="734">
      <formula>IF(RIGHT(TEXT(AE659,"0.#"),1)=".",TRUE,FALSE)</formula>
    </cfRule>
  </conditionalFormatting>
  <conditionalFormatting sqref="AE660">
    <cfRule type="expression" dxfId="1335" priority="731">
      <formula>IF(RIGHT(TEXT(AE660,"0.#"),1)=".",FALSE,TRUE)</formula>
    </cfRule>
    <cfRule type="expression" dxfId="1334" priority="732">
      <formula>IF(RIGHT(TEXT(AE660,"0.#"),1)=".",TRUE,FALSE)</formula>
    </cfRule>
  </conditionalFormatting>
  <conditionalFormatting sqref="AE661">
    <cfRule type="expression" dxfId="1333" priority="729">
      <formula>IF(RIGHT(TEXT(AE661,"0.#"),1)=".",FALSE,TRUE)</formula>
    </cfRule>
    <cfRule type="expression" dxfId="1332" priority="730">
      <formula>IF(RIGHT(TEXT(AE661,"0.#"),1)=".",TRUE,FALSE)</formula>
    </cfRule>
  </conditionalFormatting>
  <conditionalFormatting sqref="AU659">
    <cfRule type="expression" dxfId="1331" priority="721">
      <formula>IF(RIGHT(TEXT(AU659,"0.#"),1)=".",FALSE,TRUE)</formula>
    </cfRule>
    <cfRule type="expression" dxfId="1330" priority="722">
      <formula>IF(RIGHT(TEXT(AU659,"0.#"),1)=".",TRUE,FALSE)</formula>
    </cfRule>
  </conditionalFormatting>
  <conditionalFormatting sqref="AU660">
    <cfRule type="expression" dxfId="1329" priority="719">
      <formula>IF(RIGHT(TEXT(AU660,"0.#"),1)=".",FALSE,TRUE)</formula>
    </cfRule>
    <cfRule type="expression" dxfId="1328" priority="720">
      <formula>IF(RIGHT(TEXT(AU660,"0.#"),1)=".",TRUE,FALSE)</formula>
    </cfRule>
  </conditionalFormatting>
  <conditionalFormatting sqref="AU661">
    <cfRule type="expression" dxfId="1327" priority="717">
      <formula>IF(RIGHT(TEXT(AU661,"0.#"),1)=".",FALSE,TRUE)</formula>
    </cfRule>
    <cfRule type="expression" dxfId="1326" priority="718">
      <formula>IF(RIGHT(TEXT(AU661,"0.#"),1)=".",TRUE,FALSE)</formula>
    </cfRule>
  </conditionalFormatting>
  <conditionalFormatting sqref="AQ660">
    <cfRule type="expression" dxfId="1325" priority="709">
      <formula>IF(RIGHT(TEXT(AQ660,"0.#"),1)=".",FALSE,TRUE)</formula>
    </cfRule>
    <cfRule type="expression" dxfId="1324" priority="710">
      <formula>IF(RIGHT(TEXT(AQ660,"0.#"),1)=".",TRUE,FALSE)</formula>
    </cfRule>
  </conditionalFormatting>
  <conditionalFormatting sqref="AQ661">
    <cfRule type="expression" dxfId="1323" priority="707">
      <formula>IF(RIGHT(TEXT(AQ661,"0.#"),1)=".",FALSE,TRUE)</formula>
    </cfRule>
    <cfRule type="expression" dxfId="1322" priority="708">
      <formula>IF(RIGHT(TEXT(AQ661,"0.#"),1)=".",TRUE,FALSE)</formula>
    </cfRule>
  </conditionalFormatting>
  <conditionalFormatting sqref="AQ659">
    <cfRule type="expression" dxfId="1321" priority="705">
      <formula>IF(RIGHT(TEXT(AQ659,"0.#"),1)=".",FALSE,TRUE)</formula>
    </cfRule>
    <cfRule type="expression" dxfId="1320" priority="706">
      <formula>IF(RIGHT(TEXT(AQ659,"0.#"),1)=".",TRUE,FALSE)</formula>
    </cfRule>
  </conditionalFormatting>
  <conditionalFormatting sqref="AE664">
    <cfRule type="expression" dxfId="1319" priority="703">
      <formula>IF(RIGHT(TEXT(AE664,"0.#"),1)=".",FALSE,TRUE)</formula>
    </cfRule>
    <cfRule type="expression" dxfId="1318" priority="704">
      <formula>IF(RIGHT(TEXT(AE664,"0.#"),1)=".",TRUE,FALSE)</formula>
    </cfRule>
  </conditionalFormatting>
  <conditionalFormatting sqref="AE665">
    <cfRule type="expression" dxfId="1317" priority="701">
      <formula>IF(RIGHT(TEXT(AE665,"0.#"),1)=".",FALSE,TRUE)</formula>
    </cfRule>
    <cfRule type="expression" dxfId="1316" priority="702">
      <formula>IF(RIGHT(TEXT(AE665,"0.#"),1)=".",TRUE,FALSE)</formula>
    </cfRule>
  </conditionalFormatting>
  <conditionalFormatting sqref="AE666">
    <cfRule type="expression" dxfId="1315" priority="699">
      <formula>IF(RIGHT(TEXT(AE666,"0.#"),1)=".",FALSE,TRUE)</formula>
    </cfRule>
    <cfRule type="expression" dxfId="1314" priority="700">
      <formula>IF(RIGHT(TEXT(AE666,"0.#"),1)=".",TRUE,FALSE)</formula>
    </cfRule>
  </conditionalFormatting>
  <conditionalFormatting sqref="AU664">
    <cfRule type="expression" dxfId="1313" priority="691">
      <formula>IF(RIGHT(TEXT(AU664,"0.#"),1)=".",FALSE,TRUE)</formula>
    </cfRule>
    <cfRule type="expression" dxfId="1312" priority="692">
      <formula>IF(RIGHT(TEXT(AU664,"0.#"),1)=".",TRUE,FALSE)</formula>
    </cfRule>
  </conditionalFormatting>
  <conditionalFormatting sqref="AU665">
    <cfRule type="expression" dxfId="1311" priority="689">
      <formula>IF(RIGHT(TEXT(AU665,"0.#"),1)=".",FALSE,TRUE)</formula>
    </cfRule>
    <cfRule type="expression" dxfId="1310" priority="690">
      <formula>IF(RIGHT(TEXT(AU665,"0.#"),1)=".",TRUE,FALSE)</formula>
    </cfRule>
  </conditionalFormatting>
  <conditionalFormatting sqref="AU666">
    <cfRule type="expression" dxfId="1309" priority="687">
      <formula>IF(RIGHT(TEXT(AU666,"0.#"),1)=".",FALSE,TRUE)</formula>
    </cfRule>
    <cfRule type="expression" dxfId="1308" priority="688">
      <formula>IF(RIGHT(TEXT(AU666,"0.#"),1)=".",TRUE,FALSE)</formula>
    </cfRule>
  </conditionalFormatting>
  <conditionalFormatting sqref="AQ665">
    <cfRule type="expression" dxfId="1307" priority="679">
      <formula>IF(RIGHT(TEXT(AQ665,"0.#"),1)=".",FALSE,TRUE)</formula>
    </cfRule>
    <cfRule type="expression" dxfId="1306" priority="680">
      <formula>IF(RIGHT(TEXT(AQ665,"0.#"),1)=".",TRUE,FALSE)</formula>
    </cfRule>
  </conditionalFormatting>
  <conditionalFormatting sqref="AQ666">
    <cfRule type="expression" dxfId="1305" priority="677">
      <formula>IF(RIGHT(TEXT(AQ666,"0.#"),1)=".",FALSE,TRUE)</formula>
    </cfRule>
    <cfRule type="expression" dxfId="1304" priority="678">
      <formula>IF(RIGHT(TEXT(AQ666,"0.#"),1)=".",TRUE,FALSE)</formula>
    </cfRule>
  </conditionalFormatting>
  <conditionalFormatting sqref="AQ664">
    <cfRule type="expression" dxfId="1303" priority="675">
      <formula>IF(RIGHT(TEXT(AQ664,"0.#"),1)=".",FALSE,TRUE)</formula>
    </cfRule>
    <cfRule type="expression" dxfId="1302" priority="676">
      <formula>IF(RIGHT(TEXT(AQ664,"0.#"),1)=".",TRUE,FALSE)</formula>
    </cfRule>
  </conditionalFormatting>
  <conditionalFormatting sqref="AE669">
    <cfRule type="expression" dxfId="1301" priority="673">
      <formula>IF(RIGHT(TEXT(AE669,"0.#"),1)=".",FALSE,TRUE)</formula>
    </cfRule>
    <cfRule type="expression" dxfId="1300" priority="674">
      <formula>IF(RIGHT(TEXT(AE669,"0.#"),1)=".",TRUE,FALSE)</formula>
    </cfRule>
  </conditionalFormatting>
  <conditionalFormatting sqref="AE670">
    <cfRule type="expression" dxfId="1299" priority="671">
      <formula>IF(RIGHT(TEXT(AE670,"0.#"),1)=".",FALSE,TRUE)</formula>
    </cfRule>
    <cfRule type="expression" dxfId="1298" priority="672">
      <formula>IF(RIGHT(TEXT(AE670,"0.#"),1)=".",TRUE,FALSE)</formula>
    </cfRule>
  </conditionalFormatting>
  <conditionalFormatting sqref="AE671">
    <cfRule type="expression" dxfId="1297" priority="669">
      <formula>IF(RIGHT(TEXT(AE671,"0.#"),1)=".",FALSE,TRUE)</formula>
    </cfRule>
    <cfRule type="expression" dxfId="1296" priority="670">
      <formula>IF(RIGHT(TEXT(AE671,"0.#"),1)=".",TRUE,FALSE)</formula>
    </cfRule>
  </conditionalFormatting>
  <conditionalFormatting sqref="AU669">
    <cfRule type="expression" dxfId="1295" priority="661">
      <formula>IF(RIGHT(TEXT(AU669,"0.#"),1)=".",FALSE,TRUE)</formula>
    </cfRule>
    <cfRule type="expression" dxfId="1294" priority="662">
      <formula>IF(RIGHT(TEXT(AU669,"0.#"),1)=".",TRUE,FALSE)</formula>
    </cfRule>
  </conditionalFormatting>
  <conditionalFormatting sqref="AU670">
    <cfRule type="expression" dxfId="1293" priority="659">
      <formula>IF(RIGHT(TEXT(AU670,"0.#"),1)=".",FALSE,TRUE)</formula>
    </cfRule>
    <cfRule type="expression" dxfId="1292" priority="660">
      <formula>IF(RIGHT(TEXT(AU670,"0.#"),1)=".",TRUE,FALSE)</formula>
    </cfRule>
  </conditionalFormatting>
  <conditionalFormatting sqref="AU671">
    <cfRule type="expression" dxfId="1291" priority="657">
      <formula>IF(RIGHT(TEXT(AU671,"0.#"),1)=".",FALSE,TRUE)</formula>
    </cfRule>
    <cfRule type="expression" dxfId="1290" priority="658">
      <formula>IF(RIGHT(TEXT(AU671,"0.#"),1)=".",TRUE,FALSE)</formula>
    </cfRule>
  </conditionalFormatting>
  <conditionalFormatting sqref="AQ670">
    <cfRule type="expression" dxfId="1289" priority="649">
      <formula>IF(RIGHT(TEXT(AQ670,"0.#"),1)=".",FALSE,TRUE)</formula>
    </cfRule>
    <cfRule type="expression" dxfId="1288" priority="650">
      <formula>IF(RIGHT(TEXT(AQ670,"0.#"),1)=".",TRUE,FALSE)</formula>
    </cfRule>
  </conditionalFormatting>
  <conditionalFormatting sqref="AQ671">
    <cfRule type="expression" dxfId="1287" priority="647">
      <formula>IF(RIGHT(TEXT(AQ671,"0.#"),1)=".",FALSE,TRUE)</formula>
    </cfRule>
    <cfRule type="expression" dxfId="1286" priority="648">
      <formula>IF(RIGHT(TEXT(AQ671,"0.#"),1)=".",TRUE,FALSE)</formula>
    </cfRule>
  </conditionalFormatting>
  <conditionalFormatting sqref="AQ669">
    <cfRule type="expression" dxfId="1285" priority="645">
      <formula>IF(RIGHT(TEXT(AQ669,"0.#"),1)=".",FALSE,TRUE)</formula>
    </cfRule>
    <cfRule type="expression" dxfId="1284" priority="646">
      <formula>IF(RIGHT(TEXT(AQ669,"0.#"),1)=".",TRUE,FALSE)</formula>
    </cfRule>
  </conditionalFormatting>
  <conditionalFormatting sqref="AE679">
    <cfRule type="expression" dxfId="1283" priority="643">
      <formula>IF(RIGHT(TEXT(AE679,"0.#"),1)=".",FALSE,TRUE)</formula>
    </cfRule>
    <cfRule type="expression" dxfId="1282" priority="644">
      <formula>IF(RIGHT(TEXT(AE679,"0.#"),1)=".",TRUE,FALSE)</formula>
    </cfRule>
  </conditionalFormatting>
  <conditionalFormatting sqref="AE680">
    <cfRule type="expression" dxfId="1281" priority="641">
      <formula>IF(RIGHT(TEXT(AE680,"0.#"),1)=".",FALSE,TRUE)</formula>
    </cfRule>
    <cfRule type="expression" dxfId="1280" priority="642">
      <formula>IF(RIGHT(TEXT(AE680,"0.#"),1)=".",TRUE,FALSE)</formula>
    </cfRule>
  </conditionalFormatting>
  <conditionalFormatting sqref="AE681">
    <cfRule type="expression" dxfId="1279" priority="639">
      <formula>IF(RIGHT(TEXT(AE681,"0.#"),1)=".",FALSE,TRUE)</formula>
    </cfRule>
    <cfRule type="expression" dxfId="1278" priority="640">
      <formula>IF(RIGHT(TEXT(AE681,"0.#"),1)=".",TRUE,FALSE)</formula>
    </cfRule>
  </conditionalFormatting>
  <conditionalFormatting sqref="AU679">
    <cfRule type="expression" dxfId="1277" priority="631">
      <formula>IF(RIGHT(TEXT(AU679,"0.#"),1)=".",FALSE,TRUE)</formula>
    </cfRule>
    <cfRule type="expression" dxfId="1276" priority="632">
      <formula>IF(RIGHT(TEXT(AU679,"0.#"),1)=".",TRUE,FALSE)</formula>
    </cfRule>
  </conditionalFormatting>
  <conditionalFormatting sqref="AU680">
    <cfRule type="expression" dxfId="1275" priority="629">
      <formula>IF(RIGHT(TEXT(AU680,"0.#"),1)=".",FALSE,TRUE)</formula>
    </cfRule>
    <cfRule type="expression" dxfId="1274" priority="630">
      <formula>IF(RIGHT(TEXT(AU680,"0.#"),1)=".",TRUE,FALSE)</formula>
    </cfRule>
  </conditionalFormatting>
  <conditionalFormatting sqref="AU681">
    <cfRule type="expression" dxfId="1273" priority="627">
      <formula>IF(RIGHT(TEXT(AU681,"0.#"),1)=".",FALSE,TRUE)</formula>
    </cfRule>
    <cfRule type="expression" dxfId="1272" priority="628">
      <formula>IF(RIGHT(TEXT(AU681,"0.#"),1)=".",TRUE,FALSE)</formula>
    </cfRule>
  </conditionalFormatting>
  <conditionalFormatting sqref="AQ680">
    <cfRule type="expression" dxfId="1271" priority="619">
      <formula>IF(RIGHT(TEXT(AQ680,"0.#"),1)=".",FALSE,TRUE)</formula>
    </cfRule>
    <cfRule type="expression" dxfId="1270" priority="620">
      <formula>IF(RIGHT(TEXT(AQ680,"0.#"),1)=".",TRUE,FALSE)</formula>
    </cfRule>
  </conditionalFormatting>
  <conditionalFormatting sqref="AQ681">
    <cfRule type="expression" dxfId="1269" priority="617">
      <formula>IF(RIGHT(TEXT(AQ681,"0.#"),1)=".",FALSE,TRUE)</formula>
    </cfRule>
    <cfRule type="expression" dxfId="1268" priority="618">
      <formula>IF(RIGHT(TEXT(AQ681,"0.#"),1)=".",TRUE,FALSE)</formula>
    </cfRule>
  </conditionalFormatting>
  <conditionalFormatting sqref="AQ679">
    <cfRule type="expression" dxfId="1267" priority="615">
      <formula>IF(RIGHT(TEXT(AQ679,"0.#"),1)=".",FALSE,TRUE)</formula>
    </cfRule>
    <cfRule type="expression" dxfId="1266" priority="616">
      <formula>IF(RIGHT(TEXT(AQ679,"0.#"),1)=".",TRUE,FALSE)</formula>
    </cfRule>
  </conditionalFormatting>
  <conditionalFormatting sqref="AE684">
    <cfRule type="expression" dxfId="1265" priority="613">
      <formula>IF(RIGHT(TEXT(AE684,"0.#"),1)=".",FALSE,TRUE)</formula>
    </cfRule>
    <cfRule type="expression" dxfId="1264" priority="614">
      <formula>IF(RIGHT(TEXT(AE684,"0.#"),1)=".",TRUE,FALSE)</formula>
    </cfRule>
  </conditionalFormatting>
  <conditionalFormatting sqref="AE685">
    <cfRule type="expression" dxfId="1263" priority="611">
      <formula>IF(RIGHT(TEXT(AE685,"0.#"),1)=".",FALSE,TRUE)</formula>
    </cfRule>
    <cfRule type="expression" dxfId="1262" priority="612">
      <formula>IF(RIGHT(TEXT(AE685,"0.#"),1)=".",TRUE,FALSE)</formula>
    </cfRule>
  </conditionalFormatting>
  <conditionalFormatting sqref="AE686">
    <cfRule type="expression" dxfId="1261" priority="609">
      <formula>IF(RIGHT(TEXT(AE686,"0.#"),1)=".",FALSE,TRUE)</formula>
    </cfRule>
    <cfRule type="expression" dxfId="1260" priority="610">
      <formula>IF(RIGHT(TEXT(AE686,"0.#"),1)=".",TRUE,FALSE)</formula>
    </cfRule>
  </conditionalFormatting>
  <conditionalFormatting sqref="AU684">
    <cfRule type="expression" dxfId="1259" priority="601">
      <formula>IF(RIGHT(TEXT(AU684,"0.#"),1)=".",FALSE,TRUE)</formula>
    </cfRule>
    <cfRule type="expression" dxfId="1258" priority="602">
      <formula>IF(RIGHT(TEXT(AU684,"0.#"),1)=".",TRUE,FALSE)</formula>
    </cfRule>
  </conditionalFormatting>
  <conditionalFormatting sqref="AU685">
    <cfRule type="expression" dxfId="1257" priority="599">
      <formula>IF(RIGHT(TEXT(AU685,"0.#"),1)=".",FALSE,TRUE)</formula>
    </cfRule>
    <cfRule type="expression" dxfId="1256" priority="600">
      <formula>IF(RIGHT(TEXT(AU685,"0.#"),1)=".",TRUE,FALSE)</formula>
    </cfRule>
  </conditionalFormatting>
  <conditionalFormatting sqref="AU686">
    <cfRule type="expression" dxfId="1255" priority="597">
      <formula>IF(RIGHT(TEXT(AU686,"0.#"),1)=".",FALSE,TRUE)</formula>
    </cfRule>
    <cfRule type="expression" dxfId="1254" priority="598">
      <formula>IF(RIGHT(TEXT(AU686,"0.#"),1)=".",TRUE,FALSE)</formula>
    </cfRule>
  </conditionalFormatting>
  <conditionalFormatting sqref="AQ685">
    <cfRule type="expression" dxfId="1253" priority="589">
      <formula>IF(RIGHT(TEXT(AQ685,"0.#"),1)=".",FALSE,TRUE)</formula>
    </cfRule>
    <cfRule type="expression" dxfId="1252" priority="590">
      <formula>IF(RIGHT(TEXT(AQ685,"0.#"),1)=".",TRUE,FALSE)</formula>
    </cfRule>
  </conditionalFormatting>
  <conditionalFormatting sqref="AQ686">
    <cfRule type="expression" dxfId="1251" priority="587">
      <formula>IF(RIGHT(TEXT(AQ686,"0.#"),1)=".",FALSE,TRUE)</formula>
    </cfRule>
    <cfRule type="expression" dxfId="1250" priority="588">
      <formula>IF(RIGHT(TEXT(AQ686,"0.#"),1)=".",TRUE,FALSE)</formula>
    </cfRule>
  </conditionalFormatting>
  <conditionalFormatting sqref="AQ684">
    <cfRule type="expression" dxfId="1249" priority="585">
      <formula>IF(RIGHT(TEXT(AQ684,"0.#"),1)=".",FALSE,TRUE)</formula>
    </cfRule>
    <cfRule type="expression" dxfId="1248" priority="586">
      <formula>IF(RIGHT(TEXT(AQ684,"0.#"),1)=".",TRUE,FALSE)</formula>
    </cfRule>
  </conditionalFormatting>
  <conditionalFormatting sqref="AE689">
    <cfRule type="expression" dxfId="1247" priority="583">
      <formula>IF(RIGHT(TEXT(AE689,"0.#"),1)=".",FALSE,TRUE)</formula>
    </cfRule>
    <cfRule type="expression" dxfId="1246" priority="584">
      <formula>IF(RIGHT(TEXT(AE689,"0.#"),1)=".",TRUE,FALSE)</formula>
    </cfRule>
  </conditionalFormatting>
  <conditionalFormatting sqref="AE690">
    <cfRule type="expression" dxfId="1245" priority="581">
      <formula>IF(RIGHT(TEXT(AE690,"0.#"),1)=".",FALSE,TRUE)</formula>
    </cfRule>
    <cfRule type="expression" dxfId="1244" priority="582">
      <formula>IF(RIGHT(TEXT(AE690,"0.#"),1)=".",TRUE,FALSE)</formula>
    </cfRule>
  </conditionalFormatting>
  <conditionalFormatting sqref="AE691">
    <cfRule type="expression" dxfId="1243" priority="579">
      <formula>IF(RIGHT(TEXT(AE691,"0.#"),1)=".",FALSE,TRUE)</formula>
    </cfRule>
    <cfRule type="expression" dxfId="1242" priority="580">
      <formula>IF(RIGHT(TEXT(AE691,"0.#"),1)=".",TRUE,FALSE)</formula>
    </cfRule>
  </conditionalFormatting>
  <conditionalFormatting sqref="AU689">
    <cfRule type="expression" dxfId="1241" priority="571">
      <formula>IF(RIGHT(TEXT(AU689,"0.#"),1)=".",FALSE,TRUE)</formula>
    </cfRule>
    <cfRule type="expression" dxfId="1240" priority="572">
      <formula>IF(RIGHT(TEXT(AU689,"0.#"),1)=".",TRUE,FALSE)</formula>
    </cfRule>
  </conditionalFormatting>
  <conditionalFormatting sqref="AU690">
    <cfRule type="expression" dxfId="1239" priority="569">
      <formula>IF(RIGHT(TEXT(AU690,"0.#"),1)=".",FALSE,TRUE)</formula>
    </cfRule>
    <cfRule type="expression" dxfId="1238" priority="570">
      <formula>IF(RIGHT(TEXT(AU690,"0.#"),1)=".",TRUE,FALSE)</formula>
    </cfRule>
  </conditionalFormatting>
  <conditionalFormatting sqref="AU691">
    <cfRule type="expression" dxfId="1237" priority="567">
      <formula>IF(RIGHT(TEXT(AU691,"0.#"),1)=".",FALSE,TRUE)</formula>
    </cfRule>
    <cfRule type="expression" dxfId="1236" priority="568">
      <formula>IF(RIGHT(TEXT(AU691,"0.#"),1)=".",TRUE,FALSE)</formula>
    </cfRule>
  </conditionalFormatting>
  <conditionalFormatting sqref="AQ690">
    <cfRule type="expression" dxfId="1235" priority="559">
      <formula>IF(RIGHT(TEXT(AQ690,"0.#"),1)=".",FALSE,TRUE)</formula>
    </cfRule>
    <cfRule type="expression" dxfId="1234" priority="560">
      <formula>IF(RIGHT(TEXT(AQ690,"0.#"),1)=".",TRUE,FALSE)</formula>
    </cfRule>
  </conditionalFormatting>
  <conditionalFormatting sqref="AQ691">
    <cfRule type="expression" dxfId="1233" priority="557">
      <formula>IF(RIGHT(TEXT(AQ691,"0.#"),1)=".",FALSE,TRUE)</formula>
    </cfRule>
    <cfRule type="expression" dxfId="1232" priority="558">
      <formula>IF(RIGHT(TEXT(AQ691,"0.#"),1)=".",TRUE,FALSE)</formula>
    </cfRule>
  </conditionalFormatting>
  <conditionalFormatting sqref="AQ689">
    <cfRule type="expression" dxfId="1231" priority="555">
      <formula>IF(RIGHT(TEXT(AQ689,"0.#"),1)=".",FALSE,TRUE)</formula>
    </cfRule>
    <cfRule type="expression" dxfId="1230" priority="556">
      <formula>IF(RIGHT(TEXT(AQ689,"0.#"),1)=".",TRUE,FALSE)</formula>
    </cfRule>
  </conditionalFormatting>
  <conditionalFormatting sqref="AE694">
    <cfRule type="expression" dxfId="1229" priority="553">
      <formula>IF(RIGHT(TEXT(AE694,"0.#"),1)=".",FALSE,TRUE)</formula>
    </cfRule>
    <cfRule type="expression" dxfId="1228" priority="554">
      <formula>IF(RIGHT(TEXT(AE694,"0.#"),1)=".",TRUE,FALSE)</formula>
    </cfRule>
  </conditionalFormatting>
  <conditionalFormatting sqref="AM696">
    <cfRule type="expression" dxfId="1227" priority="543">
      <formula>IF(RIGHT(TEXT(AM696,"0.#"),1)=".",FALSE,TRUE)</formula>
    </cfRule>
    <cfRule type="expression" dxfId="1226" priority="544">
      <formula>IF(RIGHT(TEXT(AM696,"0.#"),1)=".",TRUE,FALSE)</formula>
    </cfRule>
  </conditionalFormatting>
  <conditionalFormatting sqref="AE695">
    <cfRule type="expression" dxfId="1225" priority="551">
      <formula>IF(RIGHT(TEXT(AE695,"0.#"),1)=".",FALSE,TRUE)</formula>
    </cfRule>
    <cfRule type="expression" dxfId="1224" priority="552">
      <formula>IF(RIGHT(TEXT(AE695,"0.#"),1)=".",TRUE,FALSE)</formula>
    </cfRule>
  </conditionalFormatting>
  <conditionalFormatting sqref="AE696">
    <cfRule type="expression" dxfId="1223" priority="549">
      <formula>IF(RIGHT(TEXT(AE696,"0.#"),1)=".",FALSE,TRUE)</formula>
    </cfRule>
    <cfRule type="expression" dxfId="1222" priority="550">
      <formula>IF(RIGHT(TEXT(AE696,"0.#"),1)=".",TRUE,FALSE)</formula>
    </cfRule>
  </conditionalFormatting>
  <conditionalFormatting sqref="AM694">
    <cfRule type="expression" dxfId="1221" priority="547">
      <formula>IF(RIGHT(TEXT(AM694,"0.#"),1)=".",FALSE,TRUE)</formula>
    </cfRule>
    <cfRule type="expression" dxfId="1220" priority="548">
      <formula>IF(RIGHT(TEXT(AM694,"0.#"),1)=".",TRUE,FALSE)</formula>
    </cfRule>
  </conditionalFormatting>
  <conditionalFormatting sqref="AM695">
    <cfRule type="expression" dxfId="1219" priority="545">
      <formula>IF(RIGHT(TEXT(AM695,"0.#"),1)=".",FALSE,TRUE)</formula>
    </cfRule>
    <cfRule type="expression" dxfId="1218" priority="546">
      <formula>IF(RIGHT(TEXT(AM695,"0.#"),1)=".",TRUE,FALSE)</formula>
    </cfRule>
  </conditionalFormatting>
  <conditionalFormatting sqref="AU694">
    <cfRule type="expression" dxfId="1217" priority="541">
      <formula>IF(RIGHT(TEXT(AU694,"0.#"),1)=".",FALSE,TRUE)</formula>
    </cfRule>
    <cfRule type="expression" dxfId="1216" priority="542">
      <formula>IF(RIGHT(TEXT(AU694,"0.#"),1)=".",TRUE,FALSE)</formula>
    </cfRule>
  </conditionalFormatting>
  <conditionalFormatting sqref="AU695">
    <cfRule type="expression" dxfId="1215" priority="539">
      <formula>IF(RIGHT(TEXT(AU695,"0.#"),1)=".",FALSE,TRUE)</formula>
    </cfRule>
    <cfRule type="expression" dxfId="1214" priority="540">
      <formula>IF(RIGHT(TEXT(AU695,"0.#"),1)=".",TRUE,FALSE)</formula>
    </cfRule>
  </conditionalFormatting>
  <conditionalFormatting sqref="AU696">
    <cfRule type="expression" dxfId="1213" priority="537">
      <formula>IF(RIGHT(TEXT(AU696,"0.#"),1)=".",FALSE,TRUE)</formula>
    </cfRule>
    <cfRule type="expression" dxfId="1212" priority="538">
      <formula>IF(RIGHT(TEXT(AU696,"0.#"),1)=".",TRUE,FALSE)</formula>
    </cfRule>
  </conditionalFormatting>
  <conditionalFormatting sqref="AI694">
    <cfRule type="expression" dxfId="1211" priority="535">
      <formula>IF(RIGHT(TEXT(AI694,"0.#"),1)=".",FALSE,TRUE)</formula>
    </cfRule>
    <cfRule type="expression" dxfId="1210" priority="536">
      <formula>IF(RIGHT(TEXT(AI694,"0.#"),1)=".",TRUE,FALSE)</formula>
    </cfRule>
  </conditionalFormatting>
  <conditionalFormatting sqref="AI695">
    <cfRule type="expression" dxfId="1209" priority="533">
      <formula>IF(RIGHT(TEXT(AI695,"0.#"),1)=".",FALSE,TRUE)</formula>
    </cfRule>
    <cfRule type="expression" dxfId="1208" priority="534">
      <formula>IF(RIGHT(TEXT(AI695,"0.#"),1)=".",TRUE,FALSE)</formula>
    </cfRule>
  </conditionalFormatting>
  <conditionalFormatting sqref="AQ695">
    <cfRule type="expression" dxfId="1207" priority="529">
      <formula>IF(RIGHT(TEXT(AQ695,"0.#"),1)=".",FALSE,TRUE)</formula>
    </cfRule>
    <cfRule type="expression" dxfId="1206" priority="530">
      <formula>IF(RIGHT(TEXT(AQ695,"0.#"),1)=".",TRUE,FALSE)</formula>
    </cfRule>
  </conditionalFormatting>
  <conditionalFormatting sqref="AQ696">
    <cfRule type="expression" dxfId="1205" priority="527">
      <formula>IF(RIGHT(TEXT(AQ696,"0.#"),1)=".",FALSE,TRUE)</formula>
    </cfRule>
    <cfRule type="expression" dxfId="1204" priority="528">
      <formula>IF(RIGHT(TEXT(AQ696,"0.#"),1)=".",TRUE,FALSE)</formula>
    </cfRule>
  </conditionalFormatting>
  <conditionalFormatting sqref="AU101">
    <cfRule type="expression" dxfId="1203" priority="523">
      <formula>IF(RIGHT(TEXT(AU101,"0.#"),1)=".",FALSE,TRUE)</formula>
    </cfRule>
    <cfRule type="expression" dxfId="1202" priority="524">
      <formula>IF(RIGHT(TEXT(AU101,"0.#"),1)=".",TRUE,FALSE)</formula>
    </cfRule>
  </conditionalFormatting>
  <conditionalFormatting sqref="AU102">
    <cfRule type="expression" dxfId="1201" priority="521">
      <formula>IF(RIGHT(TEXT(AU102,"0.#"),1)=".",FALSE,TRUE)</formula>
    </cfRule>
    <cfRule type="expression" dxfId="1200" priority="522">
      <formula>IF(RIGHT(TEXT(AU102,"0.#"),1)=".",TRUE,FALSE)</formula>
    </cfRule>
  </conditionalFormatting>
  <conditionalFormatting sqref="AU104">
    <cfRule type="expression" dxfId="1199" priority="517">
      <formula>IF(RIGHT(TEXT(AU104,"0.#"),1)=".",FALSE,TRUE)</formula>
    </cfRule>
    <cfRule type="expression" dxfId="1198" priority="518">
      <formula>IF(RIGHT(TEXT(AU104,"0.#"),1)=".",TRUE,FALSE)</formula>
    </cfRule>
  </conditionalFormatting>
  <conditionalFormatting sqref="AU105">
    <cfRule type="expression" dxfId="1197" priority="515">
      <formula>IF(RIGHT(TEXT(AU105,"0.#"),1)=".",FALSE,TRUE)</formula>
    </cfRule>
    <cfRule type="expression" dxfId="1196" priority="516">
      <formula>IF(RIGHT(TEXT(AU105,"0.#"),1)=".",TRUE,FALSE)</formula>
    </cfRule>
  </conditionalFormatting>
  <conditionalFormatting sqref="AU107">
    <cfRule type="expression" dxfId="1195" priority="511">
      <formula>IF(RIGHT(TEXT(AU107,"0.#"),1)=".",FALSE,TRUE)</formula>
    </cfRule>
    <cfRule type="expression" dxfId="1194" priority="512">
      <formula>IF(RIGHT(TEXT(AU107,"0.#"),1)=".",TRUE,FALSE)</formula>
    </cfRule>
  </conditionalFormatting>
  <conditionalFormatting sqref="AU108">
    <cfRule type="expression" dxfId="1193" priority="509">
      <formula>IF(RIGHT(TEXT(AU108,"0.#"),1)=".",FALSE,TRUE)</formula>
    </cfRule>
    <cfRule type="expression" dxfId="1192" priority="510">
      <formula>IF(RIGHT(TEXT(AU108,"0.#"),1)=".",TRUE,FALSE)</formula>
    </cfRule>
  </conditionalFormatting>
  <conditionalFormatting sqref="AU110">
    <cfRule type="expression" dxfId="1191" priority="507">
      <formula>IF(RIGHT(TEXT(AU110,"0.#"),1)=".",FALSE,TRUE)</formula>
    </cfRule>
    <cfRule type="expression" dxfId="1190" priority="508">
      <formula>IF(RIGHT(TEXT(AU110,"0.#"),1)=".",TRUE,FALSE)</formula>
    </cfRule>
  </conditionalFormatting>
  <conditionalFormatting sqref="AU111">
    <cfRule type="expression" dxfId="1189" priority="505">
      <formula>IF(RIGHT(TEXT(AU111,"0.#"),1)=".",FALSE,TRUE)</formula>
    </cfRule>
    <cfRule type="expression" dxfId="1188" priority="506">
      <formula>IF(RIGHT(TEXT(AU111,"0.#"),1)=".",TRUE,FALSE)</formula>
    </cfRule>
  </conditionalFormatting>
  <conditionalFormatting sqref="AU113">
    <cfRule type="expression" dxfId="1187" priority="503">
      <formula>IF(RIGHT(TEXT(AU113,"0.#"),1)=".",FALSE,TRUE)</formula>
    </cfRule>
    <cfRule type="expression" dxfId="1186" priority="504">
      <formula>IF(RIGHT(TEXT(AU113,"0.#"),1)=".",TRUE,FALSE)</formula>
    </cfRule>
  </conditionalFormatting>
  <conditionalFormatting sqref="AU114">
    <cfRule type="expression" dxfId="1185" priority="501">
      <formula>IF(RIGHT(TEXT(AU114,"0.#"),1)=".",FALSE,TRUE)</formula>
    </cfRule>
    <cfRule type="expression" dxfId="1184" priority="502">
      <formula>IF(RIGHT(TEXT(AU114,"0.#"),1)=".",TRUE,FALSE)</formula>
    </cfRule>
  </conditionalFormatting>
  <conditionalFormatting sqref="AM489">
    <cfRule type="expression" dxfId="1183" priority="495">
      <formula>IF(RIGHT(TEXT(AM489,"0.#"),1)=".",FALSE,TRUE)</formula>
    </cfRule>
    <cfRule type="expression" dxfId="1182" priority="496">
      <formula>IF(RIGHT(TEXT(AM489,"0.#"),1)=".",TRUE,FALSE)</formula>
    </cfRule>
  </conditionalFormatting>
  <conditionalFormatting sqref="AM487">
    <cfRule type="expression" dxfId="1181" priority="499">
      <formula>IF(RIGHT(TEXT(AM487,"0.#"),1)=".",FALSE,TRUE)</formula>
    </cfRule>
    <cfRule type="expression" dxfId="1180" priority="500">
      <formula>IF(RIGHT(TEXT(AM487,"0.#"),1)=".",TRUE,FALSE)</formula>
    </cfRule>
  </conditionalFormatting>
  <conditionalFormatting sqref="AM488">
    <cfRule type="expression" dxfId="1179" priority="497">
      <formula>IF(RIGHT(TEXT(AM488,"0.#"),1)=".",FALSE,TRUE)</formula>
    </cfRule>
    <cfRule type="expression" dxfId="1178" priority="498">
      <formula>IF(RIGHT(TEXT(AM488,"0.#"),1)=".",TRUE,FALSE)</formula>
    </cfRule>
  </conditionalFormatting>
  <conditionalFormatting sqref="AI489">
    <cfRule type="expression" dxfId="1177" priority="489">
      <formula>IF(RIGHT(TEXT(AI489,"0.#"),1)=".",FALSE,TRUE)</formula>
    </cfRule>
    <cfRule type="expression" dxfId="1176" priority="490">
      <formula>IF(RIGHT(TEXT(AI489,"0.#"),1)=".",TRUE,FALSE)</formula>
    </cfRule>
  </conditionalFormatting>
  <conditionalFormatting sqref="AI487">
    <cfRule type="expression" dxfId="1175" priority="493">
      <formula>IF(RIGHT(TEXT(AI487,"0.#"),1)=".",FALSE,TRUE)</formula>
    </cfRule>
    <cfRule type="expression" dxfId="1174" priority="494">
      <formula>IF(RIGHT(TEXT(AI487,"0.#"),1)=".",TRUE,FALSE)</formula>
    </cfRule>
  </conditionalFormatting>
  <conditionalFormatting sqref="AI488">
    <cfRule type="expression" dxfId="1173" priority="491">
      <formula>IF(RIGHT(TEXT(AI488,"0.#"),1)=".",FALSE,TRUE)</formula>
    </cfRule>
    <cfRule type="expression" dxfId="1172" priority="492">
      <formula>IF(RIGHT(TEXT(AI488,"0.#"),1)=".",TRUE,FALSE)</formula>
    </cfRule>
  </conditionalFormatting>
  <conditionalFormatting sqref="AM514">
    <cfRule type="expression" dxfId="1171" priority="483">
      <formula>IF(RIGHT(TEXT(AM514,"0.#"),1)=".",FALSE,TRUE)</formula>
    </cfRule>
    <cfRule type="expression" dxfId="1170" priority="484">
      <formula>IF(RIGHT(TEXT(AM514,"0.#"),1)=".",TRUE,FALSE)</formula>
    </cfRule>
  </conditionalFormatting>
  <conditionalFormatting sqref="AM512">
    <cfRule type="expression" dxfId="1169" priority="487">
      <formula>IF(RIGHT(TEXT(AM512,"0.#"),1)=".",FALSE,TRUE)</formula>
    </cfRule>
    <cfRule type="expression" dxfId="1168" priority="488">
      <formula>IF(RIGHT(TEXT(AM512,"0.#"),1)=".",TRUE,FALSE)</formula>
    </cfRule>
  </conditionalFormatting>
  <conditionalFormatting sqref="AM513">
    <cfRule type="expression" dxfId="1167" priority="485">
      <formula>IF(RIGHT(TEXT(AM513,"0.#"),1)=".",FALSE,TRUE)</formula>
    </cfRule>
    <cfRule type="expression" dxfId="1166" priority="486">
      <formula>IF(RIGHT(TEXT(AM513,"0.#"),1)=".",TRUE,FALSE)</formula>
    </cfRule>
  </conditionalFormatting>
  <conditionalFormatting sqref="AI514">
    <cfRule type="expression" dxfId="1165" priority="477">
      <formula>IF(RIGHT(TEXT(AI514,"0.#"),1)=".",FALSE,TRUE)</formula>
    </cfRule>
    <cfRule type="expression" dxfId="1164" priority="478">
      <formula>IF(RIGHT(TEXT(AI514,"0.#"),1)=".",TRUE,FALSE)</formula>
    </cfRule>
  </conditionalFormatting>
  <conditionalFormatting sqref="AI512">
    <cfRule type="expression" dxfId="1163" priority="481">
      <formula>IF(RIGHT(TEXT(AI512,"0.#"),1)=".",FALSE,TRUE)</formula>
    </cfRule>
    <cfRule type="expression" dxfId="1162" priority="482">
      <formula>IF(RIGHT(TEXT(AI512,"0.#"),1)=".",TRUE,FALSE)</formula>
    </cfRule>
  </conditionalFormatting>
  <conditionalFormatting sqref="AI513">
    <cfRule type="expression" dxfId="1161" priority="479">
      <formula>IF(RIGHT(TEXT(AI513,"0.#"),1)=".",FALSE,TRUE)</formula>
    </cfRule>
    <cfRule type="expression" dxfId="1160" priority="480">
      <formula>IF(RIGHT(TEXT(AI513,"0.#"),1)=".",TRUE,FALSE)</formula>
    </cfRule>
  </conditionalFormatting>
  <conditionalFormatting sqref="AM519">
    <cfRule type="expression" dxfId="1159" priority="423">
      <formula>IF(RIGHT(TEXT(AM519,"0.#"),1)=".",FALSE,TRUE)</formula>
    </cfRule>
    <cfRule type="expression" dxfId="1158" priority="424">
      <formula>IF(RIGHT(TEXT(AM519,"0.#"),1)=".",TRUE,FALSE)</formula>
    </cfRule>
  </conditionalFormatting>
  <conditionalFormatting sqref="AM517">
    <cfRule type="expression" dxfId="1157" priority="427">
      <formula>IF(RIGHT(TEXT(AM517,"0.#"),1)=".",FALSE,TRUE)</formula>
    </cfRule>
    <cfRule type="expression" dxfId="1156" priority="428">
      <formula>IF(RIGHT(TEXT(AM517,"0.#"),1)=".",TRUE,FALSE)</formula>
    </cfRule>
  </conditionalFormatting>
  <conditionalFormatting sqref="AM518">
    <cfRule type="expression" dxfId="1155" priority="425">
      <formula>IF(RIGHT(TEXT(AM518,"0.#"),1)=".",FALSE,TRUE)</formula>
    </cfRule>
    <cfRule type="expression" dxfId="1154" priority="426">
      <formula>IF(RIGHT(TEXT(AM518,"0.#"),1)=".",TRUE,FALSE)</formula>
    </cfRule>
  </conditionalFormatting>
  <conditionalFormatting sqref="AI519">
    <cfRule type="expression" dxfId="1153" priority="417">
      <formula>IF(RIGHT(TEXT(AI519,"0.#"),1)=".",FALSE,TRUE)</formula>
    </cfRule>
    <cfRule type="expression" dxfId="1152" priority="418">
      <formula>IF(RIGHT(TEXT(AI519,"0.#"),1)=".",TRUE,FALSE)</formula>
    </cfRule>
  </conditionalFormatting>
  <conditionalFormatting sqref="AI517">
    <cfRule type="expression" dxfId="1151" priority="421">
      <formula>IF(RIGHT(TEXT(AI517,"0.#"),1)=".",FALSE,TRUE)</formula>
    </cfRule>
    <cfRule type="expression" dxfId="1150" priority="422">
      <formula>IF(RIGHT(TEXT(AI517,"0.#"),1)=".",TRUE,FALSE)</formula>
    </cfRule>
  </conditionalFormatting>
  <conditionalFormatting sqref="AI518">
    <cfRule type="expression" dxfId="1149" priority="419">
      <formula>IF(RIGHT(TEXT(AI518,"0.#"),1)=".",FALSE,TRUE)</formula>
    </cfRule>
    <cfRule type="expression" dxfId="1148" priority="420">
      <formula>IF(RIGHT(TEXT(AI518,"0.#"),1)=".",TRUE,FALSE)</formula>
    </cfRule>
  </conditionalFormatting>
  <conditionalFormatting sqref="AM524">
    <cfRule type="expression" dxfId="1147" priority="411">
      <formula>IF(RIGHT(TEXT(AM524,"0.#"),1)=".",FALSE,TRUE)</formula>
    </cfRule>
    <cfRule type="expression" dxfId="1146" priority="412">
      <formula>IF(RIGHT(TEXT(AM524,"0.#"),1)=".",TRUE,FALSE)</formula>
    </cfRule>
  </conditionalFormatting>
  <conditionalFormatting sqref="AM522">
    <cfRule type="expression" dxfId="1145" priority="415">
      <formula>IF(RIGHT(TEXT(AM522,"0.#"),1)=".",FALSE,TRUE)</formula>
    </cfRule>
    <cfRule type="expression" dxfId="1144" priority="416">
      <formula>IF(RIGHT(TEXT(AM522,"0.#"),1)=".",TRUE,FALSE)</formula>
    </cfRule>
  </conditionalFormatting>
  <conditionalFormatting sqref="AM523">
    <cfRule type="expression" dxfId="1143" priority="413">
      <formula>IF(RIGHT(TEXT(AM523,"0.#"),1)=".",FALSE,TRUE)</formula>
    </cfRule>
    <cfRule type="expression" dxfId="1142" priority="414">
      <formula>IF(RIGHT(TEXT(AM523,"0.#"),1)=".",TRUE,FALSE)</formula>
    </cfRule>
  </conditionalFormatting>
  <conditionalFormatting sqref="AI524">
    <cfRule type="expression" dxfId="1141" priority="405">
      <formula>IF(RIGHT(TEXT(AI524,"0.#"),1)=".",FALSE,TRUE)</formula>
    </cfRule>
    <cfRule type="expression" dxfId="1140" priority="406">
      <formula>IF(RIGHT(TEXT(AI524,"0.#"),1)=".",TRUE,FALSE)</formula>
    </cfRule>
  </conditionalFormatting>
  <conditionalFormatting sqref="AI522">
    <cfRule type="expression" dxfId="1139" priority="409">
      <formula>IF(RIGHT(TEXT(AI522,"0.#"),1)=".",FALSE,TRUE)</formula>
    </cfRule>
    <cfRule type="expression" dxfId="1138" priority="410">
      <formula>IF(RIGHT(TEXT(AI522,"0.#"),1)=".",TRUE,FALSE)</formula>
    </cfRule>
  </conditionalFormatting>
  <conditionalFormatting sqref="AI523">
    <cfRule type="expression" dxfId="1137" priority="407">
      <formula>IF(RIGHT(TEXT(AI523,"0.#"),1)=".",FALSE,TRUE)</formula>
    </cfRule>
    <cfRule type="expression" dxfId="1136" priority="408">
      <formula>IF(RIGHT(TEXT(AI523,"0.#"),1)=".",TRUE,FALSE)</formula>
    </cfRule>
  </conditionalFormatting>
  <conditionalFormatting sqref="AM529">
    <cfRule type="expression" dxfId="1135" priority="399">
      <formula>IF(RIGHT(TEXT(AM529,"0.#"),1)=".",FALSE,TRUE)</formula>
    </cfRule>
    <cfRule type="expression" dxfId="1134" priority="400">
      <formula>IF(RIGHT(TEXT(AM529,"0.#"),1)=".",TRUE,FALSE)</formula>
    </cfRule>
  </conditionalFormatting>
  <conditionalFormatting sqref="AM527">
    <cfRule type="expression" dxfId="1133" priority="403">
      <formula>IF(RIGHT(TEXT(AM527,"0.#"),1)=".",FALSE,TRUE)</formula>
    </cfRule>
    <cfRule type="expression" dxfId="1132" priority="404">
      <formula>IF(RIGHT(TEXT(AM527,"0.#"),1)=".",TRUE,FALSE)</formula>
    </cfRule>
  </conditionalFormatting>
  <conditionalFormatting sqref="AM528">
    <cfRule type="expression" dxfId="1131" priority="401">
      <formula>IF(RIGHT(TEXT(AM528,"0.#"),1)=".",FALSE,TRUE)</formula>
    </cfRule>
    <cfRule type="expression" dxfId="1130" priority="402">
      <formula>IF(RIGHT(TEXT(AM528,"0.#"),1)=".",TRUE,FALSE)</formula>
    </cfRule>
  </conditionalFormatting>
  <conditionalFormatting sqref="AI529">
    <cfRule type="expression" dxfId="1129" priority="393">
      <formula>IF(RIGHT(TEXT(AI529,"0.#"),1)=".",FALSE,TRUE)</formula>
    </cfRule>
    <cfRule type="expression" dxfId="1128" priority="394">
      <formula>IF(RIGHT(TEXT(AI529,"0.#"),1)=".",TRUE,FALSE)</formula>
    </cfRule>
  </conditionalFormatting>
  <conditionalFormatting sqref="AI527">
    <cfRule type="expression" dxfId="1127" priority="397">
      <formula>IF(RIGHT(TEXT(AI527,"0.#"),1)=".",FALSE,TRUE)</formula>
    </cfRule>
    <cfRule type="expression" dxfId="1126" priority="398">
      <formula>IF(RIGHT(TEXT(AI527,"0.#"),1)=".",TRUE,FALSE)</formula>
    </cfRule>
  </conditionalFormatting>
  <conditionalFormatting sqref="AI528">
    <cfRule type="expression" dxfId="1125" priority="395">
      <formula>IF(RIGHT(TEXT(AI528,"0.#"),1)=".",FALSE,TRUE)</formula>
    </cfRule>
    <cfRule type="expression" dxfId="1124" priority="396">
      <formula>IF(RIGHT(TEXT(AI528,"0.#"),1)=".",TRUE,FALSE)</formula>
    </cfRule>
  </conditionalFormatting>
  <conditionalFormatting sqref="AM494">
    <cfRule type="expression" dxfId="1123" priority="471">
      <formula>IF(RIGHT(TEXT(AM494,"0.#"),1)=".",FALSE,TRUE)</formula>
    </cfRule>
    <cfRule type="expression" dxfId="1122" priority="472">
      <formula>IF(RIGHT(TEXT(AM494,"0.#"),1)=".",TRUE,FALSE)</formula>
    </cfRule>
  </conditionalFormatting>
  <conditionalFormatting sqref="AM492">
    <cfRule type="expression" dxfId="1121" priority="475">
      <formula>IF(RIGHT(TEXT(AM492,"0.#"),1)=".",FALSE,TRUE)</formula>
    </cfRule>
    <cfRule type="expression" dxfId="1120" priority="476">
      <formula>IF(RIGHT(TEXT(AM492,"0.#"),1)=".",TRUE,FALSE)</formula>
    </cfRule>
  </conditionalFormatting>
  <conditionalFormatting sqref="AM493">
    <cfRule type="expression" dxfId="1119" priority="473">
      <formula>IF(RIGHT(TEXT(AM493,"0.#"),1)=".",FALSE,TRUE)</formula>
    </cfRule>
    <cfRule type="expression" dxfId="1118" priority="474">
      <formula>IF(RIGHT(TEXT(AM493,"0.#"),1)=".",TRUE,FALSE)</formula>
    </cfRule>
  </conditionalFormatting>
  <conditionalFormatting sqref="AI494">
    <cfRule type="expression" dxfId="1117" priority="465">
      <formula>IF(RIGHT(TEXT(AI494,"0.#"),1)=".",FALSE,TRUE)</formula>
    </cfRule>
    <cfRule type="expression" dxfId="1116" priority="466">
      <formula>IF(RIGHT(TEXT(AI494,"0.#"),1)=".",TRUE,FALSE)</formula>
    </cfRule>
  </conditionalFormatting>
  <conditionalFormatting sqref="AI492">
    <cfRule type="expression" dxfId="1115" priority="469">
      <formula>IF(RIGHT(TEXT(AI492,"0.#"),1)=".",FALSE,TRUE)</formula>
    </cfRule>
    <cfRule type="expression" dxfId="1114" priority="470">
      <formula>IF(RIGHT(TEXT(AI492,"0.#"),1)=".",TRUE,FALSE)</formula>
    </cfRule>
  </conditionalFormatting>
  <conditionalFormatting sqref="AI493">
    <cfRule type="expression" dxfId="1113" priority="467">
      <formula>IF(RIGHT(TEXT(AI493,"0.#"),1)=".",FALSE,TRUE)</formula>
    </cfRule>
    <cfRule type="expression" dxfId="1112" priority="468">
      <formula>IF(RIGHT(TEXT(AI493,"0.#"),1)=".",TRUE,FALSE)</formula>
    </cfRule>
  </conditionalFormatting>
  <conditionalFormatting sqref="AM499">
    <cfRule type="expression" dxfId="1111" priority="459">
      <formula>IF(RIGHT(TEXT(AM499,"0.#"),1)=".",FALSE,TRUE)</formula>
    </cfRule>
    <cfRule type="expression" dxfId="1110" priority="460">
      <formula>IF(RIGHT(TEXT(AM499,"0.#"),1)=".",TRUE,FALSE)</formula>
    </cfRule>
  </conditionalFormatting>
  <conditionalFormatting sqref="AM497">
    <cfRule type="expression" dxfId="1109" priority="463">
      <formula>IF(RIGHT(TEXT(AM497,"0.#"),1)=".",FALSE,TRUE)</formula>
    </cfRule>
    <cfRule type="expression" dxfId="1108" priority="464">
      <formula>IF(RIGHT(TEXT(AM497,"0.#"),1)=".",TRUE,FALSE)</formula>
    </cfRule>
  </conditionalFormatting>
  <conditionalFormatting sqref="AM498">
    <cfRule type="expression" dxfId="1107" priority="461">
      <formula>IF(RIGHT(TEXT(AM498,"0.#"),1)=".",FALSE,TRUE)</formula>
    </cfRule>
    <cfRule type="expression" dxfId="1106" priority="462">
      <formula>IF(RIGHT(TEXT(AM498,"0.#"),1)=".",TRUE,FALSE)</formula>
    </cfRule>
  </conditionalFormatting>
  <conditionalFormatting sqref="AI499">
    <cfRule type="expression" dxfId="1105" priority="453">
      <formula>IF(RIGHT(TEXT(AI499,"0.#"),1)=".",FALSE,TRUE)</formula>
    </cfRule>
    <cfRule type="expression" dxfId="1104" priority="454">
      <formula>IF(RIGHT(TEXT(AI499,"0.#"),1)=".",TRUE,FALSE)</formula>
    </cfRule>
  </conditionalFormatting>
  <conditionalFormatting sqref="AI497">
    <cfRule type="expression" dxfId="1103" priority="457">
      <formula>IF(RIGHT(TEXT(AI497,"0.#"),1)=".",FALSE,TRUE)</formula>
    </cfRule>
    <cfRule type="expression" dxfId="1102" priority="458">
      <formula>IF(RIGHT(TEXT(AI497,"0.#"),1)=".",TRUE,FALSE)</formula>
    </cfRule>
  </conditionalFormatting>
  <conditionalFormatting sqref="AI498">
    <cfRule type="expression" dxfId="1101" priority="455">
      <formula>IF(RIGHT(TEXT(AI498,"0.#"),1)=".",FALSE,TRUE)</formula>
    </cfRule>
    <cfRule type="expression" dxfId="1100" priority="456">
      <formula>IF(RIGHT(TEXT(AI498,"0.#"),1)=".",TRUE,FALSE)</formula>
    </cfRule>
  </conditionalFormatting>
  <conditionalFormatting sqref="AM504">
    <cfRule type="expression" dxfId="1099" priority="447">
      <formula>IF(RIGHT(TEXT(AM504,"0.#"),1)=".",FALSE,TRUE)</formula>
    </cfRule>
    <cfRule type="expression" dxfId="1098" priority="448">
      <formula>IF(RIGHT(TEXT(AM504,"0.#"),1)=".",TRUE,FALSE)</formula>
    </cfRule>
  </conditionalFormatting>
  <conditionalFormatting sqref="AM502">
    <cfRule type="expression" dxfId="1097" priority="451">
      <formula>IF(RIGHT(TEXT(AM502,"0.#"),1)=".",FALSE,TRUE)</formula>
    </cfRule>
    <cfRule type="expression" dxfId="1096" priority="452">
      <formula>IF(RIGHT(TEXT(AM502,"0.#"),1)=".",TRUE,FALSE)</formula>
    </cfRule>
  </conditionalFormatting>
  <conditionalFormatting sqref="AM503">
    <cfRule type="expression" dxfId="1095" priority="449">
      <formula>IF(RIGHT(TEXT(AM503,"0.#"),1)=".",FALSE,TRUE)</formula>
    </cfRule>
    <cfRule type="expression" dxfId="1094" priority="450">
      <formula>IF(RIGHT(TEXT(AM503,"0.#"),1)=".",TRUE,FALSE)</formula>
    </cfRule>
  </conditionalFormatting>
  <conditionalFormatting sqref="AI504">
    <cfRule type="expression" dxfId="1093" priority="441">
      <formula>IF(RIGHT(TEXT(AI504,"0.#"),1)=".",FALSE,TRUE)</formula>
    </cfRule>
    <cfRule type="expression" dxfId="1092" priority="442">
      <formula>IF(RIGHT(TEXT(AI504,"0.#"),1)=".",TRUE,FALSE)</formula>
    </cfRule>
  </conditionalFormatting>
  <conditionalFormatting sqref="AI502">
    <cfRule type="expression" dxfId="1091" priority="445">
      <formula>IF(RIGHT(TEXT(AI502,"0.#"),1)=".",FALSE,TRUE)</formula>
    </cfRule>
    <cfRule type="expression" dxfId="1090" priority="446">
      <formula>IF(RIGHT(TEXT(AI502,"0.#"),1)=".",TRUE,FALSE)</formula>
    </cfRule>
  </conditionalFormatting>
  <conditionalFormatting sqref="AI503">
    <cfRule type="expression" dxfId="1089" priority="443">
      <formula>IF(RIGHT(TEXT(AI503,"0.#"),1)=".",FALSE,TRUE)</formula>
    </cfRule>
    <cfRule type="expression" dxfId="1088" priority="444">
      <formula>IF(RIGHT(TEXT(AI503,"0.#"),1)=".",TRUE,FALSE)</formula>
    </cfRule>
  </conditionalFormatting>
  <conditionalFormatting sqref="AM509">
    <cfRule type="expression" dxfId="1087" priority="435">
      <formula>IF(RIGHT(TEXT(AM509,"0.#"),1)=".",FALSE,TRUE)</formula>
    </cfRule>
    <cfRule type="expression" dxfId="1086" priority="436">
      <formula>IF(RIGHT(TEXT(AM509,"0.#"),1)=".",TRUE,FALSE)</formula>
    </cfRule>
  </conditionalFormatting>
  <conditionalFormatting sqref="AM507">
    <cfRule type="expression" dxfId="1085" priority="439">
      <formula>IF(RIGHT(TEXT(AM507,"0.#"),1)=".",FALSE,TRUE)</formula>
    </cfRule>
    <cfRule type="expression" dxfId="1084" priority="440">
      <formula>IF(RIGHT(TEXT(AM507,"0.#"),1)=".",TRUE,FALSE)</formula>
    </cfRule>
  </conditionalFormatting>
  <conditionalFormatting sqref="AM508">
    <cfRule type="expression" dxfId="1083" priority="437">
      <formula>IF(RIGHT(TEXT(AM508,"0.#"),1)=".",FALSE,TRUE)</formula>
    </cfRule>
    <cfRule type="expression" dxfId="1082" priority="438">
      <formula>IF(RIGHT(TEXT(AM508,"0.#"),1)=".",TRUE,FALSE)</formula>
    </cfRule>
  </conditionalFormatting>
  <conditionalFormatting sqref="AI509">
    <cfRule type="expression" dxfId="1081" priority="429">
      <formula>IF(RIGHT(TEXT(AI509,"0.#"),1)=".",FALSE,TRUE)</formula>
    </cfRule>
    <cfRule type="expression" dxfId="1080" priority="430">
      <formula>IF(RIGHT(TEXT(AI509,"0.#"),1)=".",TRUE,FALSE)</formula>
    </cfRule>
  </conditionalFormatting>
  <conditionalFormatting sqref="AI507">
    <cfRule type="expression" dxfId="1079" priority="433">
      <formula>IF(RIGHT(TEXT(AI507,"0.#"),1)=".",FALSE,TRUE)</formula>
    </cfRule>
    <cfRule type="expression" dxfId="1078" priority="434">
      <formula>IF(RIGHT(TEXT(AI507,"0.#"),1)=".",TRUE,FALSE)</formula>
    </cfRule>
  </conditionalFormatting>
  <conditionalFormatting sqref="AI508">
    <cfRule type="expression" dxfId="1077" priority="431">
      <formula>IF(RIGHT(TEXT(AI508,"0.#"),1)=".",FALSE,TRUE)</formula>
    </cfRule>
    <cfRule type="expression" dxfId="1076" priority="432">
      <formula>IF(RIGHT(TEXT(AI508,"0.#"),1)=".",TRUE,FALSE)</formula>
    </cfRule>
  </conditionalFormatting>
  <conditionalFormatting sqref="AM543">
    <cfRule type="expression" dxfId="1075" priority="387">
      <formula>IF(RIGHT(TEXT(AM543,"0.#"),1)=".",FALSE,TRUE)</formula>
    </cfRule>
    <cfRule type="expression" dxfId="1074" priority="388">
      <formula>IF(RIGHT(TEXT(AM543,"0.#"),1)=".",TRUE,FALSE)</formula>
    </cfRule>
  </conditionalFormatting>
  <conditionalFormatting sqref="AM541">
    <cfRule type="expression" dxfId="1073" priority="391">
      <formula>IF(RIGHT(TEXT(AM541,"0.#"),1)=".",FALSE,TRUE)</formula>
    </cfRule>
    <cfRule type="expression" dxfId="1072" priority="392">
      <formula>IF(RIGHT(TEXT(AM541,"0.#"),1)=".",TRUE,FALSE)</formula>
    </cfRule>
  </conditionalFormatting>
  <conditionalFormatting sqref="AM542">
    <cfRule type="expression" dxfId="1071" priority="389">
      <formula>IF(RIGHT(TEXT(AM542,"0.#"),1)=".",FALSE,TRUE)</formula>
    </cfRule>
    <cfRule type="expression" dxfId="1070" priority="390">
      <formula>IF(RIGHT(TEXT(AM542,"0.#"),1)=".",TRUE,FALSE)</formula>
    </cfRule>
  </conditionalFormatting>
  <conditionalFormatting sqref="AI543">
    <cfRule type="expression" dxfId="1069" priority="381">
      <formula>IF(RIGHT(TEXT(AI543,"0.#"),1)=".",FALSE,TRUE)</formula>
    </cfRule>
    <cfRule type="expression" dxfId="1068" priority="382">
      <formula>IF(RIGHT(TEXT(AI543,"0.#"),1)=".",TRUE,FALSE)</formula>
    </cfRule>
  </conditionalFormatting>
  <conditionalFormatting sqref="AI541">
    <cfRule type="expression" dxfId="1067" priority="385">
      <formula>IF(RIGHT(TEXT(AI541,"0.#"),1)=".",FALSE,TRUE)</formula>
    </cfRule>
    <cfRule type="expression" dxfId="1066" priority="386">
      <formula>IF(RIGHT(TEXT(AI541,"0.#"),1)=".",TRUE,FALSE)</formula>
    </cfRule>
  </conditionalFormatting>
  <conditionalFormatting sqref="AI542">
    <cfRule type="expression" dxfId="1065" priority="383">
      <formula>IF(RIGHT(TEXT(AI542,"0.#"),1)=".",FALSE,TRUE)</formula>
    </cfRule>
    <cfRule type="expression" dxfId="1064" priority="384">
      <formula>IF(RIGHT(TEXT(AI542,"0.#"),1)=".",TRUE,FALSE)</formula>
    </cfRule>
  </conditionalFormatting>
  <conditionalFormatting sqref="AM568">
    <cfRule type="expression" dxfId="1063" priority="375">
      <formula>IF(RIGHT(TEXT(AM568,"0.#"),1)=".",FALSE,TRUE)</formula>
    </cfRule>
    <cfRule type="expression" dxfId="1062" priority="376">
      <formula>IF(RIGHT(TEXT(AM568,"0.#"),1)=".",TRUE,FALSE)</formula>
    </cfRule>
  </conditionalFormatting>
  <conditionalFormatting sqref="AM566">
    <cfRule type="expression" dxfId="1061" priority="379">
      <formula>IF(RIGHT(TEXT(AM566,"0.#"),1)=".",FALSE,TRUE)</formula>
    </cfRule>
    <cfRule type="expression" dxfId="1060" priority="380">
      <formula>IF(RIGHT(TEXT(AM566,"0.#"),1)=".",TRUE,FALSE)</formula>
    </cfRule>
  </conditionalFormatting>
  <conditionalFormatting sqref="AM567">
    <cfRule type="expression" dxfId="1059" priority="377">
      <formula>IF(RIGHT(TEXT(AM567,"0.#"),1)=".",FALSE,TRUE)</formula>
    </cfRule>
    <cfRule type="expression" dxfId="1058" priority="378">
      <formula>IF(RIGHT(TEXT(AM567,"0.#"),1)=".",TRUE,FALSE)</formula>
    </cfRule>
  </conditionalFormatting>
  <conditionalFormatting sqref="AI568">
    <cfRule type="expression" dxfId="1057" priority="369">
      <formula>IF(RIGHT(TEXT(AI568,"0.#"),1)=".",FALSE,TRUE)</formula>
    </cfRule>
    <cfRule type="expression" dxfId="1056" priority="370">
      <formula>IF(RIGHT(TEXT(AI568,"0.#"),1)=".",TRUE,FALSE)</formula>
    </cfRule>
  </conditionalFormatting>
  <conditionalFormatting sqref="AI566">
    <cfRule type="expression" dxfId="1055" priority="373">
      <formula>IF(RIGHT(TEXT(AI566,"0.#"),1)=".",FALSE,TRUE)</formula>
    </cfRule>
    <cfRule type="expression" dxfId="1054" priority="374">
      <formula>IF(RIGHT(TEXT(AI566,"0.#"),1)=".",TRUE,FALSE)</formula>
    </cfRule>
  </conditionalFormatting>
  <conditionalFormatting sqref="AI567">
    <cfRule type="expression" dxfId="1053" priority="371">
      <formula>IF(RIGHT(TEXT(AI567,"0.#"),1)=".",FALSE,TRUE)</formula>
    </cfRule>
    <cfRule type="expression" dxfId="1052" priority="372">
      <formula>IF(RIGHT(TEXT(AI567,"0.#"),1)=".",TRUE,FALSE)</formula>
    </cfRule>
  </conditionalFormatting>
  <conditionalFormatting sqref="AM573">
    <cfRule type="expression" dxfId="1051" priority="315">
      <formula>IF(RIGHT(TEXT(AM573,"0.#"),1)=".",FALSE,TRUE)</formula>
    </cfRule>
    <cfRule type="expression" dxfId="1050" priority="316">
      <formula>IF(RIGHT(TEXT(AM573,"0.#"),1)=".",TRUE,FALSE)</formula>
    </cfRule>
  </conditionalFormatting>
  <conditionalFormatting sqref="AM571">
    <cfRule type="expression" dxfId="1049" priority="319">
      <formula>IF(RIGHT(TEXT(AM571,"0.#"),1)=".",FALSE,TRUE)</formula>
    </cfRule>
    <cfRule type="expression" dxfId="1048" priority="320">
      <formula>IF(RIGHT(TEXT(AM571,"0.#"),1)=".",TRUE,FALSE)</formula>
    </cfRule>
  </conditionalFormatting>
  <conditionalFormatting sqref="AM572">
    <cfRule type="expression" dxfId="1047" priority="317">
      <formula>IF(RIGHT(TEXT(AM572,"0.#"),1)=".",FALSE,TRUE)</formula>
    </cfRule>
    <cfRule type="expression" dxfId="1046" priority="318">
      <formula>IF(RIGHT(TEXT(AM572,"0.#"),1)=".",TRUE,FALSE)</formula>
    </cfRule>
  </conditionalFormatting>
  <conditionalFormatting sqref="AI573">
    <cfRule type="expression" dxfId="1045" priority="309">
      <formula>IF(RIGHT(TEXT(AI573,"0.#"),1)=".",FALSE,TRUE)</formula>
    </cfRule>
    <cfRule type="expression" dxfId="1044" priority="310">
      <formula>IF(RIGHT(TEXT(AI573,"0.#"),1)=".",TRUE,FALSE)</formula>
    </cfRule>
  </conditionalFormatting>
  <conditionalFormatting sqref="AI571">
    <cfRule type="expression" dxfId="1043" priority="313">
      <formula>IF(RIGHT(TEXT(AI571,"0.#"),1)=".",FALSE,TRUE)</formula>
    </cfRule>
    <cfRule type="expression" dxfId="1042" priority="314">
      <formula>IF(RIGHT(TEXT(AI571,"0.#"),1)=".",TRUE,FALSE)</formula>
    </cfRule>
  </conditionalFormatting>
  <conditionalFormatting sqref="AI572">
    <cfRule type="expression" dxfId="1041" priority="311">
      <formula>IF(RIGHT(TEXT(AI572,"0.#"),1)=".",FALSE,TRUE)</formula>
    </cfRule>
    <cfRule type="expression" dxfId="1040" priority="312">
      <formula>IF(RIGHT(TEXT(AI572,"0.#"),1)=".",TRUE,FALSE)</formula>
    </cfRule>
  </conditionalFormatting>
  <conditionalFormatting sqref="AM578">
    <cfRule type="expression" dxfId="1039" priority="303">
      <formula>IF(RIGHT(TEXT(AM578,"0.#"),1)=".",FALSE,TRUE)</formula>
    </cfRule>
    <cfRule type="expression" dxfId="1038" priority="304">
      <formula>IF(RIGHT(TEXT(AM578,"0.#"),1)=".",TRUE,FALSE)</formula>
    </cfRule>
  </conditionalFormatting>
  <conditionalFormatting sqref="AM576">
    <cfRule type="expression" dxfId="1037" priority="307">
      <formula>IF(RIGHT(TEXT(AM576,"0.#"),1)=".",FALSE,TRUE)</formula>
    </cfRule>
    <cfRule type="expression" dxfId="1036" priority="308">
      <formula>IF(RIGHT(TEXT(AM576,"0.#"),1)=".",TRUE,FALSE)</formula>
    </cfRule>
  </conditionalFormatting>
  <conditionalFormatting sqref="AM577">
    <cfRule type="expression" dxfId="1035" priority="305">
      <formula>IF(RIGHT(TEXT(AM577,"0.#"),1)=".",FALSE,TRUE)</formula>
    </cfRule>
    <cfRule type="expression" dxfId="1034" priority="306">
      <formula>IF(RIGHT(TEXT(AM577,"0.#"),1)=".",TRUE,FALSE)</formula>
    </cfRule>
  </conditionalFormatting>
  <conditionalFormatting sqref="AI578">
    <cfRule type="expression" dxfId="1033" priority="297">
      <formula>IF(RIGHT(TEXT(AI578,"0.#"),1)=".",FALSE,TRUE)</formula>
    </cfRule>
    <cfRule type="expression" dxfId="1032" priority="298">
      <formula>IF(RIGHT(TEXT(AI578,"0.#"),1)=".",TRUE,FALSE)</formula>
    </cfRule>
  </conditionalFormatting>
  <conditionalFormatting sqref="AI576">
    <cfRule type="expression" dxfId="1031" priority="301">
      <formula>IF(RIGHT(TEXT(AI576,"0.#"),1)=".",FALSE,TRUE)</formula>
    </cfRule>
    <cfRule type="expression" dxfId="1030" priority="302">
      <formula>IF(RIGHT(TEXT(AI576,"0.#"),1)=".",TRUE,FALSE)</formula>
    </cfRule>
  </conditionalFormatting>
  <conditionalFormatting sqref="AI577">
    <cfRule type="expression" dxfId="1029" priority="299">
      <formula>IF(RIGHT(TEXT(AI577,"0.#"),1)=".",FALSE,TRUE)</formula>
    </cfRule>
    <cfRule type="expression" dxfId="1028" priority="300">
      <formula>IF(RIGHT(TEXT(AI577,"0.#"),1)=".",TRUE,FALSE)</formula>
    </cfRule>
  </conditionalFormatting>
  <conditionalFormatting sqref="AM583">
    <cfRule type="expression" dxfId="1027" priority="291">
      <formula>IF(RIGHT(TEXT(AM583,"0.#"),1)=".",FALSE,TRUE)</formula>
    </cfRule>
    <cfRule type="expression" dxfId="1026" priority="292">
      <formula>IF(RIGHT(TEXT(AM583,"0.#"),1)=".",TRUE,FALSE)</formula>
    </cfRule>
  </conditionalFormatting>
  <conditionalFormatting sqref="AM581">
    <cfRule type="expression" dxfId="1025" priority="295">
      <formula>IF(RIGHT(TEXT(AM581,"0.#"),1)=".",FALSE,TRUE)</formula>
    </cfRule>
    <cfRule type="expression" dxfId="1024" priority="296">
      <formula>IF(RIGHT(TEXT(AM581,"0.#"),1)=".",TRUE,FALSE)</formula>
    </cfRule>
  </conditionalFormatting>
  <conditionalFormatting sqref="AM582">
    <cfRule type="expression" dxfId="1023" priority="293">
      <formula>IF(RIGHT(TEXT(AM582,"0.#"),1)=".",FALSE,TRUE)</formula>
    </cfRule>
    <cfRule type="expression" dxfId="1022" priority="294">
      <formula>IF(RIGHT(TEXT(AM582,"0.#"),1)=".",TRUE,FALSE)</formula>
    </cfRule>
  </conditionalFormatting>
  <conditionalFormatting sqref="AI583">
    <cfRule type="expression" dxfId="1021" priority="285">
      <formula>IF(RIGHT(TEXT(AI583,"0.#"),1)=".",FALSE,TRUE)</formula>
    </cfRule>
    <cfRule type="expression" dxfId="1020" priority="286">
      <formula>IF(RIGHT(TEXT(AI583,"0.#"),1)=".",TRUE,FALSE)</formula>
    </cfRule>
  </conditionalFormatting>
  <conditionalFormatting sqref="AI581">
    <cfRule type="expression" dxfId="1019" priority="289">
      <formula>IF(RIGHT(TEXT(AI581,"0.#"),1)=".",FALSE,TRUE)</formula>
    </cfRule>
    <cfRule type="expression" dxfId="1018" priority="290">
      <formula>IF(RIGHT(TEXT(AI581,"0.#"),1)=".",TRUE,FALSE)</formula>
    </cfRule>
  </conditionalFormatting>
  <conditionalFormatting sqref="AI582">
    <cfRule type="expression" dxfId="1017" priority="287">
      <formula>IF(RIGHT(TEXT(AI582,"0.#"),1)=".",FALSE,TRUE)</formula>
    </cfRule>
    <cfRule type="expression" dxfId="1016" priority="288">
      <formula>IF(RIGHT(TEXT(AI582,"0.#"),1)=".",TRUE,FALSE)</formula>
    </cfRule>
  </conditionalFormatting>
  <conditionalFormatting sqref="AM548">
    <cfRule type="expression" dxfId="1015" priority="363">
      <formula>IF(RIGHT(TEXT(AM548,"0.#"),1)=".",FALSE,TRUE)</formula>
    </cfRule>
    <cfRule type="expression" dxfId="1014" priority="364">
      <formula>IF(RIGHT(TEXT(AM548,"0.#"),1)=".",TRUE,FALSE)</formula>
    </cfRule>
  </conditionalFormatting>
  <conditionalFormatting sqref="AM546">
    <cfRule type="expression" dxfId="1013" priority="367">
      <formula>IF(RIGHT(TEXT(AM546,"0.#"),1)=".",FALSE,TRUE)</formula>
    </cfRule>
    <cfRule type="expression" dxfId="1012" priority="368">
      <formula>IF(RIGHT(TEXT(AM546,"0.#"),1)=".",TRUE,FALSE)</formula>
    </cfRule>
  </conditionalFormatting>
  <conditionalFormatting sqref="AM547">
    <cfRule type="expression" dxfId="1011" priority="365">
      <formula>IF(RIGHT(TEXT(AM547,"0.#"),1)=".",FALSE,TRUE)</formula>
    </cfRule>
    <cfRule type="expression" dxfId="1010" priority="366">
      <formula>IF(RIGHT(TEXT(AM547,"0.#"),1)=".",TRUE,FALSE)</formula>
    </cfRule>
  </conditionalFormatting>
  <conditionalFormatting sqref="AI548">
    <cfRule type="expression" dxfId="1009" priority="357">
      <formula>IF(RIGHT(TEXT(AI548,"0.#"),1)=".",FALSE,TRUE)</formula>
    </cfRule>
    <cfRule type="expression" dxfId="1008" priority="358">
      <formula>IF(RIGHT(TEXT(AI548,"0.#"),1)=".",TRUE,FALSE)</formula>
    </cfRule>
  </conditionalFormatting>
  <conditionalFormatting sqref="AI546">
    <cfRule type="expression" dxfId="1007" priority="361">
      <formula>IF(RIGHT(TEXT(AI546,"0.#"),1)=".",FALSE,TRUE)</formula>
    </cfRule>
    <cfRule type="expression" dxfId="1006" priority="362">
      <formula>IF(RIGHT(TEXT(AI546,"0.#"),1)=".",TRUE,FALSE)</formula>
    </cfRule>
  </conditionalFormatting>
  <conditionalFormatting sqref="AI547">
    <cfRule type="expression" dxfId="1005" priority="359">
      <formula>IF(RIGHT(TEXT(AI547,"0.#"),1)=".",FALSE,TRUE)</formula>
    </cfRule>
    <cfRule type="expression" dxfId="1004" priority="360">
      <formula>IF(RIGHT(TEXT(AI547,"0.#"),1)=".",TRUE,FALSE)</formula>
    </cfRule>
  </conditionalFormatting>
  <conditionalFormatting sqref="AM553">
    <cfRule type="expression" dxfId="1003" priority="351">
      <formula>IF(RIGHT(TEXT(AM553,"0.#"),1)=".",FALSE,TRUE)</formula>
    </cfRule>
    <cfRule type="expression" dxfId="1002" priority="352">
      <formula>IF(RIGHT(TEXT(AM553,"0.#"),1)=".",TRUE,FALSE)</formula>
    </cfRule>
  </conditionalFormatting>
  <conditionalFormatting sqref="AM551">
    <cfRule type="expression" dxfId="1001" priority="355">
      <formula>IF(RIGHT(TEXT(AM551,"0.#"),1)=".",FALSE,TRUE)</formula>
    </cfRule>
    <cfRule type="expression" dxfId="1000" priority="356">
      <formula>IF(RIGHT(TEXT(AM551,"0.#"),1)=".",TRUE,FALSE)</formula>
    </cfRule>
  </conditionalFormatting>
  <conditionalFormatting sqref="AM552">
    <cfRule type="expression" dxfId="999" priority="353">
      <formula>IF(RIGHT(TEXT(AM552,"0.#"),1)=".",FALSE,TRUE)</formula>
    </cfRule>
    <cfRule type="expression" dxfId="998" priority="354">
      <formula>IF(RIGHT(TEXT(AM552,"0.#"),1)=".",TRUE,FALSE)</formula>
    </cfRule>
  </conditionalFormatting>
  <conditionalFormatting sqref="AI553">
    <cfRule type="expression" dxfId="997" priority="345">
      <formula>IF(RIGHT(TEXT(AI553,"0.#"),1)=".",FALSE,TRUE)</formula>
    </cfRule>
    <cfRule type="expression" dxfId="996" priority="346">
      <formula>IF(RIGHT(TEXT(AI553,"0.#"),1)=".",TRUE,FALSE)</formula>
    </cfRule>
  </conditionalFormatting>
  <conditionalFormatting sqref="AI551">
    <cfRule type="expression" dxfId="995" priority="349">
      <formula>IF(RIGHT(TEXT(AI551,"0.#"),1)=".",FALSE,TRUE)</formula>
    </cfRule>
    <cfRule type="expression" dxfId="994" priority="350">
      <formula>IF(RIGHT(TEXT(AI551,"0.#"),1)=".",TRUE,FALSE)</formula>
    </cfRule>
  </conditionalFormatting>
  <conditionalFormatting sqref="AI552">
    <cfRule type="expression" dxfId="993" priority="347">
      <formula>IF(RIGHT(TEXT(AI552,"0.#"),1)=".",FALSE,TRUE)</formula>
    </cfRule>
    <cfRule type="expression" dxfId="992" priority="348">
      <formula>IF(RIGHT(TEXT(AI552,"0.#"),1)=".",TRUE,FALSE)</formula>
    </cfRule>
  </conditionalFormatting>
  <conditionalFormatting sqref="AM558">
    <cfRule type="expression" dxfId="991" priority="339">
      <formula>IF(RIGHT(TEXT(AM558,"0.#"),1)=".",FALSE,TRUE)</formula>
    </cfRule>
    <cfRule type="expression" dxfId="990" priority="340">
      <formula>IF(RIGHT(TEXT(AM558,"0.#"),1)=".",TRUE,FALSE)</formula>
    </cfRule>
  </conditionalFormatting>
  <conditionalFormatting sqref="AM556">
    <cfRule type="expression" dxfId="989" priority="343">
      <formula>IF(RIGHT(TEXT(AM556,"0.#"),1)=".",FALSE,TRUE)</formula>
    </cfRule>
    <cfRule type="expression" dxfId="988" priority="344">
      <formula>IF(RIGHT(TEXT(AM556,"0.#"),1)=".",TRUE,FALSE)</formula>
    </cfRule>
  </conditionalFormatting>
  <conditionalFormatting sqref="AM557">
    <cfRule type="expression" dxfId="987" priority="341">
      <formula>IF(RIGHT(TEXT(AM557,"0.#"),1)=".",FALSE,TRUE)</formula>
    </cfRule>
    <cfRule type="expression" dxfId="986" priority="342">
      <formula>IF(RIGHT(TEXT(AM557,"0.#"),1)=".",TRUE,FALSE)</formula>
    </cfRule>
  </conditionalFormatting>
  <conditionalFormatting sqref="AI558">
    <cfRule type="expression" dxfId="985" priority="333">
      <formula>IF(RIGHT(TEXT(AI558,"0.#"),1)=".",FALSE,TRUE)</formula>
    </cfRule>
    <cfRule type="expression" dxfId="984" priority="334">
      <formula>IF(RIGHT(TEXT(AI558,"0.#"),1)=".",TRUE,FALSE)</formula>
    </cfRule>
  </conditionalFormatting>
  <conditionalFormatting sqref="AI556">
    <cfRule type="expression" dxfId="983" priority="337">
      <formula>IF(RIGHT(TEXT(AI556,"0.#"),1)=".",FALSE,TRUE)</formula>
    </cfRule>
    <cfRule type="expression" dxfId="982" priority="338">
      <formula>IF(RIGHT(TEXT(AI556,"0.#"),1)=".",TRUE,FALSE)</formula>
    </cfRule>
  </conditionalFormatting>
  <conditionalFormatting sqref="AI557">
    <cfRule type="expression" dxfId="981" priority="335">
      <formula>IF(RIGHT(TEXT(AI557,"0.#"),1)=".",FALSE,TRUE)</formula>
    </cfRule>
    <cfRule type="expression" dxfId="980" priority="336">
      <formula>IF(RIGHT(TEXT(AI557,"0.#"),1)=".",TRUE,FALSE)</formula>
    </cfRule>
  </conditionalFormatting>
  <conditionalFormatting sqref="AM563">
    <cfRule type="expression" dxfId="979" priority="327">
      <formula>IF(RIGHT(TEXT(AM563,"0.#"),1)=".",FALSE,TRUE)</formula>
    </cfRule>
    <cfRule type="expression" dxfId="978" priority="328">
      <formula>IF(RIGHT(TEXT(AM563,"0.#"),1)=".",TRUE,FALSE)</formula>
    </cfRule>
  </conditionalFormatting>
  <conditionalFormatting sqref="AM561">
    <cfRule type="expression" dxfId="977" priority="331">
      <formula>IF(RIGHT(TEXT(AM561,"0.#"),1)=".",FALSE,TRUE)</formula>
    </cfRule>
    <cfRule type="expression" dxfId="976" priority="332">
      <formula>IF(RIGHT(TEXT(AM561,"0.#"),1)=".",TRUE,FALSE)</formula>
    </cfRule>
  </conditionalFormatting>
  <conditionalFormatting sqref="AM562">
    <cfRule type="expression" dxfId="975" priority="329">
      <formula>IF(RIGHT(TEXT(AM562,"0.#"),1)=".",FALSE,TRUE)</formula>
    </cfRule>
    <cfRule type="expression" dxfId="974" priority="330">
      <formula>IF(RIGHT(TEXT(AM562,"0.#"),1)=".",TRUE,FALSE)</formula>
    </cfRule>
  </conditionalFormatting>
  <conditionalFormatting sqref="AI563">
    <cfRule type="expression" dxfId="973" priority="321">
      <formula>IF(RIGHT(TEXT(AI563,"0.#"),1)=".",FALSE,TRUE)</formula>
    </cfRule>
    <cfRule type="expression" dxfId="972" priority="322">
      <formula>IF(RIGHT(TEXT(AI563,"0.#"),1)=".",TRUE,FALSE)</formula>
    </cfRule>
  </conditionalFormatting>
  <conditionalFormatting sqref="AI561">
    <cfRule type="expression" dxfId="971" priority="325">
      <formula>IF(RIGHT(TEXT(AI561,"0.#"),1)=".",FALSE,TRUE)</formula>
    </cfRule>
    <cfRule type="expression" dxfId="970" priority="326">
      <formula>IF(RIGHT(TEXT(AI561,"0.#"),1)=".",TRUE,FALSE)</formula>
    </cfRule>
  </conditionalFormatting>
  <conditionalFormatting sqref="AI562">
    <cfRule type="expression" dxfId="969" priority="323">
      <formula>IF(RIGHT(TEXT(AI562,"0.#"),1)=".",FALSE,TRUE)</formula>
    </cfRule>
    <cfRule type="expression" dxfId="968" priority="324">
      <formula>IF(RIGHT(TEXT(AI562,"0.#"),1)=".",TRUE,FALSE)</formula>
    </cfRule>
  </conditionalFormatting>
  <conditionalFormatting sqref="AM597">
    <cfRule type="expression" dxfId="967" priority="279">
      <formula>IF(RIGHT(TEXT(AM597,"0.#"),1)=".",FALSE,TRUE)</formula>
    </cfRule>
    <cfRule type="expression" dxfId="966" priority="280">
      <formula>IF(RIGHT(TEXT(AM597,"0.#"),1)=".",TRUE,FALSE)</formula>
    </cfRule>
  </conditionalFormatting>
  <conditionalFormatting sqref="AM595">
    <cfRule type="expression" dxfId="965" priority="283">
      <formula>IF(RIGHT(TEXT(AM595,"0.#"),1)=".",FALSE,TRUE)</formula>
    </cfRule>
    <cfRule type="expression" dxfId="964" priority="284">
      <formula>IF(RIGHT(TEXT(AM595,"0.#"),1)=".",TRUE,FALSE)</formula>
    </cfRule>
  </conditionalFormatting>
  <conditionalFormatting sqref="AM596">
    <cfRule type="expression" dxfId="963" priority="281">
      <formula>IF(RIGHT(TEXT(AM596,"0.#"),1)=".",FALSE,TRUE)</formula>
    </cfRule>
    <cfRule type="expression" dxfId="962" priority="282">
      <formula>IF(RIGHT(TEXT(AM596,"0.#"),1)=".",TRUE,FALSE)</formula>
    </cfRule>
  </conditionalFormatting>
  <conditionalFormatting sqref="AI597">
    <cfRule type="expression" dxfId="961" priority="273">
      <formula>IF(RIGHT(TEXT(AI597,"0.#"),1)=".",FALSE,TRUE)</formula>
    </cfRule>
    <cfRule type="expression" dxfId="960" priority="274">
      <formula>IF(RIGHT(TEXT(AI597,"0.#"),1)=".",TRUE,FALSE)</formula>
    </cfRule>
  </conditionalFormatting>
  <conditionalFormatting sqref="AI595">
    <cfRule type="expression" dxfId="959" priority="277">
      <formula>IF(RIGHT(TEXT(AI595,"0.#"),1)=".",FALSE,TRUE)</formula>
    </cfRule>
    <cfRule type="expression" dxfId="958" priority="278">
      <formula>IF(RIGHT(TEXT(AI595,"0.#"),1)=".",TRUE,FALSE)</formula>
    </cfRule>
  </conditionalFormatting>
  <conditionalFormatting sqref="AI596">
    <cfRule type="expression" dxfId="957" priority="275">
      <formula>IF(RIGHT(TEXT(AI596,"0.#"),1)=".",FALSE,TRUE)</formula>
    </cfRule>
    <cfRule type="expression" dxfId="956" priority="276">
      <formula>IF(RIGHT(TEXT(AI596,"0.#"),1)=".",TRUE,FALSE)</formula>
    </cfRule>
  </conditionalFormatting>
  <conditionalFormatting sqref="AM622">
    <cfRule type="expression" dxfId="955" priority="267">
      <formula>IF(RIGHT(TEXT(AM622,"0.#"),1)=".",FALSE,TRUE)</formula>
    </cfRule>
    <cfRule type="expression" dxfId="954" priority="268">
      <formula>IF(RIGHT(TEXT(AM622,"0.#"),1)=".",TRUE,FALSE)</formula>
    </cfRule>
  </conditionalFormatting>
  <conditionalFormatting sqref="AM620">
    <cfRule type="expression" dxfId="953" priority="271">
      <formula>IF(RIGHT(TEXT(AM620,"0.#"),1)=".",FALSE,TRUE)</formula>
    </cfRule>
    <cfRule type="expression" dxfId="952" priority="272">
      <formula>IF(RIGHT(TEXT(AM620,"0.#"),1)=".",TRUE,FALSE)</formula>
    </cfRule>
  </conditionalFormatting>
  <conditionalFormatting sqref="AM621">
    <cfRule type="expression" dxfId="951" priority="269">
      <formula>IF(RIGHT(TEXT(AM621,"0.#"),1)=".",FALSE,TRUE)</formula>
    </cfRule>
    <cfRule type="expression" dxfId="950" priority="270">
      <formula>IF(RIGHT(TEXT(AM621,"0.#"),1)=".",TRUE,FALSE)</formula>
    </cfRule>
  </conditionalFormatting>
  <conditionalFormatting sqref="AI622">
    <cfRule type="expression" dxfId="949" priority="261">
      <formula>IF(RIGHT(TEXT(AI622,"0.#"),1)=".",FALSE,TRUE)</formula>
    </cfRule>
    <cfRule type="expression" dxfId="948" priority="262">
      <formula>IF(RIGHT(TEXT(AI622,"0.#"),1)=".",TRUE,FALSE)</formula>
    </cfRule>
  </conditionalFormatting>
  <conditionalFormatting sqref="AI620">
    <cfRule type="expression" dxfId="947" priority="265">
      <formula>IF(RIGHT(TEXT(AI620,"0.#"),1)=".",FALSE,TRUE)</formula>
    </cfRule>
    <cfRule type="expression" dxfId="946" priority="266">
      <formula>IF(RIGHT(TEXT(AI620,"0.#"),1)=".",TRUE,FALSE)</formula>
    </cfRule>
  </conditionalFormatting>
  <conditionalFormatting sqref="AI621">
    <cfRule type="expression" dxfId="945" priority="263">
      <formula>IF(RIGHT(TEXT(AI621,"0.#"),1)=".",FALSE,TRUE)</formula>
    </cfRule>
    <cfRule type="expression" dxfId="944" priority="264">
      <formula>IF(RIGHT(TEXT(AI621,"0.#"),1)=".",TRUE,FALSE)</formula>
    </cfRule>
  </conditionalFormatting>
  <conditionalFormatting sqref="AM627">
    <cfRule type="expression" dxfId="943" priority="207">
      <formula>IF(RIGHT(TEXT(AM627,"0.#"),1)=".",FALSE,TRUE)</formula>
    </cfRule>
    <cfRule type="expression" dxfId="942" priority="208">
      <formula>IF(RIGHT(TEXT(AM627,"0.#"),1)=".",TRUE,FALSE)</formula>
    </cfRule>
  </conditionalFormatting>
  <conditionalFormatting sqref="AM625">
    <cfRule type="expression" dxfId="941" priority="211">
      <formula>IF(RIGHT(TEXT(AM625,"0.#"),1)=".",FALSE,TRUE)</formula>
    </cfRule>
    <cfRule type="expression" dxfId="940" priority="212">
      <formula>IF(RIGHT(TEXT(AM625,"0.#"),1)=".",TRUE,FALSE)</formula>
    </cfRule>
  </conditionalFormatting>
  <conditionalFormatting sqref="AM626">
    <cfRule type="expression" dxfId="939" priority="209">
      <formula>IF(RIGHT(TEXT(AM626,"0.#"),1)=".",FALSE,TRUE)</formula>
    </cfRule>
    <cfRule type="expression" dxfId="938" priority="210">
      <formula>IF(RIGHT(TEXT(AM626,"0.#"),1)=".",TRUE,FALSE)</formula>
    </cfRule>
  </conditionalFormatting>
  <conditionalFormatting sqref="AI627">
    <cfRule type="expression" dxfId="937" priority="201">
      <formula>IF(RIGHT(TEXT(AI627,"0.#"),1)=".",FALSE,TRUE)</formula>
    </cfRule>
    <cfRule type="expression" dxfId="936" priority="202">
      <formula>IF(RIGHT(TEXT(AI627,"0.#"),1)=".",TRUE,FALSE)</formula>
    </cfRule>
  </conditionalFormatting>
  <conditionalFormatting sqref="AI625">
    <cfRule type="expression" dxfId="935" priority="205">
      <formula>IF(RIGHT(TEXT(AI625,"0.#"),1)=".",FALSE,TRUE)</formula>
    </cfRule>
    <cfRule type="expression" dxfId="934" priority="206">
      <formula>IF(RIGHT(TEXT(AI625,"0.#"),1)=".",TRUE,FALSE)</formula>
    </cfRule>
  </conditionalFormatting>
  <conditionalFormatting sqref="AI626">
    <cfRule type="expression" dxfId="933" priority="203">
      <formula>IF(RIGHT(TEXT(AI626,"0.#"),1)=".",FALSE,TRUE)</formula>
    </cfRule>
    <cfRule type="expression" dxfId="932" priority="204">
      <formula>IF(RIGHT(TEXT(AI626,"0.#"),1)=".",TRUE,FALSE)</formula>
    </cfRule>
  </conditionalFormatting>
  <conditionalFormatting sqref="AM632">
    <cfRule type="expression" dxfId="931" priority="195">
      <formula>IF(RIGHT(TEXT(AM632,"0.#"),1)=".",FALSE,TRUE)</formula>
    </cfRule>
    <cfRule type="expression" dxfId="930" priority="196">
      <formula>IF(RIGHT(TEXT(AM632,"0.#"),1)=".",TRUE,FALSE)</formula>
    </cfRule>
  </conditionalFormatting>
  <conditionalFormatting sqref="AM630">
    <cfRule type="expression" dxfId="929" priority="199">
      <formula>IF(RIGHT(TEXT(AM630,"0.#"),1)=".",FALSE,TRUE)</formula>
    </cfRule>
    <cfRule type="expression" dxfId="928" priority="200">
      <formula>IF(RIGHT(TEXT(AM630,"0.#"),1)=".",TRUE,FALSE)</formula>
    </cfRule>
  </conditionalFormatting>
  <conditionalFormatting sqref="AM631">
    <cfRule type="expression" dxfId="927" priority="197">
      <formula>IF(RIGHT(TEXT(AM631,"0.#"),1)=".",FALSE,TRUE)</formula>
    </cfRule>
    <cfRule type="expression" dxfId="926" priority="198">
      <formula>IF(RIGHT(TEXT(AM631,"0.#"),1)=".",TRUE,FALSE)</formula>
    </cfRule>
  </conditionalFormatting>
  <conditionalFormatting sqref="AI632">
    <cfRule type="expression" dxfId="925" priority="189">
      <formula>IF(RIGHT(TEXT(AI632,"0.#"),1)=".",FALSE,TRUE)</formula>
    </cfRule>
    <cfRule type="expression" dxfId="924" priority="190">
      <formula>IF(RIGHT(TEXT(AI632,"0.#"),1)=".",TRUE,FALSE)</formula>
    </cfRule>
  </conditionalFormatting>
  <conditionalFormatting sqref="AI630">
    <cfRule type="expression" dxfId="923" priority="193">
      <formula>IF(RIGHT(TEXT(AI630,"0.#"),1)=".",FALSE,TRUE)</formula>
    </cfRule>
    <cfRule type="expression" dxfId="922" priority="194">
      <formula>IF(RIGHT(TEXT(AI630,"0.#"),1)=".",TRUE,FALSE)</formula>
    </cfRule>
  </conditionalFormatting>
  <conditionalFormatting sqref="AI631">
    <cfRule type="expression" dxfId="921" priority="191">
      <formula>IF(RIGHT(TEXT(AI631,"0.#"),1)=".",FALSE,TRUE)</formula>
    </cfRule>
    <cfRule type="expression" dxfId="920" priority="192">
      <formula>IF(RIGHT(TEXT(AI631,"0.#"),1)=".",TRUE,FALSE)</formula>
    </cfRule>
  </conditionalFormatting>
  <conditionalFormatting sqref="AM637">
    <cfRule type="expression" dxfId="919" priority="183">
      <formula>IF(RIGHT(TEXT(AM637,"0.#"),1)=".",FALSE,TRUE)</formula>
    </cfRule>
    <cfRule type="expression" dxfId="918" priority="184">
      <formula>IF(RIGHT(TEXT(AM637,"0.#"),1)=".",TRUE,FALSE)</formula>
    </cfRule>
  </conditionalFormatting>
  <conditionalFormatting sqref="AM635">
    <cfRule type="expression" dxfId="917" priority="187">
      <formula>IF(RIGHT(TEXT(AM635,"0.#"),1)=".",FALSE,TRUE)</formula>
    </cfRule>
    <cfRule type="expression" dxfId="916" priority="188">
      <formula>IF(RIGHT(TEXT(AM635,"0.#"),1)=".",TRUE,FALSE)</formula>
    </cfRule>
  </conditionalFormatting>
  <conditionalFormatting sqref="AM636">
    <cfRule type="expression" dxfId="915" priority="185">
      <formula>IF(RIGHT(TEXT(AM636,"0.#"),1)=".",FALSE,TRUE)</formula>
    </cfRule>
    <cfRule type="expression" dxfId="914" priority="186">
      <formula>IF(RIGHT(TEXT(AM636,"0.#"),1)=".",TRUE,FALSE)</formula>
    </cfRule>
  </conditionalFormatting>
  <conditionalFormatting sqref="AI637">
    <cfRule type="expression" dxfId="913" priority="177">
      <formula>IF(RIGHT(TEXT(AI637,"0.#"),1)=".",FALSE,TRUE)</formula>
    </cfRule>
    <cfRule type="expression" dxfId="912" priority="178">
      <formula>IF(RIGHT(TEXT(AI637,"0.#"),1)=".",TRUE,FALSE)</formula>
    </cfRule>
  </conditionalFormatting>
  <conditionalFormatting sqref="AI635">
    <cfRule type="expression" dxfId="911" priority="181">
      <formula>IF(RIGHT(TEXT(AI635,"0.#"),1)=".",FALSE,TRUE)</formula>
    </cfRule>
    <cfRule type="expression" dxfId="910" priority="182">
      <formula>IF(RIGHT(TEXT(AI635,"0.#"),1)=".",TRUE,FALSE)</formula>
    </cfRule>
  </conditionalFormatting>
  <conditionalFormatting sqref="AI636">
    <cfRule type="expression" dxfId="909" priority="179">
      <formula>IF(RIGHT(TEXT(AI636,"0.#"),1)=".",FALSE,TRUE)</formula>
    </cfRule>
    <cfRule type="expression" dxfId="908" priority="180">
      <formula>IF(RIGHT(TEXT(AI636,"0.#"),1)=".",TRUE,FALSE)</formula>
    </cfRule>
  </conditionalFormatting>
  <conditionalFormatting sqref="AM602">
    <cfRule type="expression" dxfId="907" priority="255">
      <formula>IF(RIGHT(TEXT(AM602,"0.#"),1)=".",FALSE,TRUE)</formula>
    </cfRule>
    <cfRule type="expression" dxfId="906" priority="256">
      <formula>IF(RIGHT(TEXT(AM602,"0.#"),1)=".",TRUE,FALSE)</formula>
    </cfRule>
  </conditionalFormatting>
  <conditionalFormatting sqref="AM600">
    <cfRule type="expression" dxfId="905" priority="259">
      <formula>IF(RIGHT(TEXT(AM600,"0.#"),1)=".",FALSE,TRUE)</formula>
    </cfRule>
    <cfRule type="expression" dxfId="904" priority="260">
      <formula>IF(RIGHT(TEXT(AM600,"0.#"),1)=".",TRUE,FALSE)</formula>
    </cfRule>
  </conditionalFormatting>
  <conditionalFormatting sqref="AM601">
    <cfRule type="expression" dxfId="903" priority="257">
      <formula>IF(RIGHT(TEXT(AM601,"0.#"),1)=".",FALSE,TRUE)</formula>
    </cfRule>
    <cfRule type="expression" dxfId="902" priority="258">
      <formula>IF(RIGHT(TEXT(AM601,"0.#"),1)=".",TRUE,FALSE)</formula>
    </cfRule>
  </conditionalFormatting>
  <conditionalFormatting sqref="AI602">
    <cfRule type="expression" dxfId="901" priority="249">
      <formula>IF(RIGHT(TEXT(AI602,"0.#"),1)=".",FALSE,TRUE)</formula>
    </cfRule>
    <cfRule type="expression" dxfId="900" priority="250">
      <formula>IF(RIGHT(TEXT(AI602,"0.#"),1)=".",TRUE,FALSE)</formula>
    </cfRule>
  </conditionalFormatting>
  <conditionalFormatting sqref="AI600">
    <cfRule type="expression" dxfId="899" priority="253">
      <formula>IF(RIGHT(TEXT(AI600,"0.#"),1)=".",FALSE,TRUE)</formula>
    </cfRule>
    <cfRule type="expression" dxfId="898" priority="254">
      <formula>IF(RIGHT(TEXT(AI600,"0.#"),1)=".",TRUE,FALSE)</formula>
    </cfRule>
  </conditionalFormatting>
  <conditionalFormatting sqref="AI601">
    <cfRule type="expression" dxfId="897" priority="251">
      <formula>IF(RIGHT(TEXT(AI601,"0.#"),1)=".",FALSE,TRUE)</formula>
    </cfRule>
    <cfRule type="expression" dxfId="896" priority="252">
      <formula>IF(RIGHT(TEXT(AI601,"0.#"),1)=".",TRUE,FALSE)</formula>
    </cfRule>
  </conditionalFormatting>
  <conditionalFormatting sqref="AM607">
    <cfRule type="expression" dxfId="895" priority="243">
      <formula>IF(RIGHT(TEXT(AM607,"0.#"),1)=".",FALSE,TRUE)</formula>
    </cfRule>
    <cfRule type="expression" dxfId="894" priority="244">
      <formula>IF(RIGHT(TEXT(AM607,"0.#"),1)=".",TRUE,FALSE)</formula>
    </cfRule>
  </conditionalFormatting>
  <conditionalFormatting sqref="AM605">
    <cfRule type="expression" dxfId="893" priority="247">
      <formula>IF(RIGHT(TEXT(AM605,"0.#"),1)=".",FALSE,TRUE)</formula>
    </cfRule>
    <cfRule type="expression" dxfId="892" priority="248">
      <formula>IF(RIGHT(TEXT(AM605,"0.#"),1)=".",TRUE,FALSE)</formula>
    </cfRule>
  </conditionalFormatting>
  <conditionalFormatting sqref="AM606">
    <cfRule type="expression" dxfId="891" priority="245">
      <formula>IF(RIGHT(TEXT(AM606,"0.#"),1)=".",FALSE,TRUE)</formula>
    </cfRule>
    <cfRule type="expression" dxfId="890" priority="246">
      <formula>IF(RIGHT(TEXT(AM606,"0.#"),1)=".",TRUE,FALSE)</formula>
    </cfRule>
  </conditionalFormatting>
  <conditionalFormatting sqref="AI607">
    <cfRule type="expression" dxfId="889" priority="237">
      <formula>IF(RIGHT(TEXT(AI607,"0.#"),1)=".",FALSE,TRUE)</formula>
    </cfRule>
    <cfRule type="expression" dxfId="888" priority="238">
      <formula>IF(RIGHT(TEXT(AI607,"0.#"),1)=".",TRUE,FALSE)</formula>
    </cfRule>
  </conditionalFormatting>
  <conditionalFormatting sqref="AI605">
    <cfRule type="expression" dxfId="887" priority="241">
      <formula>IF(RIGHT(TEXT(AI605,"0.#"),1)=".",FALSE,TRUE)</formula>
    </cfRule>
    <cfRule type="expression" dxfId="886" priority="242">
      <formula>IF(RIGHT(TEXT(AI605,"0.#"),1)=".",TRUE,FALSE)</formula>
    </cfRule>
  </conditionalFormatting>
  <conditionalFormatting sqref="AI606">
    <cfRule type="expression" dxfId="885" priority="239">
      <formula>IF(RIGHT(TEXT(AI606,"0.#"),1)=".",FALSE,TRUE)</formula>
    </cfRule>
    <cfRule type="expression" dxfId="884" priority="240">
      <formula>IF(RIGHT(TEXT(AI606,"0.#"),1)=".",TRUE,FALSE)</formula>
    </cfRule>
  </conditionalFormatting>
  <conditionalFormatting sqref="AM612">
    <cfRule type="expression" dxfId="883" priority="231">
      <formula>IF(RIGHT(TEXT(AM612,"0.#"),1)=".",FALSE,TRUE)</formula>
    </cfRule>
    <cfRule type="expression" dxfId="882" priority="232">
      <formula>IF(RIGHT(TEXT(AM612,"0.#"),1)=".",TRUE,FALSE)</formula>
    </cfRule>
  </conditionalFormatting>
  <conditionalFormatting sqref="AM610">
    <cfRule type="expression" dxfId="881" priority="235">
      <formula>IF(RIGHT(TEXT(AM610,"0.#"),1)=".",FALSE,TRUE)</formula>
    </cfRule>
    <cfRule type="expression" dxfId="880" priority="236">
      <formula>IF(RIGHT(TEXT(AM610,"0.#"),1)=".",TRUE,FALSE)</formula>
    </cfRule>
  </conditionalFormatting>
  <conditionalFormatting sqref="AM611">
    <cfRule type="expression" dxfId="879" priority="233">
      <formula>IF(RIGHT(TEXT(AM611,"0.#"),1)=".",FALSE,TRUE)</formula>
    </cfRule>
    <cfRule type="expression" dxfId="878" priority="234">
      <formula>IF(RIGHT(TEXT(AM611,"0.#"),1)=".",TRUE,FALSE)</formula>
    </cfRule>
  </conditionalFormatting>
  <conditionalFormatting sqref="AI612">
    <cfRule type="expression" dxfId="877" priority="225">
      <formula>IF(RIGHT(TEXT(AI612,"0.#"),1)=".",FALSE,TRUE)</formula>
    </cfRule>
    <cfRule type="expression" dxfId="876" priority="226">
      <formula>IF(RIGHT(TEXT(AI612,"0.#"),1)=".",TRUE,FALSE)</formula>
    </cfRule>
  </conditionalFormatting>
  <conditionalFormatting sqref="AI610">
    <cfRule type="expression" dxfId="875" priority="229">
      <formula>IF(RIGHT(TEXT(AI610,"0.#"),1)=".",FALSE,TRUE)</formula>
    </cfRule>
    <cfRule type="expression" dxfId="874" priority="230">
      <formula>IF(RIGHT(TEXT(AI610,"0.#"),1)=".",TRUE,FALSE)</formula>
    </cfRule>
  </conditionalFormatting>
  <conditionalFormatting sqref="AI611">
    <cfRule type="expression" dxfId="873" priority="227">
      <formula>IF(RIGHT(TEXT(AI611,"0.#"),1)=".",FALSE,TRUE)</formula>
    </cfRule>
    <cfRule type="expression" dxfId="872" priority="228">
      <formula>IF(RIGHT(TEXT(AI611,"0.#"),1)=".",TRUE,FALSE)</formula>
    </cfRule>
  </conditionalFormatting>
  <conditionalFormatting sqref="AM617">
    <cfRule type="expression" dxfId="871" priority="219">
      <formula>IF(RIGHT(TEXT(AM617,"0.#"),1)=".",FALSE,TRUE)</formula>
    </cfRule>
    <cfRule type="expression" dxfId="870" priority="220">
      <formula>IF(RIGHT(TEXT(AM617,"0.#"),1)=".",TRUE,FALSE)</formula>
    </cfRule>
  </conditionalFormatting>
  <conditionalFormatting sqref="AM615">
    <cfRule type="expression" dxfId="869" priority="223">
      <formula>IF(RIGHT(TEXT(AM615,"0.#"),1)=".",FALSE,TRUE)</formula>
    </cfRule>
    <cfRule type="expression" dxfId="868" priority="224">
      <formula>IF(RIGHT(TEXT(AM615,"0.#"),1)=".",TRUE,FALSE)</formula>
    </cfRule>
  </conditionalFormatting>
  <conditionalFormatting sqref="AM616">
    <cfRule type="expression" dxfId="867" priority="221">
      <formula>IF(RIGHT(TEXT(AM616,"0.#"),1)=".",FALSE,TRUE)</formula>
    </cfRule>
    <cfRule type="expression" dxfId="866" priority="222">
      <formula>IF(RIGHT(TEXT(AM616,"0.#"),1)=".",TRUE,FALSE)</formula>
    </cfRule>
  </conditionalFormatting>
  <conditionalFormatting sqref="AI617">
    <cfRule type="expression" dxfId="865" priority="213">
      <formula>IF(RIGHT(TEXT(AI617,"0.#"),1)=".",FALSE,TRUE)</formula>
    </cfRule>
    <cfRule type="expression" dxfId="864" priority="214">
      <formula>IF(RIGHT(TEXT(AI617,"0.#"),1)=".",TRUE,FALSE)</formula>
    </cfRule>
  </conditionalFormatting>
  <conditionalFormatting sqref="AI615">
    <cfRule type="expression" dxfId="863" priority="217">
      <formula>IF(RIGHT(TEXT(AI615,"0.#"),1)=".",FALSE,TRUE)</formula>
    </cfRule>
    <cfRule type="expression" dxfId="862" priority="218">
      <formula>IF(RIGHT(TEXT(AI615,"0.#"),1)=".",TRUE,FALSE)</formula>
    </cfRule>
  </conditionalFormatting>
  <conditionalFormatting sqref="AI616">
    <cfRule type="expression" dxfId="861" priority="215">
      <formula>IF(RIGHT(TEXT(AI616,"0.#"),1)=".",FALSE,TRUE)</formula>
    </cfRule>
    <cfRule type="expression" dxfId="860" priority="216">
      <formula>IF(RIGHT(TEXT(AI616,"0.#"),1)=".",TRUE,FALSE)</formula>
    </cfRule>
  </conditionalFormatting>
  <conditionalFormatting sqref="AM651">
    <cfRule type="expression" dxfId="859" priority="171">
      <formula>IF(RIGHT(TEXT(AM651,"0.#"),1)=".",FALSE,TRUE)</formula>
    </cfRule>
    <cfRule type="expression" dxfId="858" priority="172">
      <formula>IF(RIGHT(TEXT(AM651,"0.#"),1)=".",TRUE,FALSE)</formula>
    </cfRule>
  </conditionalFormatting>
  <conditionalFormatting sqref="AM649">
    <cfRule type="expression" dxfId="857" priority="175">
      <formula>IF(RIGHT(TEXT(AM649,"0.#"),1)=".",FALSE,TRUE)</formula>
    </cfRule>
    <cfRule type="expression" dxfId="856" priority="176">
      <formula>IF(RIGHT(TEXT(AM649,"0.#"),1)=".",TRUE,FALSE)</formula>
    </cfRule>
  </conditionalFormatting>
  <conditionalFormatting sqref="AM650">
    <cfRule type="expression" dxfId="855" priority="173">
      <formula>IF(RIGHT(TEXT(AM650,"0.#"),1)=".",FALSE,TRUE)</formula>
    </cfRule>
    <cfRule type="expression" dxfId="854" priority="174">
      <formula>IF(RIGHT(TEXT(AM650,"0.#"),1)=".",TRUE,FALSE)</formula>
    </cfRule>
  </conditionalFormatting>
  <conditionalFormatting sqref="AI651">
    <cfRule type="expression" dxfId="853" priority="165">
      <formula>IF(RIGHT(TEXT(AI651,"0.#"),1)=".",FALSE,TRUE)</formula>
    </cfRule>
    <cfRule type="expression" dxfId="852" priority="166">
      <formula>IF(RIGHT(TEXT(AI651,"0.#"),1)=".",TRUE,FALSE)</formula>
    </cfRule>
  </conditionalFormatting>
  <conditionalFormatting sqref="AI649">
    <cfRule type="expression" dxfId="851" priority="169">
      <formula>IF(RIGHT(TEXT(AI649,"0.#"),1)=".",FALSE,TRUE)</formula>
    </cfRule>
    <cfRule type="expression" dxfId="850" priority="170">
      <formula>IF(RIGHT(TEXT(AI649,"0.#"),1)=".",TRUE,FALSE)</formula>
    </cfRule>
  </conditionalFormatting>
  <conditionalFormatting sqref="AI650">
    <cfRule type="expression" dxfId="849" priority="167">
      <formula>IF(RIGHT(TEXT(AI650,"0.#"),1)=".",FALSE,TRUE)</formula>
    </cfRule>
    <cfRule type="expression" dxfId="848" priority="168">
      <formula>IF(RIGHT(TEXT(AI650,"0.#"),1)=".",TRUE,FALSE)</formula>
    </cfRule>
  </conditionalFormatting>
  <conditionalFormatting sqref="AM676">
    <cfRule type="expression" dxfId="847" priority="159">
      <formula>IF(RIGHT(TEXT(AM676,"0.#"),1)=".",FALSE,TRUE)</formula>
    </cfRule>
    <cfRule type="expression" dxfId="846" priority="160">
      <formula>IF(RIGHT(TEXT(AM676,"0.#"),1)=".",TRUE,FALSE)</formula>
    </cfRule>
  </conditionalFormatting>
  <conditionalFormatting sqref="AM674">
    <cfRule type="expression" dxfId="845" priority="163">
      <formula>IF(RIGHT(TEXT(AM674,"0.#"),1)=".",FALSE,TRUE)</formula>
    </cfRule>
    <cfRule type="expression" dxfId="844" priority="164">
      <formula>IF(RIGHT(TEXT(AM674,"0.#"),1)=".",TRUE,FALSE)</formula>
    </cfRule>
  </conditionalFormatting>
  <conditionalFormatting sqref="AM675">
    <cfRule type="expression" dxfId="843" priority="161">
      <formula>IF(RIGHT(TEXT(AM675,"0.#"),1)=".",FALSE,TRUE)</formula>
    </cfRule>
    <cfRule type="expression" dxfId="842" priority="162">
      <formula>IF(RIGHT(TEXT(AM675,"0.#"),1)=".",TRUE,FALSE)</formula>
    </cfRule>
  </conditionalFormatting>
  <conditionalFormatting sqref="AI676">
    <cfRule type="expression" dxfId="841" priority="153">
      <formula>IF(RIGHT(TEXT(AI676,"0.#"),1)=".",FALSE,TRUE)</formula>
    </cfRule>
    <cfRule type="expression" dxfId="840" priority="154">
      <formula>IF(RIGHT(TEXT(AI676,"0.#"),1)=".",TRUE,FALSE)</formula>
    </cfRule>
  </conditionalFormatting>
  <conditionalFormatting sqref="AI674">
    <cfRule type="expression" dxfId="839" priority="157">
      <formula>IF(RIGHT(TEXT(AI674,"0.#"),1)=".",FALSE,TRUE)</formula>
    </cfRule>
    <cfRule type="expression" dxfId="838" priority="158">
      <formula>IF(RIGHT(TEXT(AI674,"0.#"),1)=".",TRUE,FALSE)</formula>
    </cfRule>
  </conditionalFormatting>
  <conditionalFormatting sqref="AI675">
    <cfRule type="expression" dxfId="837" priority="155">
      <formula>IF(RIGHT(TEXT(AI675,"0.#"),1)=".",FALSE,TRUE)</formula>
    </cfRule>
    <cfRule type="expression" dxfId="836" priority="156">
      <formula>IF(RIGHT(TEXT(AI675,"0.#"),1)=".",TRUE,FALSE)</formula>
    </cfRule>
  </conditionalFormatting>
  <conditionalFormatting sqref="AM681">
    <cfRule type="expression" dxfId="835" priority="99">
      <formula>IF(RIGHT(TEXT(AM681,"0.#"),1)=".",FALSE,TRUE)</formula>
    </cfRule>
    <cfRule type="expression" dxfId="834" priority="100">
      <formula>IF(RIGHT(TEXT(AM681,"0.#"),1)=".",TRUE,FALSE)</formula>
    </cfRule>
  </conditionalFormatting>
  <conditionalFormatting sqref="AM679">
    <cfRule type="expression" dxfId="833" priority="103">
      <formula>IF(RIGHT(TEXT(AM679,"0.#"),1)=".",FALSE,TRUE)</formula>
    </cfRule>
    <cfRule type="expression" dxfId="832" priority="104">
      <formula>IF(RIGHT(TEXT(AM679,"0.#"),1)=".",TRUE,FALSE)</formula>
    </cfRule>
  </conditionalFormatting>
  <conditionalFormatting sqref="AM680">
    <cfRule type="expression" dxfId="831" priority="101">
      <formula>IF(RIGHT(TEXT(AM680,"0.#"),1)=".",FALSE,TRUE)</formula>
    </cfRule>
    <cfRule type="expression" dxfId="830" priority="102">
      <formula>IF(RIGHT(TEXT(AM680,"0.#"),1)=".",TRUE,FALSE)</formula>
    </cfRule>
  </conditionalFormatting>
  <conditionalFormatting sqref="AI681">
    <cfRule type="expression" dxfId="829" priority="93">
      <formula>IF(RIGHT(TEXT(AI681,"0.#"),1)=".",FALSE,TRUE)</formula>
    </cfRule>
    <cfRule type="expression" dxfId="828" priority="94">
      <formula>IF(RIGHT(TEXT(AI681,"0.#"),1)=".",TRUE,FALSE)</formula>
    </cfRule>
  </conditionalFormatting>
  <conditionalFormatting sqref="AI679">
    <cfRule type="expression" dxfId="827" priority="97">
      <formula>IF(RIGHT(TEXT(AI679,"0.#"),1)=".",FALSE,TRUE)</formula>
    </cfRule>
    <cfRule type="expression" dxfId="826" priority="98">
      <formula>IF(RIGHT(TEXT(AI679,"0.#"),1)=".",TRUE,FALSE)</formula>
    </cfRule>
  </conditionalFormatting>
  <conditionalFormatting sqref="AI680">
    <cfRule type="expression" dxfId="825" priority="95">
      <formula>IF(RIGHT(TEXT(AI680,"0.#"),1)=".",FALSE,TRUE)</formula>
    </cfRule>
    <cfRule type="expression" dxfId="824" priority="96">
      <formula>IF(RIGHT(TEXT(AI680,"0.#"),1)=".",TRUE,FALSE)</formula>
    </cfRule>
  </conditionalFormatting>
  <conditionalFormatting sqref="AM686">
    <cfRule type="expression" dxfId="823" priority="87">
      <formula>IF(RIGHT(TEXT(AM686,"0.#"),1)=".",FALSE,TRUE)</formula>
    </cfRule>
    <cfRule type="expression" dxfId="822" priority="88">
      <formula>IF(RIGHT(TEXT(AM686,"0.#"),1)=".",TRUE,FALSE)</formula>
    </cfRule>
  </conditionalFormatting>
  <conditionalFormatting sqref="AM684">
    <cfRule type="expression" dxfId="821" priority="91">
      <formula>IF(RIGHT(TEXT(AM684,"0.#"),1)=".",FALSE,TRUE)</formula>
    </cfRule>
    <cfRule type="expression" dxfId="820" priority="92">
      <formula>IF(RIGHT(TEXT(AM684,"0.#"),1)=".",TRUE,FALSE)</formula>
    </cfRule>
  </conditionalFormatting>
  <conditionalFormatting sqref="AM685">
    <cfRule type="expression" dxfId="819" priority="89">
      <formula>IF(RIGHT(TEXT(AM685,"0.#"),1)=".",FALSE,TRUE)</formula>
    </cfRule>
    <cfRule type="expression" dxfId="818" priority="90">
      <formula>IF(RIGHT(TEXT(AM685,"0.#"),1)=".",TRUE,FALSE)</formula>
    </cfRule>
  </conditionalFormatting>
  <conditionalFormatting sqref="AI686">
    <cfRule type="expression" dxfId="817" priority="81">
      <formula>IF(RIGHT(TEXT(AI686,"0.#"),1)=".",FALSE,TRUE)</formula>
    </cfRule>
    <cfRule type="expression" dxfId="816" priority="82">
      <formula>IF(RIGHT(TEXT(AI686,"0.#"),1)=".",TRUE,FALSE)</formula>
    </cfRule>
  </conditionalFormatting>
  <conditionalFormatting sqref="AI684">
    <cfRule type="expression" dxfId="815" priority="85">
      <formula>IF(RIGHT(TEXT(AI684,"0.#"),1)=".",FALSE,TRUE)</formula>
    </cfRule>
    <cfRule type="expression" dxfId="814" priority="86">
      <formula>IF(RIGHT(TEXT(AI684,"0.#"),1)=".",TRUE,FALSE)</formula>
    </cfRule>
  </conditionalFormatting>
  <conditionalFormatting sqref="AI685">
    <cfRule type="expression" dxfId="813" priority="83">
      <formula>IF(RIGHT(TEXT(AI685,"0.#"),1)=".",FALSE,TRUE)</formula>
    </cfRule>
    <cfRule type="expression" dxfId="812" priority="84">
      <formula>IF(RIGHT(TEXT(AI685,"0.#"),1)=".",TRUE,FALSE)</formula>
    </cfRule>
  </conditionalFormatting>
  <conditionalFormatting sqref="AM691">
    <cfRule type="expression" dxfId="811" priority="75">
      <formula>IF(RIGHT(TEXT(AM691,"0.#"),1)=".",FALSE,TRUE)</formula>
    </cfRule>
    <cfRule type="expression" dxfId="810" priority="76">
      <formula>IF(RIGHT(TEXT(AM691,"0.#"),1)=".",TRUE,FALSE)</formula>
    </cfRule>
  </conditionalFormatting>
  <conditionalFormatting sqref="AM689">
    <cfRule type="expression" dxfId="809" priority="79">
      <formula>IF(RIGHT(TEXT(AM689,"0.#"),1)=".",FALSE,TRUE)</formula>
    </cfRule>
    <cfRule type="expression" dxfId="808" priority="80">
      <formula>IF(RIGHT(TEXT(AM689,"0.#"),1)=".",TRUE,FALSE)</formula>
    </cfRule>
  </conditionalFormatting>
  <conditionalFormatting sqref="AM690">
    <cfRule type="expression" dxfId="807" priority="77">
      <formula>IF(RIGHT(TEXT(AM690,"0.#"),1)=".",FALSE,TRUE)</formula>
    </cfRule>
    <cfRule type="expression" dxfId="806" priority="78">
      <formula>IF(RIGHT(TEXT(AM690,"0.#"),1)=".",TRUE,FALSE)</formula>
    </cfRule>
  </conditionalFormatting>
  <conditionalFormatting sqref="AI691">
    <cfRule type="expression" dxfId="805" priority="69">
      <formula>IF(RIGHT(TEXT(AI691,"0.#"),1)=".",FALSE,TRUE)</formula>
    </cfRule>
    <cfRule type="expression" dxfId="804" priority="70">
      <formula>IF(RIGHT(TEXT(AI691,"0.#"),1)=".",TRUE,FALSE)</formula>
    </cfRule>
  </conditionalFormatting>
  <conditionalFormatting sqref="AI689">
    <cfRule type="expression" dxfId="803" priority="73">
      <formula>IF(RIGHT(TEXT(AI689,"0.#"),1)=".",FALSE,TRUE)</formula>
    </cfRule>
    <cfRule type="expression" dxfId="802" priority="74">
      <formula>IF(RIGHT(TEXT(AI689,"0.#"),1)=".",TRUE,FALSE)</formula>
    </cfRule>
  </conditionalFormatting>
  <conditionalFormatting sqref="AI690">
    <cfRule type="expression" dxfId="801" priority="71">
      <formula>IF(RIGHT(TEXT(AI690,"0.#"),1)=".",FALSE,TRUE)</formula>
    </cfRule>
    <cfRule type="expression" dxfId="800" priority="72">
      <formula>IF(RIGHT(TEXT(AI690,"0.#"),1)=".",TRUE,FALSE)</formula>
    </cfRule>
  </conditionalFormatting>
  <conditionalFormatting sqref="AM656">
    <cfRule type="expression" dxfId="799" priority="147">
      <formula>IF(RIGHT(TEXT(AM656,"0.#"),1)=".",FALSE,TRUE)</formula>
    </cfRule>
    <cfRule type="expression" dxfId="798" priority="148">
      <formula>IF(RIGHT(TEXT(AM656,"0.#"),1)=".",TRUE,FALSE)</formula>
    </cfRule>
  </conditionalFormatting>
  <conditionalFormatting sqref="AM654">
    <cfRule type="expression" dxfId="797" priority="151">
      <formula>IF(RIGHT(TEXT(AM654,"0.#"),1)=".",FALSE,TRUE)</formula>
    </cfRule>
    <cfRule type="expression" dxfId="796" priority="152">
      <formula>IF(RIGHT(TEXT(AM654,"0.#"),1)=".",TRUE,FALSE)</formula>
    </cfRule>
  </conditionalFormatting>
  <conditionalFormatting sqref="AM655">
    <cfRule type="expression" dxfId="795" priority="149">
      <formula>IF(RIGHT(TEXT(AM655,"0.#"),1)=".",FALSE,TRUE)</formula>
    </cfRule>
    <cfRule type="expression" dxfId="794" priority="150">
      <formula>IF(RIGHT(TEXT(AM655,"0.#"),1)=".",TRUE,FALSE)</formula>
    </cfRule>
  </conditionalFormatting>
  <conditionalFormatting sqref="AI656">
    <cfRule type="expression" dxfId="793" priority="141">
      <formula>IF(RIGHT(TEXT(AI656,"0.#"),1)=".",FALSE,TRUE)</formula>
    </cfRule>
    <cfRule type="expression" dxfId="792" priority="142">
      <formula>IF(RIGHT(TEXT(AI656,"0.#"),1)=".",TRUE,FALSE)</formula>
    </cfRule>
  </conditionalFormatting>
  <conditionalFormatting sqref="AI654">
    <cfRule type="expression" dxfId="791" priority="145">
      <formula>IF(RIGHT(TEXT(AI654,"0.#"),1)=".",FALSE,TRUE)</formula>
    </cfRule>
    <cfRule type="expression" dxfId="790" priority="146">
      <formula>IF(RIGHT(TEXT(AI654,"0.#"),1)=".",TRUE,FALSE)</formula>
    </cfRule>
  </conditionalFormatting>
  <conditionalFormatting sqref="AI655">
    <cfRule type="expression" dxfId="789" priority="143">
      <formula>IF(RIGHT(TEXT(AI655,"0.#"),1)=".",FALSE,TRUE)</formula>
    </cfRule>
    <cfRule type="expression" dxfId="788" priority="144">
      <formula>IF(RIGHT(TEXT(AI655,"0.#"),1)=".",TRUE,FALSE)</formula>
    </cfRule>
  </conditionalFormatting>
  <conditionalFormatting sqref="AM661">
    <cfRule type="expression" dxfId="787" priority="135">
      <formula>IF(RIGHT(TEXT(AM661,"0.#"),1)=".",FALSE,TRUE)</formula>
    </cfRule>
    <cfRule type="expression" dxfId="786" priority="136">
      <formula>IF(RIGHT(TEXT(AM661,"0.#"),1)=".",TRUE,FALSE)</formula>
    </cfRule>
  </conditionalFormatting>
  <conditionalFormatting sqref="AM659">
    <cfRule type="expression" dxfId="785" priority="139">
      <formula>IF(RIGHT(TEXT(AM659,"0.#"),1)=".",FALSE,TRUE)</formula>
    </cfRule>
    <cfRule type="expression" dxfId="784" priority="140">
      <formula>IF(RIGHT(TEXT(AM659,"0.#"),1)=".",TRUE,FALSE)</formula>
    </cfRule>
  </conditionalFormatting>
  <conditionalFormatting sqref="AM660">
    <cfRule type="expression" dxfId="783" priority="137">
      <formula>IF(RIGHT(TEXT(AM660,"0.#"),1)=".",FALSE,TRUE)</formula>
    </cfRule>
    <cfRule type="expression" dxfId="782" priority="138">
      <formula>IF(RIGHT(TEXT(AM660,"0.#"),1)=".",TRUE,FALSE)</formula>
    </cfRule>
  </conditionalFormatting>
  <conditionalFormatting sqref="AI661">
    <cfRule type="expression" dxfId="781" priority="129">
      <formula>IF(RIGHT(TEXT(AI661,"0.#"),1)=".",FALSE,TRUE)</formula>
    </cfRule>
    <cfRule type="expression" dxfId="780" priority="130">
      <formula>IF(RIGHT(TEXT(AI661,"0.#"),1)=".",TRUE,FALSE)</formula>
    </cfRule>
  </conditionalFormatting>
  <conditionalFormatting sqref="AI659">
    <cfRule type="expression" dxfId="779" priority="133">
      <formula>IF(RIGHT(TEXT(AI659,"0.#"),1)=".",FALSE,TRUE)</formula>
    </cfRule>
    <cfRule type="expression" dxfId="778" priority="134">
      <formula>IF(RIGHT(TEXT(AI659,"0.#"),1)=".",TRUE,FALSE)</formula>
    </cfRule>
  </conditionalFormatting>
  <conditionalFormatting sqref="AI660">
    <cfRule type="expression" dxfId="777" priority="131">
      <formula>IF(RIGHT(TEXT(AI660,"0.#"),1)=".",FALSE,TRUE)</formula>
    </cfRule>
    <cfRule type="expression" dxfId="776" priority="132">
      <formula>IF(RIGHT(TEXT(AI660,"0.#"),1)=".",TRUE,FALSE)</formula>
    </cfRule>
  </conditionalFormatting>
  <conditionalFormatting sqref="AM666">
    <cfRule type="expression" dxfId="775" priority="123">
      <formula>IF(RIGHT(TEXT(AM666,"0.#"),1)=".",FALSE,TRUE)</formula>
    </cfRule>
    <cfRule type="expression" dxfId="774" priority="124">
      <formula>IF(RIGHT(TEXT(AM666,"0.#"),1)=".",TRUE,FALSE)</formula>
    </cfRule>
  </conditionalFormatting>
  <conditionalFormatting sqref="AM664">
    <cfRule type="expression" dxfId="773" priority="127">
      <formula>IF(RIGHT(TEXT(AM664,"0.#"),1)=".",FALSE,TRUE)</formula>
    </cfRule>
    <cfRule type="expression" dxfId="772" priority="128">
      <formula>IF(RIGHT(TEXT(AM664,"0.#"),1)=".",TRUE,FALSE)</formula>
    </cfRule>
  </conditionalFormatting>
  <conditionalFormatting sqref="AM665">
    <cfRule type="expression" dxfId="771" priority="125">
      <formula>IF(RIGHT(TEXT(AM665,"0.#"),1)=".",FALSE,TRUE)</formula>
    </cfRule>
    <cfRule type="expression" dxfId="770" priority="126">
      <formula>IF(RIGHT(TEXT(AM665,"0.#"),1)=".",TRUE,FALSE)</formula>
    </cfRule>
  </conditionalFormatting>
  <conditionalFormatting sqref="AI666">
    <cfRule type="expression" dxfId="769" priority="117">
      <formula>IF(RIGHT(TEXT(AI666,"0.#"),1)=".",FALSE,TRUE)</formula>
    </cfRule>
    <cfRule type="expression" dxfId="768" priority="118">
      <formula>IF(RIGHT(TEXT(AI666,"0.#"),1)=".",TRUE,FALSE)</formula>
    </cfRule>
  </conditionalFormatting>
  <conditionalFormatting sqref="AI664">
    <cfRule type="expression" dxfId="767" priority="121">
      <formula>IF(RIGHT(TEXT(AI664,"0.#"),1)=".",FALSE,TRUE)</formula>
    </cfRule>
    <cfRule type="expression" dxfId="766" priority="122">
      <formula>IF(RIGHT(TEXT(AI664,"0.#"),1)=".",TRUE,FALSE)</formula>
    </cfRule>
  </conditionalFormatting>
  <conditionalFormatting sqref="AI665">
    <cfRule type="expression" dxfId="765" priority="119">
      <formula>IF(RIGHT(TEXT(AI665,"0.#"),1)=".",FALSE,TRUE)</formula>
    </cfRule>
    <cfRule type="expression" dxfId="764" priority="120">
      <formula>IF(RIGHT(TEXT(AI665,"0.#"),1)=".",TRUE,FALSE)</formula>
    </cfRule>
  </conditionalFormatting>
  <conditionalFormatting sqref="AM671">
    <cfRule type="expression" dxfId="763" priority="111">
      <formula>IF(RIGHT(TEXT(AM671,"0.#"),1)=".",FALSE,TRUE)</formula>
    </cfRule>
    <cfRule type="expression" dxfId="762" priority="112">
      <formula>IF(RIGHT(TEXT(AM671,"0.#"),1)=".",TRUE,FALSE)</formula>
    </cfRule>
  </conditionalFormatting>
  <conditionalFormatting sqref="AM669">
    <cfRule type="expression" dxfId="761" priority="115">
      <formula>IF(RIGHT(TEXT(AM669,"0.#"),1)=".",FALSE,TRUE)</formula>
    </cfRule>
    <cfRule type="expression" dxfId="760" priority="116">
      <formula>IF(RIGHT(TEXT(AM669,"0.#"),1)=".",TRUE,FALSE)</formula>
    </cfRule>
  </conditionalFormatting>
  <conditionalFormatting sqref="AM670">
    <cfRule type="expression" dxfId="759" priority="113">
      <formula>IF(RIGHT(TEXT(AM670,"0.#"),1)=".",FALSE,TRUE)</formula>
    </cfRule>
    <cfRule type="expression" dxfId="758" priority="114">
      <formula>IF(RIGHT(TEXT(AM670,"0.#"),1)=".",TRUE,FALSE)</formula>
    </cfRule>
  </conditionalFormatting>
  <conditionalFormatting sqref="AI671">
    <cfRule type="expression" dxfId="757" priority="105">
      <formula>IF(RIGHT(TEXT(AI671,"0.#"),1)=".",FALSE,TRUE)</formula>
    </cfRule>
    <cfRule type="expression" dxfId="756" priority="106">
      <formula>IF(RIGHT(TEXT(AI671,"0.#"),1)=".",TRUE,FALSE)</formula>
    </cfRule>
  </conditionalFormatting>
  <conditionalFormatting sqref="AI669">
    <cfRule type="expression" dxfId="755" priority="109">
      <formula>IF(RIGHT(TEXT(AI669,"0.#"),1)=".",FALSE,TRUE)</formula>
    </cfRule>
    <cfRule type="expression" dxfId="754" priority="110">
      <formula>IF(RIGHT(TEXT(AI669,"0.#"),1)=".",TRUE,FALSE)</formula>
    </cfRule>
  </conditionalFormatting>
  <conditionalFormatting sqref="AI670">
    <cfRule type="expression" dxfId="753" priority="107">
      <formula>IF(RIGHT(TEXT(AI670,"0.#"),1)=".",FALSE,TRUE)</formula>
    </cfRule>
    <cfRule type="expression" dxfId="752" priority="108">
      <formula>IF(RIGHT(TEXT(AI670,"0.#"),1)=".",TRUE,FALSE)</formula>
    </cfRule>
  </conditionalFormatting>
  <conditionalFormatting sqref="P29:AC29">
    <cfRule type="expression" dxfId="751" priority="67">
      <formula>IF(RIGHT(TEXT(P29,"0.#"),1)=".",FALSE,TRUE)</formula>
    </cfRule>
    <cfRule type="expression" dxfId="750" priority="68">
      <formula>IF(RIGHT(TEXT(P29,"0.#"),1)=".",TRUE,FALSE)</formula>
    </cfRule>
  </conditionalFormatting>
  <conditionalFormatting sqref="AE458:AE460 AI458:AI460 AM458:AM460">
    <cfRule type="expression" dxfId="749" priority="65">
      <formula>IF(RIGHT(TEXT(AE458,"0.#"),1)=".",FALSE,TRUE)</formula>
    </cfRule>
    <cfRule type="expression" dxfId="748" priority="66">
      <formula>IF(RIGHT(TEXT(AE458,"0.#"),1)=".",TRUE,FALSE)</formula>
    </cfRule>
  </conditionalFormatting>
  <conditionalFormatting sqref="AU458:AU460">
    <cfRule type="expression" dxfId="747" priority="63">
      <formula>IF(RIGHT(TEXT(AU458,"0.#"),1)=".",FALSE,TRUE)</formula>
    </cfRule>
    <cfRule type="expression" dxfId="746" priority="64">
      <formula>IF(RIGHT(TEXT(AU458,"0.#"),1)=".",TRUE,FALSE)</formula>
    </cfRule>
  </conditionalFormatting>
  <conditionalFormatting sqref="AQ458:AQ460">
    <cfRule type="expression" dxfId="745" priority="61">
      <formula>IF(RIGHT(TEXT(AQ458,"0.#"),1)=".",FALSE,TRUE)</formula>
    </cfRule>
    <cfRule type="expression" dxfId="744" priority="62">
      <formula>IF(RIGHT(TEXT(AQ458,"0.#"),1)=".",TRUE,FALSE)</formula>
    </cfRule>
  </conditionalFormatting>
  <conditionalFormatting sqref="AE138:AE139 AU138:AU139 AI138:AI139 AM138:AM139 AQ138:AQ139">
    <cfRule type="expression" dxfId="743" priority="59">
      <formula>IF(RIGHT(TEXT(AE138,"0.#"),1)=".",FALSE,TRUE)</formula>
    </cfRule>
    <cfRule type="expression" dxfId="742" priority="60">
      <formula>IF(RIGHT(TEXT(AE138,"0.#"),1)=".",TRUE,FALSE)</formula>
    </cfRule>
  </conditionalFormatting>
  <conditionalFormatting sqref="AE194:AE195 AU194:AU195 AI194:AI195 AM194:AM195 AQ194:AQ195">
    <cfRule type="expression" dxfId="741" priority="57">
      <formula>IF(RIGHT(TEXT(AE194,"0.#"),1)=".",FALSE,TRUE)</formula>
    </cfRule>
    <cfRule type="expression" dxfId="740" priority="58">
      <formula>IF(RIGHT(TEXT(AE194,"0.#"),1)=".",TRUE,FALSE)</formula>
    </cfRule>
  </conditionalFormatting>
  <conditionalFormatting sqref="AE198:AE199 AU198:AU199 AI198:AI199 AM198:AM199 AQ198:AQ199">
    <cfRule type="expression" dxfId="739" priority="55">
      <formula>IF(RIGHT(TEXT(AE198,"0.#"),1)=".",FALSE,TRUE)</formula>
    </cfRule>
    <cfRule type="expression" dxfId="738" priority="56">
      <formula>IF(RIGHT(TEXT(AE198,"0.#"),1)=".",TRUE,FALSE)</formula>
    </cfRule>
  </conditionalFormatting>
  <conditionalFormatting sqref="Y927">
    <cfRule type="expression" dxfId="737" priority="39">
      <formula>IF(RIGHT(TEXT(Y927,"0.#"),1)=".",FALSE,TRUE)</formula>
    </cfRule>
    <cfRule type="expression" dxfId="736" priority="40">
      <formula>IF(RIGHT(TEXT(Y927,"0.#"),1)=".",TRUE,FALSE)</formula>
    </cfRule>
  </conditionalFormatting>
  <conditionalFormatting sqref="Y926">
    <cfRule type="expression" dxfId="735" priority="37">
      <formula>IF(RIGHT(TEXT(Y926,"0.#"),1)=".",FALSE,TRUE)</formula>
    </cfRule>
    <cfRule type="expression" dxfId="734" priority="38">
      <formula>IF(RIGHT(TEXT(Y926,"0.#"),1)=".",TRUE,FALSE)</formula>
    </cfRule>
  </conditionalFormatting>
  <conditionalFormatting sqref="Y925">
    <cfRule type="expression" dxfId="733" priority="35">
      <formula>IF(RIGHT(TEXT(Y925,"0.#"),1)=".",FALSE,TRUE)</formula>
    </cfRule>
    <cfRule type="expression" dxfId="732" priority="36">
      <formula>IF(RIGHT(TEXT(Y925,"0.#"),1)=".",TRUE,FALSE)</formula>
    </cfRule>
  </conditionalFormatting>
  <conditionalFormatting sqref="Y924">
    <cfRule type="expression" dxfId="731" priority="33">
      <formula>IF(RIGHT(TEXT(Y924,"0.#"),1)=".",FALSE,TRUE)</formula>
    </cfRule>
    <cfRule type="expression" dxfId="730" priority="34">
      <formula>IF(RIGHT(TEXT(Y924,"0.#"),1)=".",TRUE,FALSE)</formula>
    </cfRule>
  </conditionalFormatting>
  <conditionalFormatting sqref="Y923">
    <cfRule type="expression" dxfId="729" priority="29">
      <formula>IF(RIGHT(TEXT(Y923,"0.#"),1)=".",FALSE,TRUE)</formula>
    </cfRule>
    <cfRule type="expression" dxfId="728" priority="30">
      <formula>IF(RIGHT(TEXT(Y923,"0.#"),1)=".",TRUE,FALSE)</formula>
    </cfRule>
  </conditionalFormatting>
  <conditionalFormatting sqref="Y922">
    <cfRule type="expression" dxfId="727" priority="27">
      <formula>IF(RIGHT(TEXT(Y922,"0.#"),1)=".",FALSE,TRUE)</formula>
    </cfRule>
    <cfRule type="expression" dxfId="726" priority="28">
      <formula>IF(RIGHT(TEXT(Y922,"0.#"),1)=".",TRUE,FALSE)</formula>
    </cfRule>
  </conditionalFormatting>
  <conditionalFormatting sqref="Y921">
    <cfRule type="expression" dxfId="725" priority="25">
      <formula>IF(RIGHT(TEXT(Y921,"0.#"),1)=".",FALSE,TRUE)</formula>
    </cfRule>
    <cfRule type="expression" dxfId="724" priority="26">
      <formula>IF(RIGHT(TEXT(Y921,"0.#"),1)=".",TRUE,FALSE)</formula>
    </cfRule>
  </conditionalFormatting>
  <conditionalFormatting sqref="Y920">
    <cfRule type="expression" dxfId="723" priority="23">
      <formula>IF(RIGHT(TEXT(Y920,"0.#"),1)=".",FALSE,TRUE)</formula>
    </cfRule>
    <cfRule type="expression" dxfId="722" priority="24">
      <formula>IF(RIGHT(TEXT(Y920,"0.#"),1)=".",TRUE,FALSE)</formula>
    </cfRule>
  </conditionalFormatting>
  <conditionalFormatting sqref="Y919">
    <cfRule type="expression" dxfId="721" priority="21">
      <formula>IF(RIGHT(TEXT(Y919,"0.#"),1)=".",FALSE,TRUE)</formula>
    </cfRule>
    <cfRule type="expression" dxfId="720" priority="22">
      <formula>IF(RIGHT(TEXT(Y919,"0.#"),1)=".",TRUE,FALSE)</formula>
    </cfRule>
  </conditionalFormatting>
  <conditionalFormatting sqref="Y918">
    <cfRule type="expression" dxfId="719" priority="19">
      <formula>IF(RIGHT(TEXT(Y918,"0.#"),1)=".",FALSE,TRUE)</formula>
    </cfRule>
    <cfRule type="expression" dxfId="718" priority="20">
      <formula>IF(RIGHT(TEXT(Y918,"0.#"),1)=".",TRUE,FALSE)</formula>
    </cfRule>
  </conditionalFormatting>
  <conditionalFormatting sqref="Y917">
    <cfRule type="expression" dxfId="717" priority="17">
      <formula>IF(RIGHT(TEXT(Y917,"0.#"),1)=".",FALSE,TRUE)</formula>
    </cfRule>
    <cfRule type="expression" dxfId="716" priority="18">
      <formula>IF(RIGHT(TEXT(Y917,"0.#"),1)=".",TRUE,FALSE)</formula>
    </cfRule>
  </conditionalFormatting>
  <conditionalFormatting sqref="Y916">
    <cfRule type="expression" dxfId="715" priority="15">
      <formula>IF(RIGHT(TEXT(Y916,"0.#"),1)=".",FALSE,TRUE)</formula>
    </cfRule>
    <cfRule type="expression" dxfId="714" priority="16">
      <formula>IF(RIGHT(TEXT(Y916,"0.#"),1)=".",TRUE,FALSE)</formula>
    </cfRule>
  </conditionalFormatting>
  <conditionalFormatting sqref="Y915">
    <cfRule type="expression" dxfId="713" priority="13">
      <formula>IF(RIGHT(TEXT(Y915,"0.#"),1)=".",FALSE,TRUE)</formula>
    </cfRule>
    <cfRule type="expression" dxfId="712" priority="14">
      <formula>IF(RIGHT(TEXT(Y915,"0.#"),1)=".",TRUE,FALSE)</formula>
    </cfRule>
  </conditionalFormatting>
  <conditionalFormatting sqref="Y933">
    <cfRule type="expression" dxfId="711" priority="11">
      <formula>IF(RIGHT(TEXT(Y933,"0.#"),1)=".",FALSE,TRUE)</formula>
    </cfRule>
    <cfRule type="expression" dxfId="710" priority="12">
      <formula>IF(RIGHT(TEXT(Y933,"0.#"),1)=".",TRUE,FALSE)</formula>
    </cfRule>
  </conditionalFormatting>
  <conditionalFormatting sqref="Y932">
    <cfRule type="expression" dxfId="709" priority="9">
      <formula>IF(RIGHT(TEXT(Y932,"0.#"),1)=".",FALSE,TRUE)</formula>
    </cfRule>
    <cfRule type="expression" dxfId="708" priority="10">
      <formula>IF(RIGHT(TEXT(Y932,"0.#"),1)=".",TRUE,FALSE)</formula>
    </cfRule>
  </conditionalFormatting>
  <conditionalFormatting sqref="Y931">
    <cfRule type="expression" dxfId="707" priority="7">
      <formula>IF(RIGHT(TEXT(Y931,"0.#"),1)=".",FALSE,TRUE)</formula>
    </cfRule>
    <cfRule type="expression" dxfId="706" priority="8">
      <formula>IF(RIGHT(TEXT(Y931,"0.#"),1)=".",TRUE,FALSE)</formula>
    </cfRule>
  </conditionalFormatting>
  <conditionalFormatting sqref="Y930">
    <cfRule type="expression" dxfId="705" priority="5">
      <formula>IF(RIGHT(TEXT(Y930,"0.#"),1)=".",FALSE,TRUE)</formula>
    </cfRule>
    <cfRule type="expression" dxfId="704" priority="6">
      <formula>IF(RIGHT(TEXT(Y930,"0.#"),1)=".",TRUE,FALSE)</formula>
    </cfRule>
  </conditionalFormatting>
  <conditionalFormatting sqref="Y929">
    <cfRule type="expression" dxfId="703" priority="3">
      <formula>IF(RIGHT(TEXT(Y929,"0.#"),1)=".",FALSE,TRUE)</formula>
    </cfRule>
    <cfRule type="expression" dxfId="702" priority="4">
      <formula>IF(RIGHT(TEXT(Y929,"0.#"),1)=".",TRUE,FALSE)</formula>
    </cfRule>
  </conditionalFormatting>
  <conditionalFormatting sqref="Y928">
    <cfRule type="expression" dxfId="701" priority="1">
      <formula>IF(RIGHT(TEXT(Y928,"0.#"),1)=".",FALSE,TRUE)</formula>
    </cfRule>
    <cfRule type="expression" dxfId="700" priority="2">
      <formula>IF(RIGHT(TEXT(Y928,"0.#"),1)=".",TRUE,FALSE)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cellComments="asDisplayed" r:id="rId1"/>
  <headerFooter differentFirst="1" alignWithMargins="0"/>
  <rowBreaks count="6" manualBreakCount="6">
    <brk id="29" max="49" man="1"/>
    <brk id="699" max="49" man="1"/>
    <brk id="718" max="49" man="1"/>
    <brk id="740" max="49" man="1"/>
    <brk id="833" max="49" man="1"/>
    <brk id="910" max="49" man="1"/>
  </rowBreaks>
  <colBreaks count="2" manualBreakCount="2">
    <brk id="2" max="1131" man="1"/>
    <brk id="15"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589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589</v>
      </c>
      <c r="M3" s="13" t="str">
        <f t="shared" ref="M3:M11" si="2">IF(L3="","",K3)</f>
        <v>文教及び科学振興</v>
      </c>
      <c r="N3" s="13" t="str">
        <f>IF(M3="",N2,IF(N2&lt;&gt;"",CONCATENATE(N2,"、",M3),M3))</f>
        <v>文教及び科学振興</v>
      </c>
      <c r="O3" s="13"/>
      <c r="P3" s="12" t="s">
        <v>75</v>
      </c>
      <c r="Q3" s="17" t="s">
        <v>589</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t="s">
        <v>589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352</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2"/>
      <c r="AA2" s="433"/>
      <c r="AB2" s="1037" t="s">
        <v>11</v>
      </c>
      <c r="AC2" s="1038"/>
      <c r="AD2" s="1039"/>
      <c r="AE2" s="395" t="s">
        <v>392</v>
      </c>
      <c r="AF2" s="395"/>
      <c r="AG2" s="395"/>
      <c r="AH2" s="395"/>
      <c r="AI2" s="395" t="s">
        <v>390</v>
      </c>
      <c r="AJ2" s="395"/>
      <c r="AK2" s="395"/>
      <c r="AL2" s="395"/>
      <c r="AM2" s="395" t="s">
        <v>419</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4"/>
      <c r="Z3" s="1035"/>
      <c r="AA3" s="1036"/>
      <c r="AB3" s="1040"/>
      <c r="AC3" s="1041"/>
      <c r="AD3" s="104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4" t="s">
        <v>380</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352</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2"/>
      <c r="AA9" s="433"/>
      <c r="AB9" s="1037" t="s">
        <v>11</v>
      </c>
      <c r="AC9" s="1038"/>
      <c r="AD9" s="1039"/>
      <c r="AE9" s="395" t="s">
        <v>392</v>
      </c>
      <c r="AF9" s="395"/>
      <c r="AG9" s="395"/>
      <c r="AH9" s="395"/>
      <c r="AI9" s="395" t="s">
        <v>390</v>
      </c>
      <c r="AJ9" s="395"/>
      <c r="AK9" s="395"/>
      <c r="AL9" s="395"/>
      <c r="AM9" s="395" t="s">
        <v>419</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4"/>
      <c r="Z10" s="1035"/>
      <c r="AA10" s="1036"/>
      <c r="AB10" s="1040"/>
      <c r="AC10" s="1041"/>
      <c r="AD10" s="104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4" t="s">
        <v>380</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352</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2"/>
      <c r="AA16" s="433"/>
      <c r="AB16" s="1037" t="s">
        <v>11</v>
      </c>
      <c r="AC16" s="1038"/>
      <c r="AD16" s="1039"/>
      <c r="AE16" s="395" t="s">
        <v>392</v>
      </c>
      <c r="AF16" s="395"/>
      <c r="AG16" s="395"/>
      <c r="AH16" s="395"/>
      <c r="AI16" s="395" t="s">
        <v>390</v>
      </c>
      <c r="AJ16" s="395"/>
      <c r="AK16" s="395"/>
      <c r="AL16" s="395"/>
      <c r="AM16" s="395" t="s">
        <v>419</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4"/>
      <c r="Z17" s="1035"/>
      <c r="AA17" s="1036"/>
      <c r="AB17" s="1040"/>
      <c r="AC17" s="1041"/>
      <c r="AD17" s="104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4" t="s">
        <v>380</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352</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2"/>
      <c r="AA23" s="433"/>
      <c r="AB23" s="1037" t="s">
        <v>11</v>
      </c>
      <c r="AC23" s="1038"/>
      <c r="AD23" s="1039"/>
      <c r="AE23" s="395" t="s">
        <v>392</v>
      </c>
      <c r="AF23" s="395"/>
      <c r="AG23" s="395"/>
      <c r="AH23" s="395"/>
      <c r="AI23" s="395" t="s">
        <v>390</v>
      </c>
      <c r="AJ23" s="395"/>
      <c r="AK23" s="395"/>
      <c r="AL23" s="395"/>
      <c r="AM23" s="395" t="s">
        <v>419</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4"/>
      <c r="Z24" s="1035"/>
      <c r="AA24" s="1036"/>
      <c r="AB24" s="1040"/>
      <c r="AC24" s="1041"/>
      <c r="AD24" s="104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4" t="s">
        <v>380</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352</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2"/>
      <c r="AA30" s="433"/>
      <c r="AB30" s="1037" t="s">
        <v>11</v>
      </c>
      <c r="AC30" s="1038"/>
      <c r="AD30" s="1039"/>
      <c r="AE30" s="395" t="s">
        <v>392</v>
      </c>
      <c r="AF30" s="395"/>
      <c r="AG30" s="395"/>
      <c r="AH30" s="395"/>
      <c r="AI30" s="395" t="s">
        <v>390</v>
      </c>
      <c r="AJ30" s="395"/>
      <c r="AK30" s="395"/>
      <c r="AL30" s="395"/>
      <c r="AM30" s="395" t="s">
        <v>419</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4"/>
      <c r="Z31" s="1035"/>
      <c r="AA31" s="1036"/>
      <c r="AB31" s="1040"/>
      <c r="AC31" s="1041"/>
      <c r="AD31" s="104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4" t="s">
        <v>380</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352</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2"/>
      <c r="AA37" s="433"/>
      <c r="AB37" s="1037" t="s">
        <v>11</v>
      </c>
      <c r="AC37" s="1038"/>
      <c r="AD37" s="1039"/>
      <c r="AE37" s="395" t="s">
        <v>392</v>
      </c>
      <c r="AF37" s="395"/>
      <c r="AG37" s="395"/>
      <c r="AH37" s="395"/>
      <c r="AI37" s="395" t="s">
        <v>390</v>
      </c>
      <c r="AJ37" s="395"/>
      <c r="AK37" s="395"/>
      <c r="AL37" s="395"/>
      <c r="AM37" s="395" t="s">
        <v>419</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4"/>
      <c r="Z38" s="1035"/>
      <c r="AA38" s="1036"/>
      <c r="AB38" s="1040"/>
      <c r="AC38" s="1041"/>
      <c r="AD38" s="104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352</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2"/>
      <c r="AA44" s="433"/>
      <c r="AB44" s="1037" t="s">
        <v>11</v>
      </c>
      <c r="AC44" s="1038"/>
      <c r="AD44" s="1039"/>
      <c r="AE44" s="395" t="s">
        <v>392</v>
      </c>
      <c r="AF44" s="395"/>
      <c r="AG44" s="395"/>
      <c r="AH44" s="395"/>
      <c r="AI44" s="395" t="s">
        <v>390</v>
      </c>
      <c r="AJ44" s="395"/>
      <c r="AK44" s="395"/>
      <c r="AL44" s="395"/>
      <c r="AM44" s="395" t="s">
        <v>419</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4"/>
      <c r="Z45" s="1035"/>
      <c r="AA45" s="1036"/>
      <c r="AB45" s="1040"/>
      <c r="AC45" s="1041"/>
      <c r="AD45" s="104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352</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2"/>
      <c r="AA51" s="433"/>
      <c r="AB51" s="388" t="s">
        <v>11</v>
      </c>
      <c r="AC51" s="1038"/>
      <c r="AD51" s="1039"/>
      <c r="AE51" s="395" t="s">
        <v>392</v>
      </c>
      <c r="AF51" s="395"/>
      <c r="AG51" s="395"/>
      <c r="AH51" s="395"/>
      <c r="AI51" s="395" t="s">
        <v>390</v>
      </c>
      <c r="AJ51" s="395"/>
      <c r="AK51" s="395"/>
      <c r="AL51" s="395"/>
      <c r="AM51" s="395" t="s">
        <v>419</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4"/>
      <c r="Z52" s="1035"/>
      <c r="AA52" s="1036"/>
      <c r="AB52" s="1040"/>
      <c r="AC52" s="1041"/>
      <c r="AD52" s="104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352</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2"/>
      <c r="AA58" s="433"/>
      <c r="AB58" s="1037" t="s">
        <v>11</v>
      </c>
      <c r="AC58" s="1038"/>
      <c r="AD58" s="1039"/>
      <c r="AE58" s="395" t="s">
        <v>392</v>
      </c>
      <c r="AF58" s="395"/>
      <c r="AG58" s="395"/>
      <c r="AH58" s="395"/>
      <c r="AI58" s="395" t="s">
        <v>390</v>
      </c>
      <c r="AJ58" s="395"/>
      <c r="AK58" s="395"/>
      <c r="AL58" s="395"/>
      <c r="AM58" s="395" t="s">
        <v>419</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4"/>
      <c r="Z59" s="1035"/>
      <c r="AA59" s="1036"/>
      <c r="AB59" s="1040"/>
      <c r="AC59" s="1041"/>
      <c r="AD59" s="104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352</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2"/>
      <c r="AA65" s="433"/>
      <c r="AB65" s="1037" t="s">
        <v>11</v>
      </c>
      <c r="AC65" s="1038"/>
      <c r="AD65" s="1039"/>
      <c r="AE65" s="395" t="s">
        <v>392</v>
      </c>
      <c r="AF65" s="395"/>
      <c r="AG65" s="395"/>
      <c r="AH65" s="395"/>
      <c r="AI65" s="395" t="s">
        <v>390</v>
      </c>
      <c r="AJ65" s="395"/>
      <c r="AK65" s="395"/>
      <c r="AL65" s="395"/>
      <c r="AM65" s="395" t="s">
        <v>419</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4"/>
      <c r="Z66" s="1035"/>
      <c r="AA66" s="1036"/>
      <c r="AB66" s="1040"/>
      <c r="AC66" s="1041"/>
      <c r="AD66" s="104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4" t="s">
        <v>380</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366</v>
      </c>
      <c r="H2" s="460"/>
      <c r="I2" s="460"/>
      <c r="J2" s="460"/>
      <c r="K2" s="460"/>
      <c r="L2" s="460"/>
      <c r="M2" s="460"/>
      <c r="N2" s="460"/>
      <c r="O2" s="460"/>
      <c r="P2" s="460"/>
      <c r="Q2" s="460"/>
      <c r="R2" s="460"/>
      <c r="S2" s="460"/>
      <c r="T2" s="460"/>
      <c r="U2" s="460"/>
      <c r="V2" s="460"/>
      <c r="W2" s="460"/>
      <c r="X2" s="460"/>
      <c r="Y2" s="460"/>
      <c r="Z2" s="460"/>
      <c r="AA2" s="460"/>
      <c r="AB2" s="461"/>
      <c r="AC2" s="459" t="s">
        <v>368</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5"/>
      <c r="B6" s="1066"/>
      <c r="C6" s="1066"/>
      <c r="D6" s="1066"/>
      <c r="E6" s="1066"/>
      <c r="F6" s="106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5"/>
      <c r="B7" s="1066"/>
      <c r="C7" s="1066"/>
      <c r="D7" s="1066"/>
      <c r="E7" s="1066"/>
      <c r="F7" s="106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5"/>
      <c r="B8" s="1066"/>
      <c r="C8" s="1066"/>
      <c r="D8" s="1066"/>
      <c r="E8" s="1066"/>
      <c r="F8" s="106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5"/>
      <c r="B9" s="1066"/>
      <c r="C9" s="1066"/>
      <c r="D9" s="1066"/>
      <c r="E9" s="1066"/>
      <c r="F9" s="106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5"/>
      <c r="B10" s="1066"/>
      <c r="C10" s="1066"/>
      <c r="D10" s="1066"/>
      <c r="E10" s="1066"/>
      <c r="F10" s="106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5"/>
      <c r="B11" s="1066"/>
      <c r="C11" s="1066"/>
      <c r="D11" s="1066"/>
      <c r="E11" s="1066"/>
      <c r="F11" s="106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5"/>
      <c r="B12" s="1066"/>
      <c r="C12" s="1066"/>
      <c r="D12" s="1066"/>
      <c r="E12" s="1066"/>
      <c r="F12" s="106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5"/>
      <c r="B13" s="1066"/>
      <c r="C13" s="1066"/>
      <c r="D13" s="1066"/>
      <c r="E13" s="1066"/>
      <c r="F13" s="106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5"/>
      <c r="B14" s="1066"/>
      <c r="C14" s="1066"/>
      <c r="D14" s="1066"/>
      <c r="E14" s="1066"/>
      <c r="F14" s="106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5"/>
      <c r="B19" s="1066"/>
      <c r="C19" s="1066"/>
      <c r="D19" s="1066"/>
      <c r="E19" s="1066"/>
      <c r="F19" s="106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5"/>
      <c r="B20" s="1066"/>
      <c r="C20" s="1066"/>
      <c r="D20" s="1066"/>
      <c r="E20" s="1066"/>
      <c r="F20" s="106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5"/>
      <c r="B21" s="1066"/>
      <c r="C21" s="1066"/>
      <c r="D21" s="1066"/>
      <c r="E21" s="1066"/>
      <c r="F21" s="106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5"/>
      <c r="B22" s="1066"/>
      <c r="C22" s="1066"/>
      <c r="D22" s="1066"/>
      <c r="E22" s="1066"/>
      <c r="F22" s="106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5"/>
      <c r="B23" s="1066"/>
      <c r="C23" s="1066"/>
      <c r="D23" s="1066"/>
      <c r="E23" s="1066"/>
      <c r="F23" s="106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5"/>
      <c r="B24" s="1066"/>
      <c r="C24" s="1066"/>
      <c r="D24" s="1066"/>
      <c r="E24" s="1066"/>
      <c r="F24" s="106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5"/>
      <c r="B25" s="1066"/>
      <c r="C25" s="1066"/>
      <c r="D25" s="1066"/>
      <c r="E25" s="1066"/>
      <c r="F25" s="106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5"/>
      <c r="B26" s="1066"/>
      <c r="C26" s="1066"/>
      <c r="D26" s="1066"/>
      <c r="E26" s="1066"/>
      <c r="F26" s="106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5"/>
      <c r="B27" s="1066"/>
      <c r="C27" s="1066"/>
      <c r="D27" s="1066"/>
      <c r="E27" s="1066"/>
      <c r="F27" s="106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5"/>
      <c r="B32" s="1066"/>
      <c r="C32" s="1066"/>
      <c r="D32" s="1066"/>
      <c r="E32" s="1066"/>
      <c r="F32" s="106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5"/>
      <c r="B33" s="1066"/>
      <c r="C33" s="1066"/>
      <c r="D33" s="1066"/>
      <c r="E33" s="1066"/>
      <c r="F33" s="106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5"/>
      <c r="B34" s="1066"/>
      <c r="C34" s="1066"/>
      <c r="D34" s="1066"/>
      <c r="E34" s="1066"/>
      <c r="F34" s="106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5"/>
      <c r="B35" s="1066"/>
      <c r="C35" s="1066"/>
      <c r="D35" s="1066"/>
      <c r="E35" s="1066"/>
      <c r="F35" s="106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5"/>
      <c r="B36" s="1066"/>
      <c r="C36" s="1066"/>
      <c r="D36" s="1066"/>
      <c r="E36" s="1066"/>
      <c r="F36" s="106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5"/>
      <c r="B37" s="1066"/>
      <c r="C37" s="1066"/>
      <c r="D37" s="1066"/>
      <c r="E37" s="1066"/>
      <c r="F37" s="106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5"/>
      <c r="B38" s="1066"/>
      <c r="C38" s="1066"/>
      <c r="D38" s="1066"/>
      <c r="E38" s="1066"/>
      <c r="F38" s="106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5"/>
      <c r="B39" s="1066"/>
      <c r="C39" s="1066"/>
      <c r="D39" s="1066"/>
      <c r="E39" s="1066"/>
      <c r="F39" s="106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5"/>
      <c r="B40" s="1066"/>
      <c r="C40" s="1066"/>
      <c r="D40" s="1066"/>
      <c r="E40" s="1066"/>
      <c r="F40" s="106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5"/>
      <c r="B45" s="1066"/>
      <c r="C45" s="1066"/>
      <c r="D45" s="1066"/>
      <c r="E45" s="1066"/>
      <c r="F45" s="106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5"/>
      <c r="B46" s="1066"/>
      <c r="C46" s="1066"/>
      <c r="D46" s="1066"/>
      <c r="E46" s="1066"/>
      <c r="F46" s="106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5"/>
      <c r="B47" s="1066"/>
      <c r="C47" s="1066"/>
      <c r="D47" s="1066"/>
      <c r="E47" s="1066"/>
      <c r="F47" s="106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5"/>
      <c r="B48" s="1066"/>
      <c r="C48" s="1066"/>
      <c r="D48" s="1066"/>
      <c r="E48" s="1066"/>
      <c r="F48" s="106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5"/>
      <c r="B49" s="1066"/>
      <c r="C49" s="1066"/>
      <c r="D49" s="1066"/>
      <c r="E49" s="1066"/>
      <c r="F49" s="106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5"/>
      <c r="B50" s="1066"/>
      <c r="C50" s="1066"/>
      <c r="D50" s="1066"/>
      <c r="E50" s="1066"/>
      <c r="F50" s="106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5"/>
      <c r="B51" s="1066"/>
      <c r="C51" s="1066"/>
      <c r="D51" s="1066"/>
      <c r="E51" s="1066"/>
      <c r="F51" s="106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5"/>
      <c r="B52" s="1066"/>
      <c r="C52" s="1066"/>
      <c r="D52" s="1066"/>
      <c r="E52" s="1066"/>
      <c r="F52" s="106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5"/>
      <c r="B59" s="1066"/>
      <c r="C59" s="1066"/>
      <c r="D59" s="1066"/>
      <c r="E59" s="1066"/>
      <c r="F59" s="106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5"/>
      <c r="B60" s="1066"/>
      <c r="C60" s="1066"/>
      <c r="D60" s="1066"/>
      <c r="E60" s="1066"/>
      <c r="F60" s="106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5"/>
      <c r="B61" s="1066"/>
      <c r="C61" s="1066"/>
      <c r="D61" s="1066"/>
      <c r="E61" s="1066"/>
      <c r="F61" s="106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5"/>
      <c r="B62" s="1066"/>
      <c r="C62" s="1066"/>
      <c r="D62" s="1066"/>
      <c r="E62" s="1066"/>
      <c r="F62" s="106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5"/>
      <c r="B63" s="1066"/>
      <c r="C63" s="1066"/>
      <c r="D63" s="1066"/>
      <c r="E63" s="1066"/>
      <c r="F63" s="106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5"/>
      <c r="B64" s="1066"/>
      <c r="C64" s="1066"/>
      <c r="D64" s="1066"/>
      <c r="E64" s="1066"/>
      <c r="F64" s="106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5"/>
      <c r="B65" s="1066"/>
      <c r="C65" s="1066"/>
      <c r="D65" s="1066"/>
      <c r="E65" s="1066"/>
      <c r="F65" s="106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5"/>
      <c r="B66" s="1066"/>
      <c r="C66" s="1066"/>
      <c r="D66" s="1066"/>
      <c r="E66" s="1066"/>
      <c r="F66" s="106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5"/>
      <c r="B67" s="1066"/>
      <c r="C67" s="1066"/>
      <c r="D67" s="1066"/>
      <c r="E67" s="1066"/>
      <c r="F67" s="106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5"/>
      <c r="B72" s="1066"/>
      <c r="C72" s="1066"/>
      <c r="D72" s="1066"/>
      <c r="E72" s="1066"/>
      <c r="F72" s="106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5"/>
      <c r="B73" s="1066"/>
      <c r="C73" s="1066"/>
      <c r="D73" s="1066"/>
      <c r="E73" s="1066"/>
      <c r="F73" s="106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5"/>
      <c r="B74" s="1066"/>
      <c r="C74" s="1066"/>
      <c r="D74" s="1066"/>
      <c r="E74" s="1066"/>
      <c r="F74" s="106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5"/>
      <c r="B75" s="1066"/>
      <c r="C75" s="1066"/>
      <c r="D75" s="1066"/>
      <c r="E75" s="1066"/>
      <c r="F75" s="106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5"/>
      <c r="B76" s="1066"/>
      <c r="C76" s="1066"/>
      <c r="D76" s="1066"/>
      <c r="E76" s="1066"/>
      <c r="F76" s="106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5"/>
      <c r="B77" s="1066"/>
      <c r="C77" s="1066"/>
      <c r="D77" s="1066"/>
      <c r="E77" s="1066"/>
      <c r="F77" s="106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5"/>
      <c r="B78" s="1066"/>
      <c r="C78" s="1066"/>
      <c r="D78" s="1066"/>
      <c r="E78" s="1066"/>
      <c r="F78" s="106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5"/>
      <c r="B79" s="1066"/>
      <c r="C79" s="1066"/>
      <c r="D79" s="1066"/>
      <c r="E79" s="1066"/>
      <c r="F79" s="106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5"/>
      <c r="B80" s="1066"/>
      <c r="C80" s="1066"/>
      <c r="D80" s="1066"/>
      <c r="E80" s="1066"/>
      <c r="F80" s="106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5"/>
      <c r="B85" s="1066"/>
      <c r="C85" s="1066"/>
      <c r="D85" s="1066"/>
      <c r="E85" s="1066"/>
      <c r="F85" s="106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5"/>
      <c r="B86" s="1066"/>
      <c r="C86" s="1066"/>
      <c r="D86" s="1066"/>
      <c r="E86" s="1066"/>
      <c r="F86" s="106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5"/>
      <c r="B87" s="1066"/>
      <c r="C87" s="1066"/>
      <c r="D87" s="1066"/>
      <c r="E87" s="1066"/>
      <c r="F87" s="106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5"/>
      <c r="B88" s="1066"/>
      <c r="C88" s="1066"/>
      <c r="D88" s="1066"/>
      <c r="E88" s="1066"/>
      <c r="F88" s="106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5"/>
      <c r="B89" s="1066"/>
      <c r="C89" s="1066"/>
      <c r="D89" s="1066"/>
      <c r="E89" s="1066"/>
      <c r="F89" s="106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5"/>
      <c r="B90" s="1066"/>
      <c r="C90" s="1066"/>
      <c r="D90" s="1066"/>
      <c r="E90" s="1066"/>
      <c r="F90" s="106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5"/>
      <c r="B91" s="1066"/>
      <c r="C91" s="1066"/>
      <c r="D91" s="1066"/>
      <c r="E91" s="1066"/>
      <c r="F91" s="106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5"/>
      <c r="B92" s="1066"/>
      <c r="C92" s="1066"/>
      <c r="D92" s="1066"/>
      <c r="E92" s="1066"/>
      <c r="F92" s="106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5"/>
      <c r="B93" s="1066"/>
      <c r="C93" s="1066"/>
      <c r="D93" s="1066"/>
      <c r="E93" s="1066"/>
      <c r="F93" s="106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5"/>
      <c r="B98" s="1066"/>
      <c r="C98" s="1066"/>
      <c r="D98" s="1066"/>
      <c r="E98" s="1066"/>
      <c r="F98" s="106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5"/>
      <c r="B99" s="1066"/>
      <c r="C99" s="1066"/>
      <c r="D99" s="1066"/>
      <c r="E99" s="1066"/>
      <c r="F99" s="106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5"/>
      <c r="B100" s="1066"/>
      <c r="C100" s="1066"/>
      <c r="D100" s="1066"/>
      <c r="E100" s="1066"/>
      <c r="F100" s="106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5"/>
      <c r="B101" s="1066"/>
      <c r="C101" s="1066"/>
      <c r="D101" s="1066"/>
      <c r="E101" s="1066"/>
      <c r="F101" s="106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5"/>
      <c r="B102" s="1066"/>
      <c r="C102" s="1066"/>
      <c r="D102" s="1066"/>
      <c r="E102" s="1066"/>
      <c r="F102" s="106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5"/>
      <c r="B103" s="1066"/>
      <c r="C103" s="1066"/>
      <c r="D103" s="1066"/>
      <c r="E103" s="1066"/>
      <c r="F103" s="106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5"/>
      <c r="B104" s="1066"/>
      <c r="C104" s="1066"/>
      <c r="D104" s="1066"/>
      <c r="E104" s="1066"/>
      <c r="F104" s="106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5"/>
      <c r="B105" s="1066"/>
      <c r="C105" s="1066"/>
      <c r="D105" s="1066"/>
      <c r="E105" s="1066"/>
      <c r="F105" s="106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5"/>
      <c r="B112" s="1066"/>
      <c r="C112" s="1066"/>
      <c r="D112" s="1066"/>
      <c r="E112" s="1066"/>
      <c r="F112" s="106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5"/>
      <c r="B113" s="1066"/>
      <c r="C113" s="1066"/>
      <c r="D113" s="1066"/>
      <c r="E113" s="1066"/>
      <c r="F113" s="106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5"/>
      <c r="B114" s="1066"/>
      <c r="C114" s="1066"/>
      <c r="D114" s="1066"/>
      <c r="E114" s="1066"/>
      <c r="F114" s="106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5"/>
      <c r="B115" s="1066"/>
      <c r="C115" s="1066"/>
      <c r="D115" s="1066"/>
      <c r="E115" s="1066"/>
      <c r="F115" s="106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5"/>
      <c r="B116" s="1066"/>
      <c r="C116" s="1066"/>
      <c r="D116" s="1066"/>
      <c r="E116" s="1066"/>
      <c r="F116" s="106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5"/>
      <c r="B117" s="1066"/>
      <c r="C117" s="1066"/>
      <c r="D117" s="1066"/>
      <c r="E117" s="1066"/>
      <c r="F117" s="106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5"/>
      <c r="B118" s="1066"/>
      <c r="C118" s="1066"/>
      <c r="D118" s="1066"/>
      <c r="E118" s="1066"/>
      <c r="F118" s="106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5"/>
      <c r="B119" s="1066"/>
      <c r="C119" s="1066"/>
      <c r="D119" s="1066"/>
      <c r="E119" s="1066"/>
      <c r="F119" s="106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5"/>
      <c r="B120" s="1066"/>
      <c r="C120" s="1066"/>
      <c r="D120" s="1066"/>
      <c r="E120" s="1066"/>
      <c r="F120" s="106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5"/>
      <c r="B125" s="1066"/>
      <c r="C125" s="1066"/>
      <c r="D125" s="1066"/>
      <c r="E125" s="1066"/>
      <c r="F125" s="106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5"/>
      <c r="B126" s="1066"/>
      <c r="C126" s="1066"/>
      <c r="D126" s="1066"/>
      <c r="E126" s="1066"/>
      <c r="F126" s="106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5"/>
      <c r="B127" s="1066"/>
      <c r="C127" s="1066"/>
      <c r="D127" s="1066"/>
      <c r="E127" s="1066"/>
      <c r="F127" s="106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5"/>
      <c r="B128" s="1066"/>
      <c r="C128" s="1066"/>
      <c r="D128" s="1066"/>
      <c r="E128" s="1066"/>
      <c r="F128" s="106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5"/>
      <c r="B129" s="1066"/>
      <c r="C129" s="1066"/>
      <c r="D129" s="1066"/>
      <c r="E129" s="1066"/>
      <c r="F129" s="106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5"/>
      <c r="B130" s="1066"/>
      <c r="C130" s="1066"/>
      <c r="D130" s="1066"/>
      <c r="E130" s="1066"/>
      <c r="F130" s="106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5"/>
      <c r="B131" s="1066"/>
      <c r="C131" s="1066"/>
      <c r="D131" s="1066"/>
      <c r="E131" s="1066"/>
      <c r="F131" s="106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5"/>
      <c r="B132" s="1066"/>
      <c r="C132" s="1066"/>
      <c r="D132" s="1066"/>
      <c r="E132" s="1066"/>
      <c r="F132" s="106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5"/>
      <c r="B133" s="1066"/>
      <c r="C133" s="1066"/>
      <c r="D133" s="1066"/>
      <c r="E133" s="1066"/>
      <c r="F133" s="106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5"/>
      <c r="B138" s="1066"/>
      <c r="C138" s="1066"/>
      <c r="D138" s="1066"/>
      <c r="E138" s="1066"/>
      <c r="F138" s="106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5"/>
      <c r="B139" s="1066"/>
      <c r="C139" s="1066"/>
      <c r="D139" s="1066"/>
      <c r="E139" s="1066"/>
      <c r="F139" s="106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5"/>
      <c r="B140" s="1066"/>
      <c r="C140" s="1066"/>
      <c r="D140" s="1066"/>
      <c r="E140" s="1066"/>
      <c r="F140" s="106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5"/>
      <c r="B141" s="1066"/>
      <c r="C141" s="1066"/>
      <c r="D141" s="1066"/>
      <c r="E141" s="1066"/>
      <c r="F141" s="106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5"/>
      <c r="B142" s="1066"/>
      <c r="C142" s="1066"/>
      <c r="D142" s="1066"/>
      <c r="E142" s="1066"/>
      <c r="F142" s="106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5"/>
      <c r="B143" s="1066"/>
      <c r="C143" s="1066"/>
      <c r="D143" s="1066"/>
      <c r="E143" s="1066"/>
      <c r="F143" s="106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5"/>
      <c r="B144" s="1066"/>
      <c r="C144" s="1066"/>
      <c r="D144" s="1066"/>
      <c r="E144" s="1066"/>
      <c r="F144" s="106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5"/>
      <c r="B145" s="1066"/>
      <c r="C145" s="1066"/>
      <c r="D145" s="1066"/>
      <c r="E145" s="1066"/>
      <c r="F145" s="106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5"/>
      <c r="B146" s="1066"/>
      <c r="C146" s="1066"/>
      <c r="D146" s="1066"/>
      <c r="E146" s="1066"/>
      <c r="F146" s="106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5"/>
      <c r="B151" s="1066"/>
      <c r="C151" s="1066"/>
      <c r="D151" s="1066"/>
      <c r="E151" s="1066"/>
      <c r="F151" s="106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5"/>
      <c r="B152" s="1066"/>
      <c r="C152" s="1066"/>
      <c r="D152" s="1066"/>
      <c r="E152" s="1066"/>
      <c r="F152" s="106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5"/>
      <c r="B153" s="1066"/>
      <c r="C153" s="1066"/>
      <c r="D153" s="1066"/>
      <c r="E153" s="1066"/>
      <c r="F153" s="106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5"/>
      <c r="B154" s="1066"/>
      <c r="C154" s="1066"/>
      <c r="D154" s="1066"/>
      <c r="E154" s="1066"/>
      <c r="F154" s="106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5"/>
      <c r="B155" s="1066"/>
      <c r="C155" s="1066"/>
      <c r="D155" s="1066"/>
      <c r="E155" s="1066"/>
      <c r="F155" s="106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5"/>
      <c r="B156" s="1066"/>
      <c r="C156" s="1066"/>
      <c r="D156" s="1066"/>
      <c r="E156" s="1066"/>
      <c r="F156" s="106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5"/>
      <c r="B157" s="1066"/>
      <c r="C157" s="1066"/>
      <c r="D157" s="1066"/>
      <c r="E157" s="1066"/>
      <c r="F157" s="106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5"/>
      <c r="B158" s="1066"/>
      <c r="C158" s="1066"/>
      <c r="D158" s="1066"/>
      <c r="E158" s="1066"/>
      <c r="F158" s="106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5"/>
      <c r="B165" s="1066"/>
      <c r="C165" s="1066"/>
      <c r="D165" s="1066"/>
      <c r="E165" s="1066"/>
      <c r="F165" s="106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5"/>
      <c r="B166" s="1066"/>
      <c r="C166" s="1066"/>
      <c r="D166" s="1066"/>
      <c r="E166" s="1066"/>
      <c r="F166" s="106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5"/>
      <c r="B167" s="1066"/>
      <c r="C167" s="1066"/>
      <c r="D167" s="1066"/>
      <c r="E167" s="1066"/>
      <c r="F167" s="106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5"/>
      <c r="B168" s="1066"/>
      <c r="C168" s="1066"/>
      <c r="D168" s="1066"/>
      <c r="E168" s="1066"/>
      <c r="F168" s="106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5"/>
      <c r="B169" s="1066"/>
      <c r="C169" s="1066"/>
      <c r="D169" s="1066"/>
      <c r="E169" s="1066"/>
      <c r="F169" s="106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5"/>
      <c r="B170" s="1066"/>
      <c r="C170" s="1066"/>
      <c r="D170" s="1066"/>
      <c r="E170" s="1066"/>
      <c r="F170" s="106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5"/>
      <c r="B171" s="1066"/>
      <c r="C171" s="1066"/>
      <c r="D171" s="1066"/>
      <c r="E171" s="1066"/>
      <c r="F171" s="106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5"/>
      <c r="B172" s="1066"/>
      <c r="C172" s="1066"/>
      <c r="D172" s="1066"/>
      <c r="E172" s="1066"/>
      <c r="F172" s="106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5"/>
      <c r="B173" s="1066"/>
      <c r="C173" s="1066"/>
      <c r="D173" s="1066"/>
      <c r="E173" s="1066"/>
      <c r="F173" s="106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5"/>
      <c r="B178" s="1066"/>
      <c r="C178" s="1066"/>
      <c r="D178" s="1066"/>
      <c r="E178" s="1066"/>
      <c r="F178" s="106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5"/>
      <c r="B179" s="1066"/>
      <c r="C179" s="1066"/>
      <c r="D179" s="1066"/>
      <c r="E179" s="1066"/>
      <c r="F179" s="106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5"/>
      <c r="B180" s="1066"/>
      <c r="C180" s="1066"/>
      <c r="D180" s="1066"/>
      <c r="E180" s="1066"/>
      <c r="F180" s="106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5"/>
      <c r="B181" s="1066"/>
      <c r="C181" s="1066"/>
      <c r="D181" s="1066"/>
      <c r="E181" s="1066"/>
      <c r="F181" s="106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5"/>
      <c r="B182" s="1066"/>
      <c r="C182" s="1066"/>
      <c r="D182" s="1066"/>
      <c r="E182" s="1066"/>
      <c r="F182" s="106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5"/>
      <c r="B183" s="1066"/>
      <c r="C183" s="1066"/>
      <c r="D183" s="1066"/>
      <c r="E183" s="1066"/>
      <c r="F183" s="106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5"/>
      <c r="B184" s="1066"/>
      <c r="C184" s="1066"/>
      <c r="D184" s="1066"/>
      <c r="E184" s="1066"/>
      <c r="F184" s="106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5"/>
      <c r="B185" s="1066"/>
      <c r="C185" s="1066"/>
      <c r="D185" s="1066"/>
      <c r="E185" s="1066"/>
      <c r="F185" s="106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5"/>
      <c r="B186" s="1066"/>
      <c r="C186" s="1066"/>
      <c r="D186" s="1066"/>
      <c r="E186" s="1066"/>
      <c r="F186" s="106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5"/>
      <c r="B191" s="1066"/>
      <c r="C191" s="1066"/>
      <c r="D191" s="1066"/>
      <c r="E191" s="1066"/>
      <c r="F191" s="106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5"/>
      <c r="B192" s="1066"/>
      <c r="C192" s="1066"/>
      <c r="D192" s="1066"/>
      <c r="E192" s="1066"/>
      <c r="F192" s="106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5"/>
      <c r="B193" s="1066"/>
      <c r="C193" s="1066"/>
      <c r="D193" s="1066"/>
      <c r="E193" s="1066"/>
      <c r="F193" s="106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5"/>
      <c r="B194" s="1066"/>
      <c r="C194" s="1066"/>
      <c r="D194" s="1066"/>
      <c r="E194" s="1066"/>
      <c r="F194" s="106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5"/>
      <c r="B195" s="1066"/>
      <c r="C195" s="1066"/>
      <c r="D195" s="1066"/>
      <c r="E195" s="1066"/>
      <c r="F195" s="106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5"/>
      <c r="B196" s="1066"/>
      <c r="C196" s="1066"/>
      <c r="D196" s="1066"/>
      <c r="E196" s="1066"/>
      <c r="F196" s="106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5"/>
      <c r="B197" s="1066"/>
      <c r="C197" s="1066"/>
      <c r="D197" s="1066"/>
      <c r="E197" s="1066"/>
      <c r="F197" s="106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5"/>
      <c r="B198" s="1066"/>
      <c r="C198" s="1066"/>
      <c r="D198" s="1066"/>
      <c r="E198" s="1066"/>
      <c r="F198" s="106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5"/>
      <c r="B199" s="1066"/>
      <c r="C199" s="1066"/>
      <c r="D199" s="1066"/>
      <c r="E199" s="1066"/>
      <c r="F199" s="106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5"/>
      <c r="B204" s="1066"/>
      <c r="C204" s="1066"/>
      <c r="D204" s="1066"/>
      <c r="E204" s="1066"/>
      <c r="F204" s="106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5"/>
      <c r="B205" s="1066"/>
      <c r="C205" s="1066"/>
      <c r="D205" s="1066"/>
      <c r="E205" s="1066"/>
      <c r="F205" s="106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5"/>
      <c r="B206" s="1066"/>
      <c r="C206" s="1066"/>
      <c r="D206" s="1066"/>
      <c r="E206" s="1066"/>
      <c r="F206" s="106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5"/>
      <c r="B207" s="1066"/>
      <c r="C207" s="1066"/>
      <c r="D207" s="1066"/>
      <c r="E207" s="1066"/>
      <c r="F207" s="106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5"/>
      <c r="B208" s="1066"/>
      <c r="C208" s="1066"/>
      <c r="D208" s="1066"/>
      <c r="E208" s="1066"/>
      <c r="F208" s="106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5"/>
      <c r="B209" s="1066"/>
      <c r="C209" s="1066"/>
      <c r="D209" s="1066"/>
      <c r="E209" s="1066"/>
      <c r="F209" s="106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5"/>
      <c r="B210" s="1066"/>
      <c r="C210" s="1066"/>
      <c r="D210" s="1066"/>
      <c r="E210" s="1066"/>
      <c r="F210" s="106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5"/>
      <c r="B211" s="1066"/>
      <c r="C211" s="1066"/>
      <c r="D211" s="1066"/>
      <c r="E211" s="1066"/>
      <c r="F211" s="106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5"/>
      <c r="B218" s="1066"/>
      <c r="C218" s="1066"/>
      <c r="D218" s="1066"/>
      <c r="E218" s="1066"/>
      <c r="F218" s="106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5"/>
      <c r="B219" s="1066"/>
      <c r="C219" s="1066"/>
      <c r="D219" s="1066"/>
      <c r="E219" s="1066"/>
      <c r="F219" s="106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5"/>
      <c r="B220" s="1066"/>
      <c r="C220" s="1066"/>
      <c r="D220" s="1066"/>
      <c r="E220" s="1066"/>
      <c r="F220" s="106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5"/>
      <c r="B221" s="1066"/>
      <c r="C221" s="1066"/>
      <c r="D221" s="1066"/>
      <c r="E221" s="1066"/>
      <c r="F221" s="106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5"/>
      <c r="B222" s="1066"/>
      <c r="C222" s="1066"/>
      <c r="D222" s="1066"/>
      <c r="E222" s="1066"/>
      <c r="F222" s="106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5"/>
      <c r="B223" s="1066"/>
      <c r="C223" s="1066"/>
      <c r="D223" s="1066"/>
      <c r="E223" s="1066"/>
      <c r="F223" s="106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5"/>
      <c r="B224" s="1066"/>
      <c r="C224" s="1066"/>
      <c r="D224" s="1066"/>
      <c r="E224" s="1066"/>
      <c r="F224" s="106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5"/>
      <c r="B225" s="1066"/>
      <c r="C225" s="1066"/>
      <c r="D225" s="1066"/>
      <c r="E225" s="1066"/>
      <c r="F225" s="106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5"/>
      <c r="B226" s="1066"/>
      <c r="C226" s="1066"/>
      <c r="D226" s="1066"/>
      <c r="E226" s="1066"/>
      <c r="F226" s="106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5"/>
      <c r="B231" s="1066"/>
      <c r="C231" s="1066"/>
      <c r="D231" s="1066"/>
      <c r="E231" s="1066"/>
      <c r="F231" s="106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5"/>
      <c r="B232" s="1066"/>
      <c r="C232" s="1066"/>
      <c r="D232" s="1066"/>
      <c r="E232" s="1066"/>
      <c r="F232" s="106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5"/>
      <c r="B233" s="1066"/>
      <c r="C233" s="1066"/>
      <c r="D233" s="1066"/>
      <c r="E233" s="1066"/>
      <c r="F233" s="106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5"/>
      <c r="B234" s="1066"/>
      <c r="C234" s="1066"/>
      <c r="D234" s="1066"/>
      <c r="E234" s="1066"/>
      <c r="F234" s="106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5"/>
      <c r="B235" s="1066"/>
      <c r="C235" s="1066"/>
      <c r="D235" s="1066"/>
      <c r="E235" s="1066"/>
      <c r="F235" s="106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5"/>
      <c r="B236" s="1066"/>
      <c r="C236" s="1066"/>
      <c r="D236" s="1066"/>
      <c r="E236" s="1066"/>
      <c r="F236" s="106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5"/>
      <c r="B237" s="1066"/>
      <c r="C237" s="1066"/>
      <c r="D237" s="1066"/>
      <c r="E237" s="1066"/>
      <c r="F237" s="106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5"/>
      <c r="B238" s="1066"/>
      <c r="C238" s="1066"/>
      <c r="D238" s="1066"/>
      <c r="E238" s="1066"/>
      <c r="F238" s="106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5"/>
      <c r="B239" s="1066"/>
      <c r="C239" s="1066"/>
      <c r="D239" s="1066"/>
      <c r="E239" s="1066"/>
      <c r="F239" s="106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5"/>
      <c r="B244" s="1066"/>
      <c r="C244" s="1066"/>
      <c r="D244" s="1066"/>
      <c r="E244" s="1066"/>
      <c r="F244" s="106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5"/>
      <c r="B245" s="1066"/>
      <c r="C245" s="1066"/>
      <c r="D245" s="1066"/>
      <c r="E245" s="1066"/>
      <c r="F245" s="106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5"/>
      <c r="B246" s="1066"/>
      <c r="C246" s="1066"/>
      <c r="D246" s="1066"/>
      <c r="E246" s="1066"/>
      <c r="F246" s="106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5"/>
      <c r="B247" s="1066"/>
      <c r="C247" s="1066"/>
      <c r="D247" s="1066"/>
      <c r="E247" s="1066"/>
      <c r="F247" s="106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5"/>
      <c r="B248" s="1066"/>
      <c r="C248" s="1066"/>
      <c r="D248" s="1066"/>
      <c r="E248" s="1066"/>
      <c r="F248" s="106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5"/>
      <c r="B249" s="1066"/>
      <c r="C249" s="1066"/>
      <c r="D249" s="1066"/>
      <c r="E249" s="1066"/>
      <c r="F249" s="106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5"/>
      <c r="B250" s="1066"/>
      <c r="C250" s="1066"/>
      <c r="D250" s="1066"/>
      <c r="E250" s="1066"/>
      <c r="F250" s="106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5"/>
      <c r="B251" s="1066"/>
      <c r="C251" s="1066"/>
      <c r="D251" s="1066"/>
      <c r="E251" s="1066"/>
      <c r="F251" s="106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5"/>
      <c r="B252" s="1066"/>
      <c r="C252" s="1066"/>
      <c r="D252" s="1066"/>
      <c r="E252" s="1066"/>
      <c r="F252" s="106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5"/>
      <c r="B257" s="1066"/>
      <c r="C257" s="1066"/>
      <c r="D257" s="1066"/>
      <c r="E257" s="1066"/>
      <c r="F257" s="106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5"/>
      <c r="B258" s="1066"/>
      <c r="C258" s="1066"/>
      <c r="D258" s="1066"/>
      <c r="E258" s="1066"/>
      <c r="F258" s="106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5"/>
      <c r="B259" s="1066"/>
      <c r="C259" s="1066"/>
      <c r="D259" s="1066"/>
      <c r="E259" s="1066"/>
      <c r="F259" s="106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5"/>
      <c r="B260" s="1066"/>
      <c r="C260" s="1066"/>
      <c r="D260" s="1066"/>
      <c r="E260" s="1066"/>
      <c r="F260" s="106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5"/>
      <c r="B261" s="1066"/>
      <c r="C261" s="1066"/>
      <c r="D261" s="1066"/>
      <c r="E261" s="1066"/>
      <c r="F261" s="106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5"/>
      <c r="B262" s="1066"/>
      <c r="C262" s="1066"/>
      <c r="D262" s="1066"/>
      <c r="E262" s="1066"/>
      <c r="F262" s="106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5"/>
      <c r="B263" s="1066"/>
      <c r="C263" s="1066"/>
      <c r="D263" s="1066"/>
      <c r="E263" s="1066"/>
      <c r="F263" s="106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5"/>
      <c r="B264" s="1066"/>
      <c r="C264" s="1066"/>
      <c r="D264" s="1066"/>
      <c r="E264" s="1066"/>
      <c r="F264" s="106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356</v>
      </c>
      <c r="Z3" s="364"/>
      <c r="AA3" s="364"/>
      <c r="AB3" s="364"/>
      <c r="AC3" s="287" t="s">
        <v>341</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5">
        <v>1</v>
      </c>
      <c r="B4" s="1085">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356</v>
      </c>
      <c r="Z36" s="364"/>
      <c r="AA36" s="364"/>
      <c r="AB36" s="364"/>
      <c r="AC36" s="287" t="s">
        <v>341</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5">
        <v>1</v>
      </c>
      <c r="B37" s="1085">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356</v>
      </c>
      <c r="Z69" s="364"/>
      <c r="AA69" s="364"/>
      <c r="AB69" s="364"/>
      <c r="AC69" s="287" t="s">
        <v>341</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5">
        <v>1</v>
      </c>
      <c r="B70" s="1085">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356</v>
      </c>
      <c r="Z102" s="364"/>
      <c r="AA102" s="364"/>
      <c r="AB102" s="364"/>
      <c r="AC102" s="287" t="s">
        <v>341</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5">
        <v>1</v>
      </c>
      <c r="B103" s="1085">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356</v>
      </c>
      <c r="Z135" s="364"/>
      <c r="AA135" s="364"/>
      <c r="AB135" s="364"/>
      <c r="AC135" s="287" t="s">
        <v>341</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5">
        <v>1</v>
      </c>
      <c r="B136" s="1085">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356</v>
      </c>
      <c r="Z168" s="364"/>
      <c r="AA168" s="364"/>
      <c r="AB168" s="364"/>
      <c r="AC168" s="287" t="s">
        <v>341</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5">
        <v>1</v>
      </c>
      <c r="B169" s="1085">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356</v>
      </c>
      <c r="Z201" s="364"/>
      <c r="AA201" s="364"/>
      <c r="AB201" s="364"/>
      <c r="AC201" s="287" t="s">
        <v>341</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5">
        <v>1</v>
      </c>
      <c r="B202" s="1085">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356</v>
      </c>
      <c r="Z234" s="364"/>
      <c r="AA234" s="364"/>
      <c r="AB234" s="364"/>
      <c r="AC234" s="287" t="s">
        <v>341</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5">
        <v>1</v>
      </c>
      <c r="B235" s="1085">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356</v>
      </c>
      <c r="Z267" s="364"/>
      <c r="AA267" s="364"/>
      <c r="AB267" s="364"/>
      <c r="AC267" s="287" t="s">
        <v>341</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5">
        <v>1</v>
      </c>
      <c r="B268" s="1085">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356</v>
      </c>
      <c r="Z300" s="364"/>
      <c r="AA300" s="364"/>
      <c r="AB300" s="364"/>
      <c r="AC300" s="287" t="s">
        <v>341</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5">
        <v>1</v>
      </c>
      <c r="B301" s="1085">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356</v>
      </c>
      <c r="Z333" s="364"/>
      <c r="AA333" s="364"/>
      <c r="AB333" s="364"/>
      <c r="AC333" s="287" t="s">
        <v>341</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5">
        <v>1</v>
      </c>
      <c r="B334" s="1085">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356</v>
      </c>
      <c r="Z366" s="364"/>
      <c r="AA366" s="364"/>
      <c r="AB366" s="364"/>
      <c r="AC366" s="287" t="s">
        <v>341</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5">
        <v>1</v>
      </c>
      <c r="B367" s="1085">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356</v>
      </c>
      <c r="Z399" s="364"/>
      <c r="AA399" s="364"/>
      <c r="AB399" s="364"/>
      <c r="AC399" s="287" t="s">
        <v>341</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5">
        <v>1</v>
      </c>
      <c r="B400" s="1085">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356</v>
      </c>
      <c r="Z432" s="364"/>
      <c r="AA432" s="364"/>
      <c r="AB432" s="364"/>
      <c r="AC432" s="287" t="s">
        <v>341</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5">
        <v>1</v>
      </c>
      <c r="B433" s="1085">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356</v>
      </c>
      <c r="Z465" s="364"/>
      <c r="AA465" s="364"/>
      <c r="AB465" s="364"/>
      <c r="AC465" s="287" t="s">
        <v>341</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5">
        <v>1</v>
      </c>
      <c r="B466" s="1085">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356</v>
      </c>
      <c r="Z498" s="364"/>
      <c r="AA498" s="364"/>
      <c r="AB498" s="364"/>
      <c r="AC498" s="287" t="s">
        <v>341</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5">
        <v>1</v>
      </c>
      <c r="B499" s="1085">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356</v>
      </c>
      <c r="Z531" s="364"/>
      <c r="AA531" s="364"/>
      <c r="AB531" s="364"/>
      <c r="AC531" s="287" t="s">
        <v>341</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5">
        <v>1</v>
      </c>
      <c r="B532" s="1085">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356</v>
      </c>
      <c r="Z564" s="364"/>
      <c r="AA564" s="364"/>
      <c r="AB564" s="364"/>
      <c r="AC564" s="287" t="s">
        <v>341</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5">
        <v>1</v>
      </c>
      <c r="B565" s="1085">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356</v>
      </c>
      <c r="Z597" s="364"/>
      <c r="AA597" s="364"/>
      <c r="AB597" s="364"/>
      <c r="AC597" s="287" t="s">
        <v>341</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5">
        <v>1</v>
      </c>
      <c r="B598" s="1085">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356</v>
      </c>
      <c r="Z630" s="364"/>
      <c r="AA630" s="364"/>
      <c r="AB630" s="364"/>
      <c r="AC630" s="287" t="s">
        <v>341</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5">
        <v>1</v>
      </c>
      <c r="B631" s="1085">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356</v>
      </c>
      <c r="Z663" s="364"/>
      <c r="AA663" s="364"/>
      <c r="AB663" s="364"/>
      <c r="AC663" s="287" t="s">
        <v>341</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5">
        <v>1</v>
      </c>
      <c r="B664" s="1085">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356</v>
      </c>
      <c r="Z696" s="364"/>
      <c r="AA696" s="364"/>
      <c r="AB696" s="364"/>
      <c r="AC696" s="287" t="s">
        <v>341</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5">
        <v>1</v>
      </c>
      <c r="B697" s="1085">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356</v>
      </c>
      <c r="Z729" s="364"/>
      <c r="AA729" s="364"/>
      <c r="AB729" s="364"/>
      <c r="AC729" s="287" t="s">
        <v>341</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5">
        <v>1</v>
      </c>
      <c r="B730" s="1085">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356</v>
      </c>
      <c r="Z762" s="364"/>
      <c r="AA762" s="364"/>
      <c r="AB762" s="364"/>
      <c r="AC762" s="287" t="s">
        <v>341</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5">
        <v>1</v>
      </c>
      <c r="B763" s="1085">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356</v>
      </c>
      <c r="Z795" s="364"/>
      <c r="AA795" s="364"/>
      <c r="AB795" s="364"/>
      <c r="AC795" s="287" t="s">
        <v>341</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5">
        <v>1</v>
      </c>
      <c r="B796" s="1085">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356</v>
      </c>
      <c r="Z828" s="364"/>
      <c r="AA828" s="364"/>
      <c r="AB828" s="364"/>
      <c r="AC828" s="287" t="s">
        <v>341</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5">
        <v>1</v>
      </c>
      <c r="B829" s="1085">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356</v>
      </c>
      <c r="Z861" s="364"/>
      <c r="AA861" s="364"/>
      <c r="AB861" s="364"/>
      <c r="AC861" s="287" t="s">
        <v>341</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5">
        <v>1</v>
      </c>
      <c r="B862" s="1085">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356</v>
      </c>
      <c r="Z894" s="364"/>
      <c r="AA894" s="364"/>
      <c r="AB894" s="364"/>
      <c r="AC894" s="287" t="s">
        <v>341</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5">
        <v>1</v>
      </c>
      <c r="B895" s="1085">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356</v>
      </c>
      <c r="Z927" s="364"/>
      <c r="AA927" s="364"/>
      <c r="AB927" s="364"/>
      <c r="AC927" s="287" t="s">
        <v>341</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5">
        <v>1</v>
      </c>
      <c r="B928" s="1085">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356</v>
      </c>
      <c r="Z960" s="364"/>
      <c r="AA960" s="364"/>
      <c r="AB960" s="364"/>
      <c r="AC960" s="287" t="s">
        <v>341</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5">
        <v>1</v>
      </c>
      <c r="B961" s="1085">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356</v>
      </c>
      <c r="Z993" s="364"/>
      <c r="AA993" s="364"/>
      <c r="AB993" s="364"/>
      <c r="AC993" s="287" t="s">
        <v>341</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5">
        <v>1</v>
      </c>
      <c r="B994" s="1085">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356</v>
      </c>
      <c r="Z1026" s="364"/>
      <c r="AA1026" s="364"/>
      <c r="AB1026" s="364"/>
      <c r="AC1026" s="287" t="s">
        <v>341</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5">
        <v>1</v>
      </c>
      <c r="B1027" s="1085">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356</v>
      </c>
      <c r="Z1059" s="364"/>
      <c r="AA1059" s="364"/>
      <c r="AB1059" s="364"/>
      <c r="AC1059" s="287" t="s">
        <v>341</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5">
        <v>1</v>
      </c>
      <c r="B1060" s="1085">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356</v>
      </c>
      <c r="Z1092" s="364"/>
      <c r="AA1092" s="364"/>
      <c r="AB1092" s="364"/>
      <c r="AC1092" s="287" t="s">
        <v>341</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5">
        <v>1</v>
      </c>
      <c r="B1093" s="1085">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356</v>
      </c>
      <c r="Z1125" s="364"/>
      <c r="AA1125" s="364"/>
      <c r="AB1125" s="364"/>
      <c r="AC1125" s="287" t="s">
        <v>341</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5">
        <v>1</v>
      </c>
      <c r="B1126" s="1085">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356</v>
      </c>
      <c r="Z1158" s="364"/>
      <c r="AA1158" s="364"/>
      <c r="AB1158" s="364"/>
      <c r="AC1158" s="287" t="s">
        <v>341</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5">
        <v>1</v>
      </c>
      <c r="B1159" s="1085">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356</v>
      </c>
      <c r="Z1191" s="364"/>
      <c r="AA1191" s="364"/>
      <c r="AB1191" s="364"/>
      <c r="AC1191" s="287" t="s">
        <v>341</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5">
        <v>1</v>
      </c>
      <c r="B1192" s="1085">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356</v>
      </c>
      <c r="Z1224" s="364"/>
      <c r="AA1224" s="364"/>
      <c r="AB1224" s="364"/>
      <c r="AC1224" s="287" t="s">
        <v>341</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5">
        <v>1</v>
      </c>
      <c r="B1225" s="1085">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356</v>
      </c>
      <c r="Z1257" s="364"/>
      <c r="AA1257" s="364"/>
      <c r="AB1257" s="364"/>
      <c r="AC1257" s="287" t="s">
        <v>341</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5">
        <v>1</v>
      </c>
      <c r="B1258" s="1085">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356</v>
      </c>
      <c r="Z1290" s="364"/>
      <c r="AA1290" s="364"/>
      <c r="AB1290" s="364"/>
      <c r="AC1290" s="287" t="s">
        <v>341</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5">
        <v>1</v>
      </c>
      <c r="B1291" s="1085">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2020-10-05T08:18:09Z</cp:lastPrinted>
  <dcterms:created xsi:type="dcterms:W3CDTF">2012-03-13T00:50:25Z</dcterms:created>
  <dcterms:modified xsi:type="dcterms:W3CDTF">2020-10-05T08:33:54Z</dcterms:modified>
</cp:coreProperties>
</file>