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80" yWindow="120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<sst xmlns="http://schemas.openxmlformats.org/spreadsheetml/2006/main" count="2949" uniqueCount="633">
  <si>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</si>
  <si>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</si>
  <si>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</si>
  <si>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</si>
  <si>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</si>
  <si>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</si>
  <si>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</si>
  <si>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</si>
  <si>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</si>
  <si>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</si>
  <si>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</si>
  <si>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</si>
  <si>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</si>
  <si>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</si>
  <si>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</si>
  <si>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</si>
  <si>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</si>
  <si>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</si>
  <si>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</si>
  <si>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</si>
  <si>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</si>
  <si>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</si>
  <si>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</si>
  <si>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</si>
  <si>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</si>
  <si>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</si>
  <si>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</si>
  <si>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</si>
  <si>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</si>
  <si>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</si>
  <si>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</si>
  <si>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</si>
  <si>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</si>
  <si>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</si>
  <si>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</si>
  <si>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</si>
  <si>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</si>
  <si>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</si>
  <si>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</si>
  <si>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</si>
  <si>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</si>
  <si>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</si>
  <si>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</si>
  <si>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</si>
  <si>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</si>
  <si>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</si>
  <si>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</si>
  <si>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</si>
  <si>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</si>
  <si>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</si>
  <si>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</si>
  <si>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</si>
  <si>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</si>
  <si>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</si>
  <si>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</si>
  <si>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</si>
  <si>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</si>
  <si>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</si>
  <si>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</si>
  <si>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</si>
  <si>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</si>
  <si>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</si>
  <si>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</si>
  <si>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</si>
  <si>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</si>
  <si>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</si>
  <si>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</si>
  <si>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</si>
  <si>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</si>
  <si>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</si>
  <si>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</si>
  <si>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</si>
  <si>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</si>
  <si>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</si>
  <si>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</si>
  <si>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</si>
  <si>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</si>
  <si>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</si>
  <si>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</si>
  <si>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</si>
  <si>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</si>
  <si>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</si>
  <si>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</si>
  <si>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</si>
  <si>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</si>
  <si>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</si>
  <si>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</si>
  <si>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</si>
  <si>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</si>
  <si>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</si>
  <si>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</si>
  <si>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</si>
  <si>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</si>
  <si>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</si>
  <si>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</si>
  <si>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</si>
  <si>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</si>
  <si>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</si>
  <si>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</si>
  <si>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</si>
  <si>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</si>
  <si>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</si>
  <si>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</si>
  <si>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</si>
  <si>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</si>
  <si>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</si>
  <si>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</si>
  <si>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</si>
  <si>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</si>
  <si>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</si>
  <si>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</si>
  <si>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</si>
  <si>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</si>
  <si>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</si>
  <si>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</si>
  <si>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</si>
  <si>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</si>
  <si>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</si>
  <si>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</si>
  <si>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</si>
  <si>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</si>
  <si>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</si>
  <si>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</si>
  <si>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</si>
  <si>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</si>
  <si>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</si>
  <si>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</si>
  <si>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</si>
  <si>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</si>
  <si>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</si>
  <si>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</si>
  <si>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</si>
  <si>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</si>
  <si>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</si>
  <si>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</si>
  <si>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</si>
  <si>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</si>
  <si>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</si>
  <si>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</si>
  <si>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</si>
  <si>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</si>
  <si>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</si>
  <si>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</si>
  <si>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</si>
  <si>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</si>
  <si>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</si>
  <si>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</si>
  <si>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</si>
  <si>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</si>
  <si>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</si>
  <si>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</si>
  <si>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</si>
  <si>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</si>
  <si>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</si>
  <si>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</si>
  <si>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</si>
  <si>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</si>
  <si>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</si>
  <si>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</si>
  <si>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</si>
  <si>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</si>
  <si>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</si>
  <si>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</si>
  <si>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</si>
  <si>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</si>
  <si>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</si>
  <si>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</si>
  <si>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</si>
  <si>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</si>
  <si>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</si>
  <si>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</si>
  <si>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</si>
  <si>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</si>
  <si>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</si>
  <si>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</si>
  <si>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</si>
  <si>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</si>
  <si>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</si>
  <si>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</si>
  <si>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</si>
  <si>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</si>
  <si>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</si>
  <si>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</si>
  <si>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</si>
  <si>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</si>
  <si>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</si>
  <si>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</si>
  <si>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</si>
  <si>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</si>
  <si>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</si>
  <si>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</si>
  <si>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</si>
  <si>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</si>
  <si>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</si>
  <si>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</si>
  <si>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</si>
  <si>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</si>
  <si>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</si>
  <si>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</si>
  <si>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</si>
  <si>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</si>
  <si>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</si>
  <si>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</si>
  <si>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</si>
  <si>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</si>
  <si>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</si>
  <si>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</si>
  <si>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</si>
  <si>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</si>
  <si>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</si>
  <si>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</si>
  <si>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</si>
  <si>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</si>
  <si>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</si>
  <si>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</si>
  <si>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</si>
  <si>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</si>
  <si>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</si>
  <si>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</si>
  <si>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</si>
  <si>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</si>
  <si>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</si>
  <si>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</si>
  <si>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</si>
  <si>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</si>
  <si>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</si>
  <si>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</si>
  <si>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</si>
  <si>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</si>
  <si>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</si>
  <si>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</si>
  <si>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</si>
  <si>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</si>
  <si>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</si>
  <si>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</si>
  <si>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</si>
  <si>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</si>
  <si>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</si>
  <si>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</si>
  <si>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</si>
  <si>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</si>
  <si>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</si>
  <si>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</si>
  <si>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</si>
  <si>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</si>
  <si>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</si>
  <si>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</si>
  <si>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</si>
  <si>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</si>
  <si>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</si>
  <si>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</si>
  <si>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</si>
  <si>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</si>
  <si>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</si>
  <si>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</si>
  <si>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</si>
  <si>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</si>
  <si>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</si>
  <si>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</si>
  <si>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</si>
  <si>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</si>
  <si>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</si>
  <si>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</si>
  <si>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</si>
  <si>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</si>
  <si>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</si>
  <si>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</si>
  <si>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</si>
  <si>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</si>
  <si>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</si>
  <si>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</si>
  <si>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</si>
  <si>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</si>
  <si>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</si>
  <si>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</si>
  <si>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</si>
  <si>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</si>
  <si>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</si>
  <si>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</si>
  <si>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</si>
  <si>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</si>
  <si>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</si>
  <si>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</si>
  <si>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</si>
  <si>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</si>
  <si>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</si>
  <si>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</si>
  <si>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</si>
  <si>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</si>
  <si>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</si>
  <si>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</si>
  <si>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</si>
  <si>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</si>
  <si>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</si>
  <si>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</si>
  <si>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</si>
  <si>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</si>
  <si>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</si>
  <si>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</si>
  <si>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</si>
  <si>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</si>
  <si>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</si>
  <si>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</si>
  <si>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</si>
  <si>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</si>
  <si>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</si>
  <si>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</si>
  <si>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</si>
  <si>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</si>
  <si>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</si>
  <si>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</si>
  <si>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</si>
  <si>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</si>
  <si>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</si>
  <si>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</si>
  <si>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</si>
  <si>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</si>
  <si>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</si>
  <si>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</si>
  <si>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</si>
  <si>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</si>
  <si>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</si>
  <si>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</si>
  <si>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</si>
  <si>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</si>
  <si>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</si>
  <si>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</si>
  <si>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</si>
  <si>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</si>
  <si>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</si>
  <si>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</si>
  <si>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</si>
  <si>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</si>
  <si>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</si>
  <si>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</si>
  <si>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</si>
  <si>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</si>
  <si>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</si>
  <si>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</si>
  <si>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</si>
  <si>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</si>
  <si>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</si>
  <si>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</si>
  <si>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</si>
  <si>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</si>
  <si>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</si>
  <si>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</si>
  <si>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</si>
  <si>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</si>
  <si>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</si>
  <si>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</si>
  <si>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</si>
  <si>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</si>
  <si>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</si>
  <si>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</si>
  <si>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</si>
  <si>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</si>
  <si>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</si>
  <si>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</si>
  <si>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</si>
  <si>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</si>
  <si>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</si>
  <si>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</si>
  <si>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</si>
  <si>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</si>
  <si>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</si>
  <si>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</si>
  <si>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</si>
  <si>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</si>
  <si>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</si>
  <si>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</si>
  <si>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</si>
  <si>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</si>
  <si>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</si>
  <si>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</si>
  <si>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</si>
  <si>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</si>
  <si>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</si>
  <si>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</si>
  <si>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</si>
  <si>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</si>
  <si>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</si>
  <si>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</si>
  <si>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</si>
  <si>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</si>
  <si>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</si>
  <si>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</si>
  <si>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</si>
  <si>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</si>
  <si>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</si>
  <si>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</si>
  <si>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</si>
  <si>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</si>
  <si>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</si>
  <si>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</si>
  <si>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</si>
  <si>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</si>
  <si>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</si>
  <si>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</si>
  <si>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</si>
  <si>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</si>
  <si>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</si>
  <si>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</si>
  <si>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</si>
  <si>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</si>
  <si>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</si>
  <si>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</si>
  <si>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</si>
  <si>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</si>
  <si>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</si>
  <si>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</si>
  <si>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</si>
  <si>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</si>
  <si>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</si>
  <si>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</si>
  <si>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</si>
  <si>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</si>
  <si>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</si>
  <si>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</si>
  <si>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</si>
  <si>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</si>
  <si>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</si>
  <si>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</si>
  <si>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</si>
  <si>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</si>
  <si>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</si>
  <si>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</si>
  <si>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</si>
  <si>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</si>
  <si>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</si>
  <si>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</si>
  <si>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</si>
  <si>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</si>
  <si>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</si>
  <si>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</si>
  <si>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</si>
  <si>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</si>
  <si>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</si>
  <si>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</si>
  <si>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</si>
  <si>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</si>
  <si>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</si>
  <si>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</si>
  <si>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</si>
  <si>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</si>
  <si>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</si>
  <si>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</si>
  <si>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</si>
  <si>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</si>
  <si>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</si>
  <si>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</si>
  <si>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</si>
  <si>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</si>
  <si>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</si>
  <si>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</si>
  <si>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</si>
  <si>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</si>
  <si>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</si>
  <si>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</si>
  <si>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</si>
  <si>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</si>
  <si>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</si>
  <si>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</si>
  <si>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</si>
  <si>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</si>
  <si>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</si>
  <si>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</si>
  <si>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</si>
  <si>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</si>
  <si>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</si>
  <si>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</si>
  <si>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</si>
  <si>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</si>
  <si>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</si>
  <si>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</si>
  <si>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</si>
  <si>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</si>
  <si>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</si>
  <si>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</si>
  <si>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</si>
  <si>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</si>
  <si>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</si>
  <si>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</si>
  <si>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</si>
  <si>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</si>
  <si>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</si>
  <si>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</si>
  <si>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</si>
  <si>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</si>
  <si>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</si>
  <si>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</si>
  <si>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</si>
  <si>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</si>
  <si>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</si>
  <si>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</si>
  <si>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</si>
  <si>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</si>
  <si>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</si>
  <si>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</si>
  <si>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</si>
  <si>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</si>
  <si>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</si>
  <si>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</si>
  <si>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</si>
  <si>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</si>
  <si>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</si>
  <si>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</si>
  <si>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</si>
  <si>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</si>
  <si>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</si>
  <si>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</si>
  <si>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</si>
  <si>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</si>
  <si>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</si>
  <si>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</si>
  <si>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</si>
  <si>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</si>
  <si>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</si>
  <si>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</si>
  <si>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</si>
  <si>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</si>
  <si>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</si>
  <si>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</si>
  <si>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</si>
  <si>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</si>
  <si>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</si>
  <si>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</si>
  <si>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</si>
  <si>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</si>
  <si>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</si>
  <si>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</si>
  <si>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</si>
  <si>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</si>
  <si>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</si>
  <si>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</si>
  <si>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</si>
  <si>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</si>
  <si>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</si>
  <si>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</si>
  <si>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</si>
  <si>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</si>
  <si>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</si>
  <si>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</si>
  <si>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</si>
  <si>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</si>
  <si>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</si>
  <si>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</si>
  <si>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</si>
  <si>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</si>
  <si>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</si>
  <si>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</si>
  <si>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</si>
  <si>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</si>
  <si>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</si>
  <si>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</si>
  <si>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</si>
  <si>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</si>
  <si>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</si>
  <si>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</si>
  <si>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</si>
  <si>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</si>
  <si>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</si>
  <si>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</si>
  <si>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</si>
  <si>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</si>
  <si>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</si>
  <si>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</si>
  <si>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</si>
  <si>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</si>
  <si>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</si>
  <si>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</si>
  <si>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</si>
  <si>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</si>
  <si>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t>
  </si>
  <si>
    <t>高等教育局</t>
  </si>
  <si>
    <t>-</t>
  </si>
  <si>
    <t>○</t>
  </si>
  <si>
    <t>-</t>
    <phoneticPr fontId="5"/>
  </si>
  <si>
    <t>-</t>
    <phoneticPr fontId="5"/>
  </si>
  <si>
    <t>-</t>
    <phoneticPr fontId="5"/>
  </si>
  <si>
    <t>-</t>
    <phoneticPr fontId="5"/>
  </si>
  <si>
    <t>-</t>
    <phoneticPr fontId="5"/>
  </si>
  <si>
    <t>-</t>
    <phoneticPr fontId="5"/>
  </si>
  <si>
    <t>復旧完了した施設数</t>
    <rPh sb="0" eb="2">
      <t>フッキュウ</t>
    </rPh>
    <rPh sb="2" eb="4">
      <t>カンリョウ</t>
    </rPh>
    <rPh sb="6" eb="9">
      <t>シセツスウ</t>
    </rPh>
    <phoneticPr fontId="5"/>
  </si>
  <si>
    <t>被災した東京国際交流会館を復旧する。</t>
    <rPh sb="0" eb="2">
      <t>ヒサイ</t>
    </rPh>
    <rPh sb="4" eb="8">
      <t>トウキョウコクサイ</t>
    </rPh>
    <rPh sb="8" eb="10">
      <t>コウリュウ</t>
    </rPh>
    <rPh sb="10" eb="12">
      <t>カイカン</t>
    </rPh>
    <rPh sb="13" eb="15">
      <t>フッキュウ</t>
    </rPh>
    <phoneticPr fontId="5"/>
  </si>
  <si>
    <t>-</t>
    <phoneticPr fontId="5"/>
  </si>
  <si>
    <t>復旧工事に着手した施設数</t>
    <rPh sb="0" eb="2">
      <t>フッキュウ</t>
    </rPh>
    <rPh sb="2" eb="4">
      <t>コウジ</t>
    </rPh>
    <rPh sb="5" eb="7">
      <t>チャクシュ</t>
    </rPh>
    <rPh sb="9" eb="12">
      <t>シセツスウ</t>
    </rPh>
    <phoneticPr fontId="5"/>
  </si>
  <si>
    <t>百万円/箇所</t>
    <rPh sb="0" eb="3">
      <t>ヒャクマンエン</t>
    </rPh>
    <rPh sb="4" eb="6">
      <t>カショ</t>
    </rPh>
    <phoneticPr fontId="5"/>
  </si>
  <si>
    <t>百万円</t>
    <rPh sb="0" eb="3">
      <t>ヒャクマンエン</t>
    </rPh>
    <phoneticPr fontId="5"/>
  </si>
  <si>
    <t>安心と成長の未来を拓く総合経済対策（令和元年12 月５日　閣議決定）</t>
    <rPh sb="29" eb="31">
      <t>カクギ</t>
    </rPh>
    <rPh sb="31" eb="33">
      <t>ケッテイ</t>
    </rPh>
    <phoneticPr fontId="5"/>
  </si>
  <si>
    <t>13　豊かな国際社会の構築に資する国際交流・協力の推進</t>
    <phoneticPr fontId="5"/>
  </si>
  <si>
    <t>13-1 国際交流の推進</t>
    <phoneticPr fontId="5"/>
  </si>
  <si>
    <t>執行額／復旧件数</t>
    <rPh sb="0" eb="2">
      <t>シッコウ</t>
    </rPh>
    <rPh sb="2" eb="3">
      <t>ガク</t>
    </rPh>
    <rPh sb="4" eb="6">
      <t>フッキュウ</t>
    </rPh>
    <rPh sb="6" eb="8">
      <t>ケンスウ</t>
    </rPh>
    <phoneticPr fontId="5"/>
  </si>
  <si>
    <t>件</t>
    <rPh sb="0" eb="1">
      <t>ケン</t>
    </rPh>
    <phoneticPr fontId="5"/>
  </si>
  <si>
    <t>本事業は大規模災害により被災した独立行政法人日本学生支援機構の施設を復旧するための事業であり、優先度は高く、国が実施する必要がある。</t>
    <rPh sb="0" eb="1">
      <t>ホン</t>
    </rPh>
    <rPh sb="1" eb="3">
      <t>ジギョウ</t>
    </rPh>
    <rPh sb="4" eb="7">
      <t>ダイキボ</t>
    </rPh>
    <rPh sb="7" eb="9">
      <t>サイガイ</t>
    </rPh>
    <rPh sb="12" eb="14">
      <t>ヒサイ</t>
    </rPh>
    <rPh sb="16" eb="22">
      <t>ドクリツギョウセイホウジン</t>
    </rPh>
    <rPh sb="22" eb="24">
      <t>ニホン</t>
    </rPh>
    <rPh sb="24" eb="26">
      <t>ガクセイ</t>
    </rPh>
    <rPh sb="26" eb="28">
      <t>シエン</t>
    </rPh>
    <rPh sb="28" eb="30">
      <t>キコウ</t>
    </rPh>
    <rPh sb="31" eb="33">
      <t>シセツ</t>
    </rPh>
    <rPh sb="34" eb="36">
      <t>フッキュウ</t>
    </rPh>
    <rPh sb="41" eb="43">
      <t>ジギョウ</t>
    </rPh>
    <rPh sb="47" eb="50">
      <t>ユウセンド</t>
    </rPh>
    <rPh sb="51" eb="52">
      <t>タカ</t>
    </rPh>
    <rPh sb="54" eb="55">
      <t>クニ</t>
    </rPh>
    <rPh sb="56" eb="58">
      <t>ジッシ</t>
    </rPh>
    <rPh sb="60" eb="62">
      <t>ヒツヨウ</t>
    </rPh>
    <phoneticPr fontId="5"/>
  </si>
  <si>
    <t>・補助の範囲等については交付要綱で定められており、事業計画書に基づき、必要なものに限定して交付している。</t>
    <phoneticPr fontId="5"/>
  </si>
  <si>
    <t>当初計画に基づき、東京国際交流館の災害復旧に関して、補修工事を予定していたが、事前の建物調査を実施したところ、広範にわたって雨漏りが確認されるなど、想定外の大規模な建物調査が必要なることが判明。この建物調査の実施により、不測の日数を要し、また見直しに伴い工期も延長せざるを得なくなったことによる。</t>
    <phoneticPr fontId="5"/>
  </si>
  <si>
    <t>速やかに復旧工事を完了させるとともに、引き続き、適切な予算執行に努める。</t>
    <rPh sb="0" eb="1">
      <t>スミ</t>
    </rPh>
    <rPh sb="4" eb="6">
      <t>フッキュウ</t>
    </rPh>
    <rPh sb="6" eb="8">
      <t>コウジ</t>
    </rPh>
    <rPh sb="9" eb="11">
      <t>カンリョウ</t>
    </rPh>
    <rPh sb="19" eb="20">
      <t>ヒ</t>
    </rPh>
    <rPh sb="21" eb="22">
      <t>ツヅ</t>
    </rPh>
    <rPh sb="24" eb="26">
      <t>テキセツ</t>
    </rPh>
    <rPh sb="27" eb="29">
      <t>ヨサン</t>
    </rPh>
    <rPh sb="29" eb="31">
      <t>シッコウ</t>
    </rPh>
    <rPh sb="32" eb="33">
      <t>ツト</t>
    </rPh>
    <phoneticPr fontId="5"/>
  </si>
  <si>
    <t>‐</t>
  </si>
  <si>
    <t>-</t>
    <phoneticPr fontId="5"/>
  </si>
  <si>
    <t>-</t>
    <phoneticPr fontId="5"/>
  </si>
  <si>
    <t>-</t>
    <phoneticPr fontId="5"/>
  </si>
  <si>
    <t>-</t>
    <phoneticPr fontId="5"/>
  </si>
  <si>
    <t>204</t>
    <phoneticPr fontId="5"/>
  </si>
  <si>
    <t>無</t>
  </si>
  <si>
    <t>松永　賢誕</t>
    <rPh sb="0" eb="2">
      <t>マツナガ</t>
    </rPh>
    <rPh sb="3" eb="4">
      <t>ケン</t>
    </rPh>
    <rPh sb="4" eb="5">
      <t>タン</t>
    </rPh>
    <phoneticPr fontId="5"/>
  </si>
  <si>
    <t>学生・留学生課</t>
    <phoneticPr fontId="5"/>
  </si>
  <si>
    <t>支出先の選定に当たっては、独立行政法人日本学生支援機構会計規程等に基づき、一般競争入札を実施するなど、競争性や透明性の確保を図ることとしている。</t>
    <phoneticPr fontId="5"/>
  </si>
  <si>
    <t>独立行政法人日本学生支援機構施設整備に必要な経費</t>
    <phoneticPr fontId="5"/>
  </si>
  <si>
    <t>　独立行政法人日本学生支援機構が行う施設・設備の整備に要する経費に対して補助を行い、もって次代の社会を担う豊かな人間性を備えた創造的な人材の育成に資するとともに、国際相互理解の増進に寄与することを目的とする。
　令和元年10月12日の台風19号の接近に伴い、非常に激しい暴風雨による被害を受けた独立行政法人日本学生支援機構の教育研究施設である東京国際交流館の復旧に要する経費の財源に充てるため、独立行政法人日本学生支援機構に対して補助するものである。</t>
    <rPh sb="106" eb="108">
      <t>レイワ</t>
    </rPh>
    <rPh sb="108" eb="110">
      <t>ガンネン</t>
    </rPh>
    <rPh sb="112" eb="113">
      <t>ガツ</t>
    </rPh>
    <rPh sb="115" eb="116">
      <t>ニチ</t>
    </rPh>
    <rPh sb="117" eb="119">
      <t>タイフウ</t>
    </rPh>
    <rPh sb="121" eb="122">
      <t>ゴウ</t>
    </rPh>
    <rPh sb="123" eb="125">
      <t>セッキン</t>
    </rPh>
    <rPh sb="126" eb="127">
      <t>トモナ</t>
    </rPh>
    <rPh sb="129" eb="131">
      <t>ヒジョウ</t>
    </rPh>
    <rPh sb="132" eb="133">
      <t>ハゲ</t>
    </rPh>
    <rPh sb="135" eb="138">
      <t>ボウフウウ</t>
    </rPh>
    <rPh sb="141" eb="143">
      <t>ヒガイ</t>
    </rPh>
    <phoneticPr fontId="5"/>
  </si>
  <si>
    <t>独立行政法人日本学生支援機構からの実績報告に基づく。</t>
    <rPh sb="0" eb="6">
      <t>ドクリツギョウセイホウジン</t>
    </rPh>
    <rPh sb="6" eb="8">
      <t>ニホン</t>
    </rPh>
    <rPh sb="8" eb="10">
      <t>ガクセイ</t>
    </rPh>
    <rPh sb="10" eb="12">
      <t>シエン</t>
    </rPh>
    <rPh sb="12" eb="14">
      <t>キコウ</t>
    </rPh>
    <rPh sb="17" eb="19">
      <t>ジッセキ</t>
    </rPh>
    <rPh sb="19" eb="21">
      <t>ホウコク</t>
    </rPh>
    <rPh sb="22" eb="23">
      <t>モト</t>
    </rPh>
    <phoneticPr fontId="5"/>
  </si>
  <si>
    <t>独立行政法人日本学生支援機構が有する施設・設備の整備を推進することにより、次代の社会を担う豊かな人間性を備えた創造的な人材の育成に資するとともに、国際相互理解の増進に寄与する。</t>
    <rPh sb="0" eb="5">
      <t>ドクリツギョウセイホウジン</t>
    </rPh>
    <rPh sb="5" eb="13">
      <t>ニホンガクセイシエンキコウ</t>
    </rPh>
    <rPh sb="14" eb="15">
      <t>ユウ</t>
    </rPh>
    <rPh sb="17" eb="19">
      <t>シセツ</t>
    </rPh>
    <rPh sb="20" eb="22">
      <t>セツビ</t>
    </rPh>
    <rPh sb="23" eb="25">
      <t>セイビ</t>
    </rPh>
    <rPh sb="26" eb="28">
      <t>スイシン</t>
    </rPh>
    <phoneticPr fontId="5"/>
  </si>
  <si>
    <t>本事業は大規模災害により被災した独立行政法人日本学生支援機構の施設を復旧するための事業であり、国が実施する必要がある。</t>
    <rPh sb="0" eb="1">
      <t>ホン</t>
    </rPh>
    <rPh sb="1" eb="3">
      <t>ジギョウ</t>
    </rPh>
    <rPh sb="4" eb="7">
      <t>ダイキボ</t>
    </rPh>
    <rPh sb="7" eb="9">
      <t>サイガイ</t>
    </rPh>
    <rPh sb="12" eb="14">
      <t>ヒサイ</t>
    </rPh>
    <rPh sb="16" eb="22">
      <t>ドクリツギョウセイホウジン</t>
    </rPh>
    <rPh sb="22" eb="24">
      <t>ニホン</t>
    </rPh>
    <rPh sb="24" eb="26">
      <t>ガクセイ</t>
    </rPh>
    <rPh sb="26" eb="28">
      <t>シエン</t>
    </rPh>
    <rPh sb="28" eb="30">
      <t>キコウ</t>
    </rPh>
    <rPh sb="31" eb="33">
      <t>シセツ</t>
    </rPh>
    <rPh sb="34" eb="36">
      <t>フッキュウ</t>
    </rPh>
    <rPh sb="41" eb="43">
      <t>ジギョウ</t>
    </rPh>
    <rPh sb="47" eb="48">
      <t>クニ</t>
    </rPh>
    <rPh sb="49" eb="51">
      <t>ジッシ</t>
    </rPh>
    <rPh sb="53" eb="55">
      <t>ヒツヨウ</t>
    </rPh>
    <phoneticPr fontId="5"/>
  </si>
  <si>
    <t>被災した施設は独立行政法人日本学生支援機構が保有する施設であるため、国が実施する必要がある。</t>
    <rPh sb="0" eb="2">
      <t>ヒサイ</t>
    </rPh>
    <rPh sb="4" eb="6">
      <t>シセツ</t>
    </rPh>
    <rPh sb="7" eb="13">
      <t>ドクリツギョウセイホウジン</t>
    </rPh>
    <rPh sb="13" eb="15">
      <t>ニホン</t>
    </rPh>
    <rPh sb="15" eb="17">
      <t>ガクセイ</t>
    </rPh>
    <rPh sb="17" eb="19">
      <t>シエン</t>
    </rPh>
    <rPh sb="19" eb="21">
      <t>キコウ</t>
    </rPh>
    <rPh sb="22" eb="24">
      <t>ホユウ</t>
    </rPh>
    <rPh sb="26" eb="28">
      <t>シセツ</t>
    </rPh>
    <rPh sb="34" eb="35">
      <t>クニ</t>
    </rPh>
    <rPh sb="36" eb="38">
      <t>ジッシ</t>
    </rPh>
    <rPh sb="40" eb="42">
      <t>ヒツヨウ</t>
    </rPh>
    <phoneticPr fontId="5"/>
  </si>
  <si>
    <t>費目・使途の精査を行った上で契約を締結しており、単位当たりコスト等の水準は妥当である。</t>
    <phoneticPr fontId="5"/>
  </si>
  <si>
    <t>本事業は大規模災害により被災した独立行政法人日本学生支援機構の施設を復旧するための事業であり、一日でも早く復旧できるよう支援しており、実効性は高い。</t>
    <rPh sb="47" eb="49">
      <t>イチニチ</t>
    </rPh>
    <rPh sb="51" eb="52">
      <t>ハヤ</t>
    </rPh>
    <rPh sb="53" eb="55">
      <t>フッキュウ</t>
    </rPh>
    <rPh sb="60" eb="62">
      <t>シエン</t>
    </rPh>
    <rPh sb="67" eb="70">
      <t>ジッコウセイ</t>
    </rPh>
    <rPh sb="71" eb="72">
      <t>タカ</t>
    </rPh>
    <phoneticPr fontId="5"/>
  </si>
  <si>
    <t>当該年度に発生した災害復旧に対する補助であるため、事業完了見込みは示していない。</t>
    <rPh sb="0" eb="2">
      <t>トウガイ</t>
    </rPh>
    <rPh sb="2" eb="4">
      <t>ネンド</t>
    </rPh>
    <rPh sb="5" eb="7">
      <t>ハッセイ</t>
    </rPh>
    <rPh sb="9" eb="11">
      <t>サイガイ</t>
    </rPh>
    <rPh sb="11" eb="13">
      <t>フッキュウ</t>
    </rPh>
    <rPh sb="14" eb="15">
      <t>タイ</t>
    </rPh>
    <rPh sb="17" eb="19">
      <t>ホジョ</t>
    </rPh>
    <rPh sb="25" eb="27">
      <t>ジギョウ</t>
    </rPh>
    <rPh sb="27" eb="29">
      <t>カンリョウ</t>
    </rPh>
    <rPh sb="29" eb="31">
      <t>ミコ</t>
    </rPh>
    <rPh sb="33" eb="34">
      <t>シメ</t>
    </rPh>
    <phoneticPr fontId="5"/>
  </si>
  <si>
    <t>-</t>
    <phoneticPr fontId="5"/>
  </si>
  <si>
    <t>復旧した施設は、従前の効用を発揮し、十分に活用される。</t>
    <rPh sb="0" eb="2">
      <t>フッキュウ</t>
    </rPh>
    <rPh sb="4" eb="6">
      <t>シセツ</t>
    </rPh>
    <rPh sb="8" eb="10">
      <t>ジュウゼン</t>
    </rPh>
    <rPh sb="11" eb="13">
      <t>コウヨウ</t>
    </rPh>
    <rPh sb="14" eb="16">
      <t>ハッキ</t>
    </rPh>
    <rPh sb="18" eb="20">
      <t>ジュウブン</t>
    </rPh>
    <rPh sb="21" eb="23">
      <t>カツヨウ</t>
    </rPh>
    <phoneticPr fontId="5"/>
  </si>
  <si>
    <t>工事の着工に向けた事前調査の実施に遅れが生じており、災害復旧事業の性質上、速やかな工事の着工に努める必要がある。</t>
    <rPh sb="0" eb="2">
      <t>コウジ</t>
    </rPh>
    <rPh sb="3" eb="5">
      <t>チャッコウ</t>
    </rPh>
    <rPh sb="6" eb="7">
      <t>ム</t>
    </rPh>
    <rPh sb="9" eb="11">
      <t>ジゼン</t>
    </rPh>
    <rPh sb="11" eb="13">
      <t>チョウサ</t>
    </rPh>
    <rPh sb="14" eb="16">
      <t>ジッシ</t>
    </rPh>
    <rPh sb="17" eb="18">
      <t>オク</t>
    </rPh>
    <rPh sb="20" eb="21">
      <t>ショウ</t>
    </rPh>
    <rPh sb="26" eb="28">
      <t>サイガイ</t>
    </rPh>
    <rPh sb="28" eb="30">
      <t>フッキュウ</t>
    </rPh>
    <rPh sb="30" eb="32">
      <t>ジギョウ</t>
    </rPh>
    <rPh sb="33" eb="36">
      <t>セイシツジョウ</t>
    </rPh>
    <rPh sb="37" eb="38">
      <t>スミ</t>
    </rPh>
    <rPh sb="41" eb="43">
      <t>コウジ</t>
    </rPh>
    <rPh sb="44" eb="46">
      <t>チャッコウ</t>
    </rPh>
    <rPh sb="47" eb="48">
      <t>ツト</t>
    </rPh>
    <rPh sb="50" eb="52">
      <t>ヒツヨウ</t>
    </rPh>
    <phoneticPr fontId="5"/>
  </si>
  <si>
    <t>A.</t>
    <phoneticPr fontId="5"/>
  </si>
  <si>
    <t>36／1</t>
    <phoneticPr fontId="5"/>
  </si>
  <si>
    <t>-</t>
    <phoneticPr fontId="5"/>
  </si>
  <si>
    <t>-</t>
    <phoneticPr fontId="5"/>
  </si>
  <si>
    <t>-</t>
    <phoneticPr fontId="5"/>
  </si>
  <si>
    <t>　独立行政法人日本学生支援機構の施設・設備の整備を推進し、次代の社会を担う豊かな人間性を備えた創造的な人材の育成に資するとともに、国際相互理解の増進に寄与する。
　独立行政法人日本学生支援機構の東京国際交流館は、令和元年10月12日の台風19号により被害を受けていることから、復旧に要する経費の財源に充てるため、独立行政法人日本学生支援機構に対して補助し、留学生が安心安全に使用できるよう、災害復旧を図る（補助率：定額）。</t>
    <rPh sb="25" eb="27">
      <t>スイシン</t>
    </rPh>
    <rPh sb="82" eb="88">
      <t>ド</t>
    </rPh>
    <rPh sb="88" eb="96">
      <t>ニ</t>
    </rPh>
    <rPh sb="178" eb="181">
      <t>リュウガクセイ</t>
    </rPh>
    <rPh sb="182" eb="184">
      <t>アンシン</t>
    </rPh>
    <rPh sb="184" eb="186">
      <t>アンゼン</t>
    </rPh>
    <rPh sb="187" eb="189">
      <t>シヨウ</t>
    </rPh>
    <rPh sb="195" eb="197">
      <t>サイガイ</t>
    </rPh>
    <rPh sb="197" eb="199">
      <t>フッキュウ</t>
    </rPh>
    <rPh sb="200" eb="201">
      <t>ハカ</t>
    </rPh>
    <rPh sb="203" eb="206">
      <t>ホジョリツ</t>
    </rPh>
    <rPh sb="207" eb="209">
      <t>テイガク</t>
    </rPh>
    <phoneticPr fontId="5"/>
  </si>
  <si>
    <t>-</t>
    <phoneticPr fontId="5"/>
  </si>
  <si>
    <t>-</t>
    <phoneticPr fontId="5"/>
  </si>
  <si>
    <t>予算全額を翌年度に繰り越しているため、令和元年度の進捗状況に加え令和２年度の計画や進捗状況がわかるよう記載すべきある。</t>
  </si>
  <si>
    <t>終了予定</t>
  </si>
  <si>
    <t>この事業は当初計画に基づき、令和2年度をもって予定通り終了。
外部有識者の所見にもあるとおり、令和元年度補正予算で措置された事業費の全額を繰り越しているため、今後の事業の執行にあたっては、計画的な予算執行及び競争参加条件等のより一層の見直しを図るなど、契約の競争性、公平性、透明性を確保すべきである。また、事業の進捗状況についても、可能な限りレビューシートに記載するよう改善に努めること。</t>
  </si>
  <si>
    <t>予定通り終了</t>
  </si>
  <si>
    <t>円滑かつ迅速な復旧がなされるよう、独立行政法人日本学生支援機構と連携し、効率的・効果的な予算執行に努める。
9月現在、当初予定していた調達は全て完了し、復旧工事が進められているところ。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</si>
</sst>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33617</xdr:colOff>
      <xdr:row>743</xdr:row>
      <xdr:rowOff>89647</xdr:rowOff>
    </xdr:from>
    <xdr:to>
      <xdr:col>33</xdr:col>
      <xdr:colOff>182255</xdr:colOff>
      <xdr:row>745</xdr:row>
      <xdr:rowOff>105974</xdr:rowOff>
    </xdr:to>
    <xdr:sp macro="" textlink="">
      <xdr:nvSpPr>
        <xdr:cNvPr id="5" name="テキスト ボックス 4">
          <a:extLst>
            <a:ext uri="{FF2B5EF4-FFF2-40B4-BE49-F238E27FC236}">
              <a16:creationId xmlns:a16="http://schemas.microsoft.com/office/drawing/2014/main" id="{AED1E823-309B-4887-A2F6-44C8DD99099D}"/>
            </a:ext>
          </a:extLst>
        </xdr:cNvPr>
        <xdr:cNvSpPr txBox="1"/>
      </xdr:nvSpPr>
      <xdr:spPr>
        <a:xfrm>
          <a:off x="3462617" y="46134618"/>
          <a:ext cx="3375932" cy="7110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３６．５百万円</a:t>
          </a:r>
          <a:endParaRPr kumimoji="1" lang="ja-JP" altLang="en-US" sz="1100"/>
        </a:p>
      </xdr:txBody>
    </xdr:sp>
    <xdr:clientData/>
  </xdr:twoCellAnchor>
  <xdr:twoCellAnchor>
    <xdr:from>
      <xdr:col>12</xdr:col>
      <xdr:colOff>100055</xdr:colOff>
      <xdr:row>745</xdr:row>
      <xdr:rowOff>280147</xdr:rowOff>
    </xdr:from>
    <xdr:to>
      <xdr:col>41</xdr:col>
      <xdr:colOff>176893</xdr:colOff>
      <xdr:row>747</xdr:row>
      <xdr:rowOff>285749</xdr:rowOff>
    </xdr:to>
    <xdr:sp macro="" textlink="">
      <xdr:nvSpPr>
        <xdr:cNvPr id="6" name="テキスト ボックス 5">
          <a:extLst>
            <a:ext uri="{FF2B5EF4-FFF2-40B4-BE49-F238E27FC236}">
              <a16:creationId xmlns:a16="http://schemas.microsoft.com/office/drawing/2014/main" id="{3BD98862-A865-4B78-813E-C062FACD842B}"/>
            </a:ext>
          </a:extLst>
        </xdr:cNvPr>
        <xdr:cNvSpPr txBox="1"/>
      </xdr:nvSpPr>
      <xdr:spPr>
        <a:xfrm>
          <a:off x="2549341" y="46748540"/>
          <a:ext cx="5995945" cy="713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令和元年</a:t>
          </a:r>
          <a:r>
            <a:rPr kumimoji="1" lang="en-US" altLang="ja-JP" sz="1100"/>
            <a:t>10</a:t>
          </a:r>
          <a:r>
            <a:rPr kumimoji="1" lang="ja-JP" altLang="en-US" sz="1100"/>
            <a:t>月</a:t>
          </a:r>
          <a:r>
            <a:rPr kumimoji="1" lang="en-US" altLang="ja-JP" sz="1100"/>
            <a:t>12</a:t>
          </a:r>
          <a:r>
            <a:rPr kumimoji="1" lang="ja-JP" altLang="en-US" sz="1100"/>
            <a:t>日の台風</a:t>
          </a:r>
          <a:r>
            <a:rPr kumimoji="1" lang="en-US" altLang="ja-JP" sz="1100"/>
            <a:t>19</a:t>
          </a:r>
          <a:r>
            <a:rPr kumimoji="1" lang="ja-JP" altLang="en-US" sz="1100"/>
            <a:t>号により被害を受けた東京国際交流会館の災害復旧を行うため、独立行政法人日本学生支援機構が行う整備に要する経費に対して補助を行う。</a:t>
          </a:r>
        </a:p>
      </xdr:txBody>
    </xdr:sp>
    <xdr:clientData/>
  </xdr:twoCellAnchor>
  <xdr:twoCellAnchor>
    <xdr:from>
      <xdr:col>12</xdr:col>
      <xdr:colOff>145676</xdr:colOff>
      <xdr:row>745</xdr:row>
      <xdr:rowOff>212912</xdr:rowOff>
    </xdr:from>
    <xdr:to>
      <xdr:col>41</xdr:col>
      <xdr:colOff>44664</xdr:colOff>
      <xdr:row>747</xdr:row>
      <xdr:rowOff>161204</xdr:rowOff>
    </xdr:to>
    <xdr:sp macro="" textlink="">
      <xdr:nvSpPr>
        <xdr:cNvPr id="7" name="大かっこ 6">
          <a:extLst>
            <a:ext uri="{FF2B5EF4-FFF2-40B4-BE49-F238E27FC236}">
              <a16:creationId xmlns:a16="http://schemas.microsoft.com/office/drawing/2014/main" id="{89F597E9-0771-40CA-BBB9-4006F843082E}"/>
            </a:ext>
          </a:extLst>
        </xdr:cNvPr>
        <xdr:cNvSpPr/>
      </xdr:nvSpPr>
      <xdr:spPr>
        <a:xfrm>
          <a:off x="2566147" y="46952647"/>
          <a:ext cx="5748458" cy="643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89647</xdr:colOff>
      <xdr:row>747</xdr:row>
      <xdr:rowOff>190500</xdr:rowOff>
    </xdr:from>
    <xdr:to>
      <xdr:col>25</xdr:col>
      <xdr:colOff>89648</xdr:colOff>
      <xdr:row>752</xdr:row>
      <xdr:rowOff>161526</xdr:rowOff>
    </xdr:to>
    <xdr:cxnSp macro="">
      <xdr:nvCxnSpPr>
        <xdr:cNvPr id="8" name="直線矢印コネクタ 7">
          <a:extLst>
            <a:ext uri="{FF2B5EF4-FFF2-40B4-BE49-F238E27FC236}">
              <a16:creationId xmlns:a16="http://schemas.microsoft.com/office/drawing/2014/main" id="{5B864EFC-BF4C-40F5-8091-C699D91A4C4F}"/>
            </a:ext>
          </a:extLst>
        </xdr:cNvPr>
        <xdr:cNvCxnSpPr/>
      </xdr:nvCxnSpPr>
      <xdr:spPr>
        <a:xfrm flipH="1">
          <a:off x="5132294" y="47625000"/>
          <a:ext cx="1" cy="1707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78441</xdr:colOff>
      <xdr:row>748</xdr:row>
      <xdr:rowOff>336177</xdr:rowOff>
    </xdr:from>
    <xdr:to>
      <xdr:col>34</xdr:col>
      <xdr:colOff>41382</xdr:colOff>
      <xdr:row>750</xdr:row>
      <xdr:rowOff>139833</xdr:rowOff>
    </xdr:to>
    <xdr:sp macro="" textlink="">
      <xdr:nvSpPr>
        <xdr:cNvPr id="9" name="テキスト ボックス 8">
          <a:extLst>
            <a:ext uri="{FF2B5EF4-FFF2-40B4-BE49-F238E27FC236}">
              <a16:creationId xmlns:a16="http://schemas.microsoft.com/office/drawing/2014/main" id="{37821022-E030-4808-82F7-D167EF65C90C}"/>
            </a:ext>
          </a:extLst>
        </xdr:cNvPr>
        <xdr:cNvSpPr txBox="1"/>
      </xdr:nvSpPr>
      <xdr:spPr>
        <a:xfrm>
          <a:off x="5322794" y="48118059"/>
          <a:ext cx="1576588" cy="498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67235</xdr:colOff>
      <xdr:row>752</xdr:row>
      <xdr:rowOff>291352</xdr:rowOff>
    </xdr:from>
    <xdr:to>
      <xdr:col>34</xdr:col>
      <xdr:colOff>14167</xdr:colOff>
      <xdr:row>754</xdr:row>
      <xdr:rowOff>307680</xdr:rowOff>
    </xdr:to>
    <xdr:sp macro="" textlink="">
      <xdr:nvSpPr>
        <xdr:cNvPr id="10" name="テキスト ボックス 9">
          <a:extLst>
            <a:ext uri="{FF2B5EF4-FFF2-40B4-BE49-F238E27FC236}">
              <a16:creationId xmlns:a16="http://schemas.microsoft.com/office/drawing/2014/main" id="{8B1F9C78-F91F-4F63-BB43-6C11A048B10A}"/>
            </a:ext>
          </a:extLst>
        </xdr:cNvPr>
        <xdr:cNvSpPr txBox="1"/>
      </xdr:nvSpPr>
      <xdr:spPr>
        <a:xfrm>
          <a:off x="3496235" y="49462764"/>
          <a:ext cx="3375932" cy="7110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（Ａ）独立行政法人日本学生支援機構</a:t>
          </a:r>
          <a:endParaRPr kumimoji="1" lang="en-US" altLang="ja-JP" sz="1100"/>
        </a:p>
        <a:p>
          <a:pPr algn="ctr"/>
          <a:r>
            <a:rPr kumimoji="0" lang="ja-JP" altLang="en-US" sz="1100" b="0" i="0" u="none" strike="noStrike">
              <a:solidFill>
                <a:schemeClr val="dk1"/>
              </a:solidFill>
              <a:effectLst/>
              <a:latin typeface="+mn-lt"/>
              <a:ea typeface="+mn-ea"/>
              <a:cs typeface="+mn-cs"/>
            </a:rPr>
            <a:t>３６．５百万円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158</v>
      </c>
      <c r="AT2" s="218"/>
      <c r="AU2" s="218"/>
      <c r="AV2" s="51" t="str">
        <f>IF(AW2="", "", "-")</f>
        <v/>
      </c>
      <c r="AW2" s="417"/>
      <c r="AX2" s="417"/>
    </row>
    <row r="3" spans="1:50" ht="21" customHeight="1" thickBot="1" x14ac:dyDescent="0.2">
      <c r="A3" s="542" t="s">
        <v>431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573</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608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574</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7" t="s">
        <v>423</v>
      </c>
      <c r="H5" s="578"/>
      <c r="I5" s="578"/>
      <c r="J5" s="578"/>
      <c r="K5" s="578"/>
      <c r="L5" s="578"/>
      <c r="M5" s="579" t="s">
        <v>66</v>
      </c>
      <c r="N5" s="580"/>
      <c r="O5" s="580"/>
      <c r="P5" s="580"/>
      <c r="Q5" s="580"/>
      <c r="R5" s="581"/>
      <c r="S5" s="582" t="s">
        <v>534</v>
      </c>
      <c r="T5" s="578"/>
      <c r="U5" s="578"/>
      <c r="V5" s="578"/>
      <c r="W5" s="578"/>
      <c r="X5" s="583"/>
      <c r="Y5" s="735" t="s">
        <v>3</v>
      </c>
      <c r="Z5" s="736"/>
      <c r="AA5" s="736"/>
      <c r="AB5" s="736"/>
      <c r="AC5" s="736"/>
      <c r="AD5" s="737"/>
      <c r="AE5" s="738" t="s">
        <v>606</v>
      </c>
      <c r="AF5" s="738"/>
      <c r="AG5" s="738"/>
      <c r="AH5" s="738"/>
      <c r="AI5" s="738"/>
      <c r="AJ5" s="738"/>
      <c r="AK5" s="738"/>
      <c r="AL5" s="738"/>
      <c r="AM5" s="738"/>
      <c r="AN5" s="738"/>
      <c r="AO5" s="738"/>
      <c r="AP5" s="739"/>
      <c r="AQ5" s="740" t="s">
        <v>605</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4" customHeight="1" x14ac:dyDescent="0.15">
      <c r="A7" s="850" t="s">
        <v>22</v>
      </c>
      <c r="B7" s="851"/>
      <c r="C7" s="851"/>
      <c r="D7" s="851"/>
      <c r="E7" s="851"/>
      <c r="F7" s="852"/>
      <c r="G7" s="853" t="s">
        <v>575</v>
      </c>
      <c r="H7" s="854"/>
      <c r="I7" s="854"/>
      <c r="J7" s="854"/>
      <c r="K7" s="854"/>
      <c r="L7" s="854"/>
      <c r="M7" s="854"/>
      <c r="N7" s="854"/>
      <c r="O7" s="854"/>
      <c r="P7" s="854"/>
      <c r="Q7" s="854"/>
      <c r="R7" s="854"/>
      <c r="S7" s="854"/>
      <c r="T7" s="854"/>
      <c r="U7" s="854"/>
      <c r="V7" s="854"/>
      <c r="W7" s="854"/>
      <c r="X7" s="855"/>
      <c r="Y7" s="415" t="s">
        <v>395</v>
      </c>
      <c r="Z7" s="311"/>
      <c r="AA7" s="311"/>
      <c r="AB7" s="311"/>
      <c r="AC7" s="311"/>
      <c r="AD7" s="416"/>
      <c r="AE7" s="403" t="s">
        <v>589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0" t="s">
        <v>259</v>
      </c>
      <c r="B8" s="851"/>
      <c r="C8" s="851"/>
      <c r="D8" s="851"/>
      <c r="E8" s="851"/>
      <c r="F8" s="852"/>
      <c r="G8" s="225" t="str">
        <f>入力規則等!A27</f>
        <v>ＯＤＡ</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1" t="str">
        <f>入力規則等!K13</f>
        <v>経済協力</v>
      </c>
      <c r="AF8" s="226"/>
      <c r="AG8" s="226"/>
      <c r="AH8" s="226"/>
      <c r="AI8" s="226"/>
      <c r="AJ8" s="226"/>
      <c r="AK8" s="226"/>
      <c r="AL8" s="226"/>
      <c r="AM8" s="226"/>
      <c r="AN8" s="226"/>
      <c r="AO8" s="226"/>
      <c r="AP8" s="226"/>
      <c r="AQ8" s="226"/>
      <c r="AR8" s="226"/>
      <c r="AS8" s="226"/>
      <c r="AT8" s="226"/>
      <c r="AU8" s="226"/>
      <c r="AV8" s="226"/>
      <c r="AW8" s="226"/>
      <c r="AX8" s="762"/>
    </row>
    <row r="9" spans="1:50" ht="80.25" customHeight="1" x14ac:dyDescent="0.15">
      <c r="A9" s="149" t="s">
        <v>23</v>
      </c>
      <c r="B9" s="150"/>
      <c r="C9" s="150"/>
      <c r="D9" s="150"/>
      <c r="E9" s="150"/>
      <c r="F9" s="150"/>
      <c r="G9" s="591" t="s">
        <v>609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4" customHeight="1" x14ac:dyDescent="0.15">
      <c r="A10" s="763" t="s">
        <v>30</v>
      </c>
      <c r="B10" s="764"/>
      <c r="C10" s="764"/>
      <c r="D10" s="764"/>
      <c r="E10" s="764"/>
      <c r="F10" s="764"/>
      <c r="G10" s="690" t="s">
        <v>625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3" t="s">
        <v>5</v>
      </c>
      <c r="B11" s="764"/>
      <c r="C11" s="764"/>
      <c r="D11" s="764"/>
      <c r="E11" s="764"/>
      <c r="F11" s="772"/>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6"/>
      <c r="H12" s="697"/>
      <c r="I12" s="697"/>
      <c r="J12" s="697"/>
      <c r="K12" s="697"/>
      <c r="L12" s="697"/>
      <c r="M12" s="697"/>
      <c r="N12" s="697"/>
      <c r="O12" s="697"/>
      <c r="P12" s="318" t="s">
        <v>398</v>
      </c>
      <c r="Q12" s="313"/>
      <c r="R12" s="313"/>
      <c r="S12" s="313"/>
      <c r="T12" s="313"/>
      <c r="U12" s="313"/>
      <c r="V12" s="314"/>
      <c r="W12" s="318" t="s">
        <v>418</v>
      </c>
      <c r="X12" s="313"/>
      <c r="Y12" s="313"/>
      <c r="Z12" s="313"/>
      <c r="AA12" s="313"/>
      <c r="AB12" s="313"/>
      <c r="AC12" s="314"/>
      <c r="AD12" s="318" t="s">
        <v>425</v>
      </c>
      <c r="AE12" s="313"/>
      <c r="AF12" s="313"/>
      <c r="AG12" s="313"/>
      <c r="AH12" s="313"/>
      <c r="AI12" s="313"/>
      <c r="AJ12" s="314"/>
      <c r="AK12" s="318" t="s">
        <v>432</v>
      </c>
      <c r="AL12" s="313"/>
      <c r="AM12" s="313"/>
      <c r="AN12" s="313"/>
      <c r="AO12" s="313"/>
      <c r="AP12" s="313"/>
      <c r="AQ12" s="314"/>
      <c r="AR12" s="318" t="s">
        <v>433</v>
      </c>
      <c r="AS12" s="313"/>
      <c r="AT12" s="313"/>
      <c r="AU12" s="313"/>
      <c r="AV12" s="313"/>
      <c r="AW12" s="313"/>
      <c r="AX12" s="765"/>
    </row>
    <row r="13" spans="1:50" ht="21" customHeight="1" x14ac:dyDescent="0.15">
      <c r="A13" s="146"/>
      <c r="B13" s="147"/>
      <c r="C13" s="147"/>
      <c r="D13" s="147"/>
      <c r="E13" s="147"/>
      <c r="F13" s="148"/>
      <c r="G13" s="766" t="s">
        <v>6</v>
      </c>
      <c r="H13" s="767"/>
      <c r="I13" s="656" t="s">
        <v>7</v>
      </c>
      <c r="J13" s="657"/>
      <c r="K13" s="657"/>
      <c r="L13" s="657"/>
      <c r="M13" s="657"/>
      <c r="N13" s="657"/>
      <c r="O13" s="658"/>
      <c r="P13" s="116" t="s">
        <v>575</v>
      </c>
      <c r="Q13" s="117"/>
      <c r="R13" s="117"/>
      <c r="S13" s="117"/>
      <c r="T13" s="117"/>
      <c r="U13" s="117"/>
      <c r="V13" s="118"/>
      <c r="W13" s="116" t="s">
        <v>575</v>
      </c>
      <c r="X13" s="117"/>
      <c r="Y13" s="117"/>
      <c r="Z13" s="117"/>
      <c r="AA13" s="117"/>
      <c r="AB13" s="117"/>
      <c r="AC13" s="118"/>
      <c r="AD13" s="116" t="s">
        <v>575</v>
      </c>
      <c r="AE13" s="117"/>
      <c r="AF13" s="117"/>
      <c r="AG13" s="117"/>
      <c r="AH13" s="117"/>
      <c r="AI13" s="117"/>
      <c r="AJ13" s="118"/>
      <c r="AK13" s="116" t="s">
        <v>624</v>
      </c>
      <c r="AL13" s="117"/>
      <c r="AM13" s="117"/>
      <c r="AN13" s="117"/>
      <c r="AO13" s="117"/>
      <c r="AP13" s="117"/>
      <c r="AQ13" s="118"/>
      <c r="AR13" s="113" t="s">
        <v>626</v>
      </c>
      <c r="AS13" s="114"/>
      <c r="AT13" s="114"/>
      <c r="AU13" s="114"/>
      <c r="AV13" s="114"/>
      <c r="AW13" s="114"/>
      <c r="AX13" s="414"/>
    </row>
    <row r="14" spans="1:50" ht="21" customHeight="1" x14ac:dyDescent="0.15">
      <c r="A14" s="146"/>
      <c r="B14" s="147"/>
      <c r="C14" s="147"/>
      <c r="D14" s="147"/>
      <c r="E14" s="147"/>
      <c r="F14" s="148"/>
      <c r="G14" s="768"/>
      <c r="H14" s="769"/>
      <c r="I14" s="594" t="s">
        <v>8</v>
      </c>
      <c r="J14" s="647"/>
      <c r="K14" s="647"/>
      <c r="L14" s="647"/>
      <c r="M14" s="647"/>
      <c r="N14" s="647"/>
      <c r="O14" s="648"/>
      <c r="P14" s="116" t="s">
        <v>575</v>
      </c>
      <c r="Q14" s="117"/>
      <c r="R14" s="117"/>
      <c r="S14" s="117"/>
      <c r="T14" s="117"/>
      <c r="U14" s="117"/>
      <c r="V14" s="118"/>
      <c r="W14" s="116" t="s">
        <v>575</v>
      </c>
      <c r="X14" s="117"/>
      <c r="Y14" s="117"/>
      <c r="Z14" s="117"/>
      <c r="AA14" s="117"/>
      <c r="AB14" s="117"/>
      <c r="AC14" s="118"/>
      <c r="AD14" s="116">
        <v>36</v>
      </c>
      <c r="AE14" s="117"/>
      <c r="AF14" s="117"/>
      <c r="AG14" s="117"/>
      <c r="AH14" s="117"/>
      <c r="AI14" s="117"/>
      <c r="AJ14" s="118"/>
      <c r="AK14" s="116" t="s">
        <v>575</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8"/>
      <c r="H15" s="769"/>
      <c r="I15" s="594" t="s">
        <v>51</v>
      </c>
      <c r="J15" s="595"/>
      <c r="K15" s="595"/>
      <c r="L15" s="595"/>
      <c r="M15" s="595"/>
      <c r="N15" s="595"/>
      <c r="O15" s="596"/>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v>36</v>
      </c>
      <c r="AL15" s="117"/>
      <c r="AM15" s="117"/>
      <c r="AN15" s="117"/>
      <c r="AO15" s="117"/>
      <c r="AP15" s="117"/>
      <c r="AQ15" s="118"/>
      <c r="AR15" s="116" t="s">
        <v>575</v>
      </c>
      <c r="AS15" s="117"/>
      <c r="AT15" s="117"/>
      <c r="AU15" s="117"/>
      <c r="AV15" s="117"/>
      <c r="AW15" s="117"/>
      <c r="AX15" s="118"/>
    </row>
    <row r="16" spans="1:50" ht="21" customHeight="1" x14ac:dyDescent="0.15">
      <c r="A16" s="146"/>
      <c r="B16" s="147"/>
      <c r="C16" s="147"/>
      <c r="D16" s="147"/>
      <c r="E16" s="147"/>
      <c r="F16" s="148"/>
      <c r="G16" s="768"/>
      <c r="H16" s="769"/>
      <c r="I16" s="594" t="s">
        <v>52</v>
      </c>
      <c r="J16" s="595"/>
      <c r="K16" s="595"/>
      <c r="L16" s="595"/>
      <c r="M16" s="595"/>
      <c r="N16" s="595"/>
      <c r="O16" s="596"/>
      <c r="P16" s="116" t="s">
        <v>575</v>
      </c>
      <c r="Q16" s="117"/>
      <c r="R16" s="117"/>
      <c r="S16" s="117"/>
      <c r="T16" s="117"/>
      <c r="U16" s="117"/>
      <c r="V16" s="118"/>
      <c r="W16" s="116" t="s">
        <v>575</v>
      </c>
      <c r="X16" s="117"/>
      <c r="Y16" s="117"/>
      <c r="Z16" s="117"/>
      <c r="AA16" s="117"/>
      <c r="AB16" s="117"/>
      <c r="AC16" s="118"/>
      <c r="AD16" s="116">
        <v>-36</v>
      </c>
      <c r="AE16" s="117"/>
      <c r="AF16" s="117"/>
      <c r="AG16" s="117"/>
      <c r="AH16" s="117"/>
      <c r="AI16" s="117"/>
      <c r="AJ16" s="118"/>
      <c r="AK16" s="116" t="s">
        <v>575</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8"/>
      <c r="H17" s="769"/>
      <c r="I17" s="594" t="s">
        <v>50</v>
      </c>
      <c r="J17" s="647"/>
      <c r="K17" s="647"/>
      <c r="L17" s="647"/>
      <c r="M17" s="647"/>
      <c r="N17" s="647"/>
      <c r="O17" s="648"/>
      <c r="P17" s="116" t="s">
        <v>579</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0"/>
      <c r="H18" s="771"/>
      <c r="I18" s="758" t="s">
        <v>20</v>
      </c>
      <c r="J18" s="759"/>
      <c r="K18" s="759"/>
      <c r="L18" s="759"/>
      <c r="M18" s="759"/>
      <c r="N18" s="759"/>
      <c r="O18" s="76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36</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t="s">
        <v>575</v>
      </c>
      <c r="Q19" s="117"/>
      <c r="R19" s="117"/>
      <c r="S19" s="117"/>
      <c r="T19" s="117"/>
      <c r="U19" s="117"/>
      <c r="V19" s="118"/>
      <c r="W19" s="116" t="s">
        <v>575</v>
      </c>
      <c r="X19" s="117"/>
      <c r="Y19" s="117"/>
      <c r="Z19" s="117"/>
      <c r="AA19" s="117"/>
      <c r="AB19" s="117"/>
      <c r="AC19" s="118"/>
      <c r="AD19" s="116" t="s">
        <v>575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7.75" customHeight="1" x14ac:dyDescent="0.15">
      <c r="A21" s="149"/>
      <c r="B21" s="150"/>
      <c r="C21" s="150"/>
      <c r="D21" s="150"/>
      <c r="E21" s="150"/>
      <c r="F21" s="151"/>
      <c r="G21" s="953" t="s">
        <v>358</v>
      </c>
      <c r="H21" s="954"/>
      <c r="I21" s="954"/>
      <c r="J21" s="954"/>
      <c r="K21" s="954"/>
      <c r="L21" s="954"/>
      <c r="M21" s="954"/>
      <c r="N21" s="954"/>
      <c r="O21" s="954"/>
      <c r="P21" s="558" t="e">
        <f>IF(P19=0, "-", SUM(P19)/SUM(P13,P14))</f>
        <v>#DIV/0!</v>
      </c>
      <c r="Q21" s="558"/>
      <c r="R21" s="558"/>
      <c r="S21" s="558"/>
      <c r="T21" s="558"/>
      <c r="U21" s="558"/>
      <c r="V21" s="558"/>
      <c r="W21" s="558" t="e">
        <f t="shared" ref="W21" si="2">IF(W19=0, "-", SUM(W19)/SUM(W13,W14))</f>
        <v>#DIV/0!</v>
      </c>
      <c r="X21" s="558"/>
      <c r="Y21" s="558"/>
      <c r="Z21" s="558"/>
      <c r="AA21" s="558"/>
      <c r="AB21" s="558"/>
      <c r="AC21" s="558"/>
      <c r="AD21" s="558">
        <f t="shared" ref="AD21" si="3">IF(AD19=0, "-", SUM(AD19)/SUM(AD13,AD14))</f>
        <v>0</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c r="H23" s="191"/>
      <c r="I23" s="191"/>
      <c r="J23" s="191"/>
      <c r="K23" s="191"/>
      <c r="L23" s="191"/>
      <c r="M23" s="191"/>
      <c r="N23" s="191"/>
      <c r="O23" s="192"/>
      <c r="P23" s="113" t="s">
        <v>578</v>
      </c>
      <c r="Q23" s="114"/>
      <c r="R23" s="114"/>
      <c r="S23" s="114"/>
      <c r="T23" s="114"/>
      <c r="U23" s="114"/>
      <c r="V23" s="115"/>
      <c r="W23" s="113" t="s">
        <v>578</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8"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398</v>
      </c>
      <c r="AF30" s="407"/>
      <c r="AG30" s="407"/>
      <c r="AH30" s="408"/>
      <c r="AI30" s="406" t="s">
        <v>420</v>
      </c>
      <c r="AJ30" s="407"/>
      <c r="AK30" s="407"/>
      <c r="AL30" s="408"/>
      <c r="AM30" s="409" t="s">
        <v>425</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623</v>
      </c>
      <c r="AR31" s="140"/>
      <c r="AS31" s="141" t="s">
        <v>236</v>
      </c>
      <c r="AT31" s="176"/>
      <c r="AU31" s="281">
        <v>2</v>
      </c>
      <c r="AV31" s="281"/>
      <c r="AW31" s="399" t="s">
        <v>181</v>
      </c>
      <c r="AX31" s="400"/>
    </row>
    <row r="32" spans="1:50" ht="30" customHeight="1" x14ac:dyDescent="0.15">
      <c r="A32" s="534"/>
      <c r="B32" s="532"/>
      <c r="C32" s="532"/>
      <c r="D32" s="532"/>
      <c r="E32" s="532"/>
      <c r="F32" s="533"/>
      <c r="G32" s="559" t="s">
        <v>584</v>
      </c>
      <c r="H32" s="560"/>
      <c r="I32" s="560"/>
      <c r="J32" s="560"/>
      <c r="K32" s="560"/>
      <c r="L32" s="560"/>
      <c r="M32" s="560"/>
      <c r="N32" s="560"/>
      <c r="O32" s="561"/>
      <c r="P32" s="165" t="s">
        <v>583</v>
      </c>
      <c r="Q32" s="165"/>
      <c r="R32" s="165"/>
      <c r="S32" s="165"/>
      <c r="T32" s="165"/>
      <c r="U32" s="165"/>
      <c r="V32" s="165"/>
      <c r="W32" s="165"/>
      <c r="X32" s="236"/>
      <c r="Y32" s="357" t="s">
        <v>12</v>
      </c>
      <c r="Z32" s="568"/>
      <c r="AA32" s="569"/>
      <c r="AB32" s="570" t="s">
        <v>593</v>
      </c>
      <c r="AC32" s="570"/>
      <c r="AD32" s="570"/>
      <c r="AE32" s="384" t="s">
        <v>585</v>
      </c>
      <c r="AF32" s="385"/>
      <c r="AG32" s="385"/>
      <c r="AH32" s="385"/>
      <c r="AI32" s="384" t="s">
        <v>585</v>
      </c>
      <c r="AJ32" s="385"/>
      <c r="AK32" s="385"/>
      <c r="AL32" s="385"/>
      <c r="AM32" s="384">
        <v>0</v>
      </c>
      <c r="AN32" s="385"/>
      <c r="AO32" s="385"/>
      <c r="AP32" s="385"/>
      <c r="AQ32" s="119" t="s">
        <v>599</v>
      </c>
      <c r="AR32" s="120"/>
      <c r="AS32" s="120"/>
      <c r="AT32" s="121"/>
      <c r="AU32" s="385">
        <v>0</v>
      </c>
      <c r="AV32" s="385"/>
      <c r="AW32" s="385"/>
      <c r="AX32" s="387"/>
    </row>
    <row r="33" spans="1:50" ht="30"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593</v>
      </c>
      <c r="AC33" s="541"/>
      <c r="AD33" s="541"/>
      <c r="AE33" s="384" t="s">
        <v>585</v>
      </c>
      <c r="AF33" s="385"/>
      <c r="AG33" s="385"/>
      <c r="AH33" s="385"/>
      <c r="AI33" s="384" t="s">
        <v>585</v>
      </c>
      <c r="AJ33" s="385"/>
      <c r="AK33" s="385"/>
      <c r="AL33" s="385"/>
      <c r="AM33" s="384">
        <v>1</v>
      </c>
      <c r="AN33" s="385"/>
      <c r="AO33" s="385"/>
      <c r="AP33" s="385"/>
      <c r="AQ33" s="119" t="s">
        <v>600</v>
      </c>
      <c r="AR33" s="120"/>
      <c r="AS33" s="120"/>
      <c r="AT33" s="121"/>
      <c r="AU33" s="385">
        <v>1</v>
      </c>
      <c r="AV33" s="385"/>
      <c r="AW33" s="385"/>
      <c r="AX33" s="387"/>
    </row>
    <row r="34" spans="1:50" ht="30.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585</v>
      </c>
      <c r="AF34" s="385"/>
      <c r="AG34" s="385"/>
      <c r="AH34" s="385"/>
      <c r="AI34" s="384" t="s">
        <v>585</v>
      </c>
      <c r="AJ34" s="385"/>
      <c r="AK34" s="385"/>
      <c r="AL34" s="385"/>
      <c r="AM34" s="384">
        <v>0</v>
      </c>
      <c r="AN34" s="385"/>
      <c r="AO34" s="385"/>
      <c r="AP34" s="385"/>
      <c r="AQ34" s="119" t="s">
        <v>600</v>
      </c>
      <c r="AR34" s="120"/>
      <c r="AS34" s="120"/>
      <c r="AT34" s="121"/>
      <c r="AU34" s="385" t="s">
        <v>599</v>
      </c>
      <c r="AV34" s="385"/>
      <c r="AW34" s="385"/>
      <c r="AX34" s="387"/>
    </row>
    <row r="35" spans="1:50" ht="23.25" customHeight="1" x14ac:dyDescent="0.15">
      <c r="A35" s="923" t="s">
        <v>386</v>
      </c>
      <c r="B35" s="924"/>
      <c r="C35" s="924"/>
      <c r="D35" s="924"/>
      <c r="E35" s="924"/>
      <c r="F35" s="925"/>
      <c r="G35" s="929" t="s">
        <v>610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hidden="1" customHeight="1" x14ac:dyDescent="0.15">
      <c r="A37" s="662" t="s">
        <v>353</v>
      </c>
      <c r="B37" s="663"/>
      <c r="C37" s="663"/>
      <c r="D37" s="663"/>
      <c r="E37" s="663"/>
      <c r="F37" s="664"/>
      <c r="G37" s="584" t="s">
        <v>146</v>
      </c>
      <c r="H37" s="401"/>
      <c r="I37" s="401"/>
      <c r="J37" s="401"/>
      <c r="K37" s="401"/>
      <c r="L37" s="401"/>
      <c r="M37" s="401"/>
      <c r="N37" s="401"/>
      <c r="O37" s="585"/>
      <c r="P37" s="649" t="s">
        <v>59</v>
      </c>
      <c r="Q37" s="401"/>
      <c r="R37" s="401"/>
      <c r="S37" s="401"/>
      <c r="T37" s="401"/>
      <c r="U37" s="401"/>
      <c r="V37" s="401"/>
      <c r="W37" s="401"/>
      <c r="X37" s="585"/>
      <c r="Y37" s="650"/>
      <c r="Z37" s="651"/>
      <c r="AA37" s="652"/>
      <c r="AB37" s="653" t="s">
        <v>11</v>
      </c>
      <c r="AC37" s="654"/>
      <c r="AD37" s="655"/>
      <c r="AE37" s="388" t="s">
        <v>398</v>
      </c>
      <c r="AF37" s="389"/>
      <c r="AG37" s="389"/>
      <c r="AH37" s="390"/>
      <c r="AI37" s="388" t="s">
        <v>396</v>
      </c>
      <c r="AJ37" s="389"/>
      <c r="AK37" s="389"/>
      <c r="AL37" s="390"/>
      <c r="AM37" s="395" t="s">
        <v>425</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3" t="s">
        <v>386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2" t="s">
        <v>353</v>
      </c>
      <c r="B44" s="663"/>
      <c r="C44" s="663"/>
      <c r="D44" s="663"/>
      <c r="E44" s="663"/>
      <c r="F44" s="664"/>
      <c r="G44" s="584" t="s">
        <v>146</v>
      </c>
      <c r="H44" s="401"/>
      <c r="I44" s="401"/>
      <c r="J44" s="401"/>
      <c r="K44" s="401"/>
      <c r="L44" s="401"/>
      <c r="M44" s="401"/>
      <c r="N44" s="401"/>
      <c r="O44" s="585"/>
      <c r="P44" s="649" t="s">
        <v>59</v>
      </c>
      <c r="Q44" s="401"/>
      <c r="R44" s="401"/>
      <c r="S44" s="401"/>
      <c r="T44" s="401"/>
      <c r="U44" s="401"/>
      <c r="V44" s="401"/>
      <c r="W44" s="401"/>
      <c r="X44" s="585"/>
      <c r="Y44" s="650"/>
      <c r="Z44" s="651"/>
      <c r="AA44" s="652"/>
      <c r="AB44" s="653" t="s">
        <v>11</v>
      </c>
      <c r="AC44" s="654"/>
      <c r="AD44" s="655"/>
      <c r="AE44" s="388" t="s">
        <v>398</v>
      </c>
      <c r="AF44" s="389"/>
      <c r="AG44" s="389"/>
      <c r="AH44" s="390"/>
      <c r="AI44" s="388" t="s">
        <v>396</v>
      </c>
      <c r="AJ44" s="389"/>
      <c r="AK44" s="389"/>
      <c r="AL44" s="390"/>
      <c r="AM44" s="395" t="s">
        <v>425</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3" t="s">
        <v>386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49" t="s">
        <v>59</v>
      </c>
      <c r="Q51" s="401"/>
      <c r="R51" s="401"/>
      <c r="S51" s="401"/>
      <c r="T51" s="401"/>
      <c r="U51" s="401"/>
      <c r="V51" s="401"/>
      <c r="W51" s="401"/>
      <c r="X51" s="585"/>
      <c r="Y51" s="650"/>
      <c r="Z51" s="651"/>
      <c r="AA51" s="652"/>
      <c r="AB51" s="653" t="s">
        <v>11</v>
      </c>
      <c r="AC51" s="654"/>
      <c r="AD51" s="655"/>
      <c r="AE51" s="388" t="s">
        <v>398</v>
      </c>
      <c r="AF51" s="389"/>
      <c r="AG51" s="389"/>
      <c r="AH51" s="390"/>
      <c r="AI51" s="388" t="s">
        <v>396</v>
      </c>
      <c r="AJ51" s="389"/>
      <c r="AK51" s="389"/>
      <c r="AL51" s="390"/>
      <c r="AM51" s="395" t="s">
        <v>425</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3" t="s">
        <v>386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49" t="s">
        <v>59</v>
      </c>
      <c r="Q58" s="401"/>
      <c r="R58" s="401"/>
      <c r="S58" s="401"/>
      <c r="T58" s="401"/>
      <c r="U58" s="401"/>
      <c r="V58" s="401"/>
      <c r="W58" s="401"/>
      <c r="X58" s="585"/>
      <c r="Y58" s="650"/>
      <c r="Z58" s="651"/>
      <c r="AA58" s="652"/>
      <c r="AB58" s="653" t="s">
        <v>11</v>
      </c>
      <c r="AC58" s="654"/>
      <c r="AD58" s="655"/>
      <c r="AE58" s="388" t="s">
        <v>398</v>
      </c>
      <c r="AF58" s="389"/>
      <c r="AG58" s="389"/>
      <c r="AH58" s="390"/>
      <c r="AI58" s="388" t="s">
        <v>396</v>
      </c>
      <c r="AJ58" s="389"/>
      <c r="AK58" s="389"/>
      <c r="AL58" s="390"/>
      <c r="AM58" s="395" t="s">
        <v>425</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8" t="s">
        <v>398</v>
      </c>
      <c r="AF65" s="389"/>
      <c r="AG65" s="389"/>
      <c r="AH65" s="390"/>
      <c r="AI65" s="388" t="s">
        <v>396</v>
      </c>
      <c r="AJ65" s="389"/>
      <c r="AK65" s="389"/>
      <c r="AL65" s="390"/>
      <c r="AM65" s="395" t="s">
        <v>425</v>
      </c>
      <c r="AN65" s="395"/>
      <c r="AO65" s="395"/>
      <c r="AP65" s="395"/>
      <c r="AQ65" s="891" t="s">
        <v>235</v>
      </c>
      <c r="AR65" s="887"/>
      <c r="AS65" s="887"/>
      <c r="AT65" s="888"/>
      <c r="AU65" s="1004" t="s">
        <v>134</v>
      </c>
      <c r="AV65" s="1004"/>
      <c r="AW65" s="1004"/>
      <c r="AX65" s="1005"/>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1"/>
      <c r="AF66" s="352"/>
      <c r="AG66" s="352"/>
      <c r="AH66" s="353"/>
      <c r="AI66" s="351"/>
      <c r="AJ66" s="352"/>
      <c r="AK66" s="352"/>
      <c r="AL66" s="353"/>
      <c r="AM66" s="396"/>
      <c r="AN66" s="396"/>
      <c r="AO66" s="396"/>
      <c r="AP66" s="396"/>
      <c r="AQ66" s="280"/>
      <c r="AR66" s="281"/>
      <c r="AS66" s="889" t="s">
        <v>236</v>
      </c>
      <c r="AT66" s="890"/>
      <c r="AU66" s="281"/>
      <c r="AV66" s="281"/>
      <c r="AW66" s="889" t="s">
        <v>352</v>
      </c>
      <c r="AX66" s="1006"/>
    </row>
    <row r="67" spans="1:50" ht="23.25" hidden="1" customHeight="1" x14ac:dyDescent="0.15">
      <c r="A67" s="875"/>
      <c r="B67" s="876"/>
      <c r="C67" s="876"/>
      <c r="D67" s="876"/>
      <c r="E67" s="876"/>
      <c r="F67" s="877"/>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376</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5"/>
      <c r="B68" s="876"/>
      <c r="C68" s="876"/>
      <c r="D68" s="876"/>
      <c r="E68" s="876"/>
      <c r="F68" s="877"/>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376</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5"/>
      <c r="B69" s="876"/>
      <c r="C69" s="876"/>
      <c r="D69" s="876"/>
      <c r="E69" s="876"/>
      <c r="F69" s="877"/>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377</v>
      </c>
      <c r="AC69" s="1003"/>
      <c r="AD69" s="1003"/>
      <c r="AE69" s="838"/>
      <c r="AF69" s="839"/>
      <c r="AG69" s="839"/>
      <c r="AH69" s="839"/>
      <c r="AI69" s="838"/>
      <c r="AJ69" s="839"/>
      <c r="AK69" s="839"/>
      <c r="AL69" s="839"/>
      <c r="AM69" s="838"/>
      <c r="AN69" s="839"/>
      <c r="AO69" s="839"/>
      <c r="AP69" s="839"/>
      <c r="AQ69" s="384"/>
      <c r="AR69" s="385"/>
      <c r="AS69" s="385"/>
      <c r="AT69" s="386"/>
      <c r="AU69" s="385"/>
      <c r="AV69" s="385"/>
      <c r="AW69" s="385"/>
      <c r="AX69" s="387"/>
    </row>
    <row r="70" spans="1:50" ht="23.25" hidden="1" customHeight="1" x14ac:dyDescent="0.15">
      <c r="A70" s="875" t="s">
        <v>359</v>
      </c>
      <c r="B70" s="876"/>
      <c r="C70" s="876"/>
      <c r="D70" s="876"/>
      <c r="E70" s="876"/>
      <c r="F70" s="877"/>
      <c r="G70" s="966" t="s">
        <v>238</v>
      </c>
      <c r="H70" s="967"/>
      <c r="I70" s="967"/>
      <c r="J70" s="967"/>
      <c r="K70" s="967"/>
      <c r="L70" s="967"/>
      <c r="M70" s="967"/>
      <c r="N70" s="967"/>
      <c r="O70" s="967"/>
      <c r="P70" s="967"/>
      <c r="Q70" s="967"/>
      <c r="R70" s="967"/>
      <c r="S70" s="967"/>
      <c r="T70" s="967"/>
      <c r="U70" s="967"/>
      <c r="V70" s="967"/>
      <c r="W70" s="970" t="s">
        <v>375</v>
      </c>
      <c r="X70" s="971"/>
      <c r="Y70" s="976" t="s">
        <v>12</v>
      </c>
      <c r="Z70" s="976"/>
      <c r="AA70" s="977"/>
      <c r="AB70" s="978" t="s">
        <v>376</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376</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377</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8" t="s">
        <v>398</v>
      </c>
      <c r="AF73" s="389"/>
      <c r="AG73" s="389"/>
      <c r="AH73" s="390"/>
      <c r="AI73" s="388" t="s">
        <v>396</v>
      </c>
      <c r="AJ73" s="389"/>
      <c r="AK73" s="389"/>
      <c r="AL73" s="390"/>
      <c r="AM73" s="395" t="s">
        <v>425</v>
      </c>
      <c r="AN73" s="395"/>
      <c r="AO73" s="395"/>
      <c r="AP73" s="395"/>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389</v>
      </c>
      <c r="B78" s="939"/>
      <c r="C78" s="939"/>
      <c r="D78" s="939"/>
      <c r="E78" s="936" t="s">
        <v>332</v>
      </c>
      <c r="F78" s="937"/>
      <c r="G78" s="56" t="s">
        <v>238</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38"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6"/>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8" t="s">
        <v>11</v>
      </c>
      <c r="AC85" s="389"/>
      <c r="AD85" s="390"/>
      <c r="AE85" s="388" t="s">
        <v>398</v>
      </c>
      <c r="AF85" s="389"/>
      <c r="AG85" s="389"/>
      <c r="AH85" s="390"/>
      <c r="AI85" s="388" t="s">
        <v>396</v>
      </c>
      <c r="AJ85" s="389"/>
      <c r="AK85" s="389"/>
      <c r="AL85" s="390"/>
      <c r="AM85" s="395" t="s">
        <v>425</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3"/>
      <c r="R87" s="823"/>
      <c r="S87" s="823"/>
      <c r="T87" s="823"/>
      <c r="U87" s="823"/>
      <c r="V87" s="823"/>
      <c r="W87" s="823"/>
      <c r="X87" s="824"/>
      <c r="Y87" s="779" t="s">
        <v>62</v>
      </c>
      <c r="Z87" s="780"/>
      <c r="AA87" s="781"/>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3" t="s">
        <v>54</v>
      </c>
      <c r="Z88" s="754"/>
      <c r="AA88" s="755"/>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3" t="s">
        <v>13</v>
      </c>
      <c r="Z89" s="754"/>
      <c r="AA89" s="755"/>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8" t="s">
        <v>11</v>
      </c>
      <c r="AC90" s="389"/>
      <c r="AD90" s="390"/>
      <c r="AE90" s="388" t="s">
        <v>398</v>
      </c>
      <c r="AF90" s="389"/>
      <c r="AG90" s="389"/>
      <c r="AH90" s="390"/>
      <c r="AI90" s="388" t="s">
        <v>396</v>
      </c>
      <c r="AJ90" s="389"/>
      <c r="AK90" s="389"/>
      <c r="AL90" s="390"/>
      <c r="AM90" s="395" t="s">
        <v>425</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9" t="s">
        <v>62</v>
      </c>
      <c r="Z92" s="780"/>
      <c r="AA92" s="781"/>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3" t="s">
        <v>54</v>
      </c>
      <c r="Z93" s="754"/>
      <c r="AA93" s="755"/>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3" t="s">
        <v>13</v>
      </c>
      <c r="Z94" s="754"/>
      <c r="AA94" s="755"/>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8" t="s">
        <v>11</v>
      </c>
      <c r="AC95" s="389"/>
      <c r="AD95" s="390"/>
      <c r="AE95" s="388" t="s">
        <v>398</v>
      </c>
      <c r="AF95" s="389"/>
      <c r="AG95" s="389"/>
      <c r="AH95" s="390"/>
      <c r="AI95" s="388" t="s">
        <v>396</v>
      </c>
      <c r="AJ95" s="389"/>
      <c r="AK95" s="389"/>
      <c r="AL95" s="390"/>
      <c r="AM95" s="395" t="s">
        <v>425</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9" t="s">
        <v>62</v>
      </c>
      <c r="Z97" s="780"/>
      <c r="AA97" s="781"/>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3" t="s">
        <v>54</v>
      </c>
      <c r="Z98" s="754"/>
      <c r="AA98" s="755"/>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398</v>
      </c>
      <c r="AF100" s="848"/>
      <c r="AG100" s="848"/>
      <c r="AH100" s="849"/>
      <c r="AI100" s="847" t="s">
        <v>418</v>
      </c>
      <c r="AJ100" s="848"/>
      <c r="AK100" s="848"/>
      <c r="AL100" s="849"/>
      <c r="AM100" s="847" t="s">
        <v>425</v>
      </c>
      <c r="AN100" s="848"/>
      <c r="AO100" s="848"/>
      <c r="AP100" s="849"/>
      <c r="AQ100" s="955" t="s">
        <v>438</v>
      </c>
      <c r="AR100" s="956"/>
      <c r="AS100" s="956"/>
      <c r="AT100" s="957"/>
      <c r="AU100" s="955" t="s">
        <v>439</v>
      </c>
      <c r="AV100" s="956"/>
      <c r="AW100" s="956"/>
      <c r="AX100" s="958"/>
    </row>
    <row r="101" spans="1:60" ht="23.25" customHeight="1" x14ac:dyDescent="0.15">
      <c r="A101" s="510"/>
      <c r="B101" s="511"/>
      <c r="C101" s="511"/>
      <c r="D101" s="511"/>
      <c r="E101" s="511"/>
      <c r="F101" s="512"/>
      <c r="G101" s="165" t="s">
        <v>586</v>
      </c>
      <c r="H101" s="165"/>
      <c r="I101" s="165"/>
      <c r="J101" s="165"/>
      <c r="K101" s="165"/>
      <c r="L101" s="165"/>
      <c r="M101" s="165"/>
      <c r="N101" s="165"/>
      <c r="O101" s="165"/>
      <c r="P101" s="165"/>
      <c r="Q101" s="165"/>
      <c r="R101" s="165"/>
      <c r="S101" s="165"/>
      <c r="T101" s="165"/>
      <c r="U101" s="165"/>
      <c r="V101" s="165"/>
      <c r="W101" s="165"/>
      <c r="X101" s="236"/>
      <c r="Y101" s="837" t="s">
        <v>55</v>
      </c>
      <c r="Z101" s="736"/>
      <c r="AA101" s="737"/>
      <c r="AB101" s="570" t="s">
        <v>593</v>
      </c>
      <c r="AC101" s="570"/>
      <c r="AD101" s="570"/>
      <c r="AE101" s="384" t="s">
        <v>577</v>
      </c>
      <c r="AF101" s="385"/>
      <c r="AG101" s="385"/>
      <c r="AH101" s="386"/>
      <c r="AI101" s="384" t="s">
        <v>577</v>
      </c>
      <c r="AJ101" s="385"/>
      <c r="AK101" s="385"/>
      <c r="AL101" s="386"/>
      <c r="AM101" s="384">
        <v>1</v>
      </c>
      <c r="AN101" s="385"/>
      <c r="AO101" s="385"/>
      <c r="AP101" s="386"/>
      <c r="AQ101" s="384" t="s">
        <v>600</v>
      </c>
      <c r="AR101" s="385"/>
      <c r="AS101" s="385"/>
      <c r="AT101" s="386"/>
      <c r="AU101" s="384" t="s">
        <v>601</v>
      </c>
      <c r="AV101" s="385"/>
      <c r="AW101" s="385"/>
      <c r="AX101" s="386"/>
    </row>
    <row r="102" spans="1:60" ht="62.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593</v>
      </c>
      <c r="AC102" s="570"/>
      <c r="AD102" s="570"/>
      <c r="AE102" s="384" t="s">
        <v>577</v>
      </c>
      <c r="AF102" s="385"/>
      <c r="AG102" s="385"/>
      <c r="AH102" s="386"/>
      <c r="AI102" s="384" t="s">
        <v>577</v>
      </c>
      <c r="AJ102" s="385"/>
      <c r="AK102" s="385"/>
      <c r="AL102" s="386"/>
      <c r="AM102" s="384">
        <v>1</v>
      </c>
      <c r="AN102" s="385"/>
      <c r="AO102" s="385"/>
      <c r="AP102" s="386"/>
      <c r="AQ102" s="384">
        <v>1</v>
      </c>
      <c r="AR102" s="385"/>
      <c r="AS102" s="385"/>
      <c r="AT102" s="386"/>
      <c r="AU102" s="384" t="s">
        <v>602</v>
      </c>
      <c r="AV102" s="385"/>
      <c r="AW102" s="385"/>
      <c r="AX102" s="386"/>
    </row>
    <row r="103" spans="1:60" ht="31.5" hidden="1" customHeight="1" x14ac:dyDescent="0.15">
      <c r="A103" s="507" t="s">
        <v>355</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18" t="s">
        <v>11</v>
      </c>
      <c r="AC103" s="313"/>
      <c r="AD103" s="314"/>
      <c r="AE103" s="318" t="s">
        <v>398</v>
      </c>
      <c r="AF103" s="313"/>
      <c r="AG103" s="313"/>
      <c r="AH103" s="314"/>
      <c r="AI103" s="318" t="s">
        <v>396</v>
      </c>
      <c r="AJ103" s="313"/>
      <c r="AK103" s="313"/>
      <c r="AL103" s="314"/>
      <c r="AM103" s="318" t="s">
        <v>425</v>
      </c>
      <c r="AN103" s="313"/>
      <c r="AO103" s="313"/>
      <c r="AP103" s="314"/>
      <c r="AQ103" s="380" t="s">
        <v>438</v>
      </c>
      <c r="AR103" s="381"/>
      <c r="AS103" s="381"/>
      <c r="AT103" s="382"/>
      <c r="AU103" s="380" t="s">
        <v>439</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8"/>
      <c r="AV105" s="839"/>
      <c r="AW105" s="839"/>
      <c r="AX105" s="840"/>
    </row>
    <row r="106" spans="1:60" ht="31.5" hidden="1" customHeight="1" x14ac:dyDescent="0.15">
      <c r="A106" s="507" t="s">
        <v>355</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18" t="s">
        <v>11</v>
      </c>
      <c r="AC106" s="313"/>
      <c r="AD106" s="314"/>
      <c r="AE106" s="318" t="s">
        <v>398</v>
      </c>
      <c r="AF106" s="313"/>
      <c r="AG106" s="313"/>
      <c r="AH106" s="314"/>
      <c r="AI106" s="318" t="s">
        <v>396</v>
      </c>
      <c r="AJ106" s="313"/>
      <c r="AK106" s="313"/>
      <c r="AL106" s="314"/>
      <c r="AM106" s="318" t="s">
        <v>425</v>
      </c>
      <c r="AN106" s="313"/>
      <c r="AO106" s="313"/>
      <c r="AP106" s="314"/>
      <c r="AQ106" s="380" t="s">
        <v>438</v>
      </c>
      <c r="AR106" s="381"/>
      <c r="AS106" s="381"/>
      <c r="AT106" s="382"/>
      <c r="AU106" s="380" t="s">
        <v>439</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8"/>
      <c r="AV108" s="839"/>
      <c r="AW108" s="839"/>
      <c r="AX108" s="840"/>
    </row>
    <row r="109" spans="1:60" ht="31.5" hidden="1" customHeight="1" x14ac:dyDescent="0.15">
      <c r="A109" s="507" t="s">
        <v>355</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18" t="s">
        <v>11</v>
      </c>
      <c r="AC109" s="313"/>
      <c r="AD109" s="314"/>
      <c r="AE109" s="318" t="s">
        <v>398</v>
      </c>
      <c r="AF109" s="313"/>
      <c r="AG109" s="313"/>
      <c r="AH109" s="314"/>
      <c r="AI109" s="318" t="s">
        <v>396</v>
      </c>
      <c r="AJ109" s="313"/>
      <c r="AK109" s="313"/>
      <c r="AL109" s="314"/>
      <c r="AM109" s="318" t="s">
        <v>425</v>
      </c>
      <c r="AN109" s="313"/>
      <c r="AO109" s="313"/>
      <c r="AP109" s="314"/>
      <c r="AQ109" s="380" t="s">
        <v>438</v>
      </c>
      <c r="AR109" s="381"/>
      <c r="AS109" s="381"/>
      <c r="AT109" s="382"/>
      <c r="AU109" s="380" t="s">
        <v>439</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8"/>
      <c r="AV111" s="839"/>
      <c r="AW111" s="839"/>
      <c r="AX111" s="840"/>
    </row>
    <row r="112" spans="1:60" ht="31.5" hidden="1" customHeight="1" x14ac:dyDescent="0.15">
      <c r="A112" s="507" t="s">
        <v>355</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18" t="s">
        <v>11</v>
      </c>
      <c r="AC112" s="313"/>
      <c r="AD112" s="314"/>
      <c r="AE112" s="318" t="s">
        <v>398</v>
      </c>
      <c r="AF112" s="313"/>
      <c r="AG112" s="313"/>
      <c r="AH112" s="314"/>
      <c r="AI112" s="318" t="s">
        <v>396</v>
      </c>
      <c r="AJ112" s="313"/>
      <c r="AK112" s="313"/>
      <c r="AL112" s="314"/>
      <c r="AM112" s="318" t="s">
        <v>425</v>
      </c>
      <c r="AN112" s="313"/>
      <c r="AO112" s="313"/>
      <c r="AP112" s="314"/>
      <c r="AQ112" s="380" t="s">
        <v>438</v>
      </c>
      <c r="AR112" s="381"/>
      <c r="AS112" s="381"/>
      <c r="AT112" s="382"/>
      <c r="AU112" s="380" t="s">
        <v>439</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398</v>
      </c>
      <c r="AF115" s="313"/>
      <c r="AG115" s="313"/>
      <c r="AH115" s="314"/>
      <c r="AI115" s="318" t="s">
        <v>396</v>
      </c>
      <c r="AJ115" s="313"/>
      <c r="AK115" s="313"/>
      <c r="AL115" s="314"/>
      <c r="AM115" s="318" t="s">
        <v>425</v>
      </c>
      <c r="AN115" s="313"/>
      <c r="AO115" s="313"/>
      <c r="AP115" s="314"/>
      <c r="AQ115" s="354" t="s">
        <v>440</v>
      </c>
      <c r="AR115" s="355"/>
      <c r="AS115" s="355"/>
      <c r="AT115" s="355"/>
      <c r="AU115" s="355"/>
      <c r="AV115" s="355"/>
      <c r="AW115" s="355"/>
      <c r="AX115" s="356"/>
    </row>
    <row r="116" spans="1:50" ht="25.5" customHeight="1" x14ac:dyDescent="0.15">
      <c r="A116" s="307"/>
      <c r="B116" s="308"/>
      <c r="C116" s="308"/>
      <c r="D116" s="308"/>
      <c r="E116" s="308"/>
      <c r="F116" s="309"/>
      <c r="G116" s="371" t="s">
        <v>592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588</v>
      </c>
      <c r="AC116" s="316"/>
      <c r="AD116" s="317"/>
      <c r="AE116" s="378" t="s">
        <v>580</v>
      </c>
      <c r="AF116" s="378"/>
      <c r="AG116" s="378"/>
      <c r="AH116" s="378"/>
      <c r="AI116" s="378" t="s">
        <v>581</v>
      </c>
      <c r="AJ116" s="378"/>
      <c r="AK116" s="378"/>
      <c r="AL116" s="378"/>
      <c r="AM116" s="378" t="s">
        <v>581</v>
      </c>
      <c r="AN116" s="378"/>
      <c r="AO116" s="378"/>
      <c r="AP116" s="378"/>
      <c r="AQ116" s="384">
        <v>36</v>
      </c>
      <c r="AR116" s="385"/>
      <c r="AS116" s="385"/>
      <c r="AT116" s="385"/>
      <c r="AU116" s="385"/>
      <c r="AV116" s="385"/>
      <c r="AW116" s="385"/>
      <c r="AX116" s="387"/>
    </row>
    <row r="117" spans="1:50" ht="25.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587</v>
      </c>
      <c r="AC117" s="361"/>
      <c r="AD117" s="362"/>
      <c r="AE117" s="322" t="s">
        <v>581</v>
      </c>
      <c r="AF117" s="322"/>
      <c r="AG117" s="322"/>
      <c r="AH117" s="322"/>
      <c r="AI117" s="322" t="s">
        <v>581</v>
      </c>
      <c r="AJ117" s="322"/>
      <c r="AK117" s="322"/>
      <c r="AL117" s="322"/>
      <c r="AM117" s="322" t="s">
        <v>582</v>
      </c>
      <c r="AN117" s="322"/>
      <c r="AO117" s="322"/>
      <c r="AP117" s="322"/>
      <c r="AQ117" s="322" t="s">
        <v>621</v>
      </c>
      <c r="AR117" s="322"/>
      <c r="AS117" s="322"/>
      <c r="AT117" s="322"/>
      <c r="AU117" s="322"/>
      <c r="AV117" s="322"/>
      <c r="AW117" s="322"/>
      <c r="AX117" s="323"/>
    </row>
    <row r="118" spans="1:50" hidden="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398</v>
      </c>
      <c r="AF118" s="313"/>
      <c r="AG118" s="313"/>
      <c r="AH118" s="314"/>
      <c r="AI118" s="318" t="s">
        <v>396</v>
      </c>
      <c r="AJ118" s="313"/>
      <c r="AK118" s="313"/>
      <c r="AL118" s="314"/>
      <c r="AM118" s="318" t="s">
        <v>425</v>
      </c>
      <c r="AN118" s="313"/>
      <c r="AO118" s="313"/>
      <c r="AP118" s="314"/>
      <c r="AQ118" s="354" t="s">
        <v>440</v>
      </c>
      <c r="AR118" s="355"/>
      <c r="AS118" s="355"/>
      <c r="AT118" s="355"/>
      <c r="AU118" s="355"/>
      <c r="AV118" s="355"/>
      <c r="AW118" s="355"/>
      <c r="AX118" s="356"/>
    </row>
    <row r="119" spans="1:50" hidden="1" x14ac:dyDescent="0.15">
      <c r="A119" s="307"/>
      <c r="B119" s="308"/>
      <c r="C119" s="308"/>
      <c r="D119" s="308"/>
      <c r="E119" s="308"/>
      <c r="F119" s="309"/>
      <c r="G119" s="371" t="s">
        <v>363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idden="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idden="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398</v>
      </c>
      <c r="AF121" s="313"/>
      <c r="AG121" s="313"/>
      <c r="AH121" s="314"/>
      <c r="AI121" s="318" t="s">
        <v>396</v>
      </c>
      <c r="AJ121" s="313"/>
      <c r="AK121" s="313"/>
      <c r="AL121" s="314"/>
      <c r="AM121" s="318" t="s">
        <v>425</v>
      </c>
      <c r="AN121" s="313"/>
      <c r="AO121" s="313"/>
      <c r="AP121" s="314"/>
      <c r="AQ121" s="354" t="s">
        <v>440</v>
      </c>
      <c r="AR121" s="355"/>
      <c r="AS121" s="355"/>
      <c r="AT121" s="355"/>
      <c r="AU121" s="355"/>
      <c r="AV121" s="355"/>
      <c r="AW121" s="355"/>
      <c r="AX121" s="356"/>
    </row>
    <row r="122" spans="1:50" hidden="1" x14ac:dyDescent="0.15">
      <c r="A122" s="307"/>
      <c r="B122" s="308"/>
      <c r="C122" s="308"/>
      <c r="D122" s="308"/>
      <c r="E122" s="308"/>
      <c r="F122" s="309"/>
      <c r="G122" s="371" t="s">
        <v>364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idden="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idden="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398</v>
      </c>
      <c r="AF124" s="313"/>
      <c r="AG124" s="313"/>
      <c r="AH124" s="314"/>
      <c r="AI124" s="318" t="s">
        <v>396</v>
      </c>
      <c r="AJ124" s="313"/>
      <c r="AK124" s="313"/>
      <c r="AL124" s="314"/>
      <c r="AM124" s="318" t="s">
        <v>425</v>
      </c>
      <c r="AN124" s="313"/>
      <c r="AO124" s="313"/>
      <c r="AP124" s="314"/>
      <c r="AQ124" s="354" t="s">
        <v>440</v>
      </c>
      <c r="AR124" s="355"/>
      <c r="AS124" s="355"/>
      <c r="AT124" s="355"/>
      <c r="AU124" s="355"/>
      <c r="AV124" s="355"/>
      <c r="AW124" s="355"/>
      <c r="AX124" s="356"/>
    </row>
    <row r="125" spans="1:50" hidden="1" x14ac:dyDescent="0.15">
      <c r="A125" s="307"/>
      <c r="B125" s="308"/>
      <c r="C125" s="308"/>
      <c r="D125" s="308"/>
      <c r="E125" s="308"/>
      <c r="F125" s="309"/>
      <c r="G125" s="371" t="s">
        <v>364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idden="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idden="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398</v>
      </c>
      <c r="AF127" s="313"/>
      <c r="AG127" s="313"/>
      <c r="AH127" s="314"/>
      <c r="AI127" s="318" t="s">
        <v>396</v>
      </c>
      <c r="AJ127" s="313"/>
      <c r="AK127" s="313"/>
      <c r="AL127" s="314"/>
      <c r="AM127" s="318" t="s">
        <v>425</v>
      </c>
      <c r="AN127" s="313"/>
      <c r="AO127" s="313"/>
      <c r="AP127" s="314"/>
      <c r="AQ127" s="354" t="s">
        <v>440</v>
      </c>
      <c r="AR127" s="355"/>
      <c r="AS127" s="355"/>
      <c r="AT127" s="355"/>
      <c r="AU127" s="355"/>
      <c r="AV127" s="355"/>
      <c r="AW127" s="355"/>
      <c r="AX127" s="356"/>
    </row>
    <row r="128" spans="1:50" hidden="1" x14ac:dyDescent="0.15">
      <c r="A128" s="307"/>
      <c r="B128" s="308"/>
      <c r="C128" s="308"/>
      <c r="D128" s="308"/>
      <c r="E128" s="308"/>
      <c r="F128" s="309"/>
      <c r="G128" s="371" t="s">
        <v>364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14.25" hidden="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1.5" customHeight="1" x14ac:dyDescent="0.15">
      <c r="A130" s="1021" t="s">
        <v>413</v>
      </c>
      <c r="B130" s="1019"/>
      <c r="C130" s="1018" t="s">
        <v>239</v>
      </c>
      <c r="D130" s="1019"/>
      <c r="E130" s="324" t="s">
        <v>268</v>
      </c>
      <c r="F130" s="325"/>
      <c r="G130" s="326" t="s">
        <v>590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1.5" customHeight="1" x14ac:dyDescent="0.15">
      <c r="A131" s="1022"/>
      <c r="B131" s="256"/>
      <c r="C131" s="255"/>
      <c r="D131" s="256"/>
      <c r="E131" s="242" t="s">
        <v>267</v>
      </c>
      <c r="F131" s="243"/>
      <c r="G131" s="319" t="s">
        <v>591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5.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5.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624</v>
      </c>
      <c r="AR133" s="281"/>
      <c r="AS133" s="141" t="s">
        <v>236</v>
      </c>
      <c r="AT133" s="176"/>
      <c r="AU133" s="263" t="s">
        <v>624</v>
      </c>
      <c r="AV133" s="140"/>
      <c r="AW133" s="141" t="s">
        <v>181</v>
      </c>
      <c r="AX133" s="142"/>
    </row>
    <row r="134" spans="1:50" ht="32.25" customHeight="1" x14ac:dyDescent="0.15">
      <c r="A134" s="1022"/>
      <c r="B134" s="256"/>
      <c r="C134" s="255"/>
      <c r="D134" s="256"/>
      <c r="E134" s="255"/>
      <c r="F134" s="330"/>
      <c r="G134" s="264" t="s">
        <v>624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624</v>
      </c>
      <c r="AC134" s="228"/>
      <c r="AD134" s="228"/>
      <c r="AE134" s="276" t="s">
        <v>624</v>
      </c>
      <c r="AF134" s="120"/>
      <c r="AG134" s="120"/>
      <c r="AH134" s="120"/>
      <c r="AI134" s="276" t="s">
        <v>624</v>
      </c>
      <c r="AJ134" s="120"/>
      <c r="AK134" s="120"/>
      <c r="AL134" s="120"/>
      <c r="AM134" s="276" t="s">
        <v>624</v>
      </c>
      <c r="AN134" s="120"/>
      <c r="AO134" s="120"/>
      <c r="AP134" s="120"/>
      <c r="AQ134" s="276" t="s">
        <v>624</v>
      </c>
      <c r="AR134" s="120"/>
      <c r="AS134" s="120"/>
      <c r="AT134" s="120"/>
      <c r="AU134" s="276" t="s">
        <v>624</v>
      </c>
      <c r="AV134" s="120"/>
      <c r="AW134" s="120"/>
      <c r="AX134" s="219"/>
    </row>
    <row r="135" spans="1:50" ht="32.2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624</v>
      </c>
      <c r="AC135" s="302"/>
      <c r="AD135" s="303"/>
      <c r="AE135" s="276" t="s">
        <v>624</v>
      </c>
      <c r="AF135" s="120"/>
      <c r="AG135" s="120"/>
      <c r="AH135" s="120"/>
      <c r="AI135" s="276" t="s">
        <v>624</v>
      </c>
      <c r="AJ135" s="120"/>
      <c r="AK135" s="120"/>
      <c r="AL135" s="120"/>
      <c r="AM135" s="276" t="s">
        <v>624</v>
      </c>
      <c r="AN135" s="120"/>
      <c r="AO135" s="120"/>
      <c r="AP135" s="120"/>
      <c r="AQ135" s="276" t="s">
        <v>624</v>
      </c>
      <c r="AR135" s="120"/>
      <c r="AS135" s="120"/>
      <c r="AT135" s="120"/>
      <c r="AU135" s="276" t="s">
        <v>624</v>
      </c>
      <c r="AV135" s="120"/>
      <c r="AW135" s="120"/>
      <c r="AX135" s="219"/>
    </row>
    <row r="136" spans="1:50" hidden="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idden="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idden="1" x14ac:dyDescent="0.15">
      <c r="A138" s="1022"/>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idden="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idden="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idden="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idden="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idden="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idden="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idden="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idden="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idden="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idden="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idden="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idden="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idden="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idden="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idden="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22"/>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0"/>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idden="1" x14ac:dyDescent="0.15">
      <c r="A155" s="102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idden="1" x14ac:dyDescent="0.15">
      <c r="A156" s="102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idden="1" x14ac:dyDescent="0.15">
      <c r="A157" s="102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1"/>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2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2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2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2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2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2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2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2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2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2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2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2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7"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 customHeight="1" x14ac:dyDescent="0.15">
      <c r="A188" s="1022"/>
      <c r="B188" s="256"/>
      <c r="C188" s="255"/>
      <c r="D188" s="256"/>
      <c r="E188" s="339" t="s">
        <v>611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7" customHeight="1" x14ac:dyDescent="0.15">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idden="1" x14ac:dyDescent="0.15">
      <c r="A190" s="1022"/>
      <c r="B190" s="256"/>
      <c r="C190" s="255"/>
      <c r="D190" s="256"/>
      <c r="E190" s="324" t="s">
        <v>268</v>
      </c>
      <c r="F190" s="325"/>
      <c r="G190" s="326" t="s">
        <v>566</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idden="1" x14ac:dyDescent="0.15">
      <c r="A191" s="1022"/>
      <c r="B191" s="256"/>
      <c r="C191" s="255"/>
      <c r="D191" s="256"/>
      <c r="E191" s="242" t="s">
        <v>267</v>
      </c>
      <c r="F191" s="243"/>
      <c r="G191" s="319" t="s">
        <v>568</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idden="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idden="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566</v>
      </c>
      <c r="AR193" s="281"/>
      <c r="AS193" s="141" t="s">
        <v>236</v>
      </c>
      <c r="AT193" s="176"/>
      <c r="AU193" s="263" t="s">
        <v>566</v>
      </c>
      <c r="AV193" s="140"/>
      <c r="AW193" s="141" t="s">
        <v>181</v>
      </c>
      <c r="AX193" s="142"/>
    </row>
    <row r="194" spans="1:50" hidden="1" x14ac:dyDescent="0.15">
      <c r="A194" s="1022"/>
      <c r="B194" s="256"/>
      <c r="C194" s="255"/>
      <c r="D194" s="256"/>
      <c r="E194" s="255"/>
      <c r="F194" s="330"/>
      <c r="G194" s="264" t="s">
        <v>566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566</v>
      </c>
      <c r="AC194" s="302"/>
      <c r="AD194" s="303"/>
      <c r="AE194" s="276" t="s">
        <v>566</v>
      </c>
      <c r="AF194" s="120"/>
      <c r="AG194" s="120"/>
      <c r="AH194" s="120"/>
      <c r="AI194" s="276" t="s">
        <v>566</v>
      </c>
      <c r="AJ194" s="120"/>
      <c r="AK194" s="120"/>
      <c r="AL194" s="120"/>
      <c r="AM194" s="276" t="s">
        <v>566</v>
      </c>
      <c r="AN194" s="120"/>
      <c r="AO194" s="120"/>
      <c r="AP194" s="120"/>
      <c r="AQ194" s="276" t="s">
        <v>566</v>
      </c>
      <c r="AR194" s="120"/>
      <c r="AS194" s="120"/>
      <c r="AT194" s="120"/>
      <c r="AU194" s="276" t="s">
        <v>566</v>
      </c>
      <c r="AV194" s="120"/>
      <c r="AW194" s="120"/>
      <c r="AX194" s="219"/>
    </row>
    <row r="195" spans="1:50" hidden="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571</v>
      </c>
      <c r="AC195" s="302"/>
      <c r="AD195" s="303"/>
      <c r="AE195" s="276" t="s">
        <v>566</v>
      </c>
      <c r="AF195" s="120"/>
      <c r="AG195" s="120"/>
      <c r="AH195" s="120"/>
      <c r="AI195" s="276" t="s">
        <v>566</v>
      </c>
      <c r="AJ195" s="120"/>
      <c r="AK195" s="120"/>
      <c r="AL195" s="120"/>
      <c r="AM195" s="276" t="s">
        <v>566</v>
      </c>
      <c r="AN195" s="120"/>
      <c r="AO195" s="120"/>
      <c r="AP195" s="120"/>
      <c r="AQ195" s="276" t="s">
        <v>566</v>
      </c>
      <c r="AR195" s="120"/>
      <c r="AS195" s="120"/>
      <c r="AT195" s="120"/>
      <c r="AU195" s="276" t="s">
        <v>566</v>
      </c>
      <c r="AV195" s="120"/>
      <c r="AW195" s="120"/>
      <c r="AX195" s="219"/>
    </row>
    <row r="196" spans="1:50" hidden="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idden="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566</v>
      </c>
      <c r="AR197" s="281"/>
      <c r="AS197" s="141" t="s">
        <v>236</v>
      </c>
      <c r="AT197" s="176"/>
      <c r="AU197" s="263" t="s">
        <v>566</v>
      </c>
      <c r="AV197" s="140"/>
      <c r="AW197" s="141" t="s">
        <v>181</v>
      </c>
      <c r="AX197" s="142"/>
    </row>
    <row r="198" spans="1:50" hidden="1" x14ac:dyDescent="0.15">
      <c r="A198" s="1022"/>
      <c r="B198" s="256"/>
      <c r="C198" s="255"/>
      <c r="D198" s="256"/>
      <c r="E198" s="255"/>
      <c r="F198" s="330"/>
      <c r="G198" s="264" t="s">
        <v>572</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566</v>
      </c>
      <c r="AC198" s="302"/>
      <c r="AD198" s="303"/>
      <c r="AE198" s="276" t="s">
        <v>566</v>
      </c>
      <c r="AF198" s="120"/>
      <c r="AG198" s="120"/>
      <c r="AH198" s="120"/>
      <c r="AI198" s="276" t="s">
        <v>566</v>
      </c>
      <c r="AJ198" s="120"/>
      <c r="AK198" s="120"/>
      <c r="AL198" s="120"/>
      <c r="AM198" s="276" t="s">
        <v>566</v>
      </c>
      <c r="AN198" s="120"/>
      <c r="AO198" s="120"/>
      <c r="AP198" s="120"/>
      <c r="AQ198" s="276" t="s">
        <v>566</v>
      </c>
      <c r="AR198" s="120"/>
      <c r="AS198" s="120"/>
      <c r="AT198" s="120"/>
      <c r="AU198" s="276" t="s">
        <v>566</v>
      </c>
      <c r="AV198" s="120"/>
      <c r="AW198" s="120"/>
      <c r="AX198" s="219"/>
    </row>
    <row r="199" spans="1:50" hidden="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571</v>
      </c>
      <c r="AC199" s="302"/>
      <c r="AD199" s="303"/>
      <c r="AE199" s="276" t="s">
        <v>566</v>
      </c>
      <c r="AF199" s="120"/>
      <c r="AG199" s="120"/>
      <c r="AH199" s="120"/>
      <c r="AI199" s="276" t="s">
        <v>566</v>
      </c>
      <c r="AJ199" s="120"/>
      <c r="AK199" s="120"/>
      <c r="AL199" s="120"/>
      <c r="AM199" s="276" t="s">
        <v>566</v>
      </c>
      <c r="AN199" s="120"/>
      <c r="AO199" s="120"/>
      <c r="AP199" s="120"/>
      <c r="AQ199" s="276" t="s">
        <v>566</v>
      </c>
      <c r="AR199" s="120"/>
      <c r="AS199" s="120"/>
      <c r="AT199" s="120"/>
      <c r="AU199" s="276" t="s">
        <v>566</v>
      </c>
      <c r="AV199" s="120"/>
      <c r="AW199" s="120"/>
      <c r="AX199" s="219"/>
    </row>
    <row r="200" spans="1:50" hidden="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idden="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idden="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idden="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idden="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idden="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idden="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idden="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idden="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idden="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idden="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idden="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idden="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idden="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22"/>
      <c r="B214" s="256"/>
      <c r="C214" s="255"/>
      <c r="D214" s="256"/>
      <c r="E214" s="255"/>
      <c r="F214" s="330"/>
      <c r="G214" s="264" t="s">
        <v>566</v>
      </c>
      <c r="H214" s="165"/>
      <c r="I214" s="165"/>
      <c r="J214" s="165"/>
      <c r="K214" s="165"/>
      <c r="L214" s="165"/>
      <c r="M214" s="165"/>
      <c r="N214" s="165"/>
      <c r="O214" s="165"/>
      <c r="P214" s="236"/>
      <c r="Q214" s="1024" t="s">
        <v>566</v>
      </c>
      <c r="R214" s="1010"/>
      <c r="S214" s="1010"/>
      <c r="T214" s="1010"/>
      <c r="U214" s="1010"/>
      <c r="V214" s="1010"/>
      <c r="W214" s="1010"/>
      <c r="X214" s="1010"/>
      <c r="Y214" s="1010"/>
      <c r="Z214" s="1010"/>
      <c r="AA214" s="1011"/>
      <c r="AB214" s="297" t="s">
        <v>566</v>
      </c>
      <c r="AC214" s="266"/>
      <c r="AD214" s="266"/>
      <c r="AE214" s="338" t="s">
        <v>566</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idden="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idden="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idden="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t="s">
        <v>568</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idden="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idden="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idden="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idden="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idden="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idden="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idden="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idden="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idden="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idden="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idden="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idden="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idden="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idden="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idden="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idden="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22"/>
      <c r="B248" s="256"/>
      <c r="C248" s="255"/>
      <c r="D248" s="256"/>
      <c r="E248" s="339" t="s">
        <v>568</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idden="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idden="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idden="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idden="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idden="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idden="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idden="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idden="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idden="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idden="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idden="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idden="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idden="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idden="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idden="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idden="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idden="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idden="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idden="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idden="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idden="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idden="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idden="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idden="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idden="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idden="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idden="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idden="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idden="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idden="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idden="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idden="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idden="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idden="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idden="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idden="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idden="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idden="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idden="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idden="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idden="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idden="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idden="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idden="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idden="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idden="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idden="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idden="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idden="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idden="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idden="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idden="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idden="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idden="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idden="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idden="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idden="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idden="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idden="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idden="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idden="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idden="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idden="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idden="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idden="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idden="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idden="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idden="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idden="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idden="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idden="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idden="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idden="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idden="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idden="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idden="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idden="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idden="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idden="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idden="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idden="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idden="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idden="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idden="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idden="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idden="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idden="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idden="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idden="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idden="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idden="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idden="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idden="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idden="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idden="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idden="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idden="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idden="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idden="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idden="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idden="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idden="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idden="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idden="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idden="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idden="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idden="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idden="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idden="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idden="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idden="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idden="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idden="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idden="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idden="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idden="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idden="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idden="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idden="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idden="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idden="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idden="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idden="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idden="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idden="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idden="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idden="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idden="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9.25" customHeight="1" x14ac:dyDescent="0.15">
      <c r="A430" s="1022"/>
      <c r="B430" s="256"/>
      <c r="C430" s="253" t="s">
        <v>428</v>
      </c>
      <c r="D430" s="254"/>
      <c r="E430" s="242" t="s">
        <v>406</v>
      </c>
      <c r="F430" s="468"/>
      <c r="G430" s="244" t="s">
        <v>255</v>
      </c>
      <c r="H430" s="162"/>
      <c r="I430" s="162"/>
      <c r="J430" s="469" t="s">
        <v>565</v>
      </c>
      <c r="K430" s="246"/>
      <c r="L430" s="246"/>
      <c r="M430" s="246"/>
      <c r="N430" s="246"/>
      <c r="O430" s="246"/>
      <c r="P430" s="246"/>
      <c r="Q430" s="246"/>
      <c r="R430" s="246"/>
      <c r="S430" s="246"/>
      <c r="T430" s="247"/>
      <c r="U430" s="470"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26.2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26.2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566</v>
      </c>
      <c r="AF432" s="140"/>
      <c r="AG432" s="141" t="s">
        <v>236</v>
      </c>
      <c r="AH432" s="176"/>
      <c r="AI432" s="186"/>
      <c r="AJ432" s="186"/>
      <c r="AK432" s="186"/>
      <c r="AL432" s="181"/>
      <c r="AM432" s="186"/>
      <c r="AN432" s="186"/>
      <c r="AO432" s="186"/>
      <c r="AP432" s="181"/>
      <c r="AQ432" s="262" t="s">
        <v>566</v>
      </c>
      <c r="AR432" s="140"/>
      <c r="AS432" s="141" t="s">
        <v>236</v>
      </c>
      <c r="AT432" s="176"/>
      <c r="AU432" s="262" t="s">
        <v>566</v>
      </c>
      <c r="AV432" s="140"/>
      <c r="AW432" s="141" t="s">
        <v>181</v>
      </c>
      <c r="AX432" s="142"/>
    </row>
    <row r="433" spans="1:50" ht="26.25" customHeight="1" x14ac:dyDescent="0.15">
      <c r="A433" s="1022"/>
      <c r="B433" s="256"/>
      <c r="C433" s="255"/>
      <c r="D433" s="256"/>
      <c r="E433" s="170"/>
      <c r="F433" s="171"/>
      <c r="G433" s="264"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569</v>
      </c>
      <c r="AC433" s="137"/>
      <c r="AD433" s="137"/>
      <c r="AE433" s="259" t="s">
        <v>566</v>
      </c>
      <c r="AF433" s="120"/>
      <c r="AG433" s="120"/>
      <c r="AH433" s="120"/>
      <c r="AI433" s="259" t="s">
        <v>566</v>
      </c>
      <c r="AJ433" s="120"/>
      <c r="AK433" s="120"/>
      <c r="AL433" s="120"/>
      <c r="AM433" s="259" t="s">
        <v>566</v>
      </c>
      <c r="AN433" s="120"/>
      <c r="AO433" s="120"/>
      <c r="AP433" s="120"/>
      <c r="AQ433" s="259" t="s">
        <v>568</v>
      </c>
      <c r="AR433" s="120"/>
      <c r="AS433" s="120"/>
      <c r="AT433" s="121"/>
      <c r="AU433" s="260" t="s">
        <v>570</v>
      </c>
      <c r="AV433" s="120"/>
      <c r="AW433" s="120"/>
      <c r="AX433" s="219"/>
    </row>
    <row r="434" spans="1:50" ht="26.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569</v>
      </c>
      <c r="AC434" s="137"/>
      <c r="AD434" s="137"/>
      <c r="AE434" s="259" t="s">
        <v>566</v>
      </c>
      <c r="AF434" s="120"/>
      <c r="AG434" s="120"/>
      <c r="AH434" s="120"/>
      <c r="AI434" s="259" t="s">
        <v>566</v>
      </c>
      <c r="AJ434" s="120"/>
      <c r="AK434" s="120"/>
      <c r="AL434" s="120"/>
      <c r="AM434" s="259" t="s">
        <v>566</v>
      </c>
      <c r="AN434" s="120"/>
      <c r="AO434" s="120"/>
      <c r="AP434" s="120"/>
      <c r="AQ434" s="259" t="s">
        <v>568</v>
      </c>
      <c r="AR434" s="120"/>
      <c r="AS434" s="120"/>
      <c r="AT434" s="121"/>
      <c r="AU434" s="260" t="s">
        <v>570</v>
      </c>
      <c r="AV434" s="120"/>
      <c r="AW434" s="120"/>
      <c r="AX434" s="219"/>
    </row>
    <row r="435" spans="1:50" ht="26.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566</v>
      </c>
      <c r="AF435" s="120"/>
      <c r="AG435" s="120"/>
      <c r="AH435" s="120"/>
      <c r="AI435" s="259" t="s">
        <v>566</v>
      </c>
      <c r="AJ435" s="120"/>
      <c r="AK435" s="120"/>
      <c r="AL435" s="120"/>
      <c r="AM435" s="259" t="s">
        <v>566</v>
      </c>
      <c r="AN435" s="120"/>
      <c r="AO435" s="120"/>
      <c r="AP435" s="120"/>
      <c r="AQ435" s="259" t="s">
        <v>568</v>
      </c>
      <c r="AR435" s="120"/>
      <c r="AS435" s="120"/>
      <c r="AT435" s="121"/>
      <c r="AU435" s="260" t="s">
        <v>570</v>
      </c>
      <c r="AV435" s="120"/>
      <c r="AW435" s="120"/>
      <c r="AX435" s="219"/>
    </row>
    <row r="436" spans="1:50" ht="26.2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26.2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6.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6.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6.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26.2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26.2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6.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6.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6.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26.2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26.2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6.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6.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6.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26.2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26.2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6.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6.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6.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26.2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26.2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627</v>
      </c>
      <c r="AF457" s="140"/>
      <c r="AG457" s="141" t="s">
        <v>236</v>
      </c>
      <c r="AH457" s="176"/>
      <c r="AI457" s="186"/>
      <c r="AJ457" s="186"/>
      <c r="AK457" s="186"/>
      <c r="AL457" s="181"/>
      <c r="AM457" s="186"/>
      <c r="AN457" s="186"/>
      <c r="AO457" s="186"/>
      <c r="AP457" s="181"/>
      <c r="AQ457" s="262" t="s">
        <v>568</v>
      </c>
      <c r="AR457" s="140"/>
      <c r="AS457" s="141" t="s">
        <v>236</v>
      </c>
      <c r="AT457" s="176"/>
      <c r="AU457" s="263" t="s">
        <v>569</v>
      </c>
      <c r="AV457" s="140"/>
      <c r="AW457" s="141" t="s">
        <v>181</v>
      </c>
      <c r="AX457" s="142"/>
    </row>
    <row r="458" spans="1:50" ht="26.25" customHeight="1" x14ac:dyDescent="0.15">
      <c r="A458" s="1022"/>
      <c r="B458" s="256"/>
      <c r="C458" s="255"/>
      <c r="D458" s="256"/>
      <c r="E458" s="170"/>
      <c r="F458" s="171"/>
      <c r="G458" s="264"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569</v>
      </c>
      <c r="AC458" s="137"/>
      <c r="AD458" s="137"/>
      <c r="AE458" s="259" t="s">
        <v>566</v>
      </c>
      <c r="AF458" s="120"/>
      <c r="AG458" s="120"/>
      <c r="AH458" s="120"/>
      <c r="AI458" s="259" t="s">
        <v>566</v>
      </c>
      <c r="AJ458" s="120"/>
      <c r="AK458" s="120"/>
      <c r="AL458" s="120"/>
      <c r="AM458" s="259" t="s">
        <v>566</v>
      </c>
      <c r="AN458" s="120"/>
      <c r="AO458" s="120"/>
      <c r="AP458" s="120"/>
      <c r="AQ458" s="259" t="s">
        <v>568</v>
      </c>
      <c r="AR458" s="120"/>
      <c r="AS458" s="120"/>
      <c r="AT458" s="121"/>
      <c r="AU458" s="260" t="s">
        <v>570</v>
      </c>
      <c r="AV458" s="120"/>
      <c r="AW458" s="120"/>
      <c r="AX458" s="219"/>
    </row>
    <row r="459" spans="1:50" ht="26.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569</v>
      </c>
      <c r="AC459" s="137"/>
      <c r="AD459" s="137"/>
      <c r="AE459" s="259" t="s">
        <v>566</v>
      </c>
      <c r="AF459" s="120"/>
      <c r="AG459" s="120"/>
      <c r="AH459" s="120"/>
      <c r="AI459" s="259" t="s">
        <v>566</v>
      </c>
      <c r="AJ459" s="120"/>
      <c r="AK459" s="120"/>
      <c r="AL459" s="120"/>
      <c r="AM459" s="259" t="s">
        <v>566</v>
      </c>
      <c r="AN459" s="120"/>
      <c r="AO459" s="120"/>
      <c r="AP459" s="120"/>
      <c r="AQ459" s="259" t="s">
        <v>568</v>
      </c>
      <c r="AR459" s="120"/>
      <c r="AS459" s="120"/>
      <c r="AT459" s="121"/>
      <c r="AU459" s="260" t="s">
        <v>570</v>
      </c>
      <c r="AV459" s="120"/>
      <c r="AW459" s="120"/>
      <c r="AX459" s="219"/>
    </row>
    <row r="460" spans="1:50" ht="26.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566</v>
      </c>
      <c r="AF460" s="120"/>
      <c r="AG460" s="120"/>
      <c r="AH460" s="120"/>
      <c r="AI460" s="259" t="s">
        <v>566</v>
      </c>
      <c r="AJ460" s="120"/>
      <c r="AK460" s="120"/>
      <c r="AL460" s="120"/>
      <c r="AM460" s="259" t="s">
        <v>566</v>
      </c>
      <c r="AN460" s="120"/>
      <c r="AO460" s="120"/>
      <c r="AP460" s="120"/>
      <c r="AQ460" s="259" t="s">
        <v>568</v>
      </c>
      <c r="AR460" s="120"/>
      <c r="AS460" s="120"/>
      <c r="AT460" s="121"/>
      <c r="AU460" s="260" t="s">
        <v>570</v>
      </c>
      <c r="AV460" s="120"/>
      <c r="AW460" s="120"/>
      <c r="AX460" s="219"/>
    </row>
    <row r="461" spans="1:50" ht="26.2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26.2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6.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6.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6.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26.2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26.2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6.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6.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6.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26.2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26.2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6.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6.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6.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26.2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26.2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6.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6.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6.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6.25" customHeight="1" x14ac:dyDescent="0.15">
      <c r="A481" s="102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6.25" customHeight="1" x14ac:dyDescent="0.15">
      <c r="A482" s="1022"/>
      <c r="B482" s="256"/>
      <c r="C482" s="255"/>
      <c r="D482" s="256"/>
      <c r="E482" s="339"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6.2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2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idden="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idden="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idden="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idden="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idden="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idden="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idden="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idden="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idden="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idden="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2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2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idden="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idden="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idden="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idden="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idden="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idden="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idden="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idden="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idden="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idden="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2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2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idden="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idden="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idden="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idden="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idden="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idden="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idden="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idden="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idden="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idden="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2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2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idden="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idden="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idden="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idden="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idden="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idden="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idden="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idden="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idden="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idden="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2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8.5"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1" t="s">
        <v>576</v>
      </c>
      <c r="AE702" s="922"/>
      <c r="AF702" s="922"/>
      <c r="AG702" s="747" t="s">
        <v>612</v>
      </c>
      <c r="AH702" s="748"/>
      <c r="AI702" s="748"/>
      <c r="AJ702" s="748"/>
      <c r="AK702" s="748"/>
      <c r="AL702" s="748"/>
      <c r="AM702" s="748"/>
      <c r="AN702" s="748"/>
      <c r="AO702" s="748"/>
      <c r="AP702" s="748"/>
      <c r="AQ702" s="748"/>
      <c r="AR702" s="748"/>
      <c r="AS702" s="748"/>
      <c r="AT702" s="748"/>
      <c r="AU702" s="748"/>
      <c r="AV702" s="748"/>
      <c r="AW702" s="748"/>
      <c r="AX702" s="74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576</v>
      </c>
      <c r="AE703" s="159"/>
      <c r="AF703" s="159"/>
      <c r="AG703" s="747" t="s">
        <v>613</v>
      </c>
      <c r="AH703" s="748"/>
      <c r="AI703" s="748"/>
      <c r="AJ703" s="748"/>
      <c r="AK703" s="748"/>
      <c r="AL703" s="748"/>
      <c r="AM703" s="748"/>
      <c r="AN703" s="748"/>
      <c r="AO703" s="748"/>
      <c r="AP703" s="748"/>
      <c r="AQ703" s="748"/>
      <c r="AR703" s="748"/>
      <c r="AS703" s="748"/>
      <c r="AT703" s="748"/>
      <c r="AU703" s="748"/>
      <c r="AV703" s="748"/>
      <c r="AW703" s="748"/>
      <c r="AX703" s="749"/>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576</v>
      </c>
      <c r="AE704" s="605"/>
      <c r="AF704" s="605"/>
      <c r="AG704" s="747" t="s">
        <v>594</v>
      </c>
      <c r="AH704" s="748"/>
      <c r="AI704" s="748"/>
      <c r="AJ704" s="748"/>
      <c r="AK704" s="748"/>
      <c r="AL704" s="748"/>
      <c r="AM704" s="748"/>
      <c r="AN704" s="748"/>
      <c r="AO704" s="748"/>
      <c r="AP704" s="748"/>
      <c r="AQ704" s="748"/>
      <c r="AR704" s="748"/>
      <c r="AS704" s="748"/>
      <c r="AT704" s="748"/>
      <c r="AU704" s="748"/>
      <c r="AV704" s="748"/>
      <c r="AW704" s="748"/>
      <c r="AX704" s="749"/>
    </row>
    <row r="705" spans="1:50" ht="47.25"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6" t="s">
        <v>598</v>
      </c>
      <c r="AE705" s="757"/>
      <c r="AF705" s="757"/>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47.25" customHeight="1" x14ac:dyDescent="0.15">
      <c r="A706" s="676"/>
      <c r="B706" s="794"/>
      <c r="C706" s="633"/>
      <c r="D706" s="634"/>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604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7.25" customHeight="1" x14ac:dyDescent="0.15">
      <c r="A707" s="676"/>
      <c r="B707" s="794"/>
      <c r="C707" s="635"/>
      <c r="D707" s="636"/>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2" t="s">
        <v>604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4"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5" t="s">
        <v>576</v>
      </c>
      <c r="AE708" s="686"/>
      <c r="AF708" s="686"/>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54" customHeight="1" x14ac:dyDescent="0.15">
      <c r="A709" s="676"/>
      <c r="B709" s="677"/>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576</v>
      </c>
      <c r="AE709" s="159"/>
      <c r="AF709" s="159"/>
      <c r="AG709" s="710" t="s">
        <v>614</v>
      </c>
      <c r="AH709" s="711"/>
      <c r="AI709" s="711"/>
      <c r="AJ709" s="711"/>
      <c r="AK709" s="711"/>
      <c r="AL709" s="711"/>
      <c r="AM709" s="711"/>
      <c r="AN709" s="711"/>
      <c r="AO709" s="711"/>
      <c r="AP709" s="711"/>
      <c r="AQ709" s="711"/>
      <c r="AR709" s="711"/>
      <c r="AS709" s="711"/>
      <c r="AT709" s="711"/>
      <c r="AU709" s="711"/>
      <c r="AV709" s="711"/>
      <c r="AW709" s="711"/>
      <c r="AX709" s="712"/>
    </row>
    <row r="710" spans="1:50" ht="39"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598</v>
      </c>
      <c r="AE710" s="159"/>
      <c r="AF710" s="159"/>
      <c r="AG710" s="710"/>
      <c r="AH710" s="711"/>
      <c r="AI710" s="711"/>
      <c r="AJ710" s="711"/>
      <c r="AK710" s="711"/>
      <c r="AL710" s="711"/>
      <c r="AM710" s="711"/>
      <c r="AN710" s="711"/>
      <c r="AO710" s="711"/>
      <c r="AP710" s="711"/>
      <c r="AQ710" s="711"/>
      <c r="AR710" s="711"/>
      <c r="AS710" s="711"/>
      <c r="AT710" s="711"/>
      <c r="AU710" s="711"/>
      <c r="AV710" s="711"/>
      <c r="AW710" s="711"/>
      <c r="AX710" s="712"/>
    </row>
    <row r="711" spans="1:50" ht="68.2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576</v>
      </c>
      <c r="AE711" s="159"/>
      <c r="AF711" s="159"/>
      <c r="AG711" s="710" t="s">
        <v>595</v>
      </c>
      <c r="AH711" s="711"/>
      <c r="AI711" s="711"/>
      <c r="AJ711" s="711"/>
      <c r="AK711" s="711"/>
      <c r="AL711" s="711"/>
      <c r="AM711" s="711"/>
      <c r="AN711" s="711"/>
      <c r="AO711" s="711"/>
      <c r="AP711" s="711"/>
      <c r="AQ711" s="711"/>
      <c r="AR711" s="711"/>
      <c r="AS711" s="711"/>
      <c r="AT711" s="711"/>
      <c r="AU711" s="711"/>
      <c r="AV711" s="711"/>
      <c r="AW711" s="711"/>
      <c r="AX711" s="712"/>
    </row>
    <row r="712" spans="1:50" ht="40.5" customHeight="1" x14ac:dyDescent="0.15">
      <c r="A712" s="676"/>
      <c r="B712" s="677"/>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158" t="s">
        <v>598</v>
      </c>
      <c r="AE712" s="159"/>
      <c r="AF712" s="159"/>
      <c r="AG712" s="613"/>
      <c r="AH712" s="614"/>
      <c r="AI712" s="614"/>
      <c r="AJ712" s="614"/>
      <c r="AK712" s="614"/>
      <c r="AL712" s="614"/>
      <c r="AM712" s="614"/>
      <c r="AN712" s="614"/>
      <c r="AO712" s="614"/>
      <c r="AP712" s="614"/>
      <c r="AQ712" s="614"/>
      <c r="AR712" s="614"/>
      <c r="AS712" s="614"/>
      <c r="AT712" s="614"/>
      <c r="AU712" s="614"/>
      <c r="AV712" s="614"/>
      <c r="AW712" s="614"/>
      <c r="AX712" s="615"/>
    </row>
    <row r="713" spans="1:50" ht="107.2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710" t="s">
        <v>596</v>
      </c>
      <c r="AH713" s="711"/>
      <c r="AI713" s="711"/>
      <c r="AJ713" s="711"/>
      <c r="AK713" s="711"/>
      <c r="AL713" s="711"/>
      <c r="AM713" s="711"/>
      <c r="AN713" s="711"/>
      <c r="AO713" s="711"/>
      <c r="AP713" s="711"/>
      <c r="AQ713" s="711"/>
      <c r="AR713" s="711"/>
      <c r="AS713" s="711"/>
      <c r="AT713" s="711"/>
      <c r="AU713" s="711"/>
      <c r="AV713" s="711"/>
      <c r="AW713" s="711"/>
      <c r="AX713" s="712"/>
    </row>
    <row r="714" spans="1:50" ht="45.75" customHeight="1" x14ac:dyDescent="0.15">
      <c r="A714" s="678"/>
      <c r="B714" s="679"/>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598</v>
      </c>
      <c r="AE714" s="611"/>
      <c r="AF714" s="612"/>
      <c r="AG714" s="707"/>
      <c r="AH714" s="708"/>
      <c r="AI714" s="708"/>
      <c r="AJ714" s="708"/>
      <c r="AK714" s="708"/>
      <c r="AL714" s="708"/>
      <c r="AM714" s="708"/>
      <c r="AN714" s="708"/>
      <c r="AO714" s="708"/>
      <c r="AP714" s="708"/>
      <c r="AQ714" s="708"/>
      <c r="AR714" s="708"/>
      <c r="AS714" s="708"/>
      <c r="AT714" s="708"/>
      <c r="AU714" s="708"/>
      <c r="AV714" s="708"/>
      <c r="AW714" s="708"/>
      <c r="AX714" s="709"/>
    </row>
    <row r="715" spans="1:50" ht="57.75" customHeight="1" x14ac:dyDescent="0.15">
      <c r="A715" s="640"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576</v>
      </c>
      <c r="AE715" s="686"/>
      <c r="AF715" s="801"/>
      <c r="AG715" s="545" t="s">
        <v>615</v>
      </c>
      <c r="AH715" s="546"/>
      <c r="AI715" s="546"/>
      <c r="AJ715" s="546"/>
      <c r="AK715" s="546"/>
      <c r="AL715" s="546"/>
      <c r="AM715" s="546"/>
      <c r="AN715" s="546"/>
      <c r="AO715" s="546"/>
      <c r="AP715" s="546"/>
      <c r="AQ715" s="546"/>
      <c r="AR715" s="546"/>
      <c r="AS715" s="546"/>
      <c r="AT715" s="546"/>
      <c r="AU715" s="546"/>
      <c r="AV715" s="546"/>
      <c r="AW715" s="546"/>
      <c r="AX715" s="547"/>
    </row>
    <row r="716" spans="1:50" ht="50.25" customHeight="1" x14ac:dyDescent="0.15">
      <c r="A716" s="676"/>
      <c r="B716" s="677"/>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598</v>
      </c>
      <c r="AE716" s="783"/>
      <c r="AF716" s="783"/>
      <c r="AG716" s="710"/>
      <c r="AH716" s="711"/>
      <c r="AI716" s="711"/>
      <c r="AJ716" s="711"/>
      <c r="AK716" s="711"/>
      <c r="AL716" s="711"/>
      <c r="AM716" s="711"/>
      <c r="AN716" s="711"/>
      <c r="AO716" s="711"/>
      <c r="AP716" s="711"/>
      <c r="AQ716" s="711"/>
      <c r="AR716" s="711"/>
      <c r="AS716" s="711"/>
      <c r="AT716" s="711"/>
      <c r="AU716" s="711"/>
      <c r="AV716" s="711"/>
      <c r="AW716" s="711"/>
      <c r="AX716" s="712"/>
    </row>
    <row r="717" spans="1:50" ht="57.75" customHeight="1" x14ac:dyDescent="0.15">
      <c r="A717" s="676"/>
      <c r="B717" s="677"/>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576</v>
      </c>
      <c r="AE717" s="159"/>
      <c r="AF717" s="159"/>
      <c r="AG717" s="545" t="s">
        <v>616</v>
      </c>
      <c r="AH717" s="546"/>
      <c r="AI717" s="546"/>
      <c r="AJ717" s="546"/>
      <c r="AK717" s="546"/>
      <c r="AL717" s="546"/>
      <c r="AM717" s="546"/>
      <c r="AN717" s="546"/>
      <c r="AO717" s="546"/>
      <c r="AP717" s="546"/>
      <c r="AQ717" s="546"/>
      <c r="AR717" s="546"/>
      <c r="AS717" s="546"/>
      <c r="AT717" s="546"/>
      <c r="AU717" s="546"/>
      <c r="AV717" s="546"/>
      <c r="AW717" s="546"/>
      <c r="AX717" s="547"/>
    </row>
    <row r="718" spans="1:50" ht="57.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576</v>
      </c>
      <c r="AE718" s="159"/>
      <c r="AF718" s="159"/>
      <c r="AG718" s="545" t="s">
        <v>618</v>
      </c>
      <c r="AH718" s="546"/>
      <c r="AI718" s="546"/>
      <c r="AJ718" s="546"/>
      <c r="AK718" s="546"/>
      <c r="AL718" s="546"/>
      <c r="AM718" s="546"/>
      <c r="AN718" s="546"/>
      <c r="AO718" s="546"/>
      <c r="AP718" s="546"/>
      <c r="AQ718" s="546"/>
      <c r="AR718" s="546"/>
      <c r="AS718" s="546"/>
      <c r="AT718" s="546"/>
      <c r="AU718" s="546"/>
      <c r="AV718" s="546"/>
      <c r="AW718" s="546"/>
      <c r="AX718" s="547"/>
    </row>
    <row r="719" spans="1:50" ht="41.25" customHeight="1" x14ac:dyDescent="0.15">
      <c r="A719" s="669" t="s">
        <v>58</v>
      </c>
      <c r="B719" s="670"/>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5" t="s">
        <v>598</v>
      </c>
      <c r="AE719" s="686"/>
      <c r="AF719" s="686"/>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1"/>
      <c r="B721" s="672"/>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50.1" customHeight="1" x14ac:dyDescent="0.15">
      <c r="A726" s="640" t="s">
        <v>48</v>
      </c>
      <c r="B726" s="641"/>
      <c r="C726" s="463" t="s">
        <v>53</v>
      </c>
      <c r="D726" s="600"/>
      <c r="E726" s="600"/>
      <c r="F726" s="601"/>
      <c r="G726" s="821" t="s">
        <v>619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0.1" customHeight="1" thickBot="1" x14ac:dyDescent="0.2">
      <c r="A727" s="642"/>
      <c r="B727" s="643"/>
      <c r="C727" s="716" t="s">
        <v>57</v>
      </c>
      <c r="D727" s="717"/>
      <c r="E727" s="717"/>
      <c r="F727" s="718"/>
      <c r="G727" s="819" t="s">
        <v>597</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9" t="s">
        <v>628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629</v>
      </c>
      <c r="B731" s="638"/>
      <c r="C731" s="638"/>
      <c r="D731" s="638"/>
      <c r="E731" s="639"/>
      <c r="F731" s="698" t="s">
        <v>630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3" t="s">
        <v>631</v>
      </c>
      <c r="B733" s="774"/>
      <c r="C733" s="774"/>
      <c r="D733" s="774"/>
      <c r="E733" s="775"/>
      <c r="F733" s="790" t="s">
        <v>632</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409</v>
      </c>
      <c r="B737" s="101"/>
      <c r="C737" s="101"/>
      <c r="D737" s="102"/>
      <c r="E737" s="103" t="s">
        <v>617</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603</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617</v>
      </c>
      <c r="F738" s="103"/>
      <c r="G738" s="103"/>
      <c r="H738" s="103"/>
      <c r="I738" s="103"/>
      <c r="J738" s="103"/>
      <c r="K738" s="103"/>
      <c r="L738" s="103"/>
      <c r="M738" s="103"/>
      <c r="N738" s="109" t="s">
        <v>400</v>
      </c>
      <c r="O738" s="109"/>
      <c r="P738" s="109"/>
      <c r="Q738" s="109"/>
      <c r="R738" s="103" t="s">
        <v>617</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15">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573</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4" t="s">
        <v>392</v>
      </c>
      <c r="B780" s="785"/>
      <c r="C780" s="785"/>
      <c r="D780" s="785"/>
      <c r="E780" s="785"/>
      <c r="F780" s="786"/>
      <c r="G780" s="459" t="s">
        <v>620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6" customHeight="1" x14ac:dyDescent="0.15">
      <c r="A781" s="575"/>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62.25" customHeight="1" x14ac:dyDescent="0.15">
      <c r="A782" s="575"/>
      <c r="B782" s="787"/>
      <c r="C782" s="787"/>
      <c r="D782" s="787"/>
      <c r="E782" s="787"/>
      <c r="F782" s="788"/>
      <c r="G782" s="471" t="s">
        <v>622</v>
      </c>
      <c r="H782" s="472"/>
      <c r="I782" s="472"/>
      <c r="J782" s="472"/>
      <c r="K782" s="473"/>
      <c r="L782" s="474" t="s">
        <v>622</v>
      </c>
      <c r="M782" s="475"/>
      <c r="N782" s="475"/>
      <c r="O782" s="475"/>
      <c r="P782" s="475"/>
      <c r="Q782" s="475"/>
      <c r="R782" s="475"/>
      <c r="S782" s="475"/>
      <c r="T782" s="475"/>
      <c r="U782" s="475"/>
      <c r="V782" s="475"/>
      <c r="W782" s="475"/>
      <c r="X782" s="476"/>
      <c r="Y782" s="477" t="s">
        <v>622</v>
      </c>
      <c r="Z782" s="478"/>
      <c r="AA782" s="478"/>
      <c r="AB782" s="576"/>
      <c r="AC782" s="471" t="s">
        <v>622</v>
      </c>
      <c r="AD782" s="472"/>
      <c r="AE782" s="472"/>
      <c r="AF782" s="472"/>
      <c r="AG782" s="473"/>
      <c r="AH782" s="474" t="s">
        <v>622</v>
      </c>
      <c r="AI782" s="475"/>
      <c r="AJ782" s="475"/>
      <c r="AK782" s="475"/>
      <c r="AL782" s="475"/>
      <c r="AM782" s="475"/>
      <c r="AN782" s="475"/>
      <c r="AO782" s="475"/>
      <c r="AP782" s="475"/>
      <c r="AQ782" s="475"/>
      <c r="AR782" s="475"/>
      <c r="AS782" s="475"/>
      <c r="AT782" s="476"/>
      <c r="AU782" s="477" t="s">
        <v>622</v>
      </c>
      <c r="AV782" s="478"/>
      <c r="AW782" s="478"/>
      <c r="AX782" s="479"/>
    </row>
    <row r="783" spans="1:50" ht="32.25" hidden="1" customHeight="1" x14ac:dyDescent="0.15">
      <c r="A783" s="575"/>
      <c r="B783" s="787"/>
      <c r="C783" s="787"/>
      <c r="D783" s="787"/>
      <c r="E783" s="787"/>
      <c r="F783" s="788"/>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2.25" hidden="1" customHeight="1" x14ac:dyDescent="0.15">
      <c r="A784" s="575"/>
      <c r="B784" s="787"/>
      <c r="C784" s="787"/>
      <c r="D784" s="787"/>
      <c r="E784" s="787"/>
      <c r="F784" s="788"/>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2.25" hidden="1" customHeight="1" x14ac:dyDescent="0.15">
      <c r="A785" s="575"/>
      <c r="B785" s="787"/>
      <c r="C785" s="787"/>
      <c r="D785" s="787"/>
      <c r="E785" s="787"/>
      <c r="F785" s="788"/>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2.25" hidden="1" customHeight="1" x14ac:dyDescent="0.15">
      <c r="A786" s="575"/>
      <c r="B786" s="787"/>
      <c r="C786" s="787"/>
      <c r="D786" s="787"/>
      <c r="E786" s="787"/>
      <c r="F786" s="788"/>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2.25" hidden="1" customHeight="1" x14ac:dyDescent="0.15">
      <c r="A787" s="575"/>
      <c r="B787" s="787"/>
      <c r="C787" s="787"/>
      <c r="D787" s="787"/>
      <c r="E787" s="787"/>
      <c r="F787" s="788"/>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32.25" hidden="1" customHeight="1" x14ac:dyDescent="0.15">
      <c r="A788" s="575"/>
      <c r="B788" s="787"/>
      <c r="C788" s="787"/>
      <c r="D788" s="787"/>
      <c r="E788" s="787"/>
      <c r="F788" s="788"/>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32.25" hidden="1" customHeight="1" x14ac:dyDescent="0.15">
      <c r="A789" s="575"/>
      <c r="B789" s="787"/>
      <c r="C789" s="787"/>
      <c r="D789" s="787"/>
      <c r="E789" s="787"/>
      <c r="F789" s="788"/>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32.25" hidden="1" customHeight="1" x14ac:dyDescent="0.15">
      <c r="A790" s="575"/>
      <c r="B790" s="787"/>
      <c r="C790" s="787"/>
      <c r="D790" s="787"/>
      <c r="E790" s="787"/>
      <c r="F790" s="788"/>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32.25" hidden="1" customHeight="1" x14ac:dyDescent="0.15">
      <c r="A791" s="575"/>
      <c r="B791" s="787"/>
      <c r="C791" s="787"/>
      <c r="D791" s="787"/>
      <c r="E791" s="787"/>
      <c r="F791" s="788"/>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3.75" customHeight="1" x14ac:dyDescent="0.15">
      <c r="A792" s="575"/>
      <c r="B792" s="787"/>
      <c r="C792" s="787"/>
      <c r="D792" s="787"/>
      <c r="E792" s="787"/>
      <c r="F792" s="788"/>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7"/>
      <c r="C793" s="787"/>
      <c r="D793" s="787"/>
      <c r="E793" s="787"/>
      <c r="F793" s="788"/>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7"/>
      <c r="C795" s="787"/>
      <c r="D795" s="787"/>
      <c r="E795" s="787"/>
      <c r="F795" s="788"/>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7"/>
      <c r="C796" s="787"/>
      <c r="D796" s="787"/>
      <c r="E796" s="787"/>
      <c r="F796" s="788"/>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7"/>
      <c r="C797" s="787"/>
      <c r="D797" s="787"/>
      <c r="E797" s="787"/>
      <c r="F797" s="788"/>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7"/>
      <c r="C798" s="787"/>
      <c r="D798" s="787"/>
      <c r="E798" s="787"/>
      <c r="F798" s="788"/>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7"/>
      <c r="C799" s="787"/>
      <c r="D799" s="787"/>
      <c r="E799" s="787"/>
      <c r="F799" s="788"/>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7"/>
      <c r="C800" s="787"/>
      <c r="D800" s="787"/>
      <c r="E800" s="787"/>
      <c r="F800" s="788"/>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7"/>
      <c r="C801" s="787"/>
      <c r="D801" s="787"/>
      <c r="E801" s="787"/>
      <c r="F801" s="788"/>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7"/>
      <c r="C802" s="787"/>
      <c r="D802" s="787"/>
      <c r="E802" s="787"/>
      <c r="F802" s="788"/>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7"/>
      <c r="C803" s="787"/>
      <c r="D803" s="787"/>
      <c r="E803" s="787"/>
      <c r="F803" s="788"/>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7"/>
      <c r="C804" s="787"/>
      <c r="D804" s="787"/>
      <c r="E804" s="787"/>
      <c r="F804" s="788"/>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7"/>
      <c r="C805" s="787"/>
      <c r="D805" s="787"/>
      <c r="E805" s="787"/>
      <c r="F805" s="788"/>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7"/>
      <c r="C806" s="787"/>
      <c r="D806" s="787"/>
      <c r="E806" s="787"/>
      <c r="F806" s="788"/>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7"/>
      <c r="C808" s="787"/>
      <c r="D808" s="787"/>
      <c r="E808" s="787"/>
      <c r="F808" s="788"/>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7"/>
      <c r="C809" s="787"/>
      <c r="D809" s="787"/>
      <c r="E809" s="787"/>
      <c r="F809" s="788"/>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7"/>
      <c r="C810" s="787"/>
      <c r="D810" s="787"/>
      <c r="E810" s="787"/>
      <c r="F810" s="788"/>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7"/>
      <c r="C811" s="787"/>
      <c r="D811" s="787"/>
      <c r="E811" s="787"/>
      <c r="F811" s="788"/>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7"/>
      <c r="C812" s="787"/>
      <c r="D812" s="787"/>
      <c r="E812" s="787"/>
      <c r="F812" s="788"/>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7"/>
      <c r="C813" s="787"/>
      <c r="D813" s="787"/>
      <c r="E813" s="787"/>
      <c r="F813" s="788"/>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7"/>
      <c r="C814" s="787"/>
      <c r="D814" s="787"/>
      <c r="E814" s="787"/>
      <c r="F814" s="788"/>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7"/>
      <c r="C815" s="787"/>
      <c r="D815" s="787"/>
      <c r="E815" s="787"/>
      <c r="F815" s="788"/>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7"/>
      <c r="C816" s="787"/>
      <c r="D816" s="787"/>
      <c r="E816" s="787"/>
      <c r="F816" s="788"/>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7"/>
      <c r="C817" s="787"/>
      <c r="D817" s="787"/>
      <c r="E817" s="787"/>
      <c r="F817" s="788"/>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7"/>
      <c r="C818" s="787"/>
      <c r="D818" s="787"/>
      <c r="E818" s="787"/>
      <c r="F818" s="788"/>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7"/>
      <c r="C819" s="787"/>
      <c r="D819" s="787"/>
      <c r="E819" s="787"/>
      <c r="F819" s="788"/>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7"/>
      <c r="C822" s="787"/>
      <c r="D822" s="787"/>
      <c r="E822" s="787"/>
      <c r="F822" s="788"/>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7"/>
      <c r="C823" s="787"/>
      <c r="D823" s="787"/>
      <c r="E823" s="787"/>
      <c r="F823" s="788"/>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7"/>
      <c r="C824" s="787"/>
      <c r="D824" s="787"/>
      <c r="E824" s="787"/>
      <c r="F824" s="788"/>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7"/>
      <c r="C825" s="787"/>
      <c r="D825" s="787"/>
      <c r="E825" s="787"/>
      <c r="F825" s="788"/>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7"/>
      <c r="C826" s="787"/>
      <c r="D826" s="787"/>
      <c r="E826" s="787"/>
      <c r="F826" s="788"/>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7"/>
      <c r="C827" s="787"/>
      <c r="D827" s="787"/>
      <c r="E827" s="787"/>
      <c r="F827" s="788"/>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7"/>
      <c r="C828" s="787"/>
      <c r="D828" s="787"/>
      <c r="E828" s="787"/>
      <c r="F828" s="788"/>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7"/>
      <c r="C829" s="787"/>
      <c r="D829" s="787"/>
      <c r="E829" s="787"/>
      <c r="F829" s="788"/>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7"/>
      <c r="C830" s="787"/>
      <c r="D830" s="787"/>
      <c r="E830" s="787"/>
      <c r="F830" s="788"/>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7"/>
      <c r="C831" s="787"/>
      <c r="D831" s="787"/>
      <c r="E831" s="787"/>
      <c r="F831" s="788"/>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2" t="s">
        <v>348</v>
      </c>
      <c r="AM832" s="983"/>
      <c r="AN832" s="9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373</v>
      </c>
      <c r="AI837" s="365"/>
      <c r="AJ837" s="365"/>
      <c r="AK837" s="365"/>
      <c r="AL837" s="365" t="s">
        <v>21</v>
      </c>
      <c r="AM837" s="365"/>
      <c r="AN837" s="365"/>
      <c r="AO837" s="446"/>
      <c r="AP837" s="447" t="s">
        <v>301</v>
      </c>
      <c r="AQ837" s="447"/>
      <c r="AR837" s="447"/>
      <c r="AS837" s="447"/>
      <c r="AT837" s="447"/>
      <c r="AU837" s="447"/>
      <c r="AV837" s="447"/>
      <c r="AW837" s="447"/>
      <c r="AX837" s="447"/>
    </row>
    <row r="838" spans="1:50" ht="44.25" customHeight="1" x14ac:dyDescent="0.15">
      <c r="A838" s="424">
        <v>1</v>
      </c>
      <c r="B838" s="424">
        <v>1</v>
      </c>
      <c r="C838" s="444" t="s">
        <v>622</v>
      </c>
      <c r="D838" s="438"/>
      <c r="E838" s="438"/>
      <c r="F838" s="438"/>
      <c r="G838" s="438"/>
      <c r="H838" s="438"/>
      <c r="I838" s="438"/>
      <c r="J838" s="439" t="s">
        <v>622</v>
      </c>
      <c r="K838" s="440"/>
      <c r="L838" s="440"/>
      <c r="M838" s="440"/>
      <c r="N838" s="440"/>
      <c r="O838" s="440"/>
      <c r="P838" s="445" t="s">
        <v>622</v>
      </c>
      <c r="Q838" s="333"/>
      <c r="R838" s="333"/>
      <c r="S838" s="333"/>
      <c r="T838" s="333"/>
      <c r="U838" s="333"/>
      <c r="V838" s="333"/>
      <c r="W838" s="333"/>
      <c r="X838" s="333"/>
      <c r="Y838" s="334" t="s">
        <v>622</v>
      </c>
      <c r="Z838" s="335"/>
      <c r="AA838" s="335"/>
      <c r="AB838" s="336"/>
      <c r="AC838" s="347"/>
      <c r="AD838" s="443"/>
      <c r="AE838" s="443"/>
      <c r="AF838" s="443"/>
      <c r="AG838" s="443"/>
      <c r="AH838" s="441" t="s">
        <v>622</v>
      </c>
      <c r="AI838" s="442"/>
      <c r="AJ838" s="442"/>
      <c r="AK838" s="442"/>
      <c r="AL838" s="344" t="s">
        <v>622</v>
      </c>
      <c r="AM838" s="345"/>
      <c r="AN838" s="345"/>
      <c r="AO838" s="346"/>
      <c r="AP838" s="340" t="s">
        <v>622</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373</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373</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373</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373</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373</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373</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373</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4"/>
      <c r="B1102" s="424"/>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7" t="s">
        <v>334</v>
      </c>
      <c r="AQ1102" s="447"/>
      <c r="AR1102" s="447"/>
      <c r="AS1102" s="447"/>
      <c r="AT1102" s="447"/>
      <c r="AU1102" s="447"/>
      <c r="AV1102" s="447"/>
      <c r="AW1102" s="447"/>
      <c r="AX1102" s="447"/>
    </row>
    <row r="1103" spans="1:50" ht="30" hidden="1" customHeight="1" x14ac:dyDescent="0.15">
      <c r="A1103" s="424">
        <v>1</v>
      </c>
      <c r="B1103" s="424">
        <v>1</v>
      </c>
      <c r="C1103" s="914"/>
      <c r="D1103" s="914"/>
      <c r="E1103" s="338" t="s">
        <v>563</v>
      </c>
      <c r="F1103" s="913"/>
      <c r="G1103" s="913"/>
      <c r="H1103" s="913"/>
      <c r="I1103" s="913"/>
      <c r="J1103" s="439" t="s">
        <v>563</v>
      </c>
      <c r="K1103" s="440"/>
      <c r="L1103" s="440"/>
      <c r="M1103" s="440"/>
      <c r="N1103" s="440"/>
      <c r="O1103" s="440"/>
      <c r="P1103" s="916" t="s">
        <v>564</v>
      </c>
      <c r="Q1103" s="333"/>
      <c r="R1103" s="333"/>
      <c r="S1103" s="333"/>
      <c r="T1103" s="333"/>
      <c r="U1103" s="333"/>
      <c r="V1103" s="333"/>
      <c r="W1103" s="333"/>
      <c r="X1103" s="333"/>
      <c r="Y1103" s="917" t="s">
        <v>563</v>
      </c>
      <c r="Z1103" s="335"/>
      <c r="AA1103" s="335"/>
      <c r="AB1103" s="336"/>
      <c r="AC1103" s="341"/>
      <c r="AD1103" s="341"/>
      <c r="AE1103" s="341"/>
      <c r="AF1103" s="341"/>
      <c r="AG1103" s="341"/>
      <c r="AH1103" s="918" t="s">
        <v>563</v>
      </c>
      <c r="AI1103" s="343"/>
      <c r="AJ1103" s="343"/>
      <c r="AK1103" s="343"/>
      <c r="AL1103" s="919" t="s">
        <v>563</v>
      </c>
      <c r="AM1103" s="345"/>
      <c r="AN1103" s="345"/>
      <c r="AO1103" s="346"/>
      <c r="AP1103" s="920" t="s">
        <v>564</v>
      </c>
      <c r="AQ1103" s="340"/>
      <c r="AR1103" s="340"/>
      <c r="AS1103" s="340"/>
      <c r="AT1103" s="340"/>
      <c r="AU1103" s="340"/>
      <c r="AV1103" s="340"/>
      <c r="AW1103" s="340"/>
      <c r="AX1103" s="340"/>
    </row>
    <row r="1104" spans="1:50" ht="30" hidden="1" customHeight="1" x14ac:dyDescent="0.15">
      <c r="A1104" s="424">
        <v>2</v>
      </c>
      <c r="B1104" s="424">
        <v>1</v>
      </c>
      <c r="C1104" s="914"/>
      <c r="D1104" s="914"/>
      <c r="E1104" s="913"/>
      <c r="F1104" s="913"/>
      <c r="G1104" s="913"/>
      <c r="H1104" s="913"/>
      <c r="I1104" s="91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4"/>
      <c r="D1105" s="914"/>
      <c r="E1105" s="913"/>
      <c r="F1105" s="913"/>
      <c r="G1105" s="913"/>
      <c r="H1105" s="913"/>
      <c r="I1105" s="91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4"/>
      <c r="D1106" s="914"/>
      <c r="E1106" s="913"/>
      <c r="F1106" s="913"/>
      <c r="G1106" s="913"/>
      <c r="H1106" s="913"/>
      <c r="I1106" s="91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4"/>
      <c r="D1107" s="914"/>
      <c r="E1107" s="913"/>
      <c r="F1107" s="913"/>
      <c r="G1107" s="913"/>
      <c r="H1107" s="913"/>
      <c r="I1107" s="91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4"/>
      <c r="D1108" s="914"/>
      <c r="E1108" s="913"/>
      <c r="F1108" s="913"/>
      <c r="G1108" s="913"/>
      <c r="H1108" s="913"/>
      <c r="I1108" s="91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4"/>
      <c r="D1109" s="914"/>
      <c r="E1109" s="913"/>
      <c r="F1109" s="913"/>
      <c r="G1109" s="913"/>
      <c r="H1109" s="913"/>
      <c r="I1109" s="91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4"/>
      <c r="D1110" s="914"/>
      <c r="E1110" s="913"/>
      <c r="F1110" s="913"/>
      <c r="G1110" s="913"/>
      <c r="H1110" s="913"/>
      <c r="I1110" s="91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4"/>
      <c r="D1111" s="914"/>
      <c r="E1111" s="913"/>
      <c r="F1111" s="913"/>
      <c r="G1111" s="913"/>
      <c r="H1111" s="913"/>
      <c r="I1111" s="91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4"/>
      <c r="D1112" s="914"/>
      <c r="E1112" s="913"/>
      <c r="F1112" s="913"/>
      <c r="G1112" s="913"/>
      <c r="H1112" s="913"/>
      <c r="I1112" s="91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4"/>
      <c r="D1113" s="914"/>
      <c r="E1113" s="913"/>
      <c r="F1113" s="913"/>
      <c r="G1113" s="913"/>
      <c r="H1113" s="913"/>
      <c r="I1113" s="91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4"/>
      <c r="D1114" s="914"/>
      <c r="E1114" s="913"/>
      <c r="F1114" s="913"/>
      <c r="G1114" s="913"/>
      <c r="H1114" s="913"/>
      <c r="I1114" s="91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4"/>
      <c r="D1115" s="914"/>
      <c r="E1115" s="913"/>
      <c r="F1115" s="913"/>
      <c r="G1115" s="913"/>
      <c r="H1115" s="913"/>
      <c r="I1115" s="91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4"/>
      <c r="D1116" s="914"/>
      <c r="E1116" s="913"/>
      <c r="F1116" s="913"/>
      <c r="G1116" s="913"/>
      <c r="H1116" s="913"/>
      <c r="I1116" s="91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4"/>
      <c r="D1117" s="914"/>
      <c r="E1117" s="913"/>
      <c r="F1117" s="913"/>
      <c r="G1117" s="913"/>
      <c r="H1117" s="913"/>
      <c r="I1117" s="91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4"/>
      <c r="D1118" s="914"/>
      <c r="E1118" s="913"/>
      <c r="F1118" s="913"/>
      <c r="G1118" s="913"/>
      <c r="H1118" s="913"/>
      <c r="I1118" s="91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4"/>
      <c r="D1119" s="914"/>
      <c r="E1119" s="913"/>
      <c r="F1119" s="913"/>
      <c r="G1119" s="913"/>
      <c r="H1119" s="913"/>
      <c r="I1119" s="91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4"/>
      <c r="D1120" s="914"/>
      <c r="E1120" s="271"/>
      <c r="F1120" s="913"/>
      <c r="G1120" s="913"/>
      <c r="H1120" s="913"/>
      <c r="I1120" s="91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4"/>
      <c r="D1121" s="914"/>
      <c r="E1121" s="913"/>
      <c r="F1121" s="913"/>
      <c r="G1121" s="913"/>
      <c r="H1121" s="913"/>
      <c r="I1121" s="91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4"/>
      <c r="D1122" s="914"/>
      <c r="E1122" s="913"/>
      <c r="F1122" s="913"/>
      <c r="G1122" s="913"/>
      <c r="H1122" s="913"/>
      <c r="I1122" s="91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4"/>
      <c r="D1123" s="914"/>
      <c r="E1123" s="913"/>
      <c r="F1123" s="913"/>
      <c r="G1123" s="913"/>
      <c r="H1123" s="913"/>
      <c r="I1123" s="91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4"/>
      <c r="D1124" s="914"/>
      <c r="E1124" s="913"/>
      <c r="F1124" s="913"/>
      <c r="G1124" s="913"/>
      <c r="H1124" s="913"/>
      <c r="I1124" s="91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4"/>
      <c r="D1125" s="914"/>
      <c r="E1125" s="913"/>
      <c r="F1125" s="913"/>
      <c r="G1125" s="913"/>
      <c r="H1125" s="913"/>
      <c r="I1125" s="91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4"/>
      <c r="D1126" s="914"/>
      <c r="E1126" s="913"/>
      <c r="F1126" s="913"/>
      <c r="G1126" s="913"/>
      <c r="H1126" s="913"/>
      <c r="I1126" s="91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4"/>
      <c r="D1127" s="914"/>
      <c r="E1127" s="913"/>
      <c r="F1127" s="913"/>
      <c r="G1127" s="913"/>
      <c r="H1127" s="913"/>
      <c r="I1127" s="91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4"/>
      <c r="D1128" s="914"/>
      <c r="E1128" s="913"/>
      <c r="F1128" s="913"/>
      <c r="G1128" s="913"/>
      <c r="H1128" s="913"/>
      <c r="I1128" s="91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4"/>
      <c r="D1129" s="914"/>
      <c r="E1129" s="913"/>
      <c r="F1129" s="913"/>
      <c r="G1129" s="913"/>
      <c r="H1129" s="913"/>
      <c r="I1129" s="91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4"/>
      <c r="D1130" s="914"/>
      <c r="E1130" s="913"/>
      <c r="F1130" s="913"/>
      <c r="G1130" s="913"/>
      <c r="H1130" s="913"/>
      <c r="I1130" s="91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4"/>
      <c r="D1131" s="914"/>
      <c r="E1131" s="913"/>
      <c r="F1131" s="913"/>
      <c r="G1131" s="913"/>
      <c r="H1131" s="913"/>
      <c r="I1131" s="91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4"/>
      <c r="D1132" s="914"/>
      <c r="E1132" s="913"/>
      <c r="F1132" s="913"/>
      <c r="G1132" s="913"/>
      <c r="H1132" s="913"/>
      <c r="I1132" s="91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65" priority="14053">
      <formula>IF(RIGHT(TEXT(P14,"0.#"),1)=".",FALSE,TRUE)</formula>
    </cfRule>
    <cfRule type="expression" dxfId="2764" priority="14054">
      <formula>IF(RIGHT(TEXT(P14,"0.#"),1)=".",TRUE,FALSE)</formula>
    </cfRule>
  </conditionalFormatting>
  <conditionalFormatting sqref="AE32">
    <cfRule type="expression" dxfId="2763" priority="14043">
      <formula>IF(RIGHT(TEXT(AE32,"0.#"),1)=".",FALSE,TRUE)</formula>
    </cfRule>
    <cfRule type="expression" dxfId="2762" priority="14044">
      <formula>IF(RIGHT(TEXT(AE32,"0.#"),1)=".",TRUE,FALSE)</formula>
    </cfRule>
  </conditionalFormatting>
  <conditionalFormatting sqref="P18:AX18">
    <cfRule type="expression" dxfId="2761" priority="13929">
      <formula>IF(RIGHT(TEXT(P18,"0.#"),1)=".",FALSE,TRUE)</formula>
    </cfRule>
    <cfRule type="expression" dxfId="2760" priority="13930">
      <formula>IF(RIGHT(TEXT(P18,"0.#"),1)=".",TRUE,FALSE)</formula>
    </cfRule>
  </conditionalFormatting>
  <conditionalFormatting sqref="Y783">
    <cfRule type="expression" dxfId="2759" priority="13925">
      <formula>IF(RIGHT(TEXT(Y783,"0.#"),1)=".",FALSE,TRUE)</formula>
    </cfRule>
    <cfRule type="expression" dxfId="2758" priority="13926">
      <formula>IF(RIGHT(TEXT(Y783,"0.#"),1)=".",TRUE,FALSE)</formula>
    </cfRule>
  </conditionalFormatting>
  <conditionalFormatting sqref="Y792">
    <cfRule type="expression" dxfId="2757" priority="13921">
      <formula>IF(RIGHT(TEXT(Y792,"0.#"),1)=".",FALSE,TRUE)</formula>
    </cfRule>
    <cfRule type="expression" dxfId="2756" priority="13922">
      <formula>IF(RIGHT(TEXT(Y792,"0.#"),1)=".",TRUE,FALSE)</formula>
    </cfRule>
  </conditionalFormatting>
  <conditionalFormatting sqref="Y823:Y830 Y821 Y810:Y817 Y808 Y797:Y804 Y795">
    <cfRule type="expression" dxfId="2755" priority="13703">
      <formula>IF(RIGHT(TEXT(Y795,"0.#"),1)=".",FALSE,TRUE)</formula>
    </cfRule>
    <cfRule type="expression" dxfId="2754" priority="13704">
      <formula>IF(RIGHT(TEXT(Y795,"0.#"),1)=".",TRUE,FALSE)</formula>
    </cfRule>
  </conditionalFormatting>
  <conditionalFormatting sqref="P13:AX13">
    <cfRule type="expression" dxfId="2753" priority="13751">
      <formula>IF(RIGHT(TEXT(P13,"0.#"),1)=".",FALSE,TRUE)</formula>
    </cfRule>
    <cfRule type="expression" dxfId="2752" priority="13752">
      <formula>IF(RIGHT(TEXT(P13,"0.#"),1)=".",TRUE,FALSE)</formula>
    </cfRule>
  </conditionalFormatting>
  <conditionalFormatting sqref="P19:AJ19">
    <cfRule type="expression" dxfId="2751" priority="13749">
      <formula>IF(RIGHT(TEXT(P19,"0.#"),1)=".",FALSE,TRUE)</formula>
    </cfRule>
    <cfRule type="expression" dxfId="2750" priority="13750">
      <formula>IF(RIGHT(TEXT(P19,"0.#"),1)=".",TRUE,FALSE)</formula>
    </cfRule>
  </conditionalFormatting>
  <conditionalFormatting sqref="AE101">
    <cfRule type="expression" dxfId="2749" priority="13741">
      <formula>IF(RIGHT(TEXT(AE101,"0.#"),1)=".",FALSE,TRUE)</formula>
    </cfRule>
    <cfRule type="expression" dxfId="2748" priority="13742">
      <formula>IF(RIGHT(TEXT(AE101,"0.#"),1)=".",TRUE,FALSE)</formula>
    </cfRule>
  </conditionalFormatting>
  <conditionalFormatting sqref="Y784:Y791 Y782">
    <cfRule type="expression" dxfId="2747" priority="13727">
      <formula>IF(RIGHT(TEXT(Y782,"0.#"),1)=".",FALSE,TRUE)</formula>
    </cfRule>
    <cfRule type="expression" dxfId="2746" priority="13728">
      <formula>IF(RIGHT(TEXT(Y782,"0.#"),1)=".",TRUE,FALSE)</formula>
    </cfRule>
  </conditionalFormatting>
  <conditionalFormatting sqref="AU783">
    <cfRule type="expression" dxfId="2745" priority="13725">
      <formula>IF(RIGHT(TEXT(AU783,"0.#"),1)=".",FALSE,TRUE)</formula>
    </cfRule>
    <cfRule type="expression" dxfId="2744" priority="13726">
      <formula>IF(RIGHT(TEXT(AU783,"0.#"),1)=".",TRUE,FALSE)</formula>
    </cfRule>
  </conditionalFormatting>
  <conditionalFormatting sqref="AU792">
    <cfRule type="expression" dxfId="2743" priority="13723">
      <formula>IF(RIGHT(TEXT(AU792,"0.#"),1)=".",FALSE,TRUE)</formula>
    </cfRule>
    <cfRule type="expression" dxfId="2742" priority="13724">
      <formula>IF(RIGHT(TEXT(AU792,"0.#"),1)=".",TRUE,FALSE)</formula>
    </cfRule>
  </conditionalFormatting>
  <conditionalFormatting sqref="AU784:AU791 AU782">
    <cfRule type="expression" dxfId="2741" priority="13721">
      <formula>IF(RIGHT(TEXT(AU782,"0.#"),1)=".",FALSE,TRUE)</formula>
    </cfRule>
    <cfRule type="expression" dxfId="2740" priority="13722">
      <formula>IF(RIGHT(TEXT(AU782,"0.#"),1)=".",TRUE,FALSE)</formula>
    </cfRule>
  </conditionalFormatting>
  <conditionalFormatting sqref="Y822 Y809 Y796">
    <cfRule type="expression" dxfId="2739" priority="13707">
      <formula>IF(RIGHT(TEXT(Y796,"0.#"),1)=".",FALSE,TRUE)</formula>
    </cfRule>
    <cfRule type="expression" dxfId="2738" priority="13708">
      <formula>IF(RIGHT(TEXT(Y796,"0.#"),1)=".",TRUE,FALSE)</formula>
    </cfRule>
  </conditionalFormatting>
  <conditionalFormatting sqref="Y831 Y818 Y805">
    <cfRule type="expression" dxfId="2737" priority="13705">
      <formula>IF(RIGHT(TEXT(Y805,"0.#"),1)=".",FALSE,TRUE)</formula>
    </cfRule>
    <cfRule type="expression" dxfId="2736" priority="13706">
      <formula>IF(RIGHT(TEXT(Y805,"0.#"),1)=".",TRUE,FALSE)</formula>
    </cfRule>
  </conditionalFormatting>
  <conditionalFormatting sqref="AU822 AU809 AU796">
    <cfRule type="expression" dxfId="2735" priority="13701">
      <formula>IF(RIGHT(TEXT(AU796,"0.#"),1)=".",FALSE,TRUE)</formula>
    </cfRule>
    <cfRule type="expression" dxfId="2734" priority="13702">
      <formula>IF(RIGHT(TEXT(AU796,"0.#"),1)=".",TRUE,FALSE)</formula>
    </cfRule>
  </conditionalFormatting>
  <conditionalFormatting sqref="AU831 AU818 AU805">
    <cfRule type="expression" dxfId="2733" priority="13699">
      <formula>IF(RIGHT(TEXT(AU805,"0.#"),1)=".",FALSE,TRUE)</formula>
    </cfRule>
    <cfRule type="expression" dxfId="2732" priority="13700">
      <formula>IF(RIGHT(TEXT(AU805,"0.#"),1)=".",TRUE,FALSE)</formula>
    </cfRule>
  </conditionalFormatting>
  <conditionalFormatting sqref="AU823:AU830 AU821 AU810:AU817 AU808 AU797:AU804 AU795">
    <cfRule type="expression" dxfId="2731" priority="13697">
      <formula>IF(RIGHT(TEXT(AU795,"0.#"),1)=".",FALSE,TRUE)</formula>
    </cfRule>
    <cfRule type="expression" dxfId="2730" priority="13698">
      <formula>IF(RIGHT(TEXT(AU795,"0.#"),1)=".",TRUE,FALSE)</formula>
    </cfRule>
  </conditionalFormatting>
  <conditionalFormatting sqref="AM87">
    <cfRule type="expression" dxfId="2729" priority="13351">
      <formula>IF(RIGHT(TEXT(AM87,"0.#"),1)=".",FALSE,TRUE)</formula>
    </cfRule>
    <cfRule type="expression" dxfId="2728" priority="13352">
      <formula>IF(RIGHT(TEXT(AM87,"0.#"),1)=".",TRUE,FALSE)</formula>
    </cfRule>
  </conditionalFormatting>
  <conditionalFormatting sqref="AE55">
    <cfRule type="expression" dxfId="2727" priority="13419">
      <formula>IF(RIGHT(TEXT(AE55,"0.#"),1)=".",FALSE,TRUE)</formula>
    </cfRule>
    <cfRule type="expression" dxfId="2726" priority="13420">
      <formula>IF(RIGHT(TEXT(AE55,"0.#"),1)=".",TRUE,FALSE)</formula>
    </cfRule>
  </conditionalFormatting>
  <conditionalFormatting sqref="AI55">
    <cfRule type="expression" dxfId="2725" priority="13417">
      <formula>IF(RIGHT(TEXT(AI55,"0.#"),1)=".",FALSE,TRUE)</formula>
    </cfRule>
    <cfRule type="expression" dxfId="2724" priority="13418">
      <formula>IF(RIGHT(TEXT(AI55,"0.#"),1)=".",TRUE,FALSE)</formula>
    </cfRule>
  </conditionalFormatting>
  <conditionalFormatting sqref="AM34">
    <cfRule type="expression" dxfId="2723" priority="13497">
      <formula>IF(RIGHT(TEXT(AM34,"0.#"),1)=".",FALSE,TRUE)</formula>
    </cfRule>
    <cfRule type="expression" dxfId="2722" priority="13498">
      <formula>IF(RIGHT(TEXT(AM34,"0.#"),1)=".",TRUE,FALSE)</formula>
    </cfRule>
  </conditionalFormatting>
  <conditionalFormatting sqref="AE33">
    <cfRule type="expression" dxfId="2721" priority="13511">
      <formula>IF(RIGHT(TEXT(AE33,"0.#"),1)=".",FALSE,TRUE)</formula>
    </cfRule>
    <cfRule type="expression" dxfId="2720" priority="13512">
      <formula>IF(RIGHT(TEXT(AE33,"0.#"),1)=".",TRUE,FALSE)</formula>
    </cfRule>
  </conditionalFormatting>
  <conditionalFormatting sqref="AE34">
    <cfRule type="expression" dxfId="2719" priority="13509">
      <formula>IF(RIGHT(TEXT(AE34,"0.#"),1)=".",FALSE,TRUE)</formula>
    </cfRule>
    <cfRule type="expression" dxfId="2718" priority="13510">
      <formula>IF(RIGHT(TEXT(AE34,"0.#"),1)=".",TRUE,FALSE)</formula>
    </cfRule>
  </conditionalFormatting>
  <conditionalFormatting sqref="AI34">
    <cfRule type="expression" dxfId="2717" priority="13507">
      <formula>IF(RIGHT(TEXT(AI34,"0.#"),1)=".",FALSE,TRUE)</formula>
    </cfRule>
    <cfRule type="expression" dxfId="2716" priority="13508">
      <formula>IF(RIGHT(TEXT(AI34,"0.#"),1)=".",TRUE,FALSE)</formula>
    </cfRule>
  </conditionalFormatting>
  <conditionalFormatting sqref="AI33">
    <cfRule type="expression" dxfId="2715" priority="13505">
      <formula>IF(RIGHT(TEXT(AI33,"0.#"),1)=".",FALSE,TRUE)</formula>
    </cfRule>
    <cfRule type="expression" dxfId="2714" priority="13506">
      <formula>IF(RIGHT(TEXT(AI33,"0.#"),1)=".",TRUE,FALSE)</formula>
    </cfRule>
  </conditionalFormatting>
  <conditionalFormatting sqref="AI32">
    <cfRule type="expression" dxfId="2713" priority="13503">
      <formula>IF(RIGHT(TEXT(AI32,"0.#"),1)=".",FALSE,TRUE)</formula>
    </cfRule>
    <cfRule type="expression" dxfId="2712" priority="13504">
      <formula>IF(RIGHT(TEXT(AI32,"0.#"),1)=".",TRUE,FALSE)</formula>
    </cfRule>
  </conditionalFormatting>
  <conditionalFormatting sqref="AM32">
    <cfRule type="expression" dxfId="2711" priority="13501">
      <formula>IF(RIGHT(TEXT(AM32,"0.#"),1)=".",FALSE,TRUE)</formula>
    </cfRule>
    <cfRule type="expression" dxfId="2710" priority="13502">
      <formula>IF(RIGHT(TEXT(AM32,"0.#"),1)=".",TRUE,FALSE)</formula>
    </cfRule>
  </conditionalFormatting>
  <conditionalFormatting sqref="AM33">
    <cfRule type="expression" dxfId="2709" priority="13499">
      <formula>IF(RIGHT(TEXT(AM33,"0.#"),1)=".",FALSE,TRUE)</formula>
    </cfRule>
    <cfRule type="expression" dxfId="2708" priority="13500">
      <formula>IF(RIGHT(TEXT(AM33,"0.#"),1)=".",TRUE,FALSE)</formula>
    </cfRule>
  </conditionalFormatting>
  <conditionalFormatting sqref="AQ32:AQ34">
    <cfRule type="expression" dxfId="2707" priority="13491">
      <formula>IF(RIGHT(TEXT(AQ32,"0.#"),1)=".",FALSE,TRUE)</formula>
    </cfRule>
    <cfRule type="expression" dxfId="2706" priority="13492">
      <formula>IF(RIGHT(TEXT(AQ32,"0.#"),1)=".",TRUE,FALSE)</formula>
    </cfRule>
  </conditionalFormatting>
  <conditionalFormatting sqref="AU32:AU34">
    <cfRule type="expression" dxfId="2705" priority="13489">
      <formula>IF(RIGHT(TEXT(AU32,"0.#"),1)=".",FALSE,TRUE)</formula>
    </cfRule>
    <cfRule type="expression" dxfId="2704" priority="13490">
      <formula>IF(RIGHT(TEXT(AU32,"0.#"),1)=".",TRUE,FALSE)</formula>
    </cfRule>
  </conditionalFormatting>
  <conditionalFormatting sqref="AE53">
    <cfRule type="expression" dxfId="2703" priority="13423">
      <formula>IF(RIGHT(TEXT(AE53,"0.#"),1)=".",FALSE,TRUE)</formula>
    </cfRule>
    <cfRule type="expression" dxfId="2702" priority="13424">
      <formula>IF(RIGHT(TEXT(AE53,"0.#"),1)=".",TRUE,FALSE)</formula>
    </cfRule>
  </conditionalFormatting>
  <conditionalFormatting sqref="AE54">
    <cfRule type="expression" dxfId="2701" priority="13421">
      <formula>IF(RIGHT(TEXT(AE54,"0.#"),1)=".",FALSE,TRUE)</formula>
    </cfRule>
    <cfRule type="expression" dxfId="2700" priority="13422">
      <formula>IF(RIGHT(TEXT(AE54,"0.#"),1)=".",TRUE,FALSE)</formula>
    </cfRule>
  </conditionalFormatting>
  <conditionalFormatting sqref="AI54">
    <cfRule type="expression" dxfId="2699" priority="13415">
      <formula>IF(RIGHT(TEXT(AI54,"0.#"),1)=".",FALSE,TRUE)</formula>
    </cfRule>
    <cfRule type="expression" dxfId="2698" priority="13416">
      <formula>IF(RIGHT(TEXT(AI54,"0.#"),1)=".",TRUE,FALSE)</formula>
    </cfRule>
  </conditionalFormatting>
  <conditionalFormatting sqref="AI53">
    <cfRule type="expression" dxfId="2697" priority="13413">
      <formula>IF(RIGHT(TEXT(AI53,"0.#"),1)=".",FALSE,TRUE)</formula>
    </cfRule>
    <cfRule type="expression" dxfId="2696" priority="13414">
      <formula>IF(RIGHT(TEXT(AI53,"0.#"),1)=".",TRUE,FALSE)</formula>
    </cfRule>
  </conditionalFormatting>
  <conditionalFormatting sqref="AM53">
    <cfRule type="expression" dxfId="2695" priority="13411">
      <formula>IF(RIGHT(TEXT(AM53,"0.#"),1)=".",FALSE,TRUE)</formula>
    </cfRule>
    <cfRule type="expression" dxfId="2694" priority="13412">
      <formula>IF(RIGHT(TEXT(AM53,"0.#"),1)=".",TRUE,FALSE)</formula>
    </cfRule>
  </conditionalFormatting>
  <conditionalFormatting sqref="AM54">
    <cfRule type="expression" dxfId="2693" priority="13409">
      <formula>IF(RIGHT(TEXT(AM54,"0.#"),1)=".",FALSE,TRUE)</formula>
    </cfRule>
    <cfRule type="expression" dxfId="2692" priority="13410">
      <formula>IF(RIGHT(TEXT(AM54,"0.#"),1)=".",TRUE,FALSE)</formula>
    </cfRule>
  </conditionalFormatting>
  <conditionalFormatting sqref="AM55">
    <cfRule type="expression" dxfId="2691" priority="13407">
      <formula>IF(RIGHT(TEXT(AM55,"0.#"),1)=".",FALSE,TRUE)</formula>
    </cfRule>
    <cfRule type="expression" dxfId="2690" priority="13408">
      <formula>IF(RIGHT(TEXT(AM55,"0.#"),1)=".",TRUE,FALSE)</formula>
    </cfRule>
  </conditionalFormatting>
  <conditionalFormatting sqref="AE60">
    <cfRule type="expression" dxfId="2689" priority="13393">
      <formula>IF(RIGHT(TEXT(AE60,"0.#"),1)=".",FALSE,TRUE)</formula>
    </cfRule>
    <cfRule type="expression" dxfId="2688" priority="13394">
      <formula>IF(RIGHT(TEXT(AE60,"0.#"),1)=".",TRUE,FALSE)</formula>
    </cfRule>
  </conditionalFormatting>
  <conditionalFormatting sqref="AE61">
    <cfRule type="expression" dxfId="2687" priority="13391">
      <formula>IF(RIGHT(TEXT(AE61,"0.#"),1)=".",FALSE,TRUE)</formula>
    </cfRule>
    <cfRule type="expression" dxfId="2686" priority="13392">
      <formula>IF(RIGHT(TEXT(AE61,"0.#"),1)=".",TRUE,FALSE)</formula>
    </cfRule>
  </conditionalFormatting>
  <conditionalFormatting sqref="AE62">
    <cfRule type="expression" dxfId="2685" priority="13389">
      <formula>IF(RIGHT(TEXT(AE62,"0.#"),1)=".",FALSE,TRUE)</formula>
    </cfRule>
    <cfRule type="expression" dxfId="2684" priority="13390">
      <formula>IF(RIGHT(TEXT(AE62,"0.#"),1)=".",TRUE,FALSE)</formula>
    </cfRule>
  </conditionalFormatting>
  <conditionalFormatting sqref="AI62">
    <cfRule type="expression" dxfId="2683" priority="13387">
      <formula>IF(RIGHT(TEXT(AI62,"0.#"),1)=".",FALSE,TRUE)</formula>
    </cfRule>
    <cfRule type="expression" dxfId="2682" priority="13388">
      <formula>IF(RIGHT(TEXT(AI62,"0.#"),1)=".",TRUE,FALSE)</formula>
    </cfRule>
  </conditionalFormatting>
  <conditionalFormatting sqref="AI61">
    <cfRule type="expression" dxfId="2681" priority="13385">
      <formula>IF(RIGHT(TEXT(AI61,"0.#"),1)=".",FALSE,TRUE)</formula>
    </cfRule>
    <cfRule type="expression" dxfId="2680" priority="13386">
      <formula>IF(RIGHT(TEXT(AI61,"0.#"),1)=".",TRUE,FALSE)</formula>
    </cfRule>
  </conditionalFormatting>
  <conditionalFormatting sqref="AI60">
    <cfRule type="expression" dxfId="2679" priority="13383">
      <formula>IF(RIGHT(TEXT(AI60,"0.#"),1)=".",FALSE,TRUE)</formula>
    </cfRule>
    <cfRule type="expression" dxfId="2678" priority="13384">
      <formula>IF(RIGHT(TEXT(AI60,"0.#"),1)=".",TRUE,FALSE)</formula>
    </cfRule>
  </conditionalFormatting>
  <conditionalFormatting sqref="AM60">
    <cfRule type="expression" dxfId="2677" priority="13381">
      <formula>IF(RIGHT(TEXT(AM60,"0.#"),1)=".",FALSE,TRUE)</formula>
    </cfRule>
    <cfRule type="expression" dxfId="2676" priority="13382">
      <formula>IF(RIGHT(TEXT(AM60,"0.#"),1)=".",TRUE,FALSE)</formula>
    </cfRule>
  </conditionalFormatting>
  <conditionalFormatting sqref="AM61">
    <cfRule type="expression" dxfId="2675" priority="13379">
      <formula>IF(RIGHT(TEXT(AM61,"0.#"),1)=".",FALSE,TRUE)</formula>
    </cfRule>
    <cfRule type="expression" dxfId="2674" priority="13380">
      <formula>IF(RIGHT(TEXT(AM61,"0.#"),1)=".",TRUE,FALSE)</formula>
    </cfRule>
  </conditionalFormatting>
  <conditionalFormatting sqref="AM62">
    <cfRule type="expression" dxfId="2673" priority="13377">
      <formula>IF(RIGHT(TEXT(AM62,"0.#"),1)=".",FALSE,TRUE)</formula>
    </cfRule>
    <cfRule type="expression" dxfId="2672" priority="13378">
      <formula>IF(RIGHT(TEXT(AM62,"0.#"),1)=".",TRUE,FALSE)</formula>
    </cfRule>
  </conditionalFormatting>
  <conditionalFormatting sqref="AE87">
    <cfRule type="expression" dxfId="2671" priority="13363">
      <formula>IF(RIGHT(TEXT(AE87,"0.#"),1)=".",FALSE,TRUE)</formula>
    </cfRule>
    <cfRule type="expression" dxfId="2670" priority="13364">
      <formula>IF(RIGHT(TEXT(AE87,"0.#"),1)=".",TRUE,FALSE)</formula>
    </cfRule>
  </conditionalFormatting>
  <conditionalFormatting sqref="AE88">
    <cfRule type="expression" dxfId="2669" priority="13361">
      <formula>IF(RIGHT(TEXT(AE88,"0.#"),1)=".",FALSE,TRUE)</formula>
    </cfRule>
    <cfRule type="expression" dxfId="2668" priority="13362">
      <formula>IF(RIGHT(TEXT(AE88,"0.#"),1)=".",TRUE,FALSE)</formula>
    </cfRule>
  </conditionalFormatting>
  <conditionalFormatting sqref="AE89">
    <cfRule type="expression" dxfId="2667" priority="13359">
      <formula>IF(RIGHT(TEXT(AE89,"0.#"),1)=".",FALSE,TRUE)</formula>
    </cfRule>
    <cfRule type="expression" dxfId="2666" priority="13360">
      <formula>IF(RIGHT(TEXT(AE89,"0.#"),1)=".",TRUE,FALSE)</formula>
    </cfRule>
  </conditionalFormatting>
  <conditionalFormatting sqref="AI89">
    <cfRule type="expression" dxfId="2665" priority="13357">
      <formula>IF(RIGHT(TEXT(AI89,"0.#"),1)=".",FALSE,TRUE)</formula>
    </cfRule>
    <cfRule type="expression" dxfId="2664" priority="13358">
      <formula>IF(RIGHT(TEXT(AI89,"0.#"),1)=".",TRUE,FALSE)</formula>
    </cfRule>
  </conditionalFormatting>
  <conditionalFormatting sqref="AI88">
    <cfRule type="expression" dxfId="2663" priority="13355">
      <formula>IF(RIGHT(TEXT(AI88,"0.#"),1)=".",FALSE,TRUE)</formula>
    </cfRule>
    <cfRule type="expression" dxfId="2662" priority="13356">
      <formula>IF(RIGHT(TEXT(AI88,"0.#"),1)=".",TRUE,FALSE)</formula>
    </cfRule>
  </conditionalFormatting>
  <conditionalFormatting sqref="AI87">
    <cfRule type="expression" dxfId="2661" priority="13353">
      <formula>IF(RIGHT(TEXT(AI87,"0.#"),1)=".",FALSE,TRUE)</formula>
    </cfRule>
    <cfRule type="expression" dxfId="2660" priority="13354">
      <formula>IF(RIGHT(TEXT(AI87,"0.#"),1)=".",TRUE,FALSE)</formula>
    </cfRule>
  </conditionalFormatting>
  <conditionalFormatting sqref="AM88">
    <cfRule type="expression" dxfId="2659" priority="13349">
      <formula>IF(RIGHT(TEXT(AM88,"0.#"),1)=".",FALSE,TRUE)</formula>
    </cfRule>
    <cfRule type="expression" dxfId="2658" priority="13350">
      <formula>IF(RIGHT(TEXT(AM88,"0.#"),1)=".",TRUE,FALSE)</formula>
    </cfRule>
  </conditionalFormatting>
  <conditionalFormatting sqref="AM89">
    <cfRule type="expression" dxfId="2657" priority="13347">
      <formula>IF(RIGHT(TEXT(AM89,"0.#"),1)=".",FALSE,TRUE)</formula>
    </cfRule>
    <cfRule type="expression" dxfId="2656" priority="13348">
      <formula>IF(RIGHT(TEXT(AM89,"0.#"),1)=".",TRUE,FALSE)</formula>
    </cfRule>
  </conditionalFormatting>
  <conditionalFormatting sqref="AE92">
    <cfRule type="expression" dxfId="2655" priority="13333">
      <formula>IF(RIGHT(TEXT(AE92,"0.#"),1)=".",FALSE,TRUE)</formula>
    </cfRule>
    <cfRule type="expression" dxfId="2654" priority="13334">
      <formula>IF(RIGHT(TEXT(AE92,"0.#"),1)=".",TRUE,FALSE)</formula>
    </cfRule>
  </conditionalFormatting>
  <conditionalFormatting sqref="AE93">
    <cfRule type="expression" dxfId="2653" priority="13331">
      <formula>IF(RIGHT(TEXT(AE93,"0.#"),1)=".",FALSE,TRUE)</formula>
    </cfRule>
    <cfRule type="expression" dxfId="2652" priority="13332">
      <formula>IF(RIGHT(TEXT(AE93,"0.#"),1)=".",TRUE,FALSE)</formula>
    </cfRule>
  </conditionalFormatting>
  <conditionalFormatting sqref="AE94">
    <cfRule type="expression" dxfId="2651" priority="13329">
      <formula>IF(RIGHT(TEXT(AE94,"0.#"),1)=".",FALSE,TRUE)</formula>
    </cfRule>
    <cfRule type="expression" dxfId="2650" priority="13330">
      <formula>IF(RIGHT(TEXT(AE94,"0.#"),1)=".",TRUE,FALSE)</formula>
    </cfRule>
  </conditionalFormatting>
  <conditionalFormatting sqref="AI94">
    <cfRule type="expression" dxfId="2649" priority="13327">
      <formula>IF(RIGHT(TEXT(AI94,"0.#"),1)=".",FALSE,TRUE)</formula>
    </cfRule>
    <cfRule type="expression" dxfId="2648" priority="13328">
      <formula>IF(RIGHT(TEXT(AI94,"0.#"),1)=".",TRUE,FALSE)</formula>
    </cfRule>
  </conditionalFormatting>
  <conditionalFormatting sqref="AI93">
    <cfRule type="expression" dxfId="2647" priority="13325">
      <formula>IF(RIGHT(TEXT(AI93,"0.#"),1)=".",FALSE,TRUE)</formula>
    </cfRule>
    <cfRule type="expression" dxfId="2646" priority="13326">
      <formula>IF(RIGHT(TEXT(AI93,"0.#"),1)=".",TRUE,FALSE)</formula>
    </cfRule>
  </conditionalFormatting>
  <conditionalFormatting sqref="AI92">
    <cfRule type="expression" dxfId="2645" priority="13323">
      <formula>IF(RIGHT(TEXT(AI92,"0.#"),1)=".",FALSE,TRUE)</formula>
    </cfRule>
    <cfRule type="expression" dxfId="2644" priority="13324">
      <formula>IF(RIGHT(TEXT(AI92,"0.#"),1)=".",TRUE,FALSE)</formula>
    </cfRule>
  </conditionalFormatting>
  <conditionalFormatting sqref="AM92">
    <cfRule type="expression" dxfId="2643" priority="13321">
      <formula>IF(RIGHT(TEXT(AM92,"0.#"),1)=".",FALSE,TRUE)</formula>
    </cfRule>
    <cfRule type="expression" dxfId="2642" priority="13322">
      <formula>IF(RIGHT(TEXT(AM92,"0.#"),1)=".",TRUE,FALSE)</formula>
    </cfRule>
  </conditionalFormatting>
  <conditionalFormatting sqref="AM93">
    <cfRule type="expression" dxfId="2641" priority="13319">
      <formula>IF(RIGHT(TEXT(AM93,"0.#"),1)=".",FALSE,TRUE)</formula>
    </cfRule>
    <cfRule type="expression" dxfId="2640" priority="13320">
      <formula>IF(RIGHT(TEXT(AM93,"0.#"),1)=".",TRUE,FALSE)</formula>
    </cfRule>
  </conditionalFormatting>
  <conditionalFormatting sqref="AM94">
    <cfRule type="expression" dxfId="2639" priority="13317">
      <formula>IF(RIGHT(TEXT(AM94,"0.#"),1)=".",FALSE,TRUE)</formula>
    </cfRule>
    <cfRule type="expression" dxfId="2638" priority="13318">
      <formula>IF(RIGHT(TEXT(AM94,"0.#"),1)=".",TRUE,FALSE)</formula>
    </cfRule>
  </conditionalFormatting>
  <conditionalFormatting sqref="AE97">
    <cfRule type="expression" dxfId="2637" priority="13303">
      <formula>IF(RIGHT(TEXT(AE97,"0.#"),1)=".",FALSE,TRUE)</formula>
    </cfRule>
    <cfRule type="expression" dxfId="2636" priority="13304">
      <formula>IF(RIGHT(TEXT(AE97,"0.#"),1)=".",TRUE,FALSE)</formula>
    </cfRule>
  </conditionalFormatting>
  <conditionalFormatting sqref="AE98">
    <cfRule type="expression" dxfId="2635" priority="13301">
      <formula>IF(RIGHT(TEXT(AE98,"0.#"),1)=".",FALSE,TRUE)</formula>
    </cfRule>
    <cfRule type="expression" dxfId="2634" priority="13302">
      <formula>IF(RIGHT(TEXT(AE98,"0.#"),1)=".",TRUE,FALSE)</formula>
    </cfRule>
  </conditionalFormatting>
  <conditionalFormatting sqref="AE99">
    <cfRule type="expression" dxfId="2633" priority="13299">
      <formula>IF(RIGHT(TEXT(AE99,"0.#"),1)=".",FALSE,TRUE)</formula>
    </cfRule>
    <cfRule type="expression" dxfId="2632" priority="13300">
      <formula>IF(RIGHT(TEXT(AE99,"0.#"),1)=".",TRUE,FALSE)</formula>
    </cfRule>
  </conditionalFormatting>
  <conditionalFormatting sqref="AI99">
    <cfRule type="expression" dxfId="2631" priority="13297">
      <formula>IF(RIGHT(TEXT(AI99,"0.#"),1)=".",FALSE,TRUE)</formula>
    </cfRule>
    <cfRule type="expression" dxfId="2630" priority="13298">
      <formula>IF(RIGHT(TEXT(AI99,"0.#"),1)=".",TRUE,FALSE)</formula>
    </cfRule>
  </conditionalFormatting>
  <conditionalFormatting sqref="AI98">
    <cfRule type="expression" dxfId="2629" priority="13295">
      <formula>IF(RIGHT(TEXT(AI98,"0.#"),1)=".",FALSE,TRUE)</formula>
    </cfRule>
    <cfRule type="expression" dxfId="2628" priority="13296">
      <formula>IF(RIGHT(TEXT(AI98,"0.#"),1)=".",TRUE,FALSE)</formula>
    </cfRule>
  </conditionalFormatting>
  <conditionalFormatting sqref="AI97">
    <cfRule type="expression" dxfId="2627" priority="13293">
      <formula>IF(RIGHT(TEXT(AI97,"0.#"),1)=".",FALSE,TRUE)</formula>
    </cfRule>
    <cfRule type="expression" dxfId="2626" priority="13294">
      <formula>IF(RIGHT(TEXT(AI97,"0.#"),1)=".",TRUE,FALSE)</formula>
    </cfRule>
  </conditionalFormatting>
  <conditionalFormatting sqref="AM97">
    <cfRule type="expression" dxfId="2625" priority="13291">
      <formula>IF(RIGHT(TEXT(AM97,"0.#"),1)=".",FALSE,TRUE)</formula>
    </cfRule>
    <cfRule type="expression" dxfId="2624" priority="13292">
      <formula>IF(RIGHT(TEXT(AM97,"0.#"),1)=".",TRUE,FALSE)</formula>
    </cfRule>
  </conditionalFormatting>
  <conditionalFormatting sqref="AM98">
    <cfRule type="expression" dxfId="2623" priority="13289">
      <formula>IF(RIGHT(TEXT(AM98,"0.#"),1)=".",FALSE,TRUE)</formula>
    </cfRule>
    <cfRule type="expression" dxfId="2622" priority="13290">
      <formula>IF(RIGHT(TEXT(AM98,"0.#"),1)=".",TRUE,FALSE)</formula>
    </cfRule>
  </conditionalFormatting>
  <conditionalFormatting sqref="AM99">
    <cfRule type="expression" dxfId="2621" priority="13287">
      <formula>IF(RIGHT(TEXT(AM99,"0.#"),1)=".",FALSE,TRUE)</formula>
    </cfRule>
    <cfRule type="expression" dxfId="2620" priority="13288">
      <formula>IF(RIGHT(TEXT(AM99,"0.#"),1)=".",TRUE,FALSE)</formula>
    </cfRule>
  </conditionalFormatting>
  <conditionalFormatting sqref="AE104">
    <cfRule type="expression" dxfId="2619" priority="13261">
      <formula>IF(RIGHT(TEXT(AE104,"0.#"),1)=".",FALSE,TRUE)</formula>
    </cfRule>
    <cfRule type="expression" dxfId="2618" priority="13262">
      <formula>IF(RIGHT(TEXT(AE104,"0.#"),1)=".",TRUE,FALSE)</formula>
    </cfRule>
  </conditionalFormatting>
  <conditionalFormatting sqref="AI104">
    <cfRule type="expression" dxfId="2617" priority="13259">
      <formula>IF(RIGHT(TEXT(AI104,"0.#"),1)=".",FALSE,TRUE)</formula>
    </cfRule>
    <cfRule type="expression" dxfId="2616" priority="13260">
      <formula>IF(RIGHT(TEXT(AI104,"0.#"),1)=".",TRUE,FALSE)</formula>
    </cfRule>
  </conditionalFormatting>
  <conditionalFormatting sqref="AM104">
    <cfRule type="expression" dxfId="2615" priority="13257">
      <formula>IF(RIGHT(TEXT(AM104,"0.#"),1)=".",FALSE,TRUE)</formula>
    </cfRule>
    <cfRule type="expression" dxfId="2614" priority="13258">
      <formula>IF(RIGHT(TEXT(AM104,"0.#"),1)=".",TRUE,FALSE)</formula>
    </cfRule>
  </conditionalFormatting>
  <conditionalFormatting sqref="AE105">
    <cfRule type="expression" dxfId="2613" priority="13255">
      <formula>IF(RIGHT(TEXT(AE105,"0.#"),1)=".",FALSE,TRUE)</formula>
    </cfRule>
    <cfRule type="expression" dxfId="2612" priority="13256">
      <formula>IF(RIGHT(TEXT(AE105,"0.#"),1)=".",TRUE,FALSE)</formula>
    </cfRule>
  </conditionalFormatting>
  <conditionalFormatting sqref="AI105">
    <cfRule type="expression" dxfId="2611" priority="13253">
      <formula>IF(RIGHT(TEXT(AI105,"0.#"),1)=".",FALSE,TRUE)</formula>
    </cfRule>
    <cfRule type="expression" dxfId="2610" priority="13254">
      <formula>IF(RIGHT(TEXT(AI105,"0.#"),1)=".",TRUE,FALSE)</formula>
    </cfRule>
  </conditionalFormatting>
  <conditionalFormatting sqref="AM105">
    <cfRule type="expression" dxfId="2609" priority="13251">
      <formula>IF(RIGHT(TEXT(AM105,"0.#"),1)=".",FALSE,TRUE)</formula>
    </cfRule>
    <cfRule type="expression" dxfId="2608" priority="13252">
      <formula>IF(RIGHT(TEXT(AM105,"0.#"),1)=".",TRUE,FALSE)</formula>
    </cfRule>
  </conditionalFormatting>
  <conditionalFormatting sqref="AE107">
    <cfRule type="expression" dxfId="2607" priority="13247">
      <formula>IF(RIGHT(TEXT(AE107,"0.#"),1)=".",FALSE,TRUE)</formula>
    </cfRule>
    <cfRule type="expression" dxfId="2606" priority="13248">
      <formula>IF(RIGHT(TEXT(AE107,"0.#"),1)=".",TRUE,FALSE)</formula>
    </cfRule>
  </conditionalFormatting>
  <conditionalFormatting sqref="AI107">
    <cfRule type="expression" dxfId="2605" priority="13245">
      <formula>IF(RIGHT(TEXT(AI107,"0.#"),1)=".",FALSE,TRUE)</formula>
    </cfRule>
    <cfRule type="expression" dxfId="2604" priority="13246">
      <formula>IF(RIGHT(TEXT(AI107,"0.#"),1)=".",TRUE,FALSE)</formula>
    </cfRule>
  </conditionalFormatting>
  <conditionalFormatting sqref="AM107">
    <cfRule type="expression" dxfId="2603" priority="13243">
      <formula>IF(RIGHT(TEXT(AM107,"0.#"),1)=".",FALSE,TRUE)</formula>
    </cfRule>
    <cfRule type="expression" dxfId="2602" priority="13244">
      <formula>IF(RIGHT(TEXT(AM107,"0.#"),1)=".",TRUE,FALSE)</formula>
    </cfRule>
  </conditionalFormatting>
  <conditionalFormatting sqref="AE108">
    <cfRule type="expression" dxfId="2601" priority="13241">
      <formula>IF(RIGHT(TEXT(AE108,"0.#"),1)=".",FALSE,TRUE)</formula>
    </cfRule>
    <cfRule type="expression" dxfId="2600" priority="13242">
      <formula>IF(RIGHT(TEXT(AE108,"0.#"),1)=".",TRUE,FALSE)</formula>
    </cfRule>
  </conditionalFormatting>
  <conditionalFormatting sqref="AI108">
    <cfRule type="expression" dxfId="2599" priority="13239">
      <formula>IF(RIGHT(TEXT(AI108,"0.#"),1)=".",FALSE,TRUE)</formula>
    </cfRule>
    <cfRule type="expression" dxfId="2598" priority="13240">
      <formula>IF(RIGHT(TEXT(AI108,"0.#"),1)=".",TRUE,FALSE)</formula>
    </cfRule>
  </conditionalFormatting>
  <conditionalFormatting sqref="AM108">
    <cfRule type="expression" dxfId="2597" priority="13237">
      <formula>IF(RIGHT(TEXT(AM108,"0.#"),1)=".",FALSE,TRUE)</formula>
    </cfRule>
    <cfRule type="expression" dxfId="2596" priority="13238">
      <formula>IF(RIGHT(TEXT(AM108,"0.#"),1)=".",TRUE,FALSE)</formula>
    </cfRule>
  </conditionalFormatting>
  <conditionalFormatting sqref="AE110">
    <cfRule type="expression" dxfId="2595" priority="13233">
      <formula>IF(RIGHT(TEXT(AE110,"0.#"),1)=".",FALSE,TRUE)</formula>
    </cfRule>
    <cfRule type="expression" dxfId="2594" priority="13234">
      <formula>IF(RIGHT(TEXT(AE110,"0.#"),1)=".",TRUE,FALSE)</formula>
    </cfRule>
  </conditionalFormatting>
  <conditionalFormatting sqref="AI110">
    <cfRule type="expression" dxfId="2593" priority="13231">
      <formula>IF(RIGHT(TEXT(AI110,"0.#"),1)=".",FALSE,TRUE)</formula>
    </cfRule>
    <cfRule type="expression" dxfId="2592" priority="13232">
      <formula>IF(RIGHT(TEXT(AI110,"0.#"),1)=".",TRUE,FALSE)</formula>
    </cfRule>
  </conditionalFormatting>
  <conditionalFormatting sqref="AM110">
    <cfRule type="expression" dxfId="2591" priority="13229">
      <formula>IF(RIGHT(TEXT(AM110,"0.#"),1)=".",FALSE,TRUE)</formula>
    </cfRule>
    <cfRule type="expression" dxfId="2590" priority="13230">
      <formula>IF(RIGHT(TEXT(AM110,"0.#"),1)=".",TRUE,FALSE)</formula>
    </cfRule>
  </conditionalFormatting>
  <conditionalFormatting sqref="AE111">
    <cfRule type="expression" dxfId="2589" priority="13227">
      <formula>IF(RIGHT(TEXT(AE111,"0.#"),1)=".",FALSE,TRUE)</formula>
    </cfRule>
    <cfRule type="expression" dxfId="2588" priority="13228">
      <formula>IF(RIGHT(TEXT(AE111,"0.#"),1)=".",TRUE,FALSE)</formula>
    </cfRule>
  </conditionalFormatting>
  <conditionalFormatting sqref="AI111">
    <cfRule type="expression" dxfId="2587" priority="13225">
      <formula>IF(RIGHT(TEXT(AI111,"0.#"),1)=".",FALSE,TRUE)</formula>
    </cfRule>
    <cfRule type="expression" dxfId="2586" priority="13226">
      <formula>IF(RIGHT(TEXT(AI111,"0.#"),1)=".",TRUE,FALSE)</formula>
    </cfRule>
  </conditionalFormatting>
  <conditionalFormatting sqref="AM111">
    <cfRule type="expression" dxfId="2585" priority="13223">
      <formula>IF(RIGHT(TEXT(AM111,"0.#"),1)=".",FALSE,TRUE)</formula>
    </cfRule>
    <cfRule type="expression" dxfId="2584" priority="13224">
      <formula>IF(RIGHT(TEXT(AM111,"0.#"),1)=".",TRUE,FALSE)</formula>
    </cfRule>
  </conditionalFormatting>
  <conditionalFormatting sqref="AE113">
    <cfRule type="expression" dxfId="2583" priority="13219">
      <formula>IF(RIGHT(TEXT(AE113,"0.#"),1)=".",FALSE,TRUE)</formula>
    </cfRule>
    <cfRule type="expression" dxfId="2582" priority="13220">
      <formula>IF(RIGHT(TEXT(AE113,"0.#"),1)=".",TRUE,FALSE)</formula>
    </cfRule>
  </conditionalFormatting>
  <conditionalFormatting sqref="AI113">
    <cfRule type="expression" dxfId="2581" priority="13217">
      <formula>IF(RIGHT(TEXT(AI113,"0.#"),1)=".",FALSE,TRUE)</formula>
    </cfRule>
    <cfRule type="expression" dxfId="2580" priority="13218">
      <formula>IF(RIGHT(TEXT(AI113,"0.#"),1)=".",TRUE,FALSE)</formula>
    </cfRule>
  </conditionalFormatting>
  <conditionalFormatting sqref="AM113">
    <cfRule type="expression" dxfId="2579" priority="13215">
      <formula>IF(RIGHT(TEXT(AM113,"0.#"),1)=".",FALSE,TRUE)</formula>
    </cfRule>
    <cfRule type="expression" dxfId="2578" priority="13216">
      <formula>IF(RIGHT(TEXT(AM113,"0.#"),1)=".",TRUE,FALSE)</formula>
    </cfRule>
  </conditionalFormatting>
  <conditionalFormatting sqref="AE114">
    <cfRule type="expression" dxfId="2577" priority="13213">
      <formula>IF(RIGHT(TEXT(AE114,"0.#"),1)=".",FALSE,TRUE)</formula>
    </cfRule>
    <cfRule type="expression" dxfId="2576" priority="13214">
      <formula>IF(RIGHT(TEXT(AE114,"0.#"),1)=".",TRUE,FALSE)</formula>
    </cfRule>
  </conditionalFormatting>
  <conditionalFormatting sqref="AI114">
    <cfRule type="expression" dxfId="2575" priority="13211">
      <formula>IF(RIGHT(TEXT(AI114,"0.#"),1)=".",FALSE,TRUE)</formula>
    </cfRule>
    <cfRule type="expression" dxfId="2574" priority="13212">
      <formula>IF(RIGHT(TEXT(AI114,"0.#"),1)=".",TRUE,FALSE)</formula>
    </cfRule>
  </conditionalFormatting>
  <conditionalFormatting sqref="AM114">
    <cfRule type="expression" dxfId="2573" priority="13209">
      <formula>IF(RIGHT(TEXT(AM114,"0.#"),1)=".",FALSE,TRUE)</formula>
    </cfRule>
    <cfRule type="expression" dxfId="2572" priority="13210">
      <formula>IF(RIGHT(TEXT(AM114,"0.#"),1)=".",TRUE,FALSE)</formula>
    </cfRule>
  </conditionalFormatting>
  <conditionalFormatting sqref="AE116">
    <cfRule type="expression" dxfId="2571" priority="13205">
      <formula>IF(RIGHT(TEXT(AE116,"0.#"),1)=".",FALSE,TRUE)</formula>
    </cfRule>
    <cfRule type="expression" dxfId="2570" priority="13206">
      <formula>IF(RIGHT(TEXT(AE116,"0.#"),1)=".",TRUE,FALSE)</formula>
    </cfRule>
  </conditionalFormatting>
  <conditionalFormatting sqref="AI116">
    <cfRule type="expression" dxfId="2569" priority="13203">
      <formula>IF(RIGHT(TEXT(AI116,"0.#"),1)=".",FALSE,TRUE)</formula>
    </cfRule>
    <cfRule type="expression" dxfId="2568" priority="13204">
      <formula>IF(RIGHT(TEXT(AI116,"0.#"),1)=".",TRUE,FALSE)</formula>
    </cfRule>
  </conditionalFormatting>
  <conditionalFormatting sqref="AM116">
    <cfRule type="expression" dxfId="2567" priority="13201">
      <formula>IF(RIGHT(TEXT(AM116,"0.#"),1)=".",FALSE,TRUE)</formula>
    </cfRule>
    <cfRule type="expression" dxfId="2566" priority="13202">
      <formula>IF(RIGHT(TEXT(AM116,"0.#"),1)=".",TRUE,FALSE)</formula>
    </cfRule>
  </conditionalFormatting>
  <conditionalFormatting sqref="AE117 AM117">
    <cfRule type="expression" dxfId="2565" priority="13199">
      <formula>IF(RIGHT(TEXT(AE117,"0.#"),1)=".",FALSE,TRUE)</formula>
    </cfRule>
    <cfRule type="expression" dxfId="2564" priority="13200">
      <formula>IF(RIGHT(TEXT(AE117,"0.#"),1)=".",TRUE,FALSE)</formula>
    </cfRule>
  </conditionalFormatting>
  <conditionalFormatting sqref="AI117">
    <cfRule type="expression" dxfId="2563" priority="13197">
      <formula>IF(RIGHT(TEXT(AI117,"0.#"),1)=".",FALSE,TRUE)</formula>
    </cfRule>
    <cfRule type="expression" dxfId="2562" priority="13198">
      <formula>IF(RIGHT(TEXT(AI117,"0.#"),1)=".",TRUE,FALSE)</formula>
    </cfRule>
  </conditionalFormatting>
  <conditionalFormatting sqref="AE119 AQ119">
    <cfRule type="expression" dxfId="2561" priority="13191">
      <formula>IF(RIGHT(TEXT(AE119,"0.#"),1)=".",FALSE,TRUE)</formula>
    </cfRule>
    <cfRule type="expression" dxfId="2560" priority="13192">
      <formula>IF(RIGHT(TEXT(AE119,"0.#"),1)=".",TRUE,FALSE)</formula>
    </cfRule>
  </conditionalFormatting>
  <conditionalFormatting sqref="AI119">
    <cfRule type="expression" dxfId="2559" priority="13189">
      <formula>IF(RIGHT(TEXT(AI119,"0.#"),1)=".",FALSE,TRUE)</formula>
    </cfRule>
    <cfRule type="expression" dxfId="2558" priority="13190">
      <formula>IF(RIGHT(TEXT(AI119,"0.#"),1)=".",TRUE,FALSE)</formula>
    </cfRule>
  </conditionalFormatting>
  <conditionalFormatting sqref="AM119">
    <cfRule type="expression" dxfId="2557" priority="13187">
      <formula>IF(RIGHT(TEXT(AM119,"0.#"),1)=".",FALSE,TRUE)</formula>
    </cfRule>
    <cfRule type="expression" dxfId="2556" priority="13188">
      <formula>IF(RIGHT(TEXT(AM119,"0.#"),1)=".",TRUE,FALSE)</formula>
    </cfRule>
  </conditionalFormatting>
  <conditionalFormatting sqref="AQ120">
    <cfRule type="expression" dxfId="2555" priority="13179">
      <formula>IF(RIGHT(TEXT(AQ120,"0.#"),1)=".",FALSE,TRUE)</formula>
    </cfRule>
    <cfRule type="expression" dxfId="2554" priority="13180">
      <formula>IF(RIGHT(TEXT(AQ120,"0.#"),1)=".",TRUE,FALSE)</formula>
    </cfRule>
  </conditionalFormatting>
  <conditionalFormatting sqref="AE122 AQ122">
    <cfRule type="expression" dxfId="2553" priority="13177">
      <formula>IF(RIGHT(TEXT(AE122,"0.#"),1)=".",FALSE,TRUE)</formula>
    </cfRule>
    <cfRule type="expression" dxfId="2552" priority="13178">
      <formula>IF(RIGHT(TEXT(AE122,"0.#"),1)=".",TRUE,FALSE)</formula>
    </cfRule>
  </conditionalFormatting>
  <conditionalFormatting sqref="AI122">
    <cfRule type="expression" dxfId="2551" priority="13175">
      <formula>IF(RIGHT(TEXT(AI122,"0.#"),1)=".",FALSE,TRUE)</formula>
    </cfRule>
    <cfRule type="expression" dxfId="2550" priority="13176">
      <formula>IF(RIGHT(TEXT(AI122,"0.#"),1)=".",TRUE,FALSE)</formula>
    </cfRule>
  </conditionalFormatting>
  <conditionalFormatting sqref="AM122">
    <cfRule type="expression" dxfId="2549" priority="13173">
      <formula>IF(RIGHT(TEXT(AM122,"0.#"),1)=".",FALSE,TRUE)</formula>
    </cfRule>
    <cfRule type="expression" dxfId="2548" priority="13174">
      <formula>IF(RIGHT(TEXT(AM122,"0.#"),1)=".",TRUE,FALSE)</formula>
    </cfRule>
  </conditionalFormatting>
  <conditionalFormatting sqref="AQ123">
    <cfRule type="expression" dxfId="2547" priority="13165">
      <formula>IF(RIGHT(TEXT(AQ123,"0.#"),1)=".",FALSE,TRUE)</formula>
    </cfRule>
    <cfRule type="expression" dxfId="2546" priority="13166">
      <formula>IF(RIGHT(TEXT(AQ123,"0.#"),1)=".",TRUE,FALSE)</formula>
    </cfRule>
  </conditionalFormatting>
  <conditionalFormatting sqref="AE125 AQ125">
    <cfRule type="expression" dxfId="2545" priority="13163">
      <formula>IF(RIGHT(TEXT(AE125,"0.#"),1)=".",FALSE,TRUE)</formula>
    </cfRule>
    <cfRule type="expression" dxfId="2544" priority="13164">
      <formula>IF(RIGHT(TEXT(AE125,"0.#"),1)=".",TRUE,FALSE)</formula>
    </cfRule>
  </conditionalFormatting>
  <conditionalFormatting sqref="AI125">
    <cfRule type="expression" dxfId="2543" priority="13161">
      <formula>IF(RIGHT(TEXT(AI125,"0.#"),1)=".",FALSE,TRUE)</formula>
    </cfRule>
    <cfRule type="expression" dxfId="2542" priority="13162">
      <formula>IF(RIGHT(TEXT(AI125,"0.#"),1)=".",TRUE,FALSE)</formula>
    </cfRule>
  </conditionalFormatting>
  <conditionalFormatting sqref="AM125">
    <cfRule type="expression" dxfId="2541" priority="13159">
      <formula>IF(RIGHT(TEXT(AM125,"0.#"),1)=".",FALSE,TRUE)</formula>
    </cfRule>
    <cfRule type="expression" dxfId="2540" priority="13160">
      <formula>IF(RIGHT(TEXT(AM125,"0.#"),1)=".",TRUE,FALSE)</formula>
    </cfRule>
  </conditionalFormatting>
  <conditionalFormatting sqref="AQ126">
    <cfRule type="expression" dxfId="2539" priority="13151">
      <formula>IF(RIGHT(TEXT(AQ126,"0.#"),1)=".",FALSE,TRUE)</formula>
    </cfRule>
    <cfRule type="expression" dxfId="2538" priority="13152">
      <formula>IF(RIGHT(TEXT(AQ126,"0.#"),1)=".",TRUE,FALSE)</formula>
    </cfRule>
  </conditionalFormatting>
  <conditionalFormatting sqref="AE128 AQ128">
    <cfRule type="expression" dxfId="2537" priority="13149">
      <formula>IF(RIGHT(TEXT(AE128,"0.#"),1)=".",FALSE,TRUE)</formula>
    </cfRule>
    <cfRule type="expression" dxfId="2536" priority="13150">
      <formula>IF(RIGHT(TEXT(AE128,"0.#"),1)=".",TRUE,FALSE)</formula>
    </cfRule>
  </conditionalFormatting>
  <conditionalFormatting sqref="AI128">
    <cfRule type="expression" dxfId="2535" priority="13147">
      <formula>IF(RIGHT(TEXT(AI128,"0.#"),1)=".",FALSE,TRUE)</formula>
    </cfRule>
    <cfRule type="expression" dxfId="2534" priority="13148">
      <formula>IF(RIGHT(TEXT(AI128,"0.#"),1)=".",TRUE,FALSE)</formula>
    </cfRule>
  </conditionalFormatting>
  <conditionalFormatting sqref="AM128">
    <cfRule type="expression" dxfId="2533" priority="13145">
      <formula>IF(RIGHT(TEXT(AM128,"0.#"),1)=".",FALSE,TRUE)</formula>
    </cfRule>
    <cfRule type="expression" dxfId="2532" priority="13146">
      <formula>IF(RIGHT(TEXT(AM128,"0.#"),1)=".",TRUE,FALSE)</formula>
    </cfRule>
  </conditionalFormatting>
  <conditionalFormatting sqref="AQ129">
    <cfRule type="expression" dxfId="2531" priority="13137">
      <formula>IF(RIGHT(TEXT(AQ129,"0.#"),1)=".",FALSE,TRUE)</formula>
    </cfRule>
    <cfRule type="expression" dxfId="2530" priority="13138">
      <formula>IF(RIGHT(TEXT(AQ129,"0.#"),1)=".",TRUE,FALSE)</formula>
    </cfRule>
  </conditionalFormatting>
  <conditionalFormatting sqref="AE75">
    <cfRule type="expression" dxfId="2529" priority="13135">
      <formula>IF(RIGHT(TEXT(AE75,"0.#"),1)=".",FALSE,TRUE)</formula>
    </cfRule>
    <cfRule type="expression" dxfId="2528" priority="13136">
      <formula>IF(RIGHT(TEXT(AE75,"0.#"),1)=".",TRUE,FALSE)</formula>
    </cfRule>
  </conditionalFormatting>
  <conditionalFormatting sqref="AE76">
    <cfRule type="expression" dxfId="2527" priority="13133">
      <formula>IF(RIGHT(TEXT(AE76,"0.#"),1)=".",FALSE,TRUE)</formula>
    </cfRule>
    <cfRule type="expression" dxfId="2526" priority="13134">
      <formula>IF(RIGHT(TEXT(AE76,"0.#"),1)=".",TRUE,FALSE)</formula>
    </cfRule>
  </conditionalFormatting>
  <conditionalFormatting sqref="AE77">
    <cfRule type="expression" dxfId="2525" priority="13131">
      <formula>IF(RIGHT(TEXT(AE77,"0.#"),1)=".",FALSE,TRUE)</formula>
    </cfRule>
    <cfRule type="expression" dxfId="2524" priority="13132">
      <formula>IF(RIGHT(TEXT(AE77,"0.#"),1)=".",TRUE,FALSE)</formula>
    </cfRule>
  </conditionalFormatting>
  <conditionalFormatting sqref="AI77">
    <cfRule type="expression" dxfId="2523" priority="13129">
      <formula>IF(RIGHT(TEXT(AI77,"0.#"),1)=".",FALSE,TRUE)</formula>
    </cfRule>
    <cfRule type="expression" dxfId="2522" priority="13130">
      <formula>IF(RIGHT(TEXT(AI77,"0.#"),1)=".",TRUE,FALSE)</formula>
    </cfRule>
  </conditionalFormatting>
  <conditionalFormatting sqref="AI76">
    <cfRule type="expression" dxfId="2521" priority="13127">
      <formula>IF(RIGHT(TEXT(AI76,"0.#"),1)=".",FALSE,TRUE)</formula>
    </cfRule>
    <cfRule type="expression" dxfId="2520" priority="13128">
      <formula>IF(RIGHT(TEXT(AI76,"0.#"),1)=".",TRUE,FALSE)</formula>
    </cfRule>
  </conditionalFormatting>
  <conditionalFormatting sqref="AI75">
    <cfRule type="expression" dxfId="2519" priority="13125">
      <formula>IF(RIGHT(TEXT(AI75,"0.#"),1)=".",FALSE,TRUE)</formula>
    </cfRule>
    <cfRule type="expression" dxfId="2518" priority="13126">
      <formula>IF(RIGHT(TEXT(AI75,"0.#"),1)=".",TRUE,FALSE)</formula>
    </cfRule>
  </conditionalFormatting>
  <conditionalFormatting sqref="AM75">
    <cfRule type="expression" dxfId="2517" priority="13123">
      <formula>IF(RIGHT(TEXT(AM75,"0.#"),1)=".",FALSE,TRUE)</formula>
    </cfRule>
    <cfRule type="expression" dxfId="2516" priority="13124">
      <formula>IF(RIGHT(TEXT(AM75,"0.#"),1)=".",TRUE,FALSE)</formula>
    </cfRule>
  </conditionalFormatting>
  <conditionalFormatting sqref="AM76">
    <cfRule type="expression" dxfId="2515" priority="13121">
      <formula>IF(RIGHT(TEXT(AM76,"0.#"),1)=".",FALSE,TRUE)</formula>
    </cfRule>
    <cfRule type="expression" dxfId="2514" priority="13122">
      <formula>IF(RIGHT(TEXT(AM76,"0.#"),1)=".",TRUE,FALSE)</formula>
    </cfRule>
  </conditionalFormatting>
  <conditionalFormatting sqref="AM77">
    <cfRule type="expression" dxfId="2513" priority="13119">
      <formula>IF(RIGHT(TEXT(AM77,"0.#"),1)=".",FALSE,TRUE)</formula>
    </cfRule>
    <cfRule type="expression" dxfId="2512" priority="13120">
      <formula>IF(RIGHT(TEXT(AM77,"0.#"),1)=".",TRUE,FALSE)</formula>
    </cfRule>
  </conditionalFormatting>
  <conditionalFormatting sqref="AE134:AE135 AU134:AU135 AI134:AI135 AM134:AM135 AQ134:AQ135">
    <cfRule type="expression" dxfId="2511" priority="13105">
      <formula>IF(RIGHT(TEXT(AE134,"0.#"),1)=".",FALSE,TRUE)</formula>
    </cfRule>
    <cfRule type="expression" dxfId="2510" priority="13106">
      <formula>IF(RIGHT(TEXT(AE134,"0.#"),1)=".",TRUE,FALSE)</formula>
    </cfRule>
  </conditionalFormatting>
  <conditionalFormatting sqref="AE433:AE435 AI433:AI435 AM433:AM435">
    <cfRule type="expression" dxfId="2509" priority="13075">
      <formula>IF(RIGHT(TEXT(AE433,"0.#"),1)=".",FALSE,TRUE)</formula>
    </cfRule>
    <cfRule type="expression" dxfId="2508" priority="13076">
      <formula>IF(RIGHT(TEXT(AE433,"0.#"),1)=".",TRUE,FALSE)</formula>
    </cfRule>
  </conditionalFormatting>
  <conditionalFormatting sqref="AU433:AU435">
    <cfRule type="expression" dxfId="2507" priority="13051">
      <formula>IF(RIGHT(TEXT(AU433,"0.#"),1)=".",FALSE,TRUE)</formula>
    </cfRule>
    <cfRule type="expression" dxfId="2506" priority="13052">
      <formula>IF(RIGHT(TEXT(AU433,"0.#"),1)=".",TRUE,FALSE)</formula>
    </cfRule>
  </conditionalFormatting>
  <conditionalFormatting sqref="AQ433:AQ435">
    <cfRule type="expression" dxfId="2505" priority="12951">
      <formula>IF(RIGHT(TEXT(AQ433,"0.#"),1)=".",FALSE,TRUE)</formula>
    </cfRule>
    <cfRule type="expression" dxfId="2504" priority="12952">
      <formula>IF(RIGHT(TEXT(AQ433,"0.#"),1)=".",TRUE,FALSE)</formula>
    </cfRule>
  </conditionalFormatting>
  <conditionalFormatting sqref="AL840:AO867">
    <cfRule type="expression" dxfId="2503" priority="6675">
      <formula>IF(AND(AL840&gt;=0, RIGHT(TEXT(AL840,"0.#"),1)&lt;&gt;"."),TRUE,FALSE)</formula>
    </cfRule>
    <cfRule type="expression" dxfId="2502" priority="6676">
      <formula>IF(AND(AL840&gt;=0, RIGHT(TEXT(AL840,"0.#"),1)="."),TRUE,FALSE)</formula>
    </cfRule>
    <cfRule type="expression" dxfId="2501" priority="6677">
      <formula>IF(AND(AL840&lt;0, RIGHT(TEXT(AL840,"0.#"),1)&lt;&gt;"."),TRUE,FALSE)</formula>
    </cfRule>
    <cfRule type="expression" dxfId="2500" priority="6678">
      <formula>IF(AND(AL840&lt;0, RIGHT(TEXT(AL840,"0.#"),1)="."),TRUE,FALSE)</formula>
    </cfRule>
  </conditionalFormatting>
  <conditionalFormatting sqref="AQ53:AQ55">
    <cfRule type="expression" dxfId="2499" priority="4697">
      <formula>IF(RIGHT(TEXT(AQ53,"0.#"),1)=".",FALSE,TRUE)</formula>
    </cfRule>
    <cfRule type="expression" dxfId="2498" priority="4698">
      <formula>IF(RIGHT(TEXT(AQ53,"0.#"),1)=".",TRUE,FALSE)</formula>
    </cfRule>
  </conditionalFormatting>
  <conditionalFormatting sqref="AU53:AU55">
    <cfRule type="expression" dxfId="2497" priority="4695">
      <formula>IF(RIGHT(TEXT(AU53,"0.#"),1)=".",FALSE,TRUE)</formula>
    </cfRule>
    <cfRule type="expression" dxfId="2496" priority="4696">
      <formula>IF(RIGHT(TEXT(AU53,"0.#"),1)=".",TRUE,FALSE)</formula>
    </cfRule>
  </conditionalFormatting>
  <conditionalFormatting sqref="AQ60:AQ62">
    <cfRule type="expression" dxfId="2495" priority="4693">
      <formula>IF(RIGHT(TEXT(AQ60,"0.#"),1)=".",FALSE,TRUE)</formula>
    </cfRule>
    <cfRule type="expression" dxfId="2494" priority="4694">
      <formula>IF(RIGHT(TEXT(AQ60,"0.#"),1)=".",TRUE,FALSE)</formula>
    </cfRule>
  </conditionalFormatting>
  <conditionalFormatting sqref="AU60:AU62">
    <cfRule type="expression" dxfId="2493" priority="4691">
      <formula>IF(RIGHT(TEXT(AU60,"0.#"),1)=".",FALSE,TRUE)</formula>
    </cfRule>
    <cfRule type="expression" dxfId="2492" priority="4692">
      <formula>IF(RIGHT(TEXT(AU60,"0.#"),1)=".",TRUE,FALSE)</formula>
    </cfRule>
  </conditionalFormatting>
  <conditionalFormatting sqref="AQ75:AQ77">
    <cfRule type="expression" dxfId="2491" priority="4689">
      <formula>IF(RIGHT(TEXT(AQ75,"0.#"),1)=".",FALSE,TRUE)</formula>
    </cfRule>
    <cfRule type="expression" dxfId="2490" priority="4690">
      <formula>IF(RIGHT(TEXT(AQ75,"0.#"),1)=".",TRUE,FALSE)</formula>
    </cfRule>
  </conditionalFormatting>
  <conditionalFormatting sqref="AU75:AU77">
    <cfRule type="expression" dxfId="2489" priority="4687">
      <formula>IF(RIGHT(TEXT(AU75,"0.#"),1)=".",FALSE,TRUE)</formula>
    </cfRule>
    <cfRule type="expression" dxfId="2488" priority="4688">
      <formula>IF(RIGHT(TEXT(AU75,"0.#"),1)=".",TRUE,FALSE)</formula>
    </cfRule>
  </conditionalFormatting>
  <conditionalFormatting sqref="AQ87:AQ89">
    <cfRule type="expression" dxfId="2487" priority="4685">
      <formula>IF(RIGHT(TEXT(AQ87,"0.#"),1)=".",FALSE,TRUE)</formula>
    </cfRule>
    <cfRule type="expression" dxfId="2486" priority="4686">
      <formula>IF(RIGHT(TEXT(AQ87,"0.#"),1)=".",TRUE,FALSE)</formula>
    </cfRule>
  </conditionalFormatting>
  <conditionalFormatting sqref="AU87:AU89">
    <cfRule type="expression" dxfId="2485" priority="4683">
      <formula>IF(RIGHT(TEXT(AU87,"0.#"),1)=".",FALSE,TRUE)</formula>
    </cfRule>
    <cfRule type="expression" dxfId="2484" priority="4684">
      <formula>IF(RIGHT(TEXT(AU87,"0.#"),1)=".",TRUE,FALSE)</formula>
    </cfRule>
  </conditionalFormatting>
  <conditionalFormatting sqref="AQ92:AQ94">
    <cfRule type="expression" dxfId="2483" priority="4681">
      <formula>IF(RIGHT(TEXT(AQ92,"0.#"),1)=".",FALSE,TRUE)</formula>
    </cfRule>
    <cfRule type="expression" dxfId="2482" priority="4682">
      <formula>IF(RIGHT(TEXT(AQ92,"0.#"),1)=".",TRUE,FALSE)</formula>
    </cfRule>
  </conditionalFormatting>
  <conditionalFormatting sqref="AU92:AU94">
    <cfRule type="expression" dxfId="2481" priority="4679">
      <formula>IF(RIGHT(TEXT(AU92,"0.#"),1)=".",FALSE,TRUE)</formula>
    </cfRule>
    <cfRule type="expression" dxfId="2480" priority="4680">
      <formula>IF(RIGHT(TEXT(AU92,"0.#"),1)=".",TRUE,FALSE)</formula>
    </cfRule>
  </conditionalFormatting>
  <conditionalFormatting sqref="AQ97:AQ99">
    <cfRule type="expression" dxfId="2479" priority="4677">
      <formula>IF(RIGHT(TEXT(AQ97,"0.#"),1)=".",FALSE,TRUE)</formula>
    </cfRule>
    <cfRule type="expression" dxfId="2478" priority="4678">
      <formula>IF(RIGHT(TEXT(AQ97,"0.#"),1)=".",TRUE,FALSE)</formula>
    </cfRule>
  </conditionalFormatting>
  <conditionalFormatting sqref="AU97:AU99">
    <cfRule type="expression" dxfId="2477" priority="4675">
      <formula>IF(RIGHT(TEXT(AU97,"0.#"),1)=".",FALSE,TRUE)</formula>
    </cfRule>
    <cfRule type="expression" dxfId="2476" priority="4676">
      <formula>IF(RIGHT(TEXT(AU97,"0.#"),1)=".",TRUE,FALSE)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40:Y867">
    <cfRule type="expression" dxfId="2459" priority="3003">
      <formula>IF(RIGHT(TEXT(Y840,"0.#"),1)=".",FALSE,TRUE)</formula>
    </cfRule>
    <cfRule type="expression" dxfId="2458" priority="3004">
      <formula>IF(RIGHT(TEXT(Y840,"0.#"),1)=".",TRUE,FALSE)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3:AO1132">
    <cfRule type="expression" dxfId="2429" priority="2909">
      <formula>IF(AND(AL1103&gt;=0, RIGHT(TEXT(AL1103,"0.#"),1)&lt;&gt;"."),TRUE,FALSE)</formula>
    </cfRule>
    <cfRule type="expression" dxfId="2428" priority="2910">
      <formula>IF(AND(AL1103&gt;=0, RIGHT(TEXT(AL1103,"0.#"),1)="."),TRUE,FALSE)</formula>
    </cfRule>
    <cfRule type="expression" dxfId="2427" priority="2911">
      <formula>IF(AND(AL1103&lt;0, RIGHT(TEXT(AL1103,"0.#"),1)&lt;&gt;"."),TRUE,FALSE)</formula>
    </cfRule>
    <cfRule type="expression" dxfId="2426" priority="2912">
      <formula>IF(AND(AL1103&lt;0, RIGHT(TEXT(AL1103,"0.#"),1)="."),TRUE,FALSE)</formula>
    </cfRule>
  </conditionalFormatting>
  <conditionalFormatting sqref="Y1103:Y1132">
    <cfRule type="expression" dxfId="2425" priority="2907">
      <formula>IF(RIGHT(TEXT(Y1103,"0.#"),1)=".",FALSE,TRUE)</formula>
    </cfRule>
    <cfRule type="expression" dxfId="2424" priority="2908">
      <formula>IF(RIGHT(TEXT(Y1103,"0.#"),1)=".",TRUE,FALSE)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8:AO839">
    <cfRule type="expression" dxfId="2415" priority="2861">
      <formula>IF(AND(AL838&gt;=0, RIGHT(TEXT(AL838,"0.#"),1)&lt;&gt;"."),TRUE,FALSE)</formula>
    </cfRule>
    <cfRule type="expression" dxfId="2414" priority="2862">
      <formula>IF(AND(AL838&gt;=0, RIGHT(TEXT(AL838,"0.#"),1)="."),TRUE,FALSE)</formula>
    </cfRule>
    <cfRule type="expression" dxfId="2413" priority="2863">
      <formula>IF(AND(AL838&lt;0, RIGHT(TEXT(AL838,"0.#"),1)&lt;&gt;"."),TRUE,FALSE)</formula>
    </cfRule>
    <cfRule type="expression" dxfId="2412" priority="2864">
      <formula>IF(AND(AL838&lt;0, RIGHT(TEXT(AL838,"0.#"),1)="."),TRUE,FALSE)</formula>
    </cfRule>
  </conditionalFormatting>
  <conditionalFormatting sqref="Y838:Y839">
    <cfRule type="expression" dxfId="2411" priority="2859">
      <formula>IF(RIGHT(TEXT(Y838,"0.#"),1)=".",FALSE,TRUE)</formula>
    </cfRule>
    <cfRule type="expression" dxfId="2410" priority="2860">
      <formula>IF(RIGHT(TEXT(Y838,"0.#"),1)=".",TRUE,FALSE)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I46">
    <cfRule type="expression" dxfId="2211" priority="2007">
      <formula>IF(RIGHT(TEXT(AI46,"0.#"),1)=".",FALSE,TRUE)</formula>
    </cfRule>
    <cfRule type="expression" dxfId="2210" priority="2008">
      <formula>IF(RIGHT(TEXT(AI46,"0.#"),1)=".",TRUE,FALSE)</formula>
    </cfRule>
  </conditionalFormatting>
  <conditionalFormatting sqref="AM46">
    <cfRule type="expression" dxfId="2209" priority="2005">
      <formula>IF(RIGHT(TEXT(AM46,"0.#"),1)=".",FALSE,TRUE)</formula>
    </cfRule>
    <cfRule type="expression" dxfId="2208" priority="2006">
      <formula>IF(RIGHT(TEXT(AM46,"0.#"),1)=".",TRUE,FALSE)</formula>
    </cfRule>
  </conditionalFormatting>
  <conditionalFormatting sqref="AU46:AU48">
    <cfRule type="expression" dxfId="2207" priority="1997">
      <formula>IF(RIGHT(TEXT(AU46,"0.#"),1)=".",FALSE,TRUE)</formula>
    </cfRule>
    <cfRule type="expression" dxfId="2206" priority="1998">
      <formula>IF(RIGHT(TEXT(AU46,"0.#"),1)=".",TRUE,FALSE)</formula>
    </cfRule>
  </conditionalFormatting>
  <conditionalFormatting sqref="AM48">
    <cfRule type="expression" dxfId="2205" priority="2001">
      <formula>IF(RIGHT(TEXT(AM48,"0.#"),1)=".",FALSE,TRUE)</formula>
    </cfRule>
    <cfRule type="expression" dxfId="2204" priority="2002">
      <formula>IF(RIGHT(TEXT(AM48,"0.#"),1)=".",TRUE,FALSE)</formula>
    </cfRule>
  </conditionalFormatting>
  <conditionalFormatting sqref="AQ46:AQ48">
    <cfRule type="expression" dxfId="2203" priority="1999">
      <formula>IF(RIGHT(TEXT(AQ46,"0.#"),1)=".",FALSE,TRUE)</formula>
    </cfRule>
    <cfRule type="expression" dxfId="2202" priority="2000">
      <formula>IF(RIGHT(TEXT(AQ46,"0.#"),1)=".",TRUE,FALSE)</formula>
    </cfRule>
  </conditionalFormatting>
  <conditionalFormatting sqref="AE146:AE147 AI146:AI147 AM146:AM147 AQ146:AQ147 AU146:AU147">
    <cfRule type="expression" dxfId="2201" priority="1991">
      <formula>IF(RIGHT(TEXT(AE146,"0.#"),1)=".",FALSE,TRUE)</formula>
    </cfRule>
    <cfRule type="expression" dxfId="2200" priority="1992">
      <formula>IF(RIGHT(TEXT(AE146,"0.#"),1)=".",TRUE,FALSE)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3:Y900">
    <cfRule type="expression" dxfId="2099" priority="2119">
      <formula>IF(RIGHT(TEXT(Y873,"0.#"),1)=".",FALSE,TRUE)</formula>
    </cfRule>
    <cfRule type="expression" dxfId="2098" priority="2120">
      <formula>IF(RIGHT(TEXT(Y873,"0.#"),1)=".",TRUE,FALSE)</formula>
    </cfRule>
  </conditionalFormatting>
  <conditionalFormatting sqref="Y871:Y872">
    <cfRule type="expression" dxfId="2097" priority="2113">
      <formula>IF(RIGHT(TEXT(Y871,"0.#"),1)=".",FALSE,TRUE)</formula>
    </cfRule>
    <cfRule type="expression" dxfId="2096" priority="2114">
      <formula>IF(RIGHT(TEXT(Y871,"0.#"),1)=".",TRUE,FALSE)</formula>
    </cfRule>
  </conditionalFormatting>
  <conditionalFormatting sqref="Y906:Y933">
    <cfRule type="expression" dxfId="2095" priority="2107">
      <formula>IF(RIGHT(TEXT(Y906,"0.#"),1)=".",FALSE,TRUE)</formula>
    </cfRule>
    <cfRule type="expression" dxfId="2094" priority="2108">
      <formula>IF(RIGHT(TEXT(Y906,"0.#"),1)=".",TRUE,FALSE)</formula>
    </cfRule>
  </conditionalFormatting>
  <conditionalFormatting sqref="Y904:Y905">
    <cfRule type="expression" dxfId="2093" priority="2101">
      <formula>IF(RIGHT(TEXT(Y904,"0.#"),1)=".",FALSE,TRUE)</formula>
    </cfRule>
    <cfRule type="expression" dxfId="2092" priority="2102">
      <formula>IF(RIGHT(TEXT(Y904,"0.#"),1)=".",TRUE,FALSE)</formula>
    </cfRule>
  </conditionalFormatting>
  <conditionalFormatting sqref="Y939:Y966">
    <cfRule type="expression" dxfId="2091" priority="2095">
      <formula>IF(RIGHT(TEXT(Y939,"0.#"),1)=".",FALSE,TRUE)</formula>
    </cfRule>
    <cfRule type="expression" dxfId="2090" priority="2096">
      <formula>IF(RIGHT(TEXT(Y939,"0.#"),1)=".",TRUE,FALSE)</formula>
    </cfRule>
  </conditionalFormatting>
  <conditionalFormatting sqref="Y937:Y938">
    <cfRule type="expression" dxfId="2089" priority="2089">
      <formula>IF(RIGHT(TEXT(Y937,"0.#"),1)=".",FALSE,TRUE)</formula>
    </cfRule>
    <cfRule type="expression" dxfId="2088" priority="2090">
      <formula>IF(RIGHT(TEXT(Y937,"0.#"),1)=".",TRUE,FALSE)</formula>
    </cfRule>
  </conditionalFormatting>
  <conditionalFormatting sqref="Y972:Y999">
    <cfRule type="expression" dxfId="2087" priority="2083">
      <formula>IF(RIGHT(TEXT(Y972,"0.#"),1)=".",FALSE,TRUE)</formula>
    </cfRule>
    <cfRule type="expression" dxfId="2086" priority="2084">
      <formula>IF(RIGHT(TEXT(Y972,"0.#"),1)=".",TRUE,FALSE)</formula>
    </cfRule>
  </conditionalFormatting>
  <conditionalFormatting sqref="Y970:Y971">
    <cfRule type="expression" dxfId="2085" priority="2077">
      <formula>IF(RIGHT(TEXT(Y970,"0.#"),1)=".",FALSE,TRUE)</formula>
    </cfRule>
    <cfRule type="expression" dxfId="2084" priority="2078">
      <formula>IF(RIGHT(TEXT(Y970,"0.#"),1)=".",TRUE,FALSE)</formula>
    </cfRule>
  </conditionalFormatting>
  <conditionalFormatting sqref="Y1005:Y1032">
    <cfRule type="expression" dxfId="2083" priority="2071">
      <formula>IF(RIGHT(TEXT(Y1005,"0.#"),1)=".",FALSE,TRUE)</formula>
    </cfRule>
    <cfRule type="expression" dxfId="2082" priority="2072">
      <formula>IF(RIGHT(TEXT(Y1005,"0.#"),1)=".",TRUE,FALSE)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3">
    <cfRule type="expression" dxfId="2077" priority="2343">
      <formula>IF(RIGHT(TEXT(P23,"0.#"),1)=".",FALSE,TRUE)</formula>
    </cfRule>
    <cfRule type="expression" dxfId="2076" priority="2344">
      <formula>IF(RIGHT(TEXT(P23,"0.#"),1)=".",TRUE,FALSE)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3:AO900">
    <cfRule type="expression" dxfId="2003" priority="2121">
      <formula>IF(AND(AL873&gt;=0, RIGHT(TEXT(AL873,"0.#"),1)&lt;&gt;"."),TRUE,FALSE)</formula>
    </cfRule>
    <cfRule type="expression" dxfId="2002" priority="2122">
      <formula>IF(AND(AL873&gt;=0, RIGHT(TEXT(AL873,"0.#"),1)="."),TRUE,FALSE)</formula>
    </cfRule>
    <cfRule type="expression" dxfId="2001" priority="2123">
      <formula>IF(AND(AL873&lt;0, RIGHT(TEXT(AL873,"0.#"),1)&lt;&gt;"."),TRUE,FALSE)</formula>
    </cfRule>
    <cfRule type="expression" dxfId="2000" priority="2124">
      <formula>IF(AND(AL873&lt;0, RIGHT(TEXT(AL873,"0.#"),1)="."),TRUE,FALSE)</formula>
    </cfRule>
  </conditionalFormatting>
  <conditionalFormatting sqref="AL871:AO872">
    <cfRule type="expression" dxfId="1999" priority="2115">
      <formula>IF(AND(AL871&gt;=0, RIGHT(TEXT(AL871,"0.#"),1)&lt;&gt;"."),TRUE,FALSE)</formula>
    </cfRule>
    <cfRule type="expression" dxfId="1998" priority="2116">
      <formula>IF(AND(AL871&gt;=0, RIGHT(TEXT(AL871,"0.#"),1)="."),TRUE,FALSE)</formula>
    </cfRule>
    <cfRule type="expression" dxfId="1997" priority="2117">
      <formula>IF(AND(AL871&lt;0, RIGHT(TEXT(AL871,"0.#"),1)&lt;&gt;"."),TRUE,FALSE)</formula>
    </cfRule>
    <cfRule type="expression" dxfId="1996" priority="2118">
      <formula>IF(AND(AL871&lt;0, RIGHT(TEXT(AL871,"0.#"),1)="."),TRUE,FALSE)</formula>
    </cfRule>
  </conditionalFormatting>
  <conditionalFormatting sqref="AL906:AO933">
    <cfRule type="expression" dxfId="1995" priority="2109">
      <formula>IF(AND(AL906&gt;=0, RIGHT(TEXT(AL906,"0.#"),1)&lt;&gt;"."),TRUE,FALSE)</formula>
    </cfRule>
    <cfRule type="expression" dxfId="1994" priority="2110">
      <formula>IF(AND(AL906&gt;=0, RIGHT(TEXT(AL906,"0.#"),1)="."),TRUE,FALSE)</formula>
    </cfRule>
    <cfRule type="expression" dxfId="1993" priority="2111">
      <formula>IF(AND(AL906&lt;0, RIGHT(TEXT(AL906,"0.#"),1)&lt;&gt;"."),TRUE,FALSE)</formula>
    </cfRule>
    <cfRule type="expression" dxfId="1992" priority="2112">
      <formula>IF(AND(AL906&lt;0, RIGHT(TEXT(AL906,"0.#"),1)="."),TRUE,FALSE)</formula>
    </cfRule>
  </conditionalFormatting>
  <conditionalFormatting sqref="AL904:AO905">
    <cfRule type="expression" dxfId="1991" priority="2103">
      <formula>IF(AND(AL904&gt;=0, RIGHT(TEXT(AL904,"0.#"),1)&lt;&gt;"."),TRUE,FALSE)</formula>
    </cfRule>
    <cfRule type="expression" dxfId="1990" priority="2104">
      <formula>IF(AND(AL904&gt;=0, RIGHT(TEXT(AL904,"0.#"),1)="."),TRUE,FALSE)</formula>
    </cfRule>
    <cfRule type="expression" dxfId="1989" priority="2105">
      <formula>IF(AND(AL904&lt;0, RIGHT(TEXT(AL904,"0.#"),1)&lt;&gt;"."),TRUE,FALSE)</formula>
    </cfRule>
    <cfRule type="expression" dxfId="1988" priority="2106">
      <formula>IF(AND(AL904&lt;0, RIGHT(TEXT(AL904,"0.#"),1)="."),TRUE,FALSE)</formula>
    </cfRule>
  </conditionalFormatting>
  <conditionalFormatting sqref="AL939:AO966">
    <cfRule type="expression" dxfId="1987" priority="2097">
      <formula>IF(AND(AL939&gt;=0, RIGHT(TEXT(AL939,"0.#"),1)&lt;&gt;"."),TRUE,FALSE)</formula>
    </cfRule>
    <cfRule type="expression" dxfId="1986" priority="2098">
      <formula>IF(AND(AL939&gt;=0, RIGHT(TEXT(AL939,"0.#"),1)="."),TRUE,FALSE)</formula>
    </cfRule>
    <cfRule type="expression" dxfId="1985" priority="2099">
      <formula>IF(AND(AL939&lt;0, RIGHT(TEXT(AL939,"0.#"),1)&lt;&gt;"."),TRUE,FALSE)</formula>
    </cfRule>
    <cfRule type="expression" dxfId="1984" priority="2100">
      <formula>IF(AND(AL939&lt;0, RIGHT(TEXT(AL939,"0.#"),1)="."),TRUE,FALSE)</formula>
    </cfRule>
  </conditionalFormatting>
  <conditionalFormatting sqref="AL937:AO938">
    <cfRule type="expression" dxfId="1983" priority="2091">
      <formula>IF(AND(AL937&gt;=0, RIGHT(TEXT(AL937,"0.#"),1)&lt;&gt;"."),TRUE,FALSE)</formula>
    </cfRule>
    <cfRule type="expression" dxfId="1982" priority="2092">
      <formula>IF(AND(AL937&gt;=0, RIGHT(TEXT(AL937,"0.#"),1)="."),TRUE,FALSE)</formula>
    </cfRule>
    <cfRule type="expression" dxfId="1981" priority="2093">
      <formula>IF(AND(AL937&lt;0, RIGHT(TEXT(AL937,"0.#"),1)&lt;&gt;"."),TRUE,FALSE)</formula>
    </cfRule>
    <cfRule type="expression" dxfId="1980" priority="2094">
      <formula>IF(AND(AL937&lt;0, RIGHT(TEXT(AL937,"0.#"),1)="."),TRUE,FALSE)</formula>
    </cfRule>
  </conditionalFormatting>
  <conditionalFormatting sqref="AL972:AO999">
    <cfRule type="expression" dxfId="1979" priority="2085">
      <formula>IF(AND(AL972&gt;=0, RIGHT(TEXT(AL972,"0.#"),1)&lt;&gt;"."),TRUE,FALSE)</formula>
    </cfRule>
    <cfRule type="expression" dxfId="1978" priority="2086">
      <formula>IF(AND(AL972&gt;=0, RIGHT(TEXT(AL972,"0.#"),1)="."),TRUE,FALSE)</formula>
    </cfRule>
    <cfRule type="expression" dxfId="1977" priority="2087">
      <formula>IF(AND(AL972&lt;0, RIGHT(TEXT(AL972,"0.#"),1)&lt;&gt;"."),TRUE,FALSE)</formula>
    </cfRule>
    <cfRule type="expression" dxfId="1976" priority="2088">
      <formula>IF(AND(AL972&lt;0, RIGHT(TEXT(AL972,"0.#"),1)="."),TRUE,FALSE)</formula>
    </cfRule>
  </conditionalFormatting>
  <conditionalFormatting sqref="AL970:AO971">
    <cfRule type="expression" dxfId="1975" priority="2079">
      <formula>IF(AND(AL970&gt;=0, RIGHT(TEXT(AL970,"0.#"),1)&lt;&gt;"."),TRUE,FALSE)</formula>
    </cfRule>
    <cfRule type="expression" dxfId="1974" priority="2080">
      <formula>IF(AND(AL970&gt;=0, RIGHT(TEXT(AL970,"0.#"),1)="."),TRUE,FALSE)</formula>
    </cfRule>
    <cfRule type="expression" dxfId="1973" priority="2081">
      <formula>IF(AND(AL970&lt;0, RIGHT(TEXT(AL970,"0.#"),1)&lt;&gt;"."),TRUE,FALSE)</formula>
    </cfRule>
    <cfRule type="expression" dxfId="1972" priority="2082">
      <formula>IF(AND(AL970&lt;0, RIGHT(TEXT(AL970,"0.#"),1)="."),TRUE,FALSE)</formula>
    </cfRule>
  </conditionalFormatting>
  <conditionalFormatting sqref="AL1005:AO1032">
    <cfRule type="expression" dxfId="1971" priority="2073">
      <formula>IF(AND(AL1005&gt;=0, RIGHT(TEXT(AL1005,"0.#"),1)&lt;&gt;"."),TRUE,FALSE)</formula>
    </cfRule>
    <cfRule type="expression" dxfId="1970" priority="2074">
      <formula>IF(AND(AL1005&gt;=0, RIGHT(TEXT(AL1005,"0.#"),1)="."),TRUE,FALSE)</formula>
    </cfRule>
    <cfRule type="expression" dxfId="1969" priority="2075">
      <formula>IF(AND(AL1005&lt;0, RIGHT(TEXT(AL1005,"0.#"),1)&lt;&gt;"."),TRUE,FALSE)</formula>
    </cfRule>
    <cfRule type="expression" dxfId="1968" priority="2076">
      <formula>IF(AND(AL1005&lt;0, RIGHT(TEXT(AL1005,"0.#"),1)="."),TRUE,FALSE)</formula>
    </cfRule>
  </conditionalFormatting>
  <conditionalFormatting sqref="AL1003:AO1004">
    <cfRule type="expression" dxfId="1967" priority="2067">
      <formula>IF(AND(AL1003&gt;=0, RIGHT(TEXT(AL1003,"0.#"),1)&lt;&gt;"."),TRUE,FALSE)</formula>
    </cfRule>
    <cfRule type="expression" dxfId="1966" priority="2068">
      <formula>IF(AND(AL1003&gt;=0, RIGHT(TEXT(AL1003,"0.#"),1)="."),TRUE,FALSE)</formula>
    </cfRule>
    <cfRule type="expression" dxfId="1965" priority="2069">
      <formula>IF(AND(AL1003&lt;0, RIGHT(TEXT(AL1003,"0.#"),1)&lt;&gt;"."),TRUE,FALSE)</formula>
    </cfRule>
    <cfRule type="expression" dxfId="1964" priority="2070">
      <formula>IF(AND(AL1003&lt;0, RIGHT(TEXT(AL1003,"0.#"),1)="."),TRUE,FALSE)</formula>
    </cfRule>
  </conditionalFormatting>
  <conditionalFormatting sqref="Y1003:Y1004">
    <cfRule type="expression" dxfId="1963" priority="2065">
      <formula>IF(RIGHT(TEXT(Y1003,"0.#"),1)=".",FALSE,TRUE)</formula>
    </cfRule>
    <cfRule type="expression" dxfId="1962" priority="2066">
      <formula>IF(RIGHT(TEXT(Y1003,"0.#"),1)=".",TRUE,FALSE)</formula>
    </cfRule>
  </conditionalFormatting>
  <conditionalFormatting sqref="AL1038:AO1065">
    <cfRule type="expression" dxfId="1961" priority="2061">
      <formula>IF(AND(AL1038&gt;=0, RIGHT(TEXT(AL1038,"0.#"),1)&lt;&gt;"."),TRUE,FALSE)</formula>
    </cfRule>
    <cfRule type="expression" dxfId="1960" priority="2062">
      <formula>IF(AND(AL1038&gt;=0, RIGHT(TEXT(AL1038,"0.#"),1)="."),TRUE,FALSE)</formula>
    </cfRule>
    <cfRule type="expression" dxfId="1959" priority="2063">
      <formula>IF(AND(AL1038&lt;0, RIGHT(TEXT(AL1038,"0.#"),1)&lt;&gt;"."),TRUE,FALSE)</formula>
    </cfRule>
    <cfRule type="expression" dxfId="1958" priority="2064">
      <formula>IF(AND(AL1038&lt;0, RIGHT(TEXT(AL1038,"0.#"),1)="."),TRUE,FALSE)</formula>
    </cfRule>
  </conditionalFormatting>
  <conditionalFormatting sqref="Y1038:Y1065">
    <cfRule type="expression" dxfId="1957" priority="2059">
      <formula>IF(RIGHT(TEXT(Y1038,"0.#"),1)=".",FALSE,TRUE)</formula>
    </cfRule>
    <cfRule type="expression" dxfId="1956" priority="2060">
      <formula>IF(RIGHT(TEXT(Y1038,"0.#"),1)=".",TRUE,FALSE)</formula>
    </cfRule>
  </conditionalFormatting>
  <conditionalFormatting sqref="AL1036:AO1037">
    <cfRule type="expression" dxfId="1955" priority="2055">
      <formula>IF(AND(AL1036&gt;=0, RIGHT(TEXT(AL1036,"0.#"),1)&lt;&gt;"."),TRUE,FALSE)</formula>
    </cfRule>
    <cfRule type="expression" dxfId="1954" priority="2056">
      <formula>IF(AND(AL1036&gt;=0, RIGHT(TEXT(AL1036,"0.#"),1)="."),TRUE,FALSE)</formula>
    </cfRule>
    <cfRule type="expression" dxfId="1953" priority="2057">
      <formula>IF(AND(AL1036&lt;0, RIGHT(TEXT(AL1036,"0.#"),1)&lt;&gt;"."),TRUE,FALSE)</formula>
    </cfRule>
    <cfRule type="expression" dxfId="1952" priority="2058">
      <formula>IF(AND(AL1036&lt;0, RIGHT(TEXT(AL1036,"0.#"),1)="."),TRUE,FALSE)</formula>
    </cfRule>
  </conditionalFormatting>
  <conditionalFormatting sqref="Y1036:Y1037">
    <cfRule type="expression" dxfId="1951" priority="2053">
      <formula>IF(RIGHT(TEXT(Y1036,"0.#"),1)=".",FALSE,TRUE)</formula>
    </cfRule>
    <cfRule type="expression" dxfId="1950" priority="2054">
      <formula>IF(RIGHT(TEXT(Y1036,"0.#"),1)=".",TRUE,FALSE)</formula>
    </cfRule>
  </conditionalFormatting>
  <conditionalFormatting sqref="AL1071:AO1098">
    <cfRule type="expression" dxfId="1949" priority="2049">
      <formula>IF(AND(AL1071&gt;=0, RIGHT(TEXT(AL1071,"0.#"),1)&lt;&gt;"."),TRUE,FALSE)</formula>
    </cfRule>
    <cfRule type="expression" dxfId="1948" priority="2050">
      <formula>IF(AND(AL1071&gt;=0, RIGHT(TEXT(AL1071,"0.#"),1)="."),TRUE,FALSE)</formula>
    </cfRule>
    <cfRule type="expression" dxfId="1947" priority="2051">
      <formula>IF(AND(AL1071&lt;0, RIGHT(TEXT(AL1071,"0.#"),1)&lt;&gt;"."),TRUE,FALSE)</formula>
    </cfRule>
    <cfRule type="expression" dxfId="1946" priority="2052">
      <formula>IF(AND(AL1071&lt;0, RIGHT(TEXT(AL1071,"0.#"),1)="."),TRUE,FALSE)</formula>
    </cfRule>
  </conditionalFormatting>
  <conditionalFormatting sqref="Y1071:Y1098">
    <cfRule type="expression" dxfId="1945" priority="2047">
      <formula>IF(RIGHT(TEXT(Y1071,"0.#"),1)=".",FALSE,TRUE)</formula>
    </cfRule>
    <cfRule type="expression" dxfId="1944" priority="2048">
      <formula>IF(RIGHT(TEXT(Y1071,"0.#"),1)=".",TRUE,FALSE)</formula>
    </cfRule>
  </conditionalFormatting>
  <conditionalFormatting sqref="AL1069:AO1070">
    <cfRule type="expression" dxfId="1943" priority="2043">
      <formula>IF(AND(AL1069&gt;=0, RIGHT(TEXT(AL1069,"0.#"),1)&lt;&gt;"."),TRUE,FALSE)</formula>
    </cfRule>
    <cfRule type="expression" dxfId="1942" priority="2044">
      <formula>IF(AND(AL1069&gt;=0, RIGHT(TEXT(AL1069,"0.#"),1)="."),TRUE,FALSE)</formula>
    </cfRule>
    <cfRule type="expression" dxfId="1941" priority="2045">
      <formula>IF(AND(AL1069&lt;0, RIGHT(TEXT(AL1069,"0.#"),1)&lt;&gt;"."),TRUE,FALSE)</formula>
    </cfRule>
    <cfRule type="expression" dxfId="1940" priority="2046">
      <formula>IF(AND(AL1069&lt;0, RIGHT(TEXT(AL1069,"0.#"),1)="."),TRUE,FALSE)</formula>
    </cfRule>
  </conditionalFormatting>
  <conditionalFormatting sqref="Y1069:Y1070">
    <cfRule type="expression" dxfId="1939" priority="2041">
      <formula>IF(RIGHT(TEXT(Y1069,"0.#"),1)=".",FALSE,TRUE)</formula>
    </cfRule>
    <cfRule type="expression" dxfId="1938" priority="2042">
      <formula>IF(RIGHT(TEXT(Y1069,"0.#"),1)=".",TRUE,FALSE)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E458:AE460 AI458:AI460 AM458:AM460">
    <cfRule type="expression" dxfId="747" priority="49">
      <formula>IF(RIGHT(TEXT(AE458,"0.#"),1)=".",FALSE,TRUE)</formula>
    </cfRule>
    <cfRule type="expression" dxfId="746" priority="50">
      <formula>IF(RIGHT(TEXT(AE458,"0.#"),1)=".",TRUE,FALSE)</formula>
    </cfRule>
  </conditionalFormatting>
  <conditionalFormatting sqref="AU458:AU460">
    <cfRule type="expression" dxfId="745" priority="47">
      <formula>IF(RIGHT(TEXT(AU458,"0.#"),1)=".",FALSE,TRUE)</formula>
    </cfRule>
    <cfRule type="expression" dxfId="744" priority="48">
      <formula>IF(RIGHT(TEXT(AU458,"0.#"),1)=".",TRUE,FALSE)</formula>
    </cfRule>
  </conditionalFormatting>
  <conditionalFormatting sqref="AQ458:AQ460">
    <cfRule type="expression" dxfId="743" priority="45">
      <formula>IF(RIGHT(TEXT(AQ458,"0.#"),1)=".",FALSE,TRUE)</formula>
    </cfRule>
    <cfRule type="expression" dxfId="742" priority="46">
      <formula>IF(RIGHT(TEXT(AQ458,"0.#"),1)=".",TRUE,FALSE)</formula>
    </cfRule>
  </conditionalFormatting>
  <conditionalFormatting sqref="AE138:AE139 AU138:AU139 AI138:AI139 AM138:AM139 AQ138:AQ139">
    <cfRule type="expression" dxfId="741" priority="43">
      <formula>IF(RIGHT(TEXT(AE138,"0.#"),1)=".",FALSE,TRUE)</formula>
    </cfRule>
    <cfRule type="expression" dxfId="740" priority="44">
      <formula>IF(RIGHT(TEXT(AE138,"0.#"),1)=".",TRUE,FALSE)</formula>
    </cfRule>
  </conditionalFormatting>
  <conditionalFormatting sqref="AE194:AE195 AU194:AU195 AI194:AI195 AM194:AM195 AQ194:AQ195">
    <cfRule type="expression" dxfId="739" priority="41">
      <formula>IF(RIGHT(TEXT(AE194,"0.#"),1)=".",FALSE,TRUE)</formula>
    </cfRule>
    <cfRule type="expression" dxfId="738" priority="42">
      <formula>IF(RIGHT(TEXT(AE194,"0.#"),1)=".",TRUE,FALSE)</formula>
    </cfRule>
  </conditionalFormatting>
  <conditionalFormatting sqref="AE198:AE199 AU198:AU199 AI198:AI199 AM198:AM199 AQ198:AQ199">
    <cfRule type="expression" dxfId="737" priority="39">
      <formula>IF(RIGHT(TEXT(AE198,"0.#"),1)=".",FALSE,TRUE)</formula>
    </cfRule>
    <cfRule type="expression" dxfId="736" priority="40">
      <formula>IF(RIGHT(TEXT(AE198,"0.#"),1)=".",TRUE,FALSE)</formula>
    </cfRule>
  </conditionalFormatting>
  <conditionalFormatting sqref="P15:V17">
    <cfRule type="expression" dxfId="735" priority="37">
      <formula>IF(RIGHT(TEXT(P15,"0.#"),1)=".",FALSE,TRUE)</formula>
    </cfRule>
    <cfRule type="expression" dxfId="734" priority="38">
      <formula>IF(RIGHT(TEXT(P15,"0.#"),1)=".",TRUE,FALSE)</formula>
    </cfRule>
  </conditionalFormatting>
  <conditionalFormatting sqref="W14:AC17">
    <cfRule type="expression" dxfId="733" priority="35">
      <formula>IF(RIGHT(TEXT(W14,"0.#"),1)=".",FALSE,TRUE)</formula>
    </cfRule>
    <cfRule type="expression" dxfId="732" priority="36">
      <formula>IF(RIGHT(TEXT(W14,"0.#"),1)=".",TRUE,FALSE)</formula>
    </cfRule>
  </conditionalFormatting>
  <conditionalFormatting sqref="AD15:AJ15">
    <cfRule type="expression" dxfId="731" priority="33">
      <formula>IF(RIGHT(TEXT(AD15,"0.#"),1)=".",FALSE,TRUE)</formula>
    </cfRule>
    <cfRule type="expression" dxfId="730" priority="34">
      <formula>IF(RIGHT(TEXT(AD15,"0.#"),1)=".",TRUE,FALSE)</formula>
    </cfRule>
  </conditionalFormatting>
  <conditionalFormatting sqref="AR15:AX15">
    <cfRule type="expression" dxfId="729" priority="31">
      <formula>IF(RIGHT(TEXT(AR15,"0.#"),1)=".",FALSE,TRUE)</formula>
    </cfRule>
    <cfRule type="expression" dxfId="728" priority="32">
      <formula>IF(RIGHT(TEXT(AR15,"0.#"),1)=".",TRUE,FALSE)</formula>
    </cfRule>
  </conditionalFormatting>
  <conditionalFormatting sqref="AD17:AQ17 AK16:AQ16">
    <cfRule type="expression" dxfId="727" priority="29">
      <formula>IF(RIGHT(TEXT(AD16,"0.#"),1)=".",FALSE,TRUE)</formula>
    </cfRule>
    <cfRule type="expression" dxfId="726" priority="30">
      <formula>IF(RIGHT(TEXT(AD16,"0.#"),1)=".",TRUE,FALSE)</formula>
    </cfRule>
  </conditionalFormatting>
  <conditionalFormatting sqref="AK14:AQ14">
    <cfRule type="expression" dxfId="725" priority="27">
      <formula>IF(RIGHT(TEXT(AK14,"0.#"),1)=".",FALSE,TRUE)</formula>
    </cfRule>
    <cfRule type="expression" dxfId="724" priority="28">
      <formula>IF(RIGHT(TEXT(AK14,"0.#"),1)=".",TRUE,FALSE)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Q101">
    <cfRule type="expression" dxfId="721" priority="23">
      <formula>IF(RIGHT(TEXT(AQ101,"0.#"),1)=".",FALSE,TRUE)</formula>
    </cfRule>
    <cfRule type="expression" dxfId="720" priority="24">
      <formula>IF(RIGHT(TEXT(AQ101,"0.#"),1)=".",TRUE,FALSE)</formula>
    </cfRule>
  </conditionalFormatting>
  <conditionalFormatting sqref="AU101">
    <cfRule type="expression" dxfId="719" priority="21">
      <formula>IF(RIGHT(TEXT(AU101,"0.#"),1)=".",FALSE,TRUE)</formula>
    </cfRule>
    <cfRule type="expression" dxfId="718" priority="22">
      <formula>IF(RIGHT(TEXT(AU101,"0.#"),1)=".",TRUE,FALSE)</formula>
    </cfRule>
  </conditionalFormatting>
  <conditionalFormatting sqref="AE102 AI102 AM102 AU102">
    <cfRule type="expression" dxfId="717" priority="19">
      <formula>IF(RIGHT(TEXT(AE102,"0.#"),1)=".",FALSE,TRUE)</formula>
    </cfRule>
    <cfRule type="expression" dxfId="716" priority="20">
      <formula>IF(RIGHT(TEXT(AE102,"0.#"),1)=".",TRUE,FALSE)</formula>
    </cfRule>
  </conditionalFormatting>
  <conditionalFormatting sqref="W23">
    <cfRule type="expression" dxfId="715" priority="17">
      <formula>IF(RIGHT(TEXT(W23,"0.#"),1)=".",FALSE,TRUE)</formula>
    </cfRule>
    <cfRule type="expression" dxfId="714" priority="18">
      <formula>IF(RIGHT(TEXT(W23,"0.#"),1)=".",TRUE,FALSE)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D16:AJ16">
    <cfRule type="expression" dxfId="711" priority="13">
      <formula>IF(RIGHT(TEXT(AD16,"0.#"),1)=".",FALSE,TRUE)</formula>
    </cfRule>
    <cfRule type="expression" dxfId="710" priority="14">
      <formula>IF(RIGHT(TEXT(AD16,"0.#"),1)=".",TRUE,FALSE)</formula>
    </cfRule>
  </conditionalFormatting>
  <conditionalFormatting sqref="AK15:AQ15">
    <cfRule type="expression" dxfId="709" priority="11">
      <formula>IF(RIGHT(TEXT(AK15,"0.#"),1)=".",FALSE,TRUE)</formula>
    </cfRule>
    <cfRule type="expression" dxfId="708" priority="12">
      <formula>IF(RIGHT(TEXT(AK15,"0.#"),1)=".",TRUE,FALSE)</formula>
    </cfRule>
  </conditionalFormatting>
  <conditionalFormatting sqref="AQ102">
    <cfRule type="expression" dxfId="707" priority="9">
      <formula>IF(RIGHT(TEXT(AQ102,"0.#"),1)=".",FALSE,TRUE)</formula>
    </cfRule>
    <cfRule type="expression" dxfId="706" priority="10">
      <formula>IF(RIGHT(TEXT(AQ102,"0.#"),1)=".",TRUE,FALSE)</formula>
    </cfRule>
  </conditionalFormatting>
  <conditionalFormatting sqref="AQ116">
    <cfRule type="expression" dxfId="705" priority="7">
      <formula>IF(RIGHT(TEXT(AQ116,"0.#"),1)=".",FALSE,TRUE)</formula>
    </cfRule>
    <cfRule type="expression" dxfId="704" priority="8">
      <formula>IF(RIGHT(TEXT(AQ116,"0.#"),1)=".",TRUE,FALSE)</formula>
    </cfRule>
  </conditionalFormatting>
  <conditionalFormatting sqref="AQ117">
    <cfRule type="expression" dxfId="703" priority="5">
      <formula>IF(RIGHT(TEXT(AQ117,"0.#"),1)=".",FALSE,TRUE)</formula>
    </cfRule>
    <cfRule type="expression" dxfId="702" priority="6">
      <formula>IF(RIGHT(TEXT(AQ117,"0.#"),1)=".",TRUE,FALSE)</formula>
    </cfRule>
  </conditionalFormatting>
  <conditionalFormatting sqref="AD14:AJ14">
    <cfRule type="expression" dxfId="701" priority="1">
      <formula>IF(RIGHT(TEXT(AD14,"0.#"),1)=".",FALSE,TRUE)</formula>
    </cfRule>
    <cfRule type="expression" dxfId="70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headings="1"/>
  <pageMargins left="0.19685039370078741" right="0.19685039370078741" top="0.39370078740157483" bottom="0.19685039370078741" header="0.51181102362204722" footer="0.51181102362204722"/>
  <pageSetup paperSize="9" fitToHeight="0" orientation="portrait" cellComments="asDisplayed" r:id="rId1"/>
  <headerFooter differentFirst="1" alignWithMargins="0"/>
  <rowBreaks count="4" manualBreakCount="4">
    <brk id="79" max="49" man="1"/>
    <brk id="704" max="49" man="1"/>
    <brk id="725" max="49"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576</v>
      </c>
      <c r="M7" s="13" t="str">
        <f t="shared" si="2"/>
        <v>経済協力</v>
      </c>
      <c r="N7" s="13" t="str">
        <f t="shared" si="6"/>
        <v>経済協力</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576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32"/>
      <c r="Z2" s="432"/>
      <c r="AA2" s="433"/>
      <c r="AB2" s="1036" t="s">
        <v>11</v>
      </c>
      <c r="AC2" s="1037"/>
      <c r="AD2" s="1038"/>
      <c r="AE2" s="395" t="s">
        <v>398</v>
      </c>
      <c r="AF2" s="395"/>
      <c r="AG2" s="395"/>
      <c r="AH2" s="395"/>
      <c r="AI2" s="395" t="s">
        <v>396</v>
      </c>
      <c r="AJ2" s="395"/>
      <c r="AK2" s="395"/>
      <c r="AL2" s="395"/>
      <c r="AM2" s="395" t="s">
        <v>425</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18" t="s">
        <v>54</v>
      </c>
      <c r="Z5" s="1025"/>
      <c r="AA5" s="1026"/>
      <c r="AB5" s="541"/>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353</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32"/>
      <c r="Z9" s="432"/>
      <c r="AA9" s="433"/>
      <c r="AB9" s="1036" t="s">
        <v>11</v>
      </c>
      <c r="AC9" s="1037"/>
      <c r="AD9" s="1038"/>
      <c r="AE9" s="395" t="s">
        <v>398</v>
      </c>
      <c r="AF9" s="395"/>
      <c r="AG9" s="395"/>
      <c r="AH9" s="395"/>
      <c r="AI9" s="395" t="s">
        <v>396</v>
      </c>
      <c r="AJ9" s="395"/>
      <c r="AK9" s="395"/>
      <c r="AL9" s="395"/>
      <c r="AM9" s="395" t="s">
        <v>425</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1"/>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353</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32"/>
      <c r="Z16" s="432"/>
      <c r="AA16" s="433"/>
      <c r="AB16" s="1036" t="s">
        <v>11</v>
      </c>
      <c r="AC16" s="1037"/>
      <c r="AD16" s="1038"/>
      <c r="AE16" s="395" t="s">
        <v>398</v>
      </c>
      <c r="AF16" s="395"/>
      <c r="AG16" s="395"/>
      <c r="AH16" s="395"/>
      <c r="AI16" s="395" t="s">
        <v>396</v>
      </c>
      <c r="AJ16" s="395"/>
      <c r="AK16" s="395"/>
      <c r="AL16" s="395"/>
      <c r="AM16" s="395" t="s">
        <v>425</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1"/>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353</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32"/>
      <c r="Z23" s="432"/>
      <c r="AA23" s="433"/>
      <c r="AB23" s="1036" t="s">
        <v>11</v>
      </c>
      <c r="AC23" s="1037"/>
      <c r="AD23" s="1038"/>
      <c r="AE23" s="395" t="s">
        <v>398</v>
      </c>
      <c r="AF23" s="395"/>
      <c r="AG23" s="395"/>
      <c r="AH23" s="395"/>
      <c r="AI23" s="395" t="s">
        <v>396</v>
      </c>
      <c r="AJ23" s="395"/>
      <c r="AK23" s="395"/>
      <c r="AL23" s="395"/>
      <c r="AM23" s="395" t="s">
        <v>425</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1"/>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353</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32"/>
      <c r="Z30" s="432"/>
      <c r="AA30" s="433"/>
      <c r="AB30" s="1036" t="s">
        <v>11</v>
      </c>
      <c r="AC30" s="1037"/>
      <c r="AD30" s="1038"/>
      <c r="AE30" s="395" t="s">
        <v>398</v>
      </c>
      <c r="AF30" s="395"/>
      <c r="AG30" s="395"/>
      <c r="AH30" s="395"/>
      <c r="AI30" s="395" t="s">
        <v>396</v>
      </c>
      <c r="AJ30" s="395"/>
      <c r="AK30" s="395"/>
      <c r="AL30" s="395"/>
      <c r="AM30" s="395" t="s">
        <v>425</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1"/>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353</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32"/>
      <c r="Z37" s="432"/>
      <c r="AA37" s="433"/>
      <c r="AB37" s="1036" t="s">
        <v>11</v>
      </c>
      <c r="AC37" s="1037"/>
      <c r="AD37" s="1038"/>
      <c r="AE37" s="395" t="s">
        <v>398</v>
      </c>
      <c r="AF37" s="395"/>
      <c r="AG37" s="395"/>
      <c r="AH37" s="395"/>
      <c r="AI37" s="395" t="s">
        <v>396</v>
      </c>
      <c r="AJ37" s="395"/>
      <c r="AK37" s="395"/>
      <c r="AL37" s="395"/>
      <c r="AM37" s="395" t="s">
        <v>425</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1"/>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353</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32"/>
      <c r="Z44" s="432"/>
      <c r="AA44" s="433"/>
      <c r="AB44" s="1036" t="s">
        <v>11</v>
      </c>
      <c r="AC44" s="1037"/>
      <c r="AD44" s="1038"/>
      <c r="AE44" s="395" t="s">
        <v>398</v>
      </c>
      <c r="AF44" s="395"/>
      <c r="AG44" s="395"/>
      <c r="AH44" s="395"/>
      <c r="AI44" s="395" t="s">
        <v>396</v>
      </c>
      <c r="AJ44" s="395"/>
      <c r="AK44" s="395"/>
      <c r="AL44" s="395"/>
      <c r="AM44" s="395" t="s">
        <v>425</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1"/>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353</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32"/>
      <c r="Z51" s="432"/>
      <c r="AA51" s="433"/>
      <c r="AB51" s="388" t="s">
        <v>11</v>
      </c>
      <c r="AC51" s="1037"/>
      <c r="AD51" s="1038"/>
      <c r="AE51" s="395" t="s">
        <v>398</v>
      </c>
      <c r="AF51" s="395"/>
      <c r="AG51" s="395"/>
      <c r="AH51" s="395"/>
      <c r="AI51" s="395" t="s">
        <v>396</v>
      </c>
      <c r="AJ51" s="395"/>
      <c r="AK51" s="395"/>
      <c r="AL51" s="395"/>
      <c r="AM51" s="395" t="s">
        <v>425</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1"/>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353</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32"/>
      <c r="Z58" s="432"/>
      <c r="AA58" s="433"/>
      <c r="AB58" s="1036" t="s">
        <v>11</v>
      </c>
      <c r="AC58" s="1037"/>
      <c r="AD58" s="1038"/>
      <c r="AE58" s="395" t="s">
        <v>398</v>
      </c>
      <c r="AF58" s="395"/>
      <c r="AG58" s="395"/>
      <c r="AH58" s="395"/>
      <c r="AI58" s="395" t="s">
        <v>396</v>
      </c>
      <c r="AJ58" s="395"/>
      <c r="AK58" s="395"/>
      <c r="AL58" s="395"/>
      <c r="AM58" s="395" t="s">
        <v>425</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1"/>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353</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32"/>
      <c r="Z65" s="432"/>
      <c r="AA65" s="433"/>
      <c r="AB65" s="1036" t="s">
        <v>11</v>
      </c>
      <c r="AC65" s="1037"/>
      <c r="AD65" s="1038"/>
      <c r="AE65" s="395" t="s">
        <v>398</v>
      </c>
      <c r="AF65" s="395"/>
      <c r="AG65" s="395"/>
      <c r="AH65" s="395"/>
      <c r="AI65" s="395" t="s">
        <v>396</v>
      </c>
      <c r="AJ65" s="395"/>
      <c r="AK65" s="395"/>
      <c r="AL65" s="395"/>
      <c r="AM65" s="395" t="s">
        <v>425</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1"/>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372</v>
      </c>
      <c r="H2" s="460"/>
      <c r="I2" s="460"/>
      <c r="J2" s="460"/>
      <c r="K2" s="460"/>
      <c r="L2" s="460"/>
      <c r="M2" s="460"/>
      <c r="N2" s="460"/>
      <c r="O2" s="460"/>
      <c r="P2" s="460"/>
      <c r="Q2" s="460"/>
      <c r="R2" s="460"/>
      <c r="S2" s="460"/>
      <c r="T2" s="460"/>
      <c r="U2" s="460"/>
      <c r="V2" s="460"/>
      <c r="W2" s="460"/>
      <c r="X2" s="460"/>
      <c r="Y2" s="460"/>
      <c r="Z2" s="460"/>
      <c r="AA2" s="460"/>
      <c r="AB2" s="461"/>
      <c r="AC2" s="459"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4">
        <v>1</v>
      </c>
      <c r="B4" s="108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4">
        <v>1</v>
      </c>
      <c r="B37" s="108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4">
        <v>1</v>
      </c>
      <c r="B70" s="108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2020-10-02T04:40:43Z</cp:lastPrinted>
  <dcterms:created xsi:type="dcterms:W3CDTF">2012-03-13T00:50:25Z</dcterms:created>
  <dcterms:modified xsi:type="dcterms:W3CDTF">2020-10-02T06:07:34Z</dcterms:modified>
</cp:coreProperties>
</file>