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320" yWindow="120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<sst xmlns="http://schemas.openxmlformats.org/spreadsheetml/2006/main" count="2925" uniqueCount="628">
  <si>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</si>
  <si>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</si>
  <si>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</si>
  <si>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</si>
  <si>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</si>
  <si>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</si>
  <si>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</si>
  <si>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</si>
  <si>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</si>
  <si>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</si>
  <si>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</si>
  <si>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</si>
  <si>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</si>
  <si>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</si>
  <si>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</si>
  <si>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</si>
  <si>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</si>
  <si>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</si>
  <si>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</si>
  <si>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</si>
  <si>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</si>
  <si>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</si>
  <si>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</si>
  <si>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</si>
  <si>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</si>
  <si>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</si>
  <si>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</si>
  <si>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</si>
  <si>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</si>
  <si>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</si>
  <si>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</si>
  <si>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</si>
  <si>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</si>
  <si>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</si>
  <si>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</si>
  <si>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</si>
  <si>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</si>
  <si>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</si>
  <si>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</si>
  <si>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</si>
  <si>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</si>
  <si>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</si>
  <si>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</si>
  <si>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</si>
  <si>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</si>
  <si>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</si>
  <si>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</si>
  <si>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</si>
  <si>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</si>
  <si>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</si>
  <si>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</si>
  <si>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</si>
  <si>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</si>
  <si>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</si>
  <si>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</si>
  <si>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</si>
  <si>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</si>
  <si>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</si>
  <si>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</si>
  <si>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</si>
  <si>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</si>
  <si>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</si>
  <si>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</si>
  <si>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</si>
  <si>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</si>
  <si>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</si>
  <si>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</si>
  <si>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</si>
  <si>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</si>
  <si>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</si>
  <si>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</si>
  <si>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</si>
  <si>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</si>
  <si>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</si>
  <si>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</si>
  <si>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</si>
  <si>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</si>
  <si>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</si>
  <si>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</si>
  <si>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</si>
  <si>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</si>
  <si>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</si>
  <si>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</si>
  <si>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</si>
  <si>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</si>
  <si>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</si>
  <si>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</si>
  <si>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</si>
  <si>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</si>
  <si>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</si>
  <si>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</si>
  <si>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</si>
  <si>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</si>
  <si>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</si>
  <si>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</si>
  <si>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</si>
  <si>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</si>
  <si>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</si>
  <si>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</si>
  <si>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</si>
  <si>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</si>
  <si>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</si>
  <si>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</si>
  <si>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</si>
  <si>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</si>
  <si>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</si>
  <si>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</si>
  <si>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</si>
  <si>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</si>
  <si>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</si>
  <si>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</si>
  <si>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</si>
  <si>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</si>
  <si>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</si>
  <si>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</si>
  <si>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</si>
  <si>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</si>
  <si>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</si>
  <si>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</si>
  <si>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</si>
  <si>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</si>
  <si>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</si>
  <si>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</si>
  <si>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</si>
  <si>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</si>
  <si>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</si>
  <si>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</si>
  <si>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</si>
  <si>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</si>
  <si>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</si>
  <si>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</si>
  <si>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</si>
  <si>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</si>
  <si>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</si>
  <si>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</si>
  <si>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</si>
  <si>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</si>
  <si>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</si>
  <si>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</si>
  <si>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</si>
  <si>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</si>
  <si>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</si>
  <si>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</si>
  <si>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</si>
  <si>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</si>
  <si>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</si>
  <si>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</si>
  <si>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</si>
  <si>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</si>
  <si>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</si>
  <si>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</si>
  <si>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</si>
  <si>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</si>
  <si>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</si>
  <si>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</si>
  <si>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</si>
  <si>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</si>
  <si>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</si>
  <si>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</si>
  <si>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</si>
  <si>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</si>
  <si>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</si>
  <si>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</si>
  <si>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</si>
  <si>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</si>
  <si>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</si>
  <si>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</si>
  <si>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</si>
  <si>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</si>
  <si>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</si>
  <si>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</si>
  <si>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</si>
  <si>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</si>
  <si>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</si>
  <si>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</si>
  <si>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</si>
  <si>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</si>
  <si>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</si>
  <si>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</si>
  <si>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</si>
  <si>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</si>
  <si>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</si>
  <si>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</si>
  <si>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</si>
  <si>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</si>
  <si>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</si>
  <si>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</si>
  <si>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</si>
  <si>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</si>
  <si>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</si>
  <si>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</si>
  <si>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</si>
  <si>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</si>
  <si>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</si>
  <si>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</si>
  <si>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</si>
  <si>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</si>
  <si>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</si>
  <si>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</si>
  <si>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</si>
  <si>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</si>
  <si>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</si>
  <si>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</si>
  <si>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</si>
  <si>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</si>
  <si>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</si>
  <si>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</si>
  <si>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</si>
  <si>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</si>
  <si>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</si>
  <si>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</si>
  <si>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</si>
  <si>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</si>
  <si>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</si>
  <si>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</si>
  <si>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</si>
  <si>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</si>
  <si>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</si>
  <si>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</si>
  <si>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</si>
  <si>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</si>
  <si>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</si>
  <si>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</si>
  <si>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</si>
  <si>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</si>
  <si>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</si>
  <si>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</si>
  <si>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</si>
  <si>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</si>
  <si>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</si>
  <si>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</si>
  <si>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</si>
  <si>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</si>
  <si>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</si>
  <si>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</si>
  <si>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</si>
  <si>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</si>
  <si>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</si>
  <si>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</si>
  <si>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</si>
  <si>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</si>
  <si>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</si>
  <si>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</si>
  <si>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</si>
  <si>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</si>
  <si>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</si>
  <si>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</si>
  <si>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</si>
  <si>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</si>
  <si>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</si>
  <si>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</si>
  <si>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</si>
  <si>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</si>
  <si>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</si>
  <si>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</si>
  <si>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</si>
  <si>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</si>
  <si>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</si>
  <si>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</si>
  <si>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</si>
  <si>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</si>
  <si>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</si>
  <si>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</si>
  <si>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</si>
  <si>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</si>
  <si>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</si>
  <si>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</si>
  <si>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</si>
  <si>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</si>
  <si>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</si>
  <si>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</si>
  <si>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</si>
  <si>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</si>
  <si>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</si>
  <si>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</si>
  <si>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</si>
  <si>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</si>
  <si>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</si>
  <si>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</si>
  <si>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</si>
  <si>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</si>
  <si>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</si>
  <si>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</si>
  <si>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</si>
  <si>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</si>
  <si>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</si>
  <si>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</si>
  <si>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</si>
  <si>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</si>
  <si>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</si>
  <si>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</si>
  <si>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</si>
  <si>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</si>
  <si>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</si>
  <si>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</si>
  <si>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</si>
  <si>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</si>
  <si>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</si>
  <si>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</si>
  <si>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</si>
  <si>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</si>
  <si>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</si>
  <si>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</si>
  <si>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</si>
  <si>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</si>
  <si>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</si>
  <si>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</si>
  <si>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</si>
  <si>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</si>
  <si>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</si>
  <si>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</si>
  <si>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</si>
  <si>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</si>
  <si>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</si>
  <si>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</si>
  <si>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</si>
  <si>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</si>
  <si>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</si>
  <si>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</si>
  <si>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</si>
  <si>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</si>
  <si>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</si>
  <si>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</si>
  <si>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</si>
  <si>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</si>
  <si>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</si>
  <si>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</si>
  <si>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</si>
  <si>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</si>
  <si>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</si>
  <si>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</si>
  <si>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</si>
  <si>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</si>
  <si>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</si>
  <si>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</si>
  <si>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</si>
  <si>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</si>
  <si>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</si>
  <si>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</si>
  <si>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</si>
  <si>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</si>
  <si>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</si>
  <si>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</si>
  <si>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</si>
  <si>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</si>
  <si>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</si>
  <si>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</si>
  <si>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</si>
  <si>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</si>
  <si>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</si>
  <si>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</si>
  <si>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</si>
  <si>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</si>
  <si>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</si>
  <si>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</si>
  <si>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</si>
  <si>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</si>
  <si>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</si>
  <si>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</si>
  <si>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</si>
  <si>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</si>
  <si>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</si>
  <si>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</si>
  <si>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</si>
  <si>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</si>
  <si>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</si>
  <si>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</si>
  <si>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</si>
  <si>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</si>
  <si>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</si>
  <si>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</si>
  <si>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</si>
  <si>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</si>
  <si>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</si>
  <si>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</si>
  <si>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</si>
  <si>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</si>
  <si>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</si>
  <si>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</si>
  <si>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</si>
  <si>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</si>
  <si>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</si>
  <si>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</si>
  <si>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</si>
  <si>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</si>
  <si>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</si>
  <si>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</si>
  <si>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</si>
  <si>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</si>
  <si>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</si>
  <si>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</si>
  <si>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</si>
  <si>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</si>
  <si>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</si>
  <si>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</si>
  <si>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</si>
  <si>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</si>
  <si>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</si>
  <si>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</si>
  <si>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</si>
  <si>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</si>
  <si>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</si>
  <si>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</si>
  <si>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</si>
  <si>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</si>
  <si>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</si>
  <si>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</si>
  <si>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</si>
  <si>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</si>
  <si>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</si>
  <si>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</si>
  <si>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</si>
  <si>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</si>
  <si>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</si>
  <si>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</si>
  <si>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</si>
  <si>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</si>
  <si>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</si>
  <si>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</si>
  <si>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</si>
  <si>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</si>
  <si>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</si>
  <si>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</si>
  <si>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</si>
  <si>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</si>
  <si>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</si>
  <si>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</si>
  <si>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</si>
  <si>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</si>
  <si>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</si>
  <si>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</si>
  <si>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</si>
  <si>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</si>
  <si>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</si>
  <si>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</si>
  <si>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</si>
  <si>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</si>
  <si>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</si>
  <si>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</si>
  <si>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</si>
  <si>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</si>
  <si>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</si>
  <si>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</si>
  <si>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</si>
  <si>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</si>
  <si>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</si>
  <si>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</si>
  <si>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</si>
  <si>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</si>
  <si>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</si>
  <si>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</si>
  <si>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</si>
  <si>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</si>
  <si>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</si>
  <si>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</si>
  <si>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</si>
  <si>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</si>
  <si>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</si>
  <si>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</si>
  <si>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</si>
  <si>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</si>
  <si>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</si>
  <si>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</si>
  <si>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</si>
  <si>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</si>
  <si>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</si>
  <si>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</si>
  <si>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</si>
  <si>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</si>
  <si>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</si>
  <si>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</si>
  <si>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</si>
  <si>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</si>
  <si>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</si>
  <si>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</si>
  <si>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</si>
  <si>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</si>
  <si>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</si>
  <si>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</si>
  <si>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</si>
  <si>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</si>
  <si>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</si>
  <si>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</si>
  <si>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</si>
  <si>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</si>
  <si>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</si>
  <si>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</si>
  <si>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</si>
  <si>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</si>
  <si>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</si>
  <si>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</si>
  <si>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</si>
  <si>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</si>
  <si>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</si>
  <si>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</si>
  <si>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</si>
  <si>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</si>
  <si>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</si>
  <si>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</si>
  <si>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</si>
  <si>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</si>
  <si>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</si>
  <si>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</si>
  <si>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</si>
  <si>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</si>
  <si>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</si>
  <si>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</si>
  <si>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</si>
  <si>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</si>
  <si>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</si>
  <si>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</si>
  <si>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</si>
  <si>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</si>
  <si>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</si>
  <si>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</si>
  <si>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</si>
  <si>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</si>
  <si>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</si>
  <si>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</si>
  <si>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</si>
  <si>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</si>
  <si>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</si>
  <si>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</si>
  <si>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</si>
  <si>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</si>
  <si>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</si>
  <si>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</si>
  <si>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</si>
  <si>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</si>
  <si>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</si>
  <si>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</si>
  <si>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</si>
  <si>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</si>
  <si>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</si>
  <si>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</si>
  <si>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</si>
  <si>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</si>
  <si>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</si>
  <si>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</si>
  <si>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</si>
  <si>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</si>
  <si>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</si>
  <si>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</si>
  <si>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</si>
  <si>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</si>
  <si>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</si>
  <si>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</si>
  <si>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</si>
  <si>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</si>
  <si>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</si>
  <si>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</si>
  <si>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</si>
  <si>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</si>
  <si>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</si>
  <si>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</si>
  <si>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</si>
  <si>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</si>
  <si>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</si>
  <si>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</si>
  <si>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</si>
  <si>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</si>
  <si>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</si>
  <si>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</si>
  <si>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</si>
  <si>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phoneticPr fontId="5"/>
  </si>
  <si>
    <t>文部科学省</t>
    <phoneticPr fontId="5"/>
  </si>
  <si>
    <t>-</t>
  </si>
  <si>
    <t>・「留学生30万人計画」骨子（平成20年7月29日文部科学省ほか関係省庁）
・「第3期教育振興基本計画」（平成30年6月15日閣議決定）</t>
    <phoneticPr fontId="5"/>
  </si>
  <si>
    <t>「留学生３０万人計画」の達成状況について検証・評価を行うため、①有識者で構成される会議の開催、②大学等への調査等を行い、その内容をまとめるとともに、今後の留学生政策の立案に効果的な資料を提供する。</t>
    <phoneticPr fontId="5"/>
  </si>
  <si>
    <t>「留学生３０万人計画」の達成状況について検証・評価を行うため、①有識者で構成される会議の開催、②大学等への調査等を行い、その内容をまとめるとともに、今後の留学生政策の立案に効果的な資料を提供するために必要な調査研究委託事業を行う。</t>
    <phoneticPr fontId="5"/>
  </si>
  <si>
    <t>-</t>
    <phoneticPr fontId="5"/>
  </si>
  <si>
    <t>-</t>
    <phoneticPr fontId="5"/>
  </si>
  <si>
    <t>-</t>
    <phoneticPr fontId="5"/>
  </si>
  <si>
    <t>留学生政策の今後の方向性等に関して企画・立案のための検討材料を得るなど、個々の事業に直接関連づかない政策課題等について、有識者を交えた議論を行う。</t>
    <phoneticPr fontId="5"/>
  </si>
  <si>
    <t>協力者会議でとりまとめ、公表した報告書件数</t>
    <phoneticPr fontId="5"/>
  </si>
  <si>
    <t>件</t>
    <phoneticPr fontId="5"/>
  </si>
  <si>
    <t>-</t>
    <phoneticPr fontId="5"/>
  </si>
  <si>
    <t>-</t>
    <phoneticPr fontId="5"/>
  </si>
  <si>
    <t>成果報告書</t>
    <phoneticPr fontId="5"/>
  </si>
  <si>
    <t>採択件数</t>
    <phoneticPr fontId="5"/>
  </si>
  <si>
    <t>成果報告書公表件数</t>
    <phoneticPr fontId="5"/>
  </si>
  <si>
    <t>／　　　　　　　　　　　　　　</t>
    <phoneticPr fontId="5"/>
  </si>
  <si>
    <t>　　/</t>
    <phoneticPr fontId="5"/>
  </si>
  <si>
    <t>／　</t>
    <phoneticPr fontId="5"/>
  </si>
  <si>
    <t>委託事業費／成果報告書件数</t>
    <phoneticPr fontId="5"/>
  </si>
  <si>
    <t>留学生政策の今後の方向性等に関して企画・立案のための検討材料を得るなど、所掌する政策の遂行を目的としたものであり、国が実施すべきものである。</t>
    <phoneticPr fontId="5"/>
  </si>
  <si>
    <t>留学生政策の今後の方向性等に関して企画・立案のための検討材料を得るなど、所掌する政策の遂行を目的とした経費であるため、地方自治体、民間等に委ねることはできない。</t>
    <phoneticPr fontId="5"/>
  </si>
  <si>
    <t>留学生政策の今後の方向性等に関して企画・立案のための検討材料を得るなど、所掌する政策の遂行を目的とした経費であるため、国費の投入が必要である。</t>
    <phoneticPr fontId="5"/>
  </si>
  <si>
    <t>支出先の選定に当たっては、会計法令等に基づき競争入札を実施するなど妥当性や競争性を確保していく方針で行う予定。</t>
    <phoneticPr fontId="5"/>
  </si>
  <si>
    <t>会計法令等に基づき競争入札を実施するなど価格の妥当性や競争性を確保していく方針で行う予定。</t>
    <phoneticPr fontId="5"/>
  </si>
  <si>
    <t>事業の実施に当たっては、費目・使途など内容を精査しており、真に必要なものに限定して執行していく方針で行う予定。</t>
    <phoneticPr fontId="5"/>
  </si>
  <si>
    <t>契約にあたっては、事業経費の費目・使途の内容を厳正に精査するなど、必要性を適切にチェックしていく方針で行う予定。</t>
    <phoneticPr fontId="5"/>
  </si>
  <si>
    <t>留学生政策の様々な課題に対応するために、事業立案段階等における会議等の行政事務を円滑に実施し、留学生政策の企画・立案等の検討に活用する予定。</t>
    <phoneticPr fontId="5"/>
  </si>
  <si>
    <t>事業の実施に当たっては、入札を実施するなど低コストでの実施する方針で行う予定。</t>
    <phoneticPr fontId="5"/>
  </si>
  <si>
    <t xml:space="preserve">当初見込みにおいて想定していた数と概ね同程度又はそれ以上のテーマ数の調査研究を行っている。	</t>
    <phoneticPr fontId="5"/>
  </si>
  <si>
    <t>本事業で得られた成果報告書については、中教審等の会議での報告、ＨＰへの掲載、各種説明会での周知等を通じて活用の促進を図っている。</t>
    <phoneticPr fontId="5"/>
  </si>
  <si>
    <t>新32</t>
    <phoneticPr fontId="5"/>
  </si>
  <si>
    <t>○</t>
  </si>
  <si>
    <t>○</t>
    <phoneticPr fontId="5"/>
  </si>
  <si>
    <t>新02</t>
  </si>
  <si>
    <t>13　豊かな国際社会の構築に資する国際交流・協力の推進</t>
    <phoneticPr fontId="5"/>
  </si>
  <si>
    <t>13-1 国際交流の推進</t>
    <phoneticPr fontId="5"/>
  </si>
  <si>
    <t>留学生政策の推進に係る調査研究</t>
    <phoneticPr fontId="5"/>
  </si>
  <si>
    <t>令和2年度</t>
    <phoneticPr fontId="5"/>
  </si>
  <si>
    <t>令和2年度</t>
    <phoneticPr fontId="5"/>
  </si>
  <si>
    <t>高等教育局</t>
    <phoneticPr fontId="5"/>
  </si>
  <si>
    <t>学生・留学生課</t>
    <phoneticPr fontId="5"/>
  </si>
  <si>
    <t>-</t>
    <phoneticPr fontId="5"/>
  </si>
  <si>
    <t>-</t>
    <phoneticPr fontId="5"/>
  </si>
  <si>
    <t>執行額（千円）／採択件数（件）</t>
    <rPh sb="0" eb="2">
      <t>シッコウ</t>
    </rPh>
    <rPh sb="2" eb="3">
      <t>ガク</t>
    </rPh>
    <rPh sb="4" eb="6">
      <t>センエン</t>
    </rPh>
    <rPh sb="8" eb="10">
      <t>サイタク</t>
    </rPh>
    <rPh sb="10" eb="12">
      <t>ケンスウ</t>
    </rPh>
    <rPh sb="13" eb="14">
      <t>ケン</t>
    </rPh>
    <phoneticPr fontId="5"/>
  </si>
  <si>
    <t>14,804/1</t>
    <phoneticPr fontId="5"/>
  </si>
  <si>
    <t>千円/件</t>
    <rPh sb="0" eb="2">
      <t>センエン</t>
    </rPh>
    <rPh sb="3" eb="4">
      <t>ケン</t>
    </rPh>
    <phoneticPr fontId="5"/>
  </si>
  <si>
    <t>-</t>
    <phoneticPr fontId="5"/>
  </si>
  <si>
    <t>-</t>
    <phoneticPr fontId="5"/>
  </si>
  <si>
    <t>-</t>
    <phoneticPr fontId="5"/>
  </si>
  <si>
    <t>-</t>
    <phoneticPr fontId="5"/>
  </si>
  <si>
    <t>本事業は留学生政策に係る政策・施策・事業の立案等に関する経費であり、その性質上、政策目標に係る貢献度を定量的に表すことは困難ではあるが、本事業による政策等の立案等を通じ、関係指標の改善が着実に図られていると考えられる。</t>
    <phoneticPr fontId="5"/>
  </si>
  <si>
    <t>外国人留学生受入推進事業委託費</t>
    <rPh sb="0" eb="2">
      <t>ガイコク</t>
    </rPh>
    <rPh sb="2" eb="3">
      <t>ジン</t>
    </rPh>
    <rPh sb="3" eb="5">
      <t>リュウガク</t>
    </rPh>
    <rPh sb="5" eb="6">
      <t>ナマ</t>
    </rPh>
    <rPh sb="6" eb="8">
      <t>ウケイ</t>
    </rPh>
    <rPh sb="8" eb="10">
      <t>スイシン</t>
    </rPh>
    <rPh sb="10" eb="12">
      <t>ジギョウ</t>
    </rPh>
    <rPh sb="12" eb="14">
      <t>イタク</t>
    </rPh>
    <rPh sb="14" eb="15">
      <t>ヒ</t>
    </rPh>
    <phoneticPr fontId="5"/>
  </si>
  <si>
    <t>‐</t>
  </si>
  <si>
    <t>契約・額の確定の際に、再委託先や再委託内容の必要性・合理性について厳正に確認するなど、資金の流れを確認する予定。</t>
    <rPh sb="53" eb="55">
      <t>ヨテイ</t>
    </rPh>
    <phoneticPr fontId="5"/>
  </si>
  <si>
    <t>新型コロナウイルス感染症拡大防止対応の影響により、公募前となっている。
今後の留学生政策の諸課題に機動的に対応し、留学生の受入れ、日本人学生の留学推進、在留管理の徹底をはじめ、各種制度の検討等に資する政策立案資料の提供ができるよう、速やかに着手する。</t>
    <rPh sb="116" eb="117">
      <t>スミ</t>
    </rPh>
    <rPh sb="120" eb="122">
      <t>チャクシュ</t>
    </rPh>
    <phoneticPr fontId="5"/>
  </si>
  <si>
    <t>今後、関係法令を遵守の上、速やかに着手する。</t>
    <rPh sb="8" eb="10">
      <t>ジュンシュ</t>
    </rPh>
    <rPh sb="17" eb="19">
      <t>チャクシュ</t>
    </rPh>
    <phoneticPr fontId="5"/>
  </si>
  <si>
    <t>主任大学改革官
佐藤　邦明</t>
    <phoneticPr fontId="5"/>
  </si>
  <si>
    <t>-</t>
    <phoneticPr fontId="5"/>
  </si>
  <si>
    <t>-</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</si>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</sst>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742</xdr:row>
      <xdr:rowOff>333375</xdr:rowOff>
    </xdr:from>
    <xdr:to>
      <xdr:col>35</xdr:col>
      <xdr:colOff>0</xdr:colOff>
      <xdr:row>745</xdr:row>
      <xdr:rowOff>28575</xdr:rowOff>
    </xdr:to>
    <xdr:sp macro="" textlink="">
      <xdr:nvSpPr>
        <xdr:cNvPr id="2" name="正方形/長方形 1"/>
        <xdr:cNvSpPr/>
      </xdr:nvSpPr>
      <xdr:spPr>
        <a:xfrm>
          <a:off x="3990975" y="62512575"/>
          <a:ext cx="3009900" cy="752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14.8</a:t>
          </a:r>
          <a:r>
            <a:rPr kumimoji="1" lang="ja-JP" altLang="en-US" sz="1600">
              <a:solidFill>
                <a:schemeClr val="tx1"/>
              </a:solidFill>
            </a:rPr>
            <a:t>百万円）</a:t>
          </a:r>
        </a:p>
      </xdr:txBody>
    </xdr:sp>
    <xdr:clientData/>
  </xdr:twoCellAnchor>
  <xdr:twoCellAnchor>
    <xdr:from>
      <xdr:col>15</xdr:col>
      <xdr:colOff>154781</xdr:colOff>
      <xdr:row>751</xdr:row>
      <xdr:rowOff>47625</xdr:rowOff>
    </xdr:from>
    <xdr:to>
      <xdr:col>38</xdr:col>
      <xdr:colOff>38100</xdr:colOff>
      <xdr:row>753</xdr:row>
      <xdr:rowOff>95250</xdr:rowOff>
    </xdr:to>
    <xdr:sp macro="" textlink="">
      <xdr:nvSpPr>
        <xdr:cNvPr id="3" name="正方形/長方形 2"/>
        <xdr:cNvSpPr/>
      </xdr:nvSpPr>
      <xdr:spPr>
        <a:xfrm>
          <a:off x="3190875" y="49434750"/>
          <a:ext cx="4538663" cy="7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Ａ．研究期間、シンクタンク、調査会社等を想定</a:t>
          </a:r>
          <a:endParaRPr kumimoji="1" lang="en-US" altLang="ja-JP" sz="1600">
            <a:solidFill>
              <a:schemeClr val="tx1"/>
            </a:solidFill>
          </a:endParaRPr>
        </a:p>
        <a:p>
          <a:pPr algn="ctr"/>
          <a:r>
            <a:rPr kumimoji="1" lang="ja-JP" altLang="en-US" sz="1600">
              <a:solidFill>
                <a:schemeClr val="tx1"/>
              </a:solidFill>
            </a:rPr>
            <a:t>（</a:t>
          </a:r>
          <a:r>
            <a:rPr kumimoji="1" lang="en-US" altLang="ja-JP" sz="1600">
              <a:solidFill>
                <a:schemeClr val="tx1"/>
              </a:solidFill>
            </a:rPr>
            <a:t>14.8</a:t>
          </a:r>
          <a:r>
            <a:rPr kumimoji="1" lang="ja-JP" altLang="en-US" sz="1600">
              <a:solidFill>
                <a:schemeClr val="tx1"/>
              </a:solidFill>
            </a:rPr>
            <a:t>百万円）</a:t>
          </a:r>
        </a:p>
      </xdr:txBody>
    </xdr:sp>
    <xdr:clientData/>
  </xdr:twoCellAnchor>
  <xdr:twoCellAnchor>
    <xdr:from>
      <xdr:col>21</xdr:col>
      <xdr:colOff>0</xdr:colOff>
      <xdr:row>745</xdr:row>
      <xdr:rowOff>28575</xdr:rowOff>
    </xdr:from>
    <xdr:to>
      <xdr:col>21</xdr:col>
      <xdr:colOff>0</xdr:colOff>
      <xdr:row>751</xdr:row>
      <xdr:rowOff>38100</xdr:rowOff>
    </xdr:to>
    <xdr:cxnSp macro="">
      <xdr:nvCxnSpPr>
        <xdr:cNvPr id="5" name="直線矢印コネクタ 4"/>
        <xdr:cNvCxnSpPr/>
      </xdr:nvCxnSpPr>
      <xdr:spPr>
        <a:xfrm>
          <a:off x="4200525" y="63265050"/>
          <a:ext cx="0" cy="21240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180974</xdr:colOff>
      <xdr:row>753</xdr:row>
      <xdr:rowOff>228600</xdr:rowOff>
    </xdr:from>
    <xdr:to>
      <xdr:col>43</xdr:col>
      <xdr:colOff>107155</xdr:colOff>
      <xdr:row>756</xdr:row>
      <xdr:rowOff>357186</xdr:rowOff>
    </xdr:to>
    <xdr:sp macro="" textlink="">
      <xdr:nvSpPr>
        <xdr:cNvPr id="10" name="大かっこ 9"/>
        <xdr:cNvSpPr/>
      </xdr:nvSpPr>
      <xdr:spPr>
        <a:xfrm>
          <a:off x="4431505" y="50330100"/>
          <a:ext cx="4379119" cy="120014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0" fontAlgn="base" latinLnBrk="0" hangingPunct="0"/>
          <a:r>
            <a:rPr kumimoji="1" lang="ja-JP" altLang="ja-JP" sz="1100">
              <a:solidFill>
                <a:schemeClr val="tx1"/>
              </a:solidFill>
              <a:effectLst/>
              <a:latin typeface="+mn-lt"/>
              <a:ea typeface="+mn-ea"/>
              <a:cs typeface="+mn-cs"/>
            </a:rPr>
            <a:t>今後の留学生政策の諸課題に機動的に対応し、留学生の受入れ、日本人学生の留学推進、在留管理の徹底をはじめ、各種制度の検討等に資する政策立案資料の提供。</a:t>
          </a:r>
          <a:endParaRPr lang="ja-JP" altLang="ja-JP">
            <a:effectLst/>
          </a:endParaRPr>
        </a:p>
      </xdr:txBody>
    </xdr:sp>
    <xdr:clientData/>
  </xdr:twoCellAnchor>
  <xdr:twoCellAnchor>
    <xdr:from>
      <xdr:col>21</xdr:col>
      <xdr:colOff>83344</xdr:colOff>
      <xdr:row>745</xdr:row>
      <xdr:rowOff>209550</xdr:rowOff>
    </xdr:from>
    <xdr:to>
      <xdr:col>43</xdr:col>
      <xdr:colOff>71437</xdr:colOff>
      <xdr:row>748</xdr:row>
      <xdr:rowOff>345280</xdr:rowOff>
    </xdr:to>
    <xdr:sp macro="" textlink="">
      <xdr:nvSpPr>
        <xdr:cNvPr id="12" name="大かっこ 11"/>
        <xdr:cNvSpPr/>
      </xdr:nvSpPr>
      <xdr:spPr>
        <a:xfrm>
          <a:off x="4333875" y="47453550"/>
          <a:ext cx="4441031" cy="12072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0" fontAlgn="base" latinLnBrk="0" hangingPunct="0"/>
          <a:r>
            <a:rPr kumimoji="1" lang="ja-JP" altLang="ja-JP" sz="1100">
              <a:solidFill>
                <a:schemeClr val="tx1"/>
              </a:solidFill>
              <a:effectLst/>
              <a:latin typeface="+mn-lt"/>
              <a:ea typeface="+mn-ea"/>
              <a:cs typeface="+mn-cs"/>
            </a:rPr>
            <a:t>留学生政策の今後の方向性等に関して企画・立案のための検討材料を得るなど、個々の事業に直接関連づかない政策課題等について、外部機関への委託調査研究を行い、これらの成果を今後の留学生政策の企画立案及び改善に活用する</a:t>
          </a:r>
          <a:r>
            <a:rPr kumimoji="1" lang="ja-JP" altLang="en-US" sz="1100">
              <a:solidFill>
                <a:schemeClr val="tx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6" zoomScale="80" zoomScaleNormal="75" zoomScaleSheetLayoutView="80" zoomScalePageLayoutView="85" workbookViewId="0">
      <selection activeCell="BH29" sqref="BH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599</v>
      </c>
      <c r="AP2" s="217"/>
      <c r="AQ2" s="217"/>
      <c r="AR2" s="78" t="str">
        <f>IF(OR(AO2="　", AO2=""), "", "-")</f>
        <v>-</v>
      </c>
      <c r="AS2" s="218">
        <v>30</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602</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605</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603</v>
      </c>
      <c r="H5" s="578"/>
      <c r="I5" s="578"/>
      <c r="J5" s="578"/>
      <c r="K5" s="578"/>
      <c r="L5" s="578"/>
      <c r="M5" s="579" t="s">
        <v>66</v>
      </c>
      <c r="N5" s="580"/>
      <c r="O5" s="580"/>
      <c r="P5" s="580"/>
      <c r="Q5" s="580"/>
      <c r="R5" s="581"/>
      <c r="S5" s="582" t="s">
        <v>604</v>
      </c>
      <c r="T5" s="578"/>
      <c r="U5" s="578"/>
      <c r="V5" s="578"/>
      <c r="W5" s="578"/>
      <c r="X5" s="583"/>
      <c r="Y5" s="736" t="s">
        <v>3</v>
      </c>
      <c r="Z5" s="737"/>
      <c r="AA5" s="737"/>
      <c r="AB5" s="737"/>
      <c r="AC5" s="737"/>
      <c r="AD5" s="738"/>
      <c r="AE5" s="739" t="s">
        <v>606</v>
      </c>
      <c r="AF5" s="739"/>
      <c r="AG5" s="739"/>
      <c r="AH5" s="739"/>
      <c r="AI5" s="739"/>
      <c r="AJ5" s="739"/>
      <c r="AK5" s="739"/>
      <c r="AL5" s="739"/>
      <c r="AM5" s="739"/>
      <c r="AN5" s="739"/>
      <c r="AO5" s="739"/>
      <c r="AP5" s="740"/>
      <c r="AQ5" s="741" t="s">
        <v>622</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564</v>
      </c>
      <c r="H7" s="852"/>
      <c r="I7" s="852"/>
      <c r="J7" s="852"/>
      <c r="K7" s="852"/>
      <c r="L7" s="852"/>
      <c r="M7" s="852"/>
      <c r="N7" s="852"/>
      <c r="O7" s="852"/>
      <c r="P7" s="852"/>
      <c r="Q7" s="852"/>
      <c r="R7" s="852"/>
      <c r="S7" s="852"/>
      <c r="T7" s="852"/>
      <c r="U7" s="852"/>
      <c r="V7" s="852"/>
      <c r="W7" s="852"/>
      <c r="X7" s="853"/>
      <c r="Y7" s="415" t="s">
        <v>391</v>
      </c>
      <c r="Z7" s="311"/>
      <c r="AA7" s="311"/>
      <c r="AB7" s="311"/>
      <c r="AC7" s="311"/>
      <c r="AD7" s="416"/>
      <c r="AE7" s="403" t="s">
        <v>567</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ＯＤＡ</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経済協力</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568</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569</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564</v>
      </c>
      <c r="Q13" s="117"/>
      <c r="R13" s="117"/>
      <c r="S13" s="117"/>
      <c r="T13" s="117"/>
      <c r="U13" s="117"/>
      <c r="V13" s="118"/>
      <c r="W13" s="116" t="s">
        <v>564</v>
      </c>
      <c r="X13" s="117"/>
      <c r="Y13" s="117"/>
      <c r="Z13" s="117"/>
      <c r="AA13" s="117"/>
      <c r="AB13" s="117"/>
      <c r="AC13" s="118"/>
      <c r="AD13" s="116" t="s">
        <v>607</v>
      </c>
      <c r="AE13" s="117"/>
      <c r="AF13" s="117"/>
      <c r="AG13" s="117"/>
      <c r="AH13" s="117"/>
      <c r="AI13" s="117"/>
      <c r="AJ13" s="118"/>
      <c r="AK13" s="116">
        <v>14.8</v>
      </c>
      <c r="AL13" s="117"/>
      <c r="AM13" s="117"/>
      <c r="AN13" s="117"/>
      <c r="AO13" s="117"/>
      <c r="AP13" s="117"/>
      <c r="AQ13" s="118"/>
      <c r="AR13" s="113" t="s">
        <v>623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570</v>
      </c>
      <c r="Q14" s="117"/>
      <c r="R14" s="117"/>
      <c r="S14" s="117"/>
      <c r="T14" s="117"/>
      <c r="U14" s="117"/>
      <c r="V14" s="118"/>
      <c r="W14" s="116" t="s">
        <v>564</v>
      </c>
      <c r="X14" s="117"/>
      <c r="Y14" s="117"/>
      <c r="Z14" s="117"/>
      <c r="AA14" s="117"/>
      <c r="AB14" s="117"/>
      <c r="AC14" s="118"/>
      <c r="AD14" s="116" t="s">
        <v>608</v>
      </c>
      <c r="AE14" s="117"/>
      <c r="AF14" s="117"/>
      <c r="AG14" s="117"/>
      <c r="AH14" s="117"/>
      <c r="AI14" s="117"/>
      <c r="AJ14" s="118"/>
      <c r="AK14" s="116" t="s">
        <v>623</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v>0</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564</v>
      </c>
      <c r="Q16" s="117"/>
      <c r="R16" s="117"/>
      <c r="S16" s="117"/>
      <c r="T16" s="117"/>
      <c r="U16" s="117"/>
      <c r="V16" s="118"/>
      <c r="W16" s="116" t="s">
        <v>564</v>
      </c>
      <c r="X16" s="117"/>
      <c r="Y16" s="117"/>
      <c r="Z16" s="117"/>
      <c r="AA16" s="117"/>
      <c r="AB16" s="117"/>
      <c r="AC16" s="118"/>
      <c r="AD16" s="116" t="s">
        <v>571</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564</v>
      </c>
      <c r="Q17" s="117"/>
      <c r="R17" s="117"/>
      <c r="S17" s="117"/>
      <c r="T17" s="117"/>
      <c r="U17" s="117"/>
      <c r="V17" s="118"/>
      <c r="W17" s="116" t="s">
        <v>572</v>
      </c>
      <c r="X17" s="117"/>
      <c r="Y17" s="117"/>
      <c r="Z17" s="117"/>
      <c r="AA17" s="117"/>
      <c r="AB17" s="117"/>
      <c r="AC17" s="118"/>
      <c r="AD17" s="116" t="s">
        <v>571</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14.8</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6.25" customHeight="1" x14ac:dyDescent="0.15">
      <c r="A23" s="199"/>
      <c r="B23" s="200"/>
      <c r="C23" s="200"/>
      <c r="D23" s="200"/>
      <c r="E23" s="200"/>
      <c r="F23" s="201"/>
      <c r="G23" s="190" t="s">
        <v>617</v>
      </c>
      <c r="H23" s="191"/>
      <c r="I23" s="191"/>
      <c r="J23" s="191"/>
      <c r="K23" s="191"/>
      <c r="L23" s="191"/>
      <c r="M23" s="191"/>
      <c r="N23" s="191"/>
      <c r="O23" s="192"/>
      <c r="P23" s="113">
        <v>14.8</v>
      </c>
      <c r="Q23" s="114"/>
      <c r="R23" s="114"/>
      <c r="S23" s="114"/>
      <c r="T23" s="114"/>
      <c r="U23" s="114"/>
      <c r="V23" s="115"/>
      <c r="W23" s="113" t="s">
        <v>623</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14.8</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c r="AR31" s="140"/>
      <c r="AS31" s="141" t="s">
        <v>236</v>
      </c>
      <c r="AT31" s="176"/>
      <c r="AU31" s="281">
        <v>2</v>
      </c>
      <c r="AV31" s="281"/>
      <c r="AW31" s="399" t="s">
        <v>181</v>
      </c>
      <c r="AX31" s="400"/>
    </row>
    <row r="32" spans="1:50" ht="42.75" customHeight="1" x14ac:dyDescent="0.15">
      <c r="A32" s="534"/>
      <c r="B32" s="532"/>
      <c r="C32" s="532"/>
      <c r="D32" s="532"/>
      <c r="E32" s="532"/>
      <c r="F32" s="533"/>
      <c r="G32" s="559" t="s">
        <v>573</v>
      </c>
      <c r="H32" s="560"/>
      <c r="I32" s="560"/>
      <c r="J32" s="560"/>
      <c r="K32" s="560"/>
      <c r="L32" s="560"/>
      <c r="M32" s="560"/>
      <c r="N32" s="560"/>
      <c r="O32" s="561"/>
      <c r="P32" s="165" t="s">
        <v>574</v>
      </c>
      <c r="Q32" s="165"/>
      <c r="R32" s="165"/>
      <c r="S32" s="165"/>
      <c r="T32" s="165"/>
      <c r="U32" s="165"/>
      <c r="V32" s="165"/>
      <c r="W32" s="165"/>
      <c r="X32" s="236"/>
      <c r="Y32" s="357" t="s">
        <v>12</v>
      </c>
      <c r="Z32" s="568"/>
      <c r="AA32" s="569"/>
      <c r="AB32" s="570" t="s">
        <v>575</v>
      </c>
      <c r="AC32" s="570"/>
      <c r="AD32" s="570"/>
      <c r="AE32" s="384" t="s">
        <v>576</v>
      </c>
      <c r="AF32" s="385"/>
      <c r="AG32" s="385"/>
      <c r="AH32" s="385"/>
      <c r="AI32" s="384" t="s">
        <v>564</v>
      </c>
      <c r="AJ32" s="385"/>
      <c r="AK32" s="385"/>
      <c r="AL32" s="385"/>
      <c r="AM32" s="384" t="s">
        <v>614</v>
      </c>
      <c r="AN32" s="385"/>
      <c r="AO32" s="385"/>
      <c r="AP32" s="385"/>
      <c r="AQ32" s="119" t="s">
        <v>564</v>
      </c>
      <c r="AR32" s="120"/>
      <c r="AS32" s="120"/>
      <c r="AT32" s="121"/>
      <c r="AU32" s="385" t="s">
        <v>624</v>
      </c>
      <c r="AV32" s="385"/>
      <c r="AW32" s="385"/>
      <c r="AX32" s="387"/>
    </row>
    <row r="33" spans="1:50" ht="42.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575</v>
      </c>
      <c r="AC33" s="541"/>
      <c r="AD33" s="541"/>
      <c r="AE33" s="384" t="s">
        <v>564</v>
      </c>
      <c r="AF33" s="385"/>
      <c r="AG33" s="385"/>
      <c r="AH33" s="385"/>
      <c r="AI33" s="384" t="s">
        <v>577</v>
      </c>
      <c r="AJ33" s="385"/>
      <c r="AK33" s="385"/>
      <c r="AL33" s="385"/>
      <c r="AM33" s="384" t="s">
        <v>614</v>
      </c>
      <c r="AN33" s="385"/>
      <c r="AO33" s="385"/>
      <c r="AP33" s="385"/>
      <c r="AQ33" s="119" t="s">
        <v>566</v>
      </c>
      <c r="AR33" s="120"/>
      <c r="AS33" s="120"/>
      <c r="AT33" s="121"/>
      <c r="AU33" s="385">
        <v>1</v>
      </c>
      <c r="AV33" s="385"/>
      <c r="AW33" s="385"/>
      <c r="AX33" s="387"/>
    </row>
    <row r="34" spans="1:50" ht="42.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564</v>
      </c>
      <c r="AF34" s="385"/>
      <c r="AG34" s="385"/>
      <c r="AH34" s="385"/>
      <c r="AI34" s="384" t="s">
        <v>564</v>
      </c>
      <c r="AJ34" s="385"/>
      <c r="AK34" s="385"/>
      <c r="AL34" s="385"/>
      <c r="AM34" s="384" t="s">
        <v>615</v>
      </c>
      <c r="AN34" s="385"/>
      <c r="AO34" s="385"/>
      <c r="AP34" s="385"/>
      <c r="AQ34" s="119" t="s">
        <v>564</v>
      </c>
      <c r="AR34" s="120"/>
      <c r="AS34" s="120"/>
      <c r="AT34" s="121"/>
      <c r="AU34" s="385" t="s">
        <v>624</v>
      </c>
      <c r="AV34" s="385"/>
      <c r="AW34" s="385"/>
      <c r="AX34" s="387"/>
    </row>
    <row r="35" spans="1:50" ht="23.25" customHeight="1" x14ac:dyDescent="0.15">
      <c r="A35" s="924" t="s">
        <v>382</v>
      </c>
      <c r="B35" s="925"/>
      <c r="C35" s="925"/>
      <c r="D35" s="925"/>
      <c r="E35" s="925"/>
      <c r="F35" s="926"/>
      <c r="G35" s="930" t="s">
        <v>578</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394</v>
      </c>
      <c r="AF65" s="389"/>
      <c r="AG65" s="389"/>
      <c r="AH65" s="390"/>
      <c r="AI65" s="388" t="s">
        <v>392</v>
      </c>
      <c r="AJ65" s="389"/>
      <c r="AK65" s="389"/>
      <c r="AL65" s="390"/>
      <c r="AM65" s="395" t="s">
        <v>421</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372</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372</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373</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371</v>
      </c>
      <c r="X70" s="972"/>
      <c r="Y70" s="977" t="s">
        <v>12</v>
      </c>
      <c r="Z70" s="977"/>
      <c r="AA70" s="978"/>
      <c r="AB70" s="979" t="s">
        <v>372</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372</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373</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385</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394</v>
      </c>
      <c r="AF100" s="846"/>
      <c r="AG100" s="846"/>
      <c r="AH100" s="847"/>
      <c r="AI100" s="845" t="s">
        <v>414</v>
      </c>
      <c r="AJ100" s="846"/>
      <c r="AK100" s="846"/>
      <c r="AL100" s="847"/>
      <c r="AM100" s="845" t="s">
        <v>421</v>
      </c>
      <c r="AN100" s="846"/>
      <c r="AO100" s="846"/>
      <c r="AP100" s="847"/>
      <c r="AQ100" s="956" t="s">
        <v>434</v>
      </c>
      <c r="AR100" s="957"/>
      <c r="AS100" s="957"/>
      <c r="AT100" s="958"/>
      <c r="AU100" s="956" t="s">
        <v>435</v>
      </c>
      <c r="AV100" s="957"/>
      <c r="AW100" s="957"/>
      <c r="AX100" s="959"/>
    </row>
    <row r="101" spans="1:60" ht="23.25" customHeight="1" x14ac:dyDescent="0.15">
      <c r="A101" s="510"/>
      <c r="B101" s="511"/>
      <c r="C101" s="511"/>
      <c r="D101" s="511"/>
      <c r="E101" s="511"/>
      <c r="F101" s="512"/>
      <c r="G101" s="165" t="s">
        <v>579</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575</v>
      </c>
      <c r="AC101" s="570"/>
      <c r="AD101" s="570"/>
      <c r="AE101" s="384" t="s">
        <v>564</v>
      </c>
      <c r="AF101" s="385"/>
      <c r="AG101" s="385"/>
      <c r="AH101" s="386"/>
      <c r="AI101" s="384" t="s">
        <v>564</v>
      </c>
      <c r="AJ101" s="385"/>
      <c r="AK101" s="385"/>
      <c r="AL101" s="386"/>
      <c r="AM101" s="384" t="s">
        <v>564</v>
      </c>
      <c r="AN101" s="385"/>
      <c r="AO101" s="385"/>
      <c r="AP101" s="386"/>
      <c r="AQ101" s="384"/>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575</v>
      </c>
      <c r="AC102" s="570"/>
      <c r="AD102" s="570"/>
      <c r="AE102" s="378" t="s">
        <v>564</v>
      </c>
      <c r="AF102" s="378"/>
      <c r="AG102" s="378"/>
      <c r="AH102" s="378"/>
      <c r="AI102" s="378" t="s">
        <v>564</v>
      </c>
      <c r="AJ102" s="378"/>
      <c r="AK102" s="378"/>
      <c r="AL102" s="378"/>
      <c r="AM102" s="378" t="s">
        <v>564</v>
      </c>
      <c r="AN102" s="378"/>
      <c r="AO102" s="378"/>
      <c r="AP102" s="378"/>
      <c r="AQ102" s="836">
        <v>1</v>
      </c>
      <c r="AR102" s="837"/>
      <c r="AS102" s="837"/>
      <c r="AT102" s="838"/>
      <c r="AU102" s="836" t="s">
        <v>624</v>
      </c>
      <c r="AV102" s="837"/>
      <c r="AW102" s="837"/>
      <c r="AX102" s="838"/>
    </row>
    <row r="103" spans="1:60" ht="31.5"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580</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575</v>
      </c>
      <c r="AC104" s="491"/>
      <c r="AD104" s="492"/>
      <c r="AE104" s="384" t="s">
        <v>564</v>
      </c>
      <c r="AF104" s="385"/>
      <c r="AG104" s="385"/>
      <c r="AH104" s="386"/>
      <c r="AI104" s="384" t="s">
        <v>564</v>
      </c>
      <c r="AJ104" s="385"/>
      <c r="AK104" s="385"/>
      <c r="AL104" s="386"/>
      <c r="AM104" s="384" t="s">
        <v>564</v>
      </c>
      <c r="AN104" s="385"/>
      <c r="AO104" s="385"/>
      <c r="AP104" s="386"/>
      <c r="AQ104" s="384"/>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575</v>
      </c>
      <c r="AC105" s="427"/>
      <c r="AD105" s="428"/>
      <c r="AE105" s="378" t="s">
        <v>564</v>
      </c>
      <c r="AF105" s="378"/>
      <c r="AG105" s="378"/>
      <c r="AH105" s="378"/>
      <c r="AI105" s="378" t="s">
        <v>572</v>
      </c>
      <c r="AJ105" s="378"/>
      <c r="AK105" s="378"/>
      <c r="AL105" s="378"/>
      <c r="AM105" s="378" t="s">
        <v>564</v>
      </c>
      <c r="AN105" s="378"/>
      <c r="AO105" s="378"/>
      <c r="AP105" s="378"/>
      <c r="AQ105" s="384">
        <v>1</v>
      </c>
      <c r="AR105" s="385"/>
      <c r="AS105" s="385"/>
      <c r="AT105" s="386"/>
      <c r="AU105" s="836" t="s">
        <v>624</v>
      </c>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609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611</v>
      </c>
      <c r="AC116" s="316"/>
      <c r="AD116" s="317"/>
      <c r="AE116" s="378" t="s">
        <v>612</v>
      </c>
      <c r="AF116" s="378"/>
      <c r="AG116" s="378"/>
      <c r="AH116" s="378"/>
      <c r="AI116" s="378" t="s">
        <v>612</v>
      </c>
      <c r="AJ116" s="378"/>
      <c r="AK116" s="378"/>
      <c r="AL116" s="378"/>
      <c r="AM116" s="378" t="s">
        <v>613</v>
      </c>
      <c r="AN116" s="378"/>
      <c r="AO116" s="378"/>
      <c r="AP116" s="378"/>
      <c r="AQ116" s="384">
        <v>14804</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611</v>
      </c>
      <c r="AC117" s="361"/>
      <c r="AD117" s="362"/>
      <c r="AE117" s="322" t="s">
        <v>612</v>
      </c>
      <c r="AF117" s="322"/>
      <c r="AG117" s="322"/>
      <c r="AH117" s="322"/>
      <c r="AI117" s="322" t="s">
        <v>612</v>
      </c>
      <c r="AJ117" s="322"/>
      <c r="AK117" s="322"/>
      <c r="AL117" s="322"/>
      <c r="AM117" s="322" t="s">
        <v>612</v>
      </c>
      <c r="AN117" s="322"/>
      <c r="AO117" s="322"/>
      <c r="AP117" s="322"/>
      <c r="AQ117" s="322" t="s">
        <v>610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583</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582</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t="s">
        <v>566</v>
      </c>
      <c r="AF128" s="378"/>
      <c r="AG128" s="378"/>
      <c r="AH128" s="378"/>
      <c r="AI128" s="378" t="s">
        <v>566</v>
      </c>
      <c r="AJ128" s="378"/>
      <c r="AK128" s="378"/>
      <c r="AL128" s="378"/>
      <c r="AM128" s="378" t="s">
        <v>566</v>
      </c>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582</v>
      </c>
      <c r="AC129" s="361"/>
      <c r="AD129" s="362"/>
      <c r="AE129" s="322" t="s">
        <v>566</v>
      </c>
      <c r="AF129" s="322"/>
      <c r="AG129" s="322"/>
      <c r="AH129" s="322"/>
      <c r="AI129" s="322" t="s">
        <v>566</v>
      </c>
      <c r="AJ129" s="322"/>
      <c r="AK129" s="322"/>
      <c r="AL129" s="322"/>
      <c r="AM129" s="322" t="s">
        <v>566</v>
      </c>
      <c r="AN129" s="322"/>
      <c r="AO129" s="322"/>
      <c r="AP129" s="322"/>
      <c r="AQ129" s="322"/>
      <c r="AR129" s="322"/>
      <c r="AS129" s="322"/>
      <c r="AT129" s="322"/>
      <c r="AU129" s="322"/>
      <c r="AV129" s="322"/>
      <c r="AW129" s="322"/>
      <c r="AX129" s="323"/>
    </row>
    <row r="130" spans="1:50" ht="45" customHeight="1" x14ac:dyDescent="0.15">
      <c r="A130" s="1022" t="s">
        <v>409</v>
      </c>
      <c r="B130" s="1020"/>
      <c r="C130" s="1019" t="s">
        <v>239</v>
      </c>
      <c r="D130" s="1020"/>
      <c r="E130" s="324" t="s">
        <v>268</v>
      </c>
      <c r="F130" s="325"/>
      <c r="G130" s="326" t="s">
        <v>600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564</v>
      </c>
      <c r="AR133" s="281"/>
      <c r="AS133" s="141" t="s">
        <v>236</v>
      </c>
      <c r="AT133" s="176"/>
      <c r="AU133" s="263" t="s">
        <v>564</v>
      </c>
      <c r="AV133" s="140"/>
      <c r="AW133" s="141" t="s">
        <v>181</v>
      </c>
      <c r="AX133" s="142"/>
    </row>
    <row r="134" spans="1:50" ht="39.75" customHeight="1" x14ac:dyDescent="0.15">
      <c r="A134" s="1023"/>
      <c r="B134" s="256"/>
      <c r="C134" s="255"/>
      <c r="D134" s="256"/>
      <c r="E134" s="255"/>
      <c r="F134" s="330"/>
      <c r="G134" s="264" t="s">
        <v>564</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564</v>
      </c>
      <c r="AC134" s="228"/>
      <c r="AD134" s="228"/>
      <c r="AE134" s="276" t="s">
        <v>564</v>
      </c>
      <c r="AF134" s="120"/>
      <c r="AG134" s="120"/>
      <c r="AH134" s="120"/>
      <c r="AI134" s="276" t="s">
        <v>564</v>
      </c>
      <c r="AJ134" s="120"/>
      <c r="AK134" s="120"/>
      <c r="AL134" s="120"/>
      <c r="AM134" s="276" t="s">
        <v>561</v>
      </c>
      <c r="AN134" s="120"/>
      <c r="AO134" s="120"/>
      <c r="AP134" s="120"/>
      <c r="AQ134" s="276" t="s">
        <v>564</v>
      </c>
      <c r="AR134" s="120"/>
      <c r="AS134" s="120"/>
      <c r="AT134" s="120"/>
      <c r="AU134" s="276" t="s">
        <v>564</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564</v>
      </c>
      <c r="AC135" s="302"/>
      <c r="AD135" s="303"/>
      <c r="AE135" s="276" t="s">
        <v>564</v>
      </c>
      <c r="AF135" s="120"/>
      <c r="AG135" s="120"/>
      <c r="AH135" s="120"/>
      <c r="AI135" s="276" t="s">
        <v>564</v>
      </c>
      <c r="AJ135" s="120"/>
      <c r="AK135" s="120"/>
      <c r="AL135" s="120"/>
      <c r="AM135" s="276" t="s">
        <v>561</v>
      </c>
      <c r="AN135" s="120"/>
      <c r="AO135" s="120"/>
      <c r="AP135" s="120"/>
      <c r="AQ135" s="276" t="s">
        <v>564</v>
      </c>
      <c r="AR135" s="120"/>
      <c r="AS135" s="120"/>
      <c r="AT135" s="120"/>
      <c r="AU135" s="276" t="s">
        <v>564</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t="s">
        <v>566</v>
      </c>
      <c r="H154" s="165"/>
      <c r="I154" s="165"/>
      <c r="J154" s="165"/>
      <c r="K154" s="165"/>
      <c r="L154" s="165"/>
      <c r="M154" s="165"/>
      <c r="N154" s="165"/>
      <c r="O154" s="165"/>
      <c r="P154" s="236"/>
      <c r="Q154" s="339" t="s">
        <v>566</v>
      </c>
      <c r="R154" s="165"/>
      <c r="S154" s="165"/>
      <c r="T154" s="165"/>
      <c r="U154" s="165"/>
      <c r="V154" s="165"/>
      <c r="W154" s="165"/>
      <c r="X154" s="165"/>
      <c r="Y154" s="165"/>
      <c r="Z154" s="165"/>
      <c r="AA154" s="951"/>
      <c r="AB154" s="297"/>
      <c r="AC154" s="266"/>
      <c r="AD154" s="266"/>
      <c r="AE154" s="338" t="s">
        <v>566</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566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424</v>
      </c>
      <c r="D430" s="254"/>
      <c r="E430" s="242" t="s">
        <v>402</v>
      </c>
      <c r="F430" s="468"/>
      <c r="G430" s="244" t="s">
        <v>255</v>
      </c>
      <c r="H430" s="162"/>
      <c r="I430" s="162"/>
      <c r="J430" s="469" t="s">
        <v>564</v>
      </c>
      <c r="K430" s="246"/>
      <c r="L430" s="246"/>
      <c r="M430" s="246"/>
      <c r="N430" s="246"/>
      <c r="O430" s="246"/>
      <c r="P430" s="246"/>
      <c r="Q430" s="246"/>
      <c r="R430" s="246"/>
      <c r="S430" s="246"/>
      <c r="T430" s="247"/>
      <c r="U430" s="470" t="s">
        <v>564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236</v>
      </c>
      <c r="AH432" s="176"/>
      <c r="AI432" s="186"/>
      <c r="AJ432" s="186"/>
      <c r="AK432" s="186"/>
      <c r="AL432" s="181"/>
      <c r="AM432" s="186"/>
      <c r="AN432" s="186"/>
      <c r="AO432" s="186"/>
      <c r="AP432" s="181"/>
      <c r="AQ432" s="262" t="s">
        <v>564</v>
      </c>
      <c r="AR432" s="140"/>
      <c r="AS432" s="141" t="s">
        <v>236</v>
      </c>
      <c r="AT432" s="176"/>
      <c r="AU432" s="262" t="s">
        <v>564</v>
      </c>
      <c r="AV432" s="140"/>
      <c r="AW432" s="141" t="s">
        <v>181</v>
      </c>
      <c r="AX432" s="142"/>
    </row>
    <row r="433" spans="1:50" ht="23.25" customHeight="1" x14ac:dyDescent="0.15">
      <c r="A433" s="1023"/>
      <c r="B433" s="256"/>
      <c r="C433" s="255"/>
      <c r="D433" s="256"/>
      <c r="E433" s="170"/>
      <c r="F433" s="171"/>
      <c r="G433" s="264" t="s">
        <v>564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564</v>
      </c>
      <c r="AC433" s="137"/>
      <c r="AD433" s="137"/>
      <c r="AE433" s="259" t="s">
        <v>564</v>
      </c>
      <c r="AF433" s="120"/>
      <c r="AG433" s="120"/>
      <c r="AH433" s="120"/>
      <c r="AI433" s="259" t="s">
        <v>564</v>
      </c>
      <c r="AJ433" s="120"/>
      <c r="AK433" s="120"/>
      <c r="AL433" s="120"/>
      <c r="AM433" s="259" t="s">
        <v>561</v>
      </c>
      <c r="AN433" s="120"/>
      <c r="AO433" s="120"/>
      <c r="AP433" s="120"/>
      <c r="AQ433" s="259" t="s">
        <v>564</v>
      </c>
      <c r="AR433" s="120"/>
      <c r="AS433" s="120"/>
      <c r="AT433" s="121"/>
      <c r="AU433" s="260" t="s">
        <v>564</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564</v>
      </c>
      <c r="AC434" s="137"/>
      <c r="AD434" s="137"/>
      <c r="AE434" s="259" t="s">
        <v>564</v>
      </c>
      <c r="AF434" s="120"/>
      <c r="AG434" s="120"/>
      <c r="AH434" s="120"/>
      <c r="AI434" s="259" t="s">
        <v>564</v>
      </c>
      <c r="AJ434" s="120"/>
      <c r="AK434" s="120"/>
      <c r="AL434" s="120"/>
      <c r="AM434" s="259" t="s">
        <v>561</v>
      </c>
      <c r="AN434" s="120"/>
      <c r="AO434" s="120"/>
      <c r="AP434" s="120"/>
      <c r="AQ434" s="259" t="s">
        <v>564</v>
      </c>
      <c r="AR434" s="120"/>
      <c r="AS434" s="120"/>
      <c r="AT434" s="121"/>
      <c r="AU434" s="260" t="s">
        <v>564</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572</v>
      </c>
      <c r="AF435" s="120"/>
      <c r="AG435" s="120"/>
      <c r="AH435" s="120"/>
      <c r="AI435" s="259" t="s">
        <v>572</v>
      </c>
      <c r="AJ435" s="120"/>
      <c r="AK435" s="120"/>
      <c r="AL435" s="120"/>
      <c r="AM435" s="259" t="s">
        <v>561</v>
      </c>
      <c r="AN435" s="120"/>
      <c r="AO435" s="120"/>
      <c r="AP435" s="120"/>
      <c r="AQ435" s="259" t="s">
        <v>564</v>
      </c>
      <c r="AR435" s="120"/>
      <c r="AS435" s="120"/>
      <c r="AT435" s="121"/>
      <c r="AU435" s="260" t="s">
        <v>564</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564</v>
      </c>
      <c r="AR457" s="140"/>
      <c r="AS457" s="141" t="s">
        <v>236</v>
      </c>
      <c r="AT457" s="176"/>
      <c r="AU457" s="263" t="s">
        <v>564</v>
      </c>
      <c r="AV457" s="140"/>
      <c r="AW457" s="141" t="s">
        <v>181</v>
      </c>
      <c r="AX457" s="142"/>
    </row>
    <row r="458" spans="1:50" ht="23.25" customHeight="1" x14ac:dyDescent="0.15">
      <c r="A458" s="1023"/>
      <c r="B458" s="256"/>
      <c r="C458" s="255"/>
      <c r="D458" s="256"/>
      <c r="E458" s="170"/>
      <c r="F458" s="171"/>
      <c r="G458" s="264" t="s">
        <v>564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564</v>
      </c>
      <c r="AC458" s="137"/>
      <c r="AD458" s="137"/>
      <c r="AE458" s="259" t="s">
        <v>564</v>
      </c>
      <c r="AF458" s="120"/>
      <c r="AG458" s="120"/>
      <c r="AH458" s="120"/>
      <c r="AI458" s="259" t="s">
        <v>564</v>
      </c>
      <c r="AJ458" s="120"/>
      <c r="AK458" s="120"/>
      <c r="AL458" s="120"/>
      <c r="AM458" s="259" t="s">
        <v>561</v>
      </c>
      <c r="AN458" s="120"/>
      <c r="AO458" s="120"/>
      <c r="AP458" s="120"/>
      <c r="AQ458" s="259" t="s">
        <v>564</v>
      </c>
      <c r="AR458" s="120"/>
      <c r="AS458" s="120"/>
      <c r="AT458" s="121"/>
      <c r="AU458" s="260" t="s">
        <v>564</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564</v>
      </c>
      <c r="AC459" s="137"/>
      <c r="AD459" s="137"/>
      <c r="AE459" s="259" t="s">
        <v>564</v>
      </c>
      <c r="AF459" s="120"/>
      <c r="AG459" s="120"/>
      <c r="AH459" s="120"/>
      <c r="AI459" s="259" t="s">
        <v>564</v>
      </c>
      <c r="AJ459" s="120"/>
      <c r="AK459" s="120"/>
      <c r="AL459" s="120"/>
      <c r="AM459" s="259" t="s">
        <v>561</v>
      </c>
      <c r="AN459" s="120"/>
      <c r="AO459" s="120"/>
      <c r="AP459" s="120"/>
      <c r="AQ459" s="259" t="s">
        <v>564</v>
      </c>
      <c r="AR459" s="120"/>
      <c r="AS459" s="120"/>
      <c r="AT459" s="121"/>
      <c r="AU459" s="260" t="s">
        <v>564</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564</v>
      </c>
      <c r="AJ460" s="120"/>
      <c r="AK460" s="120"/>
      <c r="AL460" s="120"/>
      <c r="AM460" s="259" t="s">
        <v>561</v>
      </c>
      <c r="AN460" s="120"/>
      <c r="AO460" s="120"/>
      <c r="AP460" s="120"/>
      <c r="AQ460" s="259" t="s">
        <v>564</v>
      </c>
      <c r="AR460" s="120"/>
      <c r="AS460" s="120"/>
      <c r="AT460" s="121"/>
      <c r="AU460" s="260" t="s">
        <v>564</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9"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597</v>
      </c>
      <c r="AE702" s="923"/>
      <c r="AF702" s="923"/>
      <c r="AG702" s="907" t="s">
        <v>585</v>
      </c>
      <c r="AH702" s="908"/>
      <c r="AI702" s="908"/>
      <c r="AJ702" s="908"/>
      <c r="AK702" s="908"/>
      <c r="AL702" s="908"/>
      <c r="AM702" s="908"/>
      <c r="AN702" s="908"/>
      <c r="AO702" s="908"/>
      <c r="AP702" s="908"/>
      <c r="AQ702" s="908"/>
      <c r="AR702" s="908"/>
      <c r="AS702" s="908"/>
      <c r="AT702" s="908"/>
      <c r="AU702" s="908"/>
      <c r="AV702" s="908"/>
      <c r="AW702" s="908"/>
      <c r="AX702" s="909"/>
    </row>
    <row r="703" spans="1:50" ht="69"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597</v>
      </c>
      <c r="AE703" s="159"/>
      <c r="AF703" s="159"/>
      <c r="AG703" s="686" t="s">
        <v>586</v>
      </c>
      <c r="AH703" s="687"/>
      <c r="AI703" s="687"/>
      <c r="AJ703" s="687"/>
      <c r="AK703" s="687"/>
      <c r="AL703" s="687"/>
      <c r="AM703" s="687"/>
      <c r="AN703" s="687"/>
      <c r="AO703" s="687"/>
      <c r="AP703" s="687"/>
      <c r="AQ703" s="687"/>
      <c r="AR703" s="687"/>
      <c r="AS703" s="687"/>
      <c r="AT703" s="687"/>
      <c r="AU703" s="687"/>
      <c r="AV703" s="687"/>
      <c r="AW703" s="687"/>
      <c r="AX703" s="688"/>
    </row>
    <row r="704" spans="1:50" ht="69"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597</v>
      </c>
      <c r="AE704" s="605"/>
      <c r="AF704" s="605"/>
      <c r="AG704" s="448" t="s">
        <v>587</v>
      </c>
      <c r="AH704" s="238"/>
      <c r="AI704" s="238"/>
      <c r="AJ704" s="238"/>
      <c r="AK704" s="238"/>
      <c r="AL704" s="238"/>
      <c r="AM704" s="238"/>
      <c r="AN704" s="238"/>
      <c r="AO704" s="238"/>
      <c r="AP704" s="238"/>
      <c r="AQ704" s="238"/>
      <c r="AR704" s="238"/>
      <c r="AS704" s="238"/>
      <c r="AT704" s="238"/>
      <c r="AU704" s="238"/>
      <c r="AV704" s="238"/>
      <c r="AW704" s="238"/>
      <c r="AX704" s="449"/>
    </row>
    <row r="705" spans="1:50" ht="49.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597</v>
      </c>
      <c r="AE705" s="755"/>
      <c r="AF705" s="755"/>
      <c r="AG705" s="164" t="s">
        <v>588</v>
      </c>
      <c r="AH705" s="165"/>
      <c r="AI705" s="165"/>
      <c r="AJ705" s="165"/>
      <c r="AK705" s="165"/>
      <c r="AL705" s="165"/>
      <c r="AM705" s="165"/>
      <c r="AN705" s="165"/>
      <c r="AO705" s="165"/>
      <c r="AP705" s="165"/>
      <c r="AQ705" s="165"/>
      <c r="AR705" s="165"/>
      <c r="AS705" s="165"/>
      <c r="AT705" s="165"/>
      <c r="AU705" s="165"/>
      <c r="AV705" s="165"/>
      <c r="AW705" s="165"/>
      <c r="AX705" s="166"/>
    </row>
    <row r="706" spans="1:50" ht="49.5" customHeight="1" x14ac:dyDescent="0.15">
      <c r="A706" s="677"/>
      <c r="B706" s="792"/>
      <c r="C706" s="633"/>
      <c r="D706" s="634"/>
      <c r="E706" s="705" t="s">
        <v>383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9.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597</v>
      </c>
      <c r="AE708" s="690"/>
      <c r="AF708" s="690"/>
      <c r="AG708" s="545" t="s">
        <v>589</v>
      </c>
      <c r="AH708" s="546"/>
      <c r="AI708" s="546"/>
      <c r="AJ708" s="546"/>
      <c r="AK708" s="546"/>
      <c r="AL708" s="546"/>
      <c r="AM708" s="546"/>
      <c r="AN708" s="546"/>
      <c r="AO708" s="546"/>
      <c r="AP708" s="546"/>
      <c r="AQ708" s="546"/>
      <c r="AR708" s="546"/>
      <c r="AS708" s="546"/>
      <c r="AT708" s="546"/>
      <c r="AU708" s="546"/>
      <c r="AV708" s="546"/>
      <c r="AW708" s="546"/>
      <c r="AX708" s="547"/>
    </row>
    <row r="709" spans="1:50" ht="53.2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597</v>
      </c>
      <c r="AE709" s="159"/>
      <c r="AF709" s="159"/>
      <c r="AG709" s="686" t="s">
        <v>619</v>
      </c>
      <c r="AH709" s="687"/>
      <c r="AI709" s="687"/>
      <c r="AJ709" s="687"/>
      <c r="AK709" s="687"/>
      <c r="AL709" s="687"/>
      <c r="AM709" s="687"/>
      <c r="AN709" s="687"/>
      <c r="AO709" s="687"/>
      <c r="AP709" s="687"/>
      <c r="AQ709" s="687"/>
      <c r="AR709" s="687"/>
      <c r="AS709" s="687"/>
      <c r="AT709" s="687"/>
      <c r="AU709" s="687"/>
      <c r="AV709" s="687"/>
      <c r="AW709" s="687"/>
      <c r="AX709" s="688"/>
    </row>
    <row r="710" spans="1:50" ht="53.2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597</v>
      </c>
      <c r="AE710" s="159"/>
      <c r="AF710" s="159"/>
      <c r="AG710" s="686" t="s">
        <v>619</v>
      </c>
      <c r="AH710" s="687"/>
      <c r="AI710" s="687"/>
      <c r="AJ710" s="687"/>
      <c r="AK710" s="687"/>
      <c r="AL710" s="687"/>
      <c r="AM710" s="687"/>
      <c r="AN710" s="687"/>
      <c r="AO710" s="687"/>
      <c r="AP710" s="687"/>
      <c r="AQ710" s="687"/>
      <c r="AR710" s="687"/>
      <c r="AS710" s="687"/>
      <c r="AT710" s="687"/>
      <c r="AU710" s="687"/>
      <c r="AV710" s="687"/>
      <c r="AW710" s="687"/>
      <c r="AX710" s="688"/>
    </row>
    <row r="711" spans="1:50" ht="53.2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597</v>
      </c>
      <c r="AE711" s="159"/>
      <c r="AF711" s="159"/>
      <c r="AG711" s="686" t="s">
        <v>590</v>
      </c>
      <c r="AH711" s="687"/>
      <c r="AI711" s="687"/>
      <c r="AJ711" s="687"/>
      <c r="AK711" s="687"/>
      <c r="AL711" s="687"/>
      <c r="AM711" s="687"/>
      <c r="AN711" s="687"/>
      <c r="AO711" s="687"/>
      <c r="AP711" s="687"/>
      <c r="AQ711" s="687"/>
      <c r="AR711" s="687"/>
      <c r="AS711" s="687"/>
      <c r="AT711" s="687"/>
      <c r="AU711" s="687"/>
      <c r="AV711" s="687"/>
      <c r="AW711" s="687"/>
      <c r="AX711" s="688"/>
    </row>
    <row r="712" spans="1:50" ht="42"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618</v>
      </c>
      <c r="AE712" s="605"/>
      <c r="AF712" s="605"/>
      <c r="AG712" s="613" t="s">
        <v>564</v>
      </c>
      <c r="AH712" s="614"/>
      <c r="AI712" s="614"/>
      <c r="AJ712" s="614"/>
      <c r="AK712" s="614"/>
      <c r="AL712" s="614"/>
      <c r="AM712" s="614"/>
      <c r="AN712" s="614"/>
      <c r="AO712" s="614"/>
      <c r="AP712" s="614"/>
      <c r="AQ712" s="614"/>
      <c r="AR712" s="614"/>
      <c r="AS712" s="614"/>
      <c r="AT712" s="614"/>
      <c r="AU712" s="614"/>
      <c r="AV712" s="614"/>
      <c r="AW712" s="614"/>
      <c r="AX712" s="615"/>
    </row>
    <row r="713" spans="1:50" ht="42"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86" t="s">
        <v>564</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597</v>
      </c>
      <c r="AE714" s="611"/>
      <c r="AF714" s="612"/>
      <c r="AG714" s="711" t="s">
        <v>591</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597</v>
      </c>
      <c r="AE715" s="690"/>
      <c r="AF715" s="799"/>
      <c r="AG715" s="545" t="s">
        <v>592</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597</v>
      </c>
      <c r="AE716" s="781"/>
      <c r="AF716" s="781"/>
      <c r="AG716" s="686" t="s">
        <v>593</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597</v>
      </c>
      <c r="AE717" s="159"/>
      <c r="AF717" s="159"/>
      <c r="AG717" s="686" t="s">
        <v>594</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597</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618</v>
      </c>
      <c r="AE719" s="690"/>
      <c r="AF719" s="690"/>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18"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18"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18"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18"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18"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40" t="s">
        <v>48</v>
      </c>
      <c r="B726" s="641"/>
      <c r="C726" s="463" t="s">
        <v>53</v>
      </c>
      <c r="D726" s="600"/>
      <c r="E726" s="600"/>
      <c r="F726" s="601"/>
      <c r="G726" s="819" t="s">
        <v>620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40.5" customHeight="1" thickBot="1" x14ac:dyDescent="0.2">
      <c r="A727" s="642"/>
      <c r="B727" s="643"/>
      <c r="C727" s="717" t="s">
        <v>57</v>
      </c>
      <c r="D727" s="718"/>
      <c r="E727" s="718"/>
      <c r="F727" s="719"/>
      <c r="G727" s="817" t="s">
        <v>621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57" customHeight="1" thickBot="1" x14ac:dyDescent="0.2">
      <c r="A729" s="787" t="s">
        <v>625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0.25" customHeight="1" thickBot="1" x14ac:dyDescent="0.2">
      <c r="A731" s="637"/>
      <c r="B731" s="638"/>
      <c r="C731" s="638"/>
      <c r="D731" s="638"/>
      <c r="E731" s="639"/>
      <c r="F731" s="702" t="s">
        <v>626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59.25" customHeight="1" thickBot="1" x14ac:dyDescent="0.2">
      <c r="A733" s="771"/>
      <c r="B733" s="772"/>
      <c r="C733" s="772"/>
      <c r="D733" s="772"/>
      <c r="E733" s="773"/>
      <c r="F733" s="788" t="s">
        <v>627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52.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405</v>
      </c>
      <c r="B737" s="101"/>
      <c r="C737" s="101"/>
      <c r="D737" s="102"/>
      <c r="E737" s="103" t="s">
        <v>564</v>
      </c>
      <c r="F737" s="103"/>
      <c r="G737" s="103"/>
      <c r="H737" s="103"/>
      <c r="I737" s="103"/>
      <c r="J737" s="103"/>
      <c r="K737" s="103"/>
      <c r="L737" s="103"/>
      <c r="M737" s="103"/>
      <c r="N737" s="109" t="s">
        <v>400</v>
      </c>
      <c r="O737" s="109"/>
      <c r="P737" s="109"/>
      <c r="Q737" s="109"/>
      <c r="R737" s="103" t="s">
        <v>564</v>
      </c>
      <c r="S737" s="103"/>
      <c r="T737" s="103"/>
      <c r="U737" s="103"/>
      <c r="V737" s="103"/>
      <c r="W737" s="103"/>
      <c r="X737" s="103"/>
      <c r="Y737" s="103"/>
      <c r="Z737" s="103"/>
      <c r="AA737" s="109" t="s">
        <v>399</v>
      </c>
      <c r="AB737" s="109"/>
      <c r="AC737" s="109"/>
      <c r="AD737" s="109"/>
      <c r="AE737" s="103" t="s">
        <v>564</v>
      </c>
      <c r="AF737" s="103"/>
      <c r="AG737" s="103"/>
      <c r="AH737" s="103"/>
      <c r="AI737" s="103"/>
      <c r="AJ737" s="103"/>
      <c r="AK737" s="103"/>
      <c r="AL737" s="103"/>
      <c r="AM737" s="103"/>
      <c r="AN737" s="109" t="s">
        <v>398</v>
      </c>
      <c r="AO737" s="109"/>
      <c r="AP737" s="109"/>
      <c r="AQ737" s="109"/>
      <c r="AR737" s="110" t="s">
        <v>564</v>
      </c>
      <c r="AS737" s="111"/>
      <c r="AT737" s="111"/>
      <c r="AU737" s="111"/>
      <c r="AV737" s="111"/>
      <c r="AW737" s="111"/>
      <c r="AX737" s="112"/>
      <c r="AY737" s="88"/>
      <c r="AZ737" s="88"/>
    </row>
    <row r="738" spans="1:52" ht="24.75" customHeight="1" x14ac:dyDescent="0.15">
      <c r="A738" s="100" t="s">
        <v>397</v>
      </c>
      <c r="B738" s="101"/>
      <c r="C738" s="101"/>
      <c r="D738" s="102"/>
      <c r="E738" s="103" t="s">
        <v>564</v>
      </c>
      <c r="F738" s="103"/>
      <c r="G738" s="103"/>
      <c r="H738" s="103"/>
      <c r="I738" s="103"/>
      <c r="J738" s="103"/>
      <c r="K738" s="103"/>
      <c r="L738" s="103"/>
      <c r="M738" s="103"/>
      <c r="N738" s="109" t="s">
        <v>396</v>
      </c>
      <c r="O738" s="109"/>
      <c r="P738" s="109"/>
      <c r="Q738" s="109"/>
      <c r="R738" s="103" t="s">
        <v>564</v>
      </c>
      <c r="S738" s="103"/>
      <c r="T738" s="103"/>
      <c r="U738" s="103"/>
      <c r="V738" s="103"/>
      <c r="W738" s="103"/>
      <c r="X738" s="103"/>
      <c r="Y738" s="103"/>
      <c r="Z738" s="103"/>
      <c r="AA738" s="109" t="s">
        <v>395</v>
      </c>
      <c r="AB738" s="109"/>
      <c r="AC738" s="109"/>
      <c r="AD738" s="109"/>
      <c r="AE738" s="103" t="s">
        <v>564</v>
      </c>
      <c r="AF738" s="103"/>
      <c r="AG738" s="103"/>
      <c r="AH738" s="103"/>
      <c r="AI738" s="103"/>
      <c r="AJ738" s="103"/>
      <c r="AK738" s="103"/>
      <c r="AL738" s="103"/>
      <c r="AM738" s="103"/>
      <c r="AN738" s="109" t="s">
        <v>394</v>
      </c>
      <c r="AO738" s="109"/>
      <c r="AP738" s="109"/>
      <c r="AQ738" s="109"/>
      <c r="AR738" s="110" t="s">
        <v>564</v>
      </c>
      <c r="AS738" s="111"/>
      <c r="AT738" s="111"/>
      <c r="AU738" s="111"/>
      <c r="AV738" s="111"/>
      <c r="AW738" s="111"/>
      <c r="AX738" s="112"/>
    </row>
    <row r="739" spans="1:52" ht="24.75" customHeight="1" x14ac:dyDescent="0.15">
      <c r="A739" s="100" t="s">
        <v>393</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565</v>
      </c>
      <c r="F740" s="125"/>
      <c r="G740" s="125"/>
      <c r="H740" s="92" t="str">
        <f>IF(E740="", "", "(")</f>
        <v>(</v>
      </c>
      <c r="I740" s="125" t="s">
        <v>596</v>
      </c>
      <c r="J740" s="125"/>
      <c r="K740" s="92" t="str">
        <f>IF(OR(I740="　", I740=""), "", "-")</f>
        <v>-</v>
      </c>
      <c r="L740" s="126">
        <v>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4.25" customHeight="1" x14ac:dyDescent="0.15">
      <c r="A780" s="782" t="s">
        <v>388</v>
      </c>
      <c r="B780" s="783"/>
      <c r="C780" s="783"/>
      <c r="D780" s="783"/>
      <c r="E780" s="783"/>
      <c r="F780" s="784"/>
      <c r="G780" s="459" t="s">
        <v>362</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44.2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51" customHeight="1" x14ac:dyDescent="0.15">
      <c r="A782" s="575"/>
      <c r="B782" s="785"/>
      <c r="C782" s="785"/>
      <c r="D782" s="785"/>
      <c r="E782" s="785"/>
      <c r="F782" s="786"/>
      <c r="G782" s="471"/>
      <c r="H782" s="472"/>
      <c r="I782" s="472"/>
      <c r="J782" s="472"/>
      <c r="K782" s="473"/>
      <c r="L782" s="474"/>
      <c r="M782" s="475"/>
      <c r="N782" s="475"/>
      <c r="O782" s="475"/>
      <c r="P782" s="475"/>
      <c r="Q782" s="475"/>
      <c r="R782" s="475"/>
      <c r="S782" s="475"/>
      <c r="T782" s="475"/>
      <c r="U782" s="475"/>
      <c r="V782" s="475"/>
      <c r="W782" s="475"/>
      <c r="X782" s="476"/>
      <c r="Y782" s="477"/>
      <c r="Z782" s="478"/>
      <c r="AA782" s="478"/>
      <c r="AB782" s="576"/>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hidden="1"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8.5"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30" customHeight="1" x14ac:dyDescent="0.15">
      <c r="A838" s="424">
        <v>1</v>
      </c>
      <c r="B838" s="424">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7"/>
      <c r="AD838" s="443"/>
      <c r="AE838" s="443"/>
      <c r="AF838" s="443"/>
      <c r="AG838" s="443"/>
      <c r="AH838" s="441"/>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559</v>
      </c>
      <c r="F1103" s="914"/>
      <c r="G1103" s="914"/>
      <c r="H1103" s="914"/>
      <c r="I1103" s="914"/>
      <c r="J1103" s="439" t="s">
        <v>559</v>
      </c>
      <c r="K1103" s="440"/>
      <c r="L1103" s="440"/>
      <c r="M1103" s="440"/>
      <c r="N1103" s="440"/>
      <c r="O1103" s="440"/>
      <c r="P1103" s="917" t="s">
        <v>560</v>
      </c>
      <c r="Q1103" s="333"/>
      <c r="R1103" s="333"/>
      <c r="S1103" s="333"/>
      <c r="T1103" s="333"/>
      <c r="U1103" s="333"/>
      <c r="V1103" s="333"/>
      <c r="W1103" s="333"/>
      <c r="X1103" s="333"/>
      <c r="Y1103" s="918" t="s">
        <v>559</v>
      </c>
      <c r="Z1103" s="335"/>
      <c r="AA1103" s="335"/>
      <c r="AB1103" s="336"/>
      <c r="AC1103" s="341"/>
      <c r="AD1103" s="341"/>
      <c r="AE1103" s="341"/>
      <c r="AF1103" s="341"/>
      <c r="AG1103" s="341"/>
      <c r="AH1103" s="919" t="s">
        <v>559</v>
      </c>
      <c r="AI1103" s="343"/>
      <c r="AJ1103" s="343"/>
      <c r="AK1103" s="343"/>
      <c r="AL1103" s="920" t="s">
        <v>559</v>
      </c>
      <c r="AM1103" s="345"/>
      <c r="AN1103" s="345"/>
      <c r="AO1103" s="346"/>
      <c r="AP1103" s="921" t="s">
        <v>560</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483"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598</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597</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t="s">
        <v>597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ＯＤＡ</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382</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382</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382</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382</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382</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382</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382</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382</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382</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382</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2020-09-17T06:05:25Z</cp:lastPrinted>
  <dcterms:created xsi:type="dcterms:W3CDTF">2012-03-13T00:50:25Z</dcterms:created>
  <dcterms:modified xsi:type="dcterms:W3CDTF">2020-10-02T06:27:01Z</dcterms:modified>
</cp:coreProperties>
</file>