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3132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<sst xmlns="http://schemas.openxmlformats.org/spreadsheetml/2006/main" count="2950" uniqueCount="631">
  <si>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</si>
  <si>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</si>
  <si>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</si>
  <si>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</si>
  <si>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</si>
  <si>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</si>
  <si>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</si>
  <si>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</si>
  <si>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</si>
  <si>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</si>
  <si>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</si>
  <si>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</si>
  <si>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</si>
  <si>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</si>
  <si>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</si>
  <si>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</si>
  <si>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</si>
  <si>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</si>
  <si>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</si>
  <si>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</si>
  <si>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</si>
  <si>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</si>
  <si>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</si>
  <si>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</si>
  <si>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</si>
  <si>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</si>
  <si>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</si>
  <si>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</si>
  <si>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</si>
  <si>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</si>
  <si>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</si>
  <si>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</si>
  <si>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</si>
  <si>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</si>
  <si>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</si>
  <si>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</si>
  <si>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</si>
  <si>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</si>
  <si>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</si>
  <si>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</si>
  <si>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</si>
  <si>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</si>
  <si>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</si>
  <si>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</si>
  <si>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</si>
  <si>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</si>
  <si>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</si>
  <si>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</si>
  <si>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</si>
  <si>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</si>
  <si>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</si>
  <si>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</si>
  <si>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</si>
  <si>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</si>
  <si>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</si>
  <si>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</si>
  <si>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</si>
  <si>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</si>
  <si>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</si>
  <si>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</si>
  <si>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</si>
  <si>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</si>
  <si>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</si>
  <si>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</si>
  <si>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</si>
  <si>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</si>
  <si>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</si>
  <si>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</si>
  <si>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</si>
  <si>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</si>
  <si>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</si>
  <si>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</si>
  <si>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</si>
  <si>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</si>
  <si>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</si>
  <si>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</si>
  <si>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</si>
  <si>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</si>
  <si>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</si>
  <si>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</si>
  <si>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</si>
  <si>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</si>
  <si>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</si>
  <si>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</si>
  <si>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</si>
  <si>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</si>
  <si>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</si>
  <si>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</si>
  <si>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</si>
  <si>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</si>
  <si>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</si>
  <si>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</si>
  <si>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</si>
  <si>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</si>
  <si>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</si>
  <si>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</si>
  <si>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</si>
  <si>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</si>
  <si>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</si>
  <si>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</si>
  <si>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</si>
  <si>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</si>
  <si>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</si>
  <si>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</si>
  <si>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</si>
  <si>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</si>
  <si>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</si>
  <si>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</si>
  <si>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</si>
  <si>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</si>
  <si>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</si>
  <si>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</si>
  <si>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</si>
  <si>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</si>
  <si>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</si>
  <si>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</si>
  <si>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</si>
  <si>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</si>
  <si>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</si>
  <si>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</si>
  <si>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</si>
  <si>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</si>
  <si>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</si>
  <si>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</si>
  <si>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</si>
  <si>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</si>
  <si>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</si>
  <si>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</si>
  <si>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</si>
  <si>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</si>
  <si>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</si>
  <si>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</si>
  <si>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</si>
  <si>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</si>
  <si>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</si>
  <si>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</si>
  <si>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</si>
  <si>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</si>
  <si>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</si>
  <si>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</si>
  <si>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</si>
  <si>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</si>
  <si>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</si>
  <si>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</si>
  <si>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</si>
  <si>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</si>
  <si>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</si>
  <si>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</si>
  <si>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</si>
  <si>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</si>
  <si>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</si>
  <si>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</si>
  <si>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</si>
  <si>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</si>
  <si>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</si>
  <si>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</si>
  <si>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</si>
  <si>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</si>
  <si>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</si>
  <si>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</si>
  <si>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</si>
  <si>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</si>
  <si>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</si>
  <si>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</si>
  <si>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</si>
  <si>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</si>
  <si>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</si>
  <si>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</si>
  <si>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</si>
  <si>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</si>
  <si>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</si>
  <si>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</si>
  <si>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</si>
  <si>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</si>
  <si>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</si>
  <si>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</si>
  <si>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</si>
  <si>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</si>
  <si>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</si>
  <si>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</si>
  <si>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</si>
  <si>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</si>
  <si>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</si>
  <si>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</si>
  <si>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</si>
  <si>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</si>
  <si>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</si>
  <si>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</si>
  <si>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</si>
  <si>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</si>
  <si>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</si>
  <si>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</si>
  <si>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</si>
  <si>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</si>
  <si>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</si>
  <si>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</si>
  <si>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</si>
  <si>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</si>
  <si>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</si>
  <si>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</si>
  <si>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</si>
  <si>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</si>
  <si>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</si>
  <si>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</si>
  <si>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</si>
  <si>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</si>
  <si>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</si>
  <si>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</si>
  <si>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</si>
  <si>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</si>
  <si>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</si>
  <si>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</si>
  <si>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</si>
  <si>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</si>
  <si>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</si>
  <si>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</si>
  <si>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</si>
  <si>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</si>
  <si>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</si>
  <si>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</si>
  <si>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</si>
  <si>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</si>
  <si>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</si>
  <si>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</si>
  <si>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</si>
  <si>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</si>
  <si>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</si>
  <si>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</si>
  <si>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</si>
  <si>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</si>
  <si>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</si>
  <si>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</si>
  <si>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</si>
  <si>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</si>
  <si>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</si>
  <si>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</si>
  <si>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</si>
  <si>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</si>
  <si>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</si>
  <si>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</si>
  <si>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</si>
  <si>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</si>
  <si>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</si>
  <si>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</si>
  <si>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</si>
  <si>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</si>
  <si>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</si>
  <si>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</si>
  <si>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</si>
  <si>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</si>
  <si>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</si>
  <si>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</si>
  <si>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</si>
  <si>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</si>
  <si>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</si>
  <si>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</si>
  <si>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</si>
  <si>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</si>
  <si>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</si>
  <si>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</si>
  <si>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</si>
  <si>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</si>
  <si>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</si>
  <si>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</si>
  <si>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</si>
  <si>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</si>
  <si>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</si>
  <si>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</si>
  <si>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</si>
  <si>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</si>
  <si>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</si>
  <si>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</si>
  <si>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</si>
  <si>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</si>
  <si>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</si>
  <si>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</si>
  <si>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</si>
  <si>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</si>
  <si>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</si>
  <si>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</si>
  <si>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</si>
  <si>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</si>
  <si>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</si>
  <si>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</si>
  <si>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</si>
  <si>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</si>
  <si>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</si>
  <si>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</si>
  <si>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</si>
  <si>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</si>
  <si>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</si>
  <si>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</si>
  <si>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</si>
  <si>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</si>
  <si>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</si>
  <si>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</si>
  <si>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</si>
  <si>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</si>
  <si>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</si>
  <si>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</si>
  <si>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</si>
  <si>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</si>
  <si>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</si>
  <si>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</si>
  <si>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</si>
  <si>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</si>
  <si>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</si>
  <si>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</si>
  <si>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</si>
  <si>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</si>
  <si>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</si>
  <si>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</si>
  <si>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</si>
  <si>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</si>
  <si>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</si>
  <si>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</si>
  <si>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</si>
  <si>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</si>
  <si>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</si>
  <si>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</si>
  <si>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</si>
  <si>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</si>
  <si>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</si>
  <si>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</si>
  <si>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</si>
  <si>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</si>
  <si>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</si>
  <si>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</si>
  <si>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</si>
  <si>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</si>
  <si>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</si>
  <si>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</si>
  <si>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</si>
  <si>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</si>
  <si>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</si>
  <si>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</si>
  <si>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</si>
  <si>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</si>
  <si>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</si>
  <si>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</si>
  <si>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</si>
  <si>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</si>
  <si>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</si>
  <si>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</si>
  <si>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</si>
  <si>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</si>
  <si>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</si>
  <si>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</si>
  <si>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</si>
  <si>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</si>
  <si>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</si>
  <si>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</si>
  <si>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</si>
  <si>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</si>
  <si>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</si>
  <si>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</si>
  <si>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</si>
  <si>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</si>
  <si>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</si>
  <si>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</si>
  <si>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</si>
  <si>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</si>
  <si>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</si>
  <si>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</si>
  <si>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</si>
  <si>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</si>
  <si>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</si>
  <si>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</si>
  <si>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</si>
  <si>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</si>
  <si>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</si>
  <si>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</si>
  <si>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</si>
  <si>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</si>
  <si>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</si>
  <si>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</si>
  <si>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</si>
  <si>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</si>
  <si>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</si>
  <si>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</si>
  <si>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</si>
  <si>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</si>
  <si>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</si>
  <si>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</si>
  <si>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</si>
  <si>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</si>
  <si>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</si>
  <si>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</si>
  <si>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</si>
  <si>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</si>
  <si>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</si>
  <si>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</si>
  <si>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</si>
  <si>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</si>
  <si>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</si>
  <si>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</si>
  <si>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</si>
  <si>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</si>
  <si>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</si>
  <si>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</si>
  <si>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</si>
  <si>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</si>
  <si>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</si>
  <si>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</si>
  <si>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</si>
  <si>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</si>
  <si>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</si>
  <si>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</si>
  <si>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</si>
  <si>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</si>
  <si>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</si>
  <si>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</si>
  <si>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</si>
  <si>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</si>
  <si>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</si>
  <si>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</si>
  <si>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</si>
  <si>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</si>
  <si>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</si>
  <si>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</si>
  <si>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</si>
  <si>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</si>
  <si>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</si>
  <si>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</si>
  <si>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</si>
  <si>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</si>
  <si>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</si>
  <si>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</si>
  <si>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</si>
  <si>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</si>
  <si>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</si>
  <si>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</si>
  <si>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</si>
  <si>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</si>
  <si>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</si>
  <si>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</si>
  <si>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</si>
  <si>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</si>
  <si>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</si>
  <si>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</si>
  <si>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</si>
  <si>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</si>
  <si>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</si>
  <si>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</si>
  <si>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</si>
  <si>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</si>
  <si>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</si>
  <si>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</si>
  <si>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</si>
  <si>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</si>
  <si>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</si>
  <si>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</si>
  <si>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</si>
  <si>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</si>
  <si>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</si>
  <si>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</si>
  <si>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</si>
  <si>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</si>
  <si>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</si>
  <si>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</si>
  <si>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</si>
  <si>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</si>
  <si>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</si>
  <si>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</si>
  <si>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</si>
  <si>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</si>
  <si>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</si>
  <si>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</si>
  <si>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</si>
  <si>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</si>
  <si>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</si>
  <si>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</si>
  <si>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</si>
  <si>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</si>
  <si>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</si>
  <si>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</si>
  <si>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</si>
  <si>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</si>
  <si>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</si>
  <si>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</si>
  <si>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</si>
  <si>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</si>
  <si>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</si>
  <si>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</si>
  <si>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</si>
  <si>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</si>
  <si>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</si>
  <si>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</si>
  <si>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</si>
  <si>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</si>
  <si>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</si>
  <si>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</si>
  <si>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</si>
  <si>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</si>
  <si>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</si>
  <si>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</si>
  <si>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</si>
  <si>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</si>
  <si>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</si>
  <si>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</si>
  <si>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</si>
  <si>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</si>
  <si>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</si>
  <si>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</si>
  <si>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</si>
  <si>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</si>
  <si>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</si>
  <si>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</si>
  <si>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</si>
  <si>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</si>
  <si>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</si>
  <si>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</si>
  <si>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</si>
  <si>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</si>
  <si>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</si>
  <si>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</si>
  <si>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</si>
  <si>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</si>
  <si>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</si>
  <si>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</si>
  <si>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</si>
  <si>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</si>
  <si>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</si>
  <si>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</si>
  <si>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</si>
  <si>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</si>
  <si>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</si>
  <si>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</si>
  <si>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</si>
  <si>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</si>
  <si>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</si>
  <si>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</si>
  <si>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</si>
  <si>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</si>
  <si>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</si>
  <si>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</si>
  <si>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</si>
  <si>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</si>
  <si>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</si>
  <si>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</si>
  <si>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</si>
  <si>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</si>
  <si>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</si>
  <si>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</si>
  <si>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</si>
  <si>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</si>
  <si>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</si>
  <si>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</si>
  <si>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</si>
  <si>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</si>
  <si>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</si>
  <si>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</si>
  <si>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</si>
  <si>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</si>
  <si>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</si>
  <si>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</si>
  <si>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</si>
  <si>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</si>
  <si>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</si>
  <si>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</si>
  <si>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</si>
  <si>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</si>
  <si>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</si>
  <si>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</si>
  <si>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phoneticPr fontId="5"/>
  </si>
  <si>
    <t>／　　　　　　　　　　　　　　</t>
    <phoneticPr fontId="5"/>
  </si>
  <si>
    <t>　　/</t>
    <phoneticPr fontId="5"/>
  </si>
  <si>
    <t>文部科学省</t>
    <phoneticPr fontId="5"/>
  </si>
  <si>
    <t>大学振興課長
西田　憲史</t>
    <phoneticPr fontId="5"/>
  </si>
  <si>
    <t>-</t>
  </si>
  <si>
    <t>「高等学校教育と大学教育との接続・大学入学者選抜の在り方について（教育再生実行会議第4次提言）」（平成25年10月31日）
「新しい時代にふさわしい高大接続の実現に向けた高等学校教育、大学教育、大学入学者選抜の一体的改革について」（平成26年12月22日中央教育審議会答申）
「高大接続改革実行プラン」（平成27年1月16日文部科学大臣決定）
「高大接続システム改革会議「最終報告」」（平成28年3月31日）
「第３期教育振興基本計画」（平成30年6月15日閣議決定）
「成長戦略フォローアップ」（令和元年6月21日閣議決定）</t>
    <phoneticPr fontId="5"/>
  </si>
  <si>
    <t>-</t>
    <phoneticPr fontId="5"/>
  </si>
  <si>
    <t>-</t>
    <phoneticPr fontId="5"/>
  </si>
  <si>
    <t>-</t>
    <phoneticPr fontId="5"/>
  </si>
  <si>
    <t>大学改革推進等補助金</t>
    <phoneticPr fontId="5"/>
  </si>
  <si>
    <t>大学入学者選抜における思考力・判断力・表現力を重視した評価の推進</t>
    <phoneticPr fontId="5"/>
  </si>
  <si>
    <t>「大学入学共通テスト」利用大学数（令和２年度実績を基準値とし、基準値及び前年度実績以上を目標値とする）</t>
    <phoneticPr fontId="5"/>
  </si>
  <si>
    <t>件</t>
    <phoneticPr fontId="5"/>
  </si>
  <si>
    <t>独立行政法人大学入試センターからの実施報告</t>
    <phoneticPr fontId="5"/>
  </si>
  <si>
    <t>「大学入学共通テスト」の実施</t>
    <phoneticPr fontId="5"/>
  </si>
  <si>
    <t>執行額／「大学入学共通テスト」の実施　　　　　　　　　　　　　　</t>
    <phoneticPr fontId="5"/>
  </si>
  <si>
    <t>千円</t>
    <phoneticPr fontId="5"/>
  </si>
  <si>
    <t>　千円/件</t>
    <phoneticPr fontId="5"/>
  </si>
  <si>
    <t>中央教育審議会答申、「高大接続改革実行プラン」及び最終報告を実現するものであり、社会のニーズを反映している。</t>
    <phoneticPr fontId="5"/>
  </si>
  <si>
    <t>中央教育審議会答申、「高大接続改革実行プラン」及び最終報告を実現するものであり、国が実施すべき事業である。</t>
    <phoneticPr fontId="5"/>
  </si>
  <si>
    <t>中央教育審議会答申、「高大接続改革実行プラン」及び最終報告にある高大接続改革のうち、大学入学者選抜改革を実現するものとして必要かつ適切な事業であり、優先度の高い事業である。</t>
    <phoneticPr fontId="5"/>
  </si>
  <si>
    <t>「大学入学共通テスト」等の趣旨・目的を達成するための具体的な制度設計に向けて策定した「大学入学共通テスト実施方針」（平成２９年７月）において、「大学入試センターが問題の作成、採点その他一括して処理することが適当な業務等を行う」と定めたこと受け、独立行政法人大学入試センターが「大学入学共通テスト」等の実施主体となり、本事業の支出先となる。</t>
    <phoneticPr fontId="5"/>
  </si>
  <si>
    <t>補助金を交付する際は、事業経費の費目・使途の内容について厳正に確認することで、事業目的に即した真に必要なものに限定することとする。</t>
    <phoneticPr fontId="5"/>
  </si>
  <si>
    <t>事業年度毎に提出される実績報告書等において、支出先・使途を把握し、補助金の使用状況、事業目的との整合性、コスト水準等について確認を行うこととする。</t>
    <phoneticPr fontId="5"/>
  </si>
  <si>
    <t>平成29年度に実施した試行調査（プレテスト）について
https://www.dnc.ac.jp/daigakunyugakukibousyagakuryokuhyoka_test/pre-test_h29.html
平成30年度に実施した試行調査（プレテスト）について
https://www.dnc.ac.jp/daigakunyugakukibousyagakuryokuhyoka_test/pre-test_h30.html</t>
    <phoneticPr fontId="5"/>
  </si>
  <si>
    <t>新29-0016</t>
    <phoneticPr fontId="5"/>
  </si>
  <si>
    <t>新29-0014</t>
    <phoneticPr fontId="5"/>
  </si>
  <si>
    <t>文部科学省</t>
    <phoneticPr fontId="5"/>
  </si>
  <si>
    <t>新32</t>
    <phoneticPr fontId="5"/>
  </si>
  <si>
    <t>○</t>
  </si>
  <si>
    <t>○</t>
    <phoneticPr fontId="5"/>
  </si>
  <si>
    <t>○</t>
    <phoneticPr fontId="5"/>
  </si>
  <si>
    <t>新02</t>
  </si>
  <si>
    <t>4　個性が輝く高等教育の振興</t>
    <phoneticPr fontId="5"/>
  </si>
  <si>
    <t>4-1 大学などにおける教育研究の質の向上</t>
    <phoneticPr fontId="5"/>
  </si>
  <si>
    <t>令和2年度</t>
    <phoneticPr fontId="5"/>
  </si>
  <si>
    <t>終了予定なし</t>
    <phoneticPr fontId="5"/>
  </si>
  <si>
    <t>高等教育局</t>
    <phoneticPr fontId="5"/>
  </si>
  <si>
    <t>大学振興課</t>
    <phoneticPr fontId="5"/>
  </si>
  <si>
    <t>大学入学者選抜における共通テスト改革推進事業</t>
    <phoneticPr fontId="5"/>
  </si>
  <si>
    <t>中央教育審議会答申（2014年12月）、高大接続システム改革会議の最終報告（2016年３月）等を踏まえて策定した「大学入学共通テスト実施方針」（2017年７月）に基づき、2020年度から新たに、独立行政法人大学入試センターにおいて、「知識・技能」を基盤とした「思考力・判断力・表現力」を中心に評価する「大学入学共通テスト」を実施することにより、各大学において受験生の「学力の3要素」を多面的・総合的に評価する大学入学者選抜への転換を促進する。</t>
    <rPh sb="181" eb="182">
      <t>ナマ</t>
    </rPh>
    <phoneticPr fontId="5"/>
  </si>
  <si>
    <t>1,432,616/1</t>
    <phoneticPr fontId="5"/>
  </si>
  <si>
    <t>　本事業において「大学入学共通テスト」の実施が円滑かつ着実に行われることで、各大学において当該テスト等と個別選抜を通じ受験生の「学力の３要素」を多面的・総合的に評価する大学入学者選抜への転換が促進されるとともに、卒業認定・学位授与の方針、教育課程編成・実施の方針、入学者受入れの方針の三つの方針に基づく大学教育改革の一層の促進が期待されるものである。</t>
    <phoneticPr fontId="5"/>
  </si>
  <si>
    <t>無</t>
  </si>
  <si>
    <t>‐</t>
  </si>
  <si>
    <t>本事業は、2020年度から新たに、独立行政法人大学入試センターにおいて、「知識・技能」を基盤とした「思考力・判断力・表現力」を中心に評価する「大学入学共通テスト」を実施することにより、各大学において受験生の「学力の3要素」を多面的・総合的に評価する大学入学者選抜への転換を促進する重要度の高い事業である。</t>
    <rPh sb="0" eb="1">
      <t>ホン</t>
    </rPh>
    <rPh sb="1" eb="3">
      <t>ジギョウ</t>
    </rPh>
    <rPh sb="140" eb="143">
      <t>ジュウヨウド</t>
    </rPh>
    <rPh sb="144" eb="145">
      <t>タカ</t>
    </rPh>
    <rPh sb="146" eb="148">
      <t>ジギョウ</t>
    </rPh>
    <phoneticPr fontId="5"/>
  </si>
  <si>
    <t>事業推進にあたっては、これまでの試行調査等の調査研究の成果を適切に活用していくこととする。</t>
    <rPh sb="0" eb="2">
      <t>ジギョウ</t>
    </rPh>
    <rPh sb="2" eb="4">
      <t>スイシン</t>
    </rPh>
    <rPh sb="16" eb="18">
      <t>シコウ</t>
    </rPh>
    <rPh sb="18" eb="20">
      <t>チョウサ</t>
    </rPh>
    <rPh sb="20" eb="21">
      <t>トウ</t>
    </rPh>
    <rPh sb="22" eb="24">
      <t>チョウサ</t>
    </rPh>
    <rPh sb="24" eb="26">
      <t>ケンキュウ</t>
    </rPh>
    <rPh sb="27" eb="29">
      <t>セイカ</t>
    </rPh>
    <rPh sb="30" eb="32">
      <t>テキセツ</t>
    </rPh>
    <rPh sb="33" eb="35">
      <t>カツヨウ</t>
    </rPh>
    <phoneticPr fontId="5"/>
  </si>
  <si>
    <t>「大学入学共通テスト」を円滑に実施するために、問題作成方針分科会や問題作成分科会などの作問体制の充実を図り、大学入学共通テスト実施方針等を踏まえた、「思考力・判断力・表現力」を重視した作問方針の策定、試験問題の作成を実施する。
また、令和6年度に実施される予定の新教育課程に対応した「大学入学共通テスト」に向け、出題範囲、内容等に関する事項の検討を行うとともに、試験問題管理システムや受験システムの開発・改修を行い、問題作成や試験実施体制のあり方についても検討を行う。加えて、国内外のCBT形式での試験実施状況について委託調査を実施する。
【定額補助】</t>
    <rPh sb="12" eb="14">
      <t>エンカツ</t>
    </rPh>
    <rPh sb="15" eb="17">
      <t>ジッシ</t>
    </rPh>
    <rPh sb="23" eb="25">
      <t>モンダイ</t>
    </rPh>
    <rPh sb="25" eb="27">
      <t>サクセイ</t>
    </rPh>
    <rPh sb="27" eb="29">
      <t>ホウシン</t>
    </rPh>
    <rPh sb="29" eb="32">
      <t>ブンカカイ</t>
    </rPh>
    <rPh sb="33" eb="35">
      <t>モンダイ</t>
    </rPh>
    <rPh sb="35" eb="37">
      <t>サクセイ</t>
    </rPh>
    <rPh sb="37" eb="40">
      <t>ブンカカイ</t>
    </rPh>
    <rPh sb="43" eb="45">
      <t>サクモン</t>
    </rPh>
    <rPh sb="45" eb="47">
      <t>タイセイ</t>
    </rPh>
    <rPh sb="48" eb="50">
      <t>ジュウジツ</t>
    </rPh>
    <rPh sb="51" eb="52">
      <t>ハカ</t>
    </rPh>
    <rPh sb="54" eb="56">
      <t>ダイガク</t>
    </rPh>
    <rPh sb="56" eb="58">
      <t>ニュウガク</t>
    </rPh>
    <rPh sb="58" eb="60">
      <t>キョウツウ</t>
    </rPh>
    <rPh sb="63" eb="65">
      <t>ジッシ</t>
    </rPh>
    <rPh sb="65" eb="67">
      <t>ホウシン</t>
    </rPh>
    <rPh sb="67" eb="68">
      <t>トウ</t>
    </rPh>
    <rPh sb="69" eb="70">
      <t>フ</t>
    </rPh>
    <rPh sb="75" eb="78">
      <t>シコウリョク</t>
    </rPh>
    <rPh sb="79" eb="82">
      <t>ハンダンリョク</t>
    </rPh>
    <rPh sb="83" eb="86">
      <t>ヒョウゲンリョク</t>
    </rPh>
    <rPh sb="88" eb="90">
      <t>ジュウシ</t>
    </rPh>
    <rPh sb="92" eb="94">
      <t>サクモン</t>
    </rPh>
    <rPh sb="94" eb="96">
      <t>ホウシン</t>
    </rPh>
    <rPh sb="97" eb="99">
      <t>サクテイ</t>
    </rPh>
    <rPh sb="100" eb="102">
      <t>シケン</t>
    </rPh>
    <rPh sb="102" eb="104">
      <t>モンダイ</t>
    </rPh>
    <rPh sb="105" eb="107">
      <t>サクセイ</t>
    </rPh>
    <rPh sb="108" eb="110">
      <t>ジッシ</t>
    </rPh>
    <rPh sb="117" eb="119">
      <t>レイワ</t>
    </rPh>
    <rPh sb="120" eb="122">
      <t>ネンド</t>
    </rPh>
    <rPh sb="123" eb="125">
      <t>ジッシ</t>
    </rPh>
    <rPh sb="128" eb="130">
      <t>ヨテイ</t>
    </rPh>
    <rPh sb="131" eb="134">
      <t>シンキョウイク</t>
    </rPh>
    <rPh sb="134" eb="136">
      <t>カテイ</t>
    </rPh>
    <rPh sb="137" eb="139">
      <t>タイオウ</t>
    </rPh>
    <rPh sb="142" eb="144">
      <t>ダイガク</t>
    </rPh>
    <rPh sb="144" eb="146">
      <t>ニュウガク</t>
    </rPh>
    <rPh sb="146" eb="148">
      <t>キョウツウ</t>
    </rPh>
    <rPh sb="153" eb="154">
      <t>ム</t>
    </rPh>
    <rPh sb="156" eb="158">
      <t>シュツダイ</t>
    </rPh>
    <rPh sb="158" eb="160">
      <t>ハンイ</t>
    </rPh>
    <rPh sb="161" eb="163">
      <t>ナイヨウ</t>
    </rPh>
    <rPh sb="163" eb="164">
      <t>トウ</t>
    </rPh>
    <rPh sb="165" eb="166">
      <t>カン</t>
    </rPh>
    <rPh sb="168" eb="170">
      <t>ジコウ</t>
    </rPh>
    <rPh sb="171" eb="173">
      <t>ケントウ</t>
    </rPh>
    <rPh sb="174" eb="175">
      <t>オコナ</t>
    </rPh>
    <rPh sb="181" eb="183">
      <t>シケン</t>
    </rPh>
    <rPh sb="183" eb="185">
      <t>モンダイ</t>
    </rPh>
    <rPh sb="185" eb="187">
      <t>カンリ</t>
    </rPh>
    <rPh sb="192" eb="194">
      <t>ジュケン</t>
    </rPh>
    <rPh sb="199" eb="201">
      <t>カイハツ</t>
    </rPh>
    <rPh sb="202" eb="204">
      <t>カイシュウ</t>
    </rPh>
    <rPh sb="205" eb="206">
      <t>オコナ</t>
    </rPh>
    <rPh sb="208" eb="210">
      <t>モンダイ</t>
    </rPh>
    <rPh sb="210" eb="212">
      <t>サクセイ</t>
    </rPh>
    <rPh sb="213" eb="215">
      <t>シケン</t>
    </rPh>
    <rPh sb="215" eb="217">
      <t>ジッシ</t>
    </rPh>
    <rPh sb="217" eb="219">
      <t>タイセイ</t>
    </rPh>
    <rPh sb="222" eb="223">
      <t>カタ</t>
    </rPh>
    <rPh sb="228" eb="230">
      <t>ケントウ</t>
    </rPh>
    <rPh sb="231" eb="232">
      <t>オコナ</t>
    </rPh>
    <rPh sb="234" eb="235">
      <t>クワ</t>
    </rPh>
    <rPh sb="238" eb="241">
      <t>コクナイガイ</t>
    </rPh>
    <rPh sb="245" eb="247">
      <t>ケイシキ</t>
    </rPh>
    <rPh sb="249" eb="251">
      <t>シケン</t>
    </rPh>
    <rPh sb="251" eb="253">
      <t>ジッシ</t>
    </rPh>
    <rPh sb="253" eb="255">
      <t>ジョウキョウ</t>
    </rPh>
    <rPh sb="259" eb="261">
      <t>イタク</t>
    </rPh>
    <rPh sb="261" eb="263">
      <t>チョウサ</t>
    </rPh>
    <rPh sb="264" eb="266">
      <t>ジッシ</t>
    </rPh>
    <phoneticPr fontId="5"/>
  </si>
  <si>
    <t>人件費・謝金</t>
    <rPh sb="0" eb="3">
      <t>ジンケンヒ</t>
    </rPh>
    <rPh sb="4" eb="6">
      <t>シャキン</t>
    </rPh>
    <phoneticPr fontId="5"/>
  </si>
  <si>
    <t>印刷製本費</t>
    <rPh sb="0" eb="2">
      <t>インサツ</t>
    </rPh>
    <rPh sb="2" eb="4">
      <t>セイホン</t>
    </rPh>
    <rPh sb="4" eb="5">
      <t>ヒ</t>
    </rPh>
    <phoneticPr fontId="5"/>
  </si>
  <si>
    <t>旅費</t>
    <rPh sb="0" eb="2">
      <t>リョヒ</t>
    </rPh>
    <phoneticPr fontId="5"/>
  </si>
  <si>
    <t>その他</t>
    <rPh sb="2" eb="3">
      <t>タ</t>
    </rPh>
    <phoneticPr fontId="5"/>
  </si>
  <si>
    <t>試験問題企画官の配置、問題作成方針分科会謝金　等</t>
    <rPh sb="0" eb="2">
      <t>シケン</t>
    </rPh>
    <rPh sb="2" eb="4">
      <t>モンダイ</t>
    </rPh>
    <rPh sb="4" eb="6">
      <t>キカク</t>
    </rPh>
    <rPh sb="6" eb="7">
      <t>カン</t>
    </rPh>
    <rPh sb="8" eb="10">
      <t>ハイチ</t>
    </rPh>
    <rPh sb="11" eb="13">
      <t>モンダイ</t>
    </rPh>
    <rPh sb="13" eb="15">
      <t>サクセイ</t>
    </rPh>
    <rPh sb="15" eb="17">
      <t>ホウシン</t>
    </rPh>
    <rPh sb="17" eb="20">
      <t>ブンカカイ</t>
    </rPh>
    <rPh sb="20" eb="22">
      <t>シャキン</t>
    </rPh>
    <rPh sb="23" eb="24">
      <t>トウ</t>
    </rPh>
    <phoneticPr fontId="5"/>
  </si>
  <si>
    <t>問題冊子頁増への対応</t>
    <rPh sb="0" eb="2">
      <t>モンダイ</t>
    </rPh>
    <rPh sb="2" eb="4">
      <t>サッシ</t>
    </rPh>
    <rPh sb="4" eb="5">
      <t>ページ</t>
    </rPh>
    <rPh sb="5" eb="6">
      <t>ゾウ</t>
    </rPh>
    <rPh sb="8" eb="10">
      <t>タイオウ</t>
    </rPh>
    <phoneticPr fontId="5"/>
  </si>
  <si>
    <t>問題作成方針分科会・問題作成部会　旅費</t>
    <rPh sb="0" eb="2">
      <t>モンダイ</t>
    </rPh>
    <rPh sb="2" eb="4">
      <t>サクセイ</t>
    </rPh>
    <rPh sb="4" eb="6">
      <t>ホウシン</t>
    </rPh>
    <rPh sb="6" eb="9">
      <t>ブンカカイ</t>
    </rPh>
    <rPh sb="10" eb="12">
      <t>モンダイ</t>
    </rPh>
    <rPh sb="12" eb="14">
      <t>サクセイ</t>
    </rPh>
    <rPh sb="14" eb="16">
      <t>ブカイ</t>
    </rPh>
    <rPh sb="17" eb="19">
      <t>リョヒ</t>
    </rPh>
    <phoneticPr fontId="5"/>
  </si>
  <si>
    <t>試験情報システム開発、CBTバンク構築　等</t>
    <rPh sb="0" eb="2">
      <t>シケン</t>
    </rPh>
    <rPh sb="2" eb="4">
      <t>ジョウホウ</t>
    </rPh>
    <rPh sb="8" eb="10">
      <t>カイハツ</t>
    </rPh>
    <rPh sb="17" eb="19">
      <t>コウチク</t>
    </rPh>
    <rPh sb="20" eb="21">
      <t>トウ</t>
    </rPh>
    <phoneticPr fontId="5"/>
  </si>
  <si>
    <t>独立行政法人大学入試センター</t>
    <rPh sb="0" eb="2">
      <t>ドクリツ</t>
    </rPh>
    <rPh sb="2" eb="4">
      <t>ギョウセイ</t>
    </rPh>
    <rPh sb="4" eb="6">
      <t>ホウジン</t>
    </rPh>
    <rPh sb="6" eb="8">
      <t>ダイガク</t>
    </rPh>
    <rPh sb="8" eb="10">
      <t>ニュウシ</t>
    </rPh>
    <phoneticPr fontId="5"/>
  </si>
  <si>
    <t>補助金等交付</t>
  </si>
  <si>
    <t>思考力・判断力・表現力を重視した作問体制の整備、試験問題の作成を行い、「大学入学共通テスト」を適切かつ円滑に実施</t>
    <phoneticPr fontId="5"/>
  </si>
  <si>
    <t>-</t>
    <phoneticPr fontId="5"/>
  </si>
  <si>
    <t>A.独立行政法人大学入試センター</t>
    <rPh sb="2" eb="4">
      <t>ドクリツ</t>
    </rPh>
    <rPh sb="4" eb="6">
      <t>ギョウセイ</t>
    </rPh>
    <rPh sb="6" eb="8">
      <t>ホウジン</t>
    </rPh>
    <rPh sb="8" eb="10">
      <t>ダイガク</t>
    </rPh>
    <rPh sb="10" eb="12">
      <t>ニュウシ</t>
    </rPh>
    <phoneticPr fontId="5"/>
  </si>
  <si>
    <t>-</t>
    <phoneticPr fontId="5"/>
  </si>
  <si>
    <t>-</t>
    <phoneticPr fontId="5"/>
  </si>
  <si>
    <t>外部有識者による点検対象外</t>
  </si>
  <si>
    <t>事業の実施状況等を踏まえ、適切なアウトカムの設定について不断の見直しを図ること。
引き続き事業の着実な実施及び適切な予算執行に努めること。</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</si>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</sst>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18330</xdr:colOff>
      <xdr:row>742</xdr:row>
      <xdr:rowOff>0</xdr:rowOff>
    </xdr:from>
    <xdr:to>
      <xdr:col>32</xdr:col>
      <xdr:colOff>195144</xdr:colOff>
      <xdr:row>743</xdr:row>
      <xdr:rowOff>216593</xdr:rowOff>
    </xdr:to>
    <xdr:sp macro="" textlink="">
      <xdr:nvSpPr>
        <xdr:cNvPr id="2" name="Rectangle 3">
          <a:extLst>
            <a:ext uri="{FF2B5EF4-FFF2-40B4-BE49-F238E27FC236}">
              <a16:creationId xmlns:a16="http://schemas.microsoft.com/office/drawing/2014/main" id="{EAFE71D5-6AC1-410D-8203-69D7B1775607}"/>
            </a:ext>
          </a:extLst>
        </xdr:cNvPr>
        <xdr:cNvSpPr>
          <a:spLocks noChangeArrowheads="1"/>
        </xdr:cNvSpPr>
      </xdr:nvSpPr>
      <xdr:spPr bwMode="auto">
        <a:xfrm>
          <a:off x="4018830" y="52282725"/>
          <a:ext cx="2577114" cy="56901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文部科学省</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1,433</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62752</xdr:colOff>
      <xdr:row>749</xdr:row>
      <xdr:rowOff>53229</xdr:rowOff>
    </xdr:from>
    <xdr:to>
      <xdr:col>36</xdr:col>
      <xdr:colOff>11905</xdr:colOff>
      <xdr:row>750</xdr:row>
      <xdr:rowOff>269824</xdr:rowOff>
    </xdr:to>
    <xdr:sp macro="" textlink="">
      <xdr:nvSpPr>
        <xdr:cNvPr id="3" name="Rectangle 3">
          <a:extLst>
            <a:ext uri="{FF2B5EF4-FFF2-40B4-BE49-F238E27FC236}">
              <a16:creationId xmlns:a16="http://schemas.microsoft.com/office/drawing/2014/main" id="{A2F2FAB1-BB78-4662-AD59-3D49D58B8645}"/>
            </a:ext>
          </a:extLst>
        </xdr:cNvPr>
        <xdr:cNvSpPr>
          <a:spLocks noChangeArrowheads="1"/>
        </xdr:cNvSpPr>
      </xdr:nvSpPr>
      <xdr:spPr bwMode="auto">
        <a:xfrm>
          <a:off x="3908471" y="42880010"/>
          <a:ext cx="3390059" cy="57378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Ａ．独立行政法人大学入試センター</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1,433</a:t>
          </a:r>
          <a:r>
            <a:rPr kumimoji="0" lang="ja-JP" altLang="en-US"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百万円</a:t>
          </a:r>
          <a:endParaRPr kumimoji="0"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89648</xdr:colOff>
      <xdr:row>743</xdr:row>
      <xdr:rowOff>317446</xdr:rowOff>
    </xdr:from>
    <xdr:to>
      <xdr:col>33</xdr:col>
      <xdr:colOff>169397</xdr:colOff>
      <xdr:row>746</xdr:row>
      <xdr:rowOff>22385</xdr:rowOff>
    </xdr:to>
    <xdr:sp macro="" textlink="">
      <xdr:nvSpPr>
        <xdr:cNvPr id="4" name="AutoShape 10">
          <a:extLst>
            <a:ext uri="{FF2B5EF4-FFF2-40B4-BE49-F238E27FC236}">
              <a16:creationId xmlns:a16="http://schemas.microsoft.com/office/drawing/2014/main" id="{395FA727-7496-47ED-B81F-4FD18877ED91}"/>
            </a:ext>
          </a:extLst>
        </xdr:cNvPr>
        <xdr:cNvSpPr>
          <a:spLocks noChangeArrowheads="1"/>
        </xdr:cNvSpPr>
      </xdr:nvSpPr>
      <xdr:spPr bwMode="auto">
        <a:xfrm>
          <a:off x="3890123" y="52952596"/>
          <a:ext cx="2880099" cy="762214"/>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「大学入学共通テスト」を円滑に実施するため、作問方針の策定、試験問題の作成等を支援</a:t>
          </a:r>
          <a:endParaRPr kumimoji="0"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26</xdr:col>
      <xdr:colOff>105894</xdr:colOff>
      <xdr:row>746</xdr:row>
      <xdr:rowOff>201305</xdr:rowOff>
    </xdr:from>
    <xdr:to>
      <xdr:col>26</xdr:col>
      <xdr:colOff>105894</xdr:colOff>
      <xdr:row>748</xdr:row>
      <xdr:rowOff>259818</xdr:rowOff>
    </xdr:to>
    <xdr:cxnSp macro="">
      <xdr:nvCxnSpPr>
        <xdr:cNvPr id="5" name="直線矢印コネクタ 4">
          <a:extLst>
            <a:ext uri="{FF2B5EF4-FFF2-40B4-BE49-F238E27FC236}">
              <a16:creationId xmlns:a16="http://schemas.microsoft.com/office/drawing/2014/main" id="{E4729B04-8657-4516-A094-88105FE73516}"/>
            </a:ext>
          </a:extLst>
        </xdr:cNvPr>
        <xdr:cNvCxnSpPr/>
      </xdr:nvCxnSpPr>
      <xdr:spPr>
        <a:xfrm>
          <a:off x="5306544" y="53893730"/>
          <a:ext cx="0" cy="763363"/>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19</xdr:col>
      <xdr:colOff>0</xdr:colOff>
      <xdr:row>748</xdr:row>
      <xdr:rowOff>70277</xdr:rowOff>
    </xdr:from>
    <xdr:to>
      <xdr:col>25</xdr:col>
      <xdr:colOff>119063</xdr:colOff>
      <xdr:row>749</xdr:row>
      <xdr:rowOff>35298</xdr:rowOff>
    </xdr:to>
    <xdr:sp macro="" textlink="">
      <xdr:nvSpPr>
        <xdr:cNvPr id="6" name="Text Box 7">
          <a:extLst>
            <a:ext uri="{FF2B5EF4-FFF2-40B4-BE49-F238E27FC236}">
              <a16:creationId xmlns:a16="http://schemas.microsoft.com/office/drawing/2014/main" id="{CCFA2D0E-FD3B-4081-95E1-3614CADC863E}"/>
            </a:ext>
          </a:extLst>
        </xdr:cNvPr>
        <xdr:cNvSpPr txBox="1">
          <a:spLocks noChangeArrowheads="1"/>
        </xdr:cNvSpPr>
      </xdr:nvSpPr>
      <xdr:spPr bwMode="auto">
        <a:xfrm>
          <a:off x="3800475" y="54467552"/>
          <a:ext cx="1319213" cy="31744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【補助金等交付】</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173132</xdr:colOff>
      <xdr:row>751</xdr:row>
      <xdr:rowOff>33696</xdr:rowOff>
    </xdr:from>
    <xdr:to>
      <xdr:col>34</xdr:col>
      <xdr:colOff>39249</xdr:colOff>
      <xdr:row>753</xdr:row>
      <xdr:rowOff>146394</xdr:rowOff>
    </xdr:to>
    <xdr:sp macro="" textlink="">
      <xdr:nvSpPr>
        <xdr:cNvPr id="7" name="AutoShape 10">
          <a:extLst>
            <a:ext uri="{FF2B5EF4-FFF2-40B4-BE49-F238E27FC236}">
              <a16:creationId xmlns:a16="http://schemas.microsoft.com/office/drawing/2014/main" id="{57118890-CB38-4488-A03F-AE58A8703F22}"/>
            </a:ext>
          </a:extLst>
        </xdr:cNvPr>
        <xdr:cNvSpPr>
          <a:spLocks noChangeArrowheads="1"/>
        </xdr:cNvSpPr>
      </xdr:nvSpPr>
      <xdr:spPr bwMode="auto">
        <a:xfrm>
          <a:off x="3973607" y="55488246"/>
          <a:ext cx="2866492" cy="817548"/>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rtl="0" eaLnBrk="1" fontAlgn="auto" latinLnBrk="0" hangingPunct="1"/>
          <a:r>
            <a:rPr lang="ja-JP" altLang="en-US" sz="1100" b="0" i="0" baseline="0">
              <a:effectLst/>
              <a:latin typeface="+mn-lt"/>
              <a:ea typeface="+mn-ea"/>
              <a:cs typeface="+mn-cs"/>
            </a:rPr>
            <a:t>思考力・判断力・表現力を重視した作問体制の整備、試験問題の作成を行い、</a:t>
          </a:r>
          <a:r>
            <a:rPr lang="ja-JP" altLang="ja-JP" sz="1100" b="0" i="0" baseline="0">
              <a:effectLst/>
              <a:latin typeface="+mn-lt"/>
              <a:ea typeface="+mn-ea"/>
              <a:cs typeface="+mn-cs"/>
            </a:rPr>
            <a:t>「大学入学共通テスト」を</a:t>
          </a:r>
          <a:r>
            <a:rPr lang="ja-JP" altLang="en-US" sz="1100" b="0" i="0" baseline="0">
              <a:effectLst/>
              <a:latin typeface="+mn-lt"/>
              <a:ea typeface="+mn-ea"/>
              <a:cs typeface="+mn-cs"/>
            </a:rPr>
            <a:t>適切かつ</a:t>
          </a:r>
          <a:r>
            <a:rPr lang="ja-JP" altLang="ja-JP" sz="1100" b="0" i="0" baseline="0">
              <a:effectLst/>
              <a:latin typeface="+mn-lt"/>
              <a:ea typeface="+mn-ea"/>
              <a:cs typeface="+mn-cs"/>
            </a:rPr>
            <a:t>円滑に実施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9" t="s">
        <v>0</v>
      </c>
      <c r="AK2" s="989"/>
      <c r="AL2" s="989"/>
      <c r="AM2" s="989"/>
      <c r="AN2" s="989"/>
      <c r="AO2" s="990" t="s">
        <v>597</v>
      </c>
      <c r="AP2" s="990"/>
      <c r="AQ2" s="990"/>
      <c r="AR2" s="78" t="str">
        <f>IF(OR(AO2="　", AO2=""), "", "-")</f>
        <v>-</v>
      </c>
      <c r="AS2" s="991">
        <v>13</v>
      </c>
      <c r="AT2" s="991"/>
      <c r="AU2" s="991"/>
      <c r="AV2" s="51" t="str">
        <f>IF(AW2="", "", "-")</f>
        <v/>
      </c>
      <c r="AW2" s="934"/>
      <c r="AX2" s="934"/>
    </row>
    <row r="3" spans="1:50" ht="21" customHeight="1" thickBot="1" x14ac:dyDescent="0.2">
      <c r="A3" s="889" t="s">
        <v>427</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567</v>
      </c>
      <c r="AK3" s="891"/>
      <c r="AL3" s="891"/>
      <c r="AM3" s="891"/>
      <c r="AN3" s="891"/>
      <c r="AO3" s="891"/>
      <c r="AP3" s="891"/>
      <c r="AQ3" s="891"/>
      <c r="AR3" s="891"/>
      <c r="AS3" s="891"/>
      <c r="AT3" s="891"/>
      <c r="AU3" s="891"/>
      <c r="AV3" s="891"/>
      <c r="AW3" s="891"/>
      <c r="AX3" s="24" t="s">
        <v>65</v>
      </c>
    </row>
    <row r="4" spans="1:50" ht="24.75" customHeight="1" x14ac:dyDescent="0.15">
      <c r="A4" s="724" t="s">
        <v>25</v>
      </c>
      <c r="B4" s="725"/>
      <c r="C4" s="725"/>
      <c r="D4" s="725"/>
      <c r="E4" s="725"/>
      <c r="F4" s="725"/>
      <c r="G4" s="702" t="s">
        <v>604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602</v>
      </c>
      <c r="AF4" s="708"/>
      <c r="AG4" s="708"/>
      <c r="AH4" s="708"/>
      <c r="AI4" s="708"/>
      <c r="AJ4" s="708"/>
      <c r="AK4" s="708"/>
      <c r="AL4" s="708"/>
      <c r="AM4" s="708"/>
      <c r="AN4" s="708"/>
      <c r="AO4" s="708"/>
      <c r="AP4" s="709"/>
      <c r="AQ4" s="710" t="s">
        <v>2</v>
      </c>
      <c r="AR4" s="705"/>
      <c r="AS4" s="705"/>
      <c r="AT4" s="705"/>
      <c r="AU4" s="705"/>
      <c r="AV4" s="705"/>
      <c r="AW4" s="705"/>
      <c r="AX4" s="711"/>
    </row>
    <row r="5" spans="1:50" ht="36.75" customHeight="1" x14ac:dyDescent="0.15">
      <c r="A5" s="712" t="s">
        <v>67</v>
      </c>
      <c r="B5" s="713"/>
      <c r="C5" s="713"/>
      <c r="D5" s="713"/>
      <c r="E5" s="713"/>
      <c r="F5" s="714"/>
      <c r="G5" s="861" t="s">
        <v>600</v>
      </c>
      <c r="H5" s="862"/>
      <c r="I5" s="862"/>
      <c r="J5" s="862"/>
      <c r="K5" s="862"/>
      <c r="L5" s="862"/>
      <c r="M5" s="863" t="s">
        <v>66</v>
      </c>
      <c r="N5" s="864"/>
      <c r="O5" s="864"/>
      <c r="P5" s="864"/>
      <c r="Q5" s="864"/>
      <c r="R5" s="865"/>
      <c r="S5" s="866" t="s">
        <v>601</v>
      </c>
      <c r="T5" s="862"/>
      <c r="U5" s="862"/>
      <c r="V5" s="862"/>
      <c r="W5" s="862"/>
      <c r="X5" s="867"/>
      <c r="Y5" s="718" t="s">
        <v>3</v>
      </c>
      <c r="Z5" s="566"/>
      <c r="AA5" s="566"/>
      <c r="AB5" s="566"/>
      <c r="AC5" s="566"/>
      <c r="AD5" s="567"/>
      <c r="AE5" s="719" t="s">
        <v>603</v>
      </c>
      <c r="AF5" s="719"/>
      <c r="AG5" s="719"/>
      <c r="AH5" s="719"/>
      <c r="AI5" s="719"/>
      <c r="AJ5" s="719"/>
      <c r="AK5" s="719"/>
      <c r="AL5" s="719"/>
      <c r="AM5" s="719"/>
      <c r="AN5" s="719"/>
      <c r="AO5" s="719"/>
      <c r="AP5" s="720"/>
      <c r="AQ5" s="721" t="s">
        <v>568</v>
      </c>
      <c r="AR5" s="722"/>
      <c r="AS5" s="722"/>
      <c r="AT5" s="722"/>
      <c r="AU5" s="722"/>
      <c r="AV5" s="722"/>
      <c r="AW5" s="722"/>
      <c r="AX5" s="723"/>
    </row>
    <row r="6" spans="1:50" ht="39" customHeight="1" x14ac:dyDescent="0.15">
      <c r="A6" s="726" t="s">
        <v>4</v>
      </c>
      <c r="B6" s="727"/>
      <c r="C6" s="727"/>
      <c r="D6" s="727"/>
      <c r="E6" s="727"/>
      <c r="F6" s="72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190.5" customHeight="1" x14ac:dyDescent="0.15">
      <c r="A7" s="518" t="s">
        <v>22</v>
      </c>
      <c r="B7" s="519"/>
      <c r="C7" s="519"/>
      <c r="D7" s="519"/>
      <c r="E7" s="519"/>
      <c r="F7" s="520"/>
      <c r="G7" s="521" t="s">
        <v>559</v>
      </c>
      <c r="H7" s="522"/>
      <c r="I7" s="522"/>
      <c r="J7" s="522"/>
      <c r="K7" s="522"/>
      <c r="L7" s="522"/>
      <c r="M7" s="522"/>
      <c r="N7" s="522"/>
      <c r="O7" s="522"/>
      <c r="P7" s="522"/>
      <c r="Q7" s="522"/>
      <c r="R7" s="522"/>
      <c r="S7" s="522"/>
      <c r="T7" s="522"/>
      <c r="U7" s="522"/>
      <c r="V7" s="522"/>
      <c r="W7" s="522"/>
      <c r="X7" s="523"/>
      <c r="Y7" s="945" t="s">
        <v>391</v>
      </c>
      <c r="Z7" s="466"/>
      <c r="AA7" s="466"/>
      <c r="AB7" s="466"/>
      <c r="AC7" s="466"/>
      <c r="AD7" s="946"/>
      <c r="AE7" s="935" t="s">
        <v>570</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8" t="s">
        <v>259</v>
      </c>
      <c r="B8" s="519"/>
      <c r="C8" s="519"/>
      <c r="D8" s="519"/>
      <c r="E8" s="519"/>
      <c r="F8" s="520"/>
      <c r="G8" s="958" t="str">
        <f>入力規則等!A27</f>
        <v>-</v>
      </c>
      <c r="H8" s="740"/>
      <c r="I8" s="740"/>
      <c r="J8" s="740"/>
      <c r="K8" s="740"/>
      <c r="L8" s="740"/>
      <c r="M8" s="740"/>
      <c r="N8" s="740"/>
      <c r="O8" s="740"/>
      <c r="P8" s="740"/>
      <c r="Q8" s="740"/>
      <c r="R8" s="740"/>
      <c r="S8" s="740"/>
      <c r="T8" s="740"/>
      <c r="U8" s="740"/>
      <c r="V8" s="740"/>
      <c r="W8" s="740"/>
      <c r="X8" s="959"/>
      <c r="Y8" s="868" t="s">
        <v>260</v>
      </c>
      <c r="Z8" s="869"/>
      <c r="AA8" s="869"/>
      <c r="AB8" s="869"/>
      <c r="AC8" s="869"/>
      <c r="AD8" s="870"/>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68.25" customHeight="1" x14ac:dyDescent="0.15">
      <c r="A9" s="871" t="s">
        <v>23</v>
      </c>
      <c r="B9" s="872"/>
      <c r="C9" s="872"/>
      <c r="D9" s="872"/>
      <c r="E9" s="872"/>
      <c r="F9" s="872"/>
      <c r="G9" s="873" t="s">
        <v>605</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93" customHeight="1" x14ac:dyDescent="0.15">
      <c r="A10" s="680" t="s">
        <v>30</v>
      </c>
      <c r="B10" s="681"/>
      <c r="C10" s="681"/>
      <c r="D10" s="681"/>
      <c r="E10" s="681"/>
      <c r="F10" s="681"/>
      <c r="G10" s="775" t="s">
        <v>612</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0" t="s">
        <v>5</v>
      </c>
      <c r="B11" s="681"/>
      <c r="C11" s="681"/>
      <c r="D11" s="681"/>
      <c r="E11" s="681"/>
      <c r="F11" s="68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01" t="s">
        <v>24</v>
      </c>
      <c r="B12" s="1002"/>
      <c r="C12" s="1002"/>
      <c r="D12" s="1002"/>
      <c r="E12" s="1002"/>
      <c r="F12" s="1003"/>
      <c r="G12" s="781"/>
      <c r="H12" s="782"/>
      <c r="I12" s="782"/>
      <c r="J12" s="782"/>
      <c r="K12" s="782"/>
      <c r="L12" s="782"/>
      <c r="M12" s="782"/>
      <c r="N12" s="782"/>
      <c r="O12" s="782"/>
      <c r="P12" s="438" t="s">
        <v>394</v>
      </c>
      <c r="Q12" s="439"/>
      <c r="R12" s="439"/>
      <c r="S12" s="439"/>
      <c r="T12" s="439"/>
      <c r="U12" s="439"/>
      <c r="V12" s="440"/>
      <c r="W12" s="438" t="s">
        <v>414</v>
      </c>
      <c r="X12" s="439"/>
      <c r="Y12" s="439"/>
      <c r="Z12" s="439"/>
      <c r="AA12" s="439"/>
      <c r="AB12" s="439"/>
      <c r="AC12" s="440"/>
      <c r="AD12" s="438" t="s">
        <v>421</v>
      </c>
      <c r="AE12" s="439"/>
      <c r="AF12" s="439"/>
      <c r="AG12" s="439"/>
      <c r="AH12" s="439"/>
      <c r="AI12" s="439"/>
      <c r="AJ12" s="440"/>
      <c r="AK12" s="438" t="s">
        <v>428</v>
      </c>
      <c r="AL12" s="439"/>
      <c r="AM12" s="439"/>
      <c r="AN12" s="439"/>
      <c r="AO12" s="439"/>
      <c r="AP12" s="439"/>
      <c r="AQ12" s="440"/>
      <c r="AR12" s="438" t="s">
        <v>429</v>
      </c>
      <c r="AS12" s="439"/>
      <c r="AT12" s="439"/>
      <c r="AU12" s="439"/>
      <c r="AV12" s="439"/>
      <c r="AW12" s="439"/>
      <c r="AX12" s="742"/>
    </row>
    <row r="13" spans="1:50" ht="21" customHeight="1" x14ac:dyDescent="0.15">
      <c r="A13" s="634"/>
      <c r="B13" s="635"/>
      <c r="C13" s="635"/>
      <c r="D13" s="635"/>
      <c r="E13" s="635"/>
      <c r="F13" s="636"/>
      <c r="G13" s="743" t="s">
        <v>6</v>
      </c>
      <c r="H13" s="744"/>
      <c r="I13" s="785" t="s">
        <v>7</v>
      </c>
      <c r="J13" s="786"/>
      <c r="K13" s="786"/>
      <c r="L13" s="786"/>
      <c r="M13" s="786"/>
      <c r="N13" s="786"/>
      <c r="O13" s="787"/>
      <c r="P13" s="677" t="s">
        <v>571</v>
      </c>
      <c r="Q13" s="678"/>
      <c r="R13" s="678"/>
      <c r="S13" s="678"/>
      <c r="T13" s="678"/>
      <c r="U13" s="678"/>
      <c r="V13" s="679"/>
      <c r="W13" s="677" t="s">
        <v>559</v>
      </c>
      <c r="X13" s="678"/>
      <c r="Y13" s="678"/>
      <c r="Z13" s="678"/>
      <c r="AA13" s="678"/>
      <c r="AB13" s="678"/>
      <c r="AC13" s="679"/>
      <c r="AD13" s="677" t="s">
        <v>561</v>
      </c>
      <c r="AE13" s="678"/>
      <c r="AF13" s="678"/>
      <c r="AG13" s="678"/>
      <c r="AH13" s="678"/>
      <c r="AI13" s="678"/>
      <c r="AJ13" s="679"/>
      <c r="AK13" s="677">
        <v>1433</v>
      </c>
      <c r="AL13" s="678"/>
      <c r="AM13" s="678"/>
      <c r="AN13" s="678"/>
      <c r="AO13" s="678"/>
      <c r="AP13" s="678"/>
      <c r="AQ13" s="679"/>
      <c r="AR13" s="942">
        <v>1918</v>
      </c>
      <c r="AS13" s="943"/>
      <c r="AT13" s="943"/>
      <c r="AU13" s="943"/>
      <c r="AV13" s="943"/>
      <c r="AW13" s="943"/>
      <c r="AX13" s="944"/>
    </row>
    <row r="14" spans="1:50" ht="21" customHeight="1" x14ac:dyDescent="0.15">
      <c r="A14" s="634"/>
      <c r="B14" s="635"/>
      <c r="C14" s="635"/>
      <c r="D14" s="635"/>
      <c r="E14" s="635"/>
      <c r="F14" s="636"/>
      <c r="G14" s="745"/>
      <c r="H14" s="746"/>
      <c r="I14" s="731" t="s">
        <v>8</v>
      </c>
      <c r="J14" s="783"/>
      <c r="K14" s="783"/>
      <c r="L14" s="783"/>
      <c r="M14" s="783"/>
      <c r="N14" s="783"/>
      <c r="O14" s="784"/>
      <c r="P14" s="677" t="s">
        <v>571</v>
      </c>
      <c r="Q14" s="678"/>
      <c r="R14" s="678"/>
      <c r="S14" s="678"/>
      <c r="T14" s="678"/>
      <c r="U14" s="678"/>
      <c r="V14" s="679"/>
      <c r="W14" s="677" t="s">
        <v>559</v>
      </c>
      <c r="X14" s="678"/>
      <c r="Y14" s="678"/>
      <c r="Z14" s="678"/>
      <c r="AA14" s="678"/>
      <c r="AB14" s="678"/>
      <c r="AC14" s="679"/>
      <c r="AD14" s="677" t="s">
        <v>561</v>
      </c>
      <c r="AE14" s="678"/>
      <c r="AF14" s="678"/>
      <c r="AG14" s="678"/>
      <c r="AH14" s="678"/>
      <c r="AI14" s="678"/>
      <c r="AJ14" s="679"/>
      <c r="AK14" s="677"/>
      <c r="AL14" s="678"/>
      <c r="AM14" s="678"/>
      <c r="AN14" s="678"/>
      <c r="AO14" s="678"/>
      <c r="AP14" s="678"/>
      <c r="AQ14" s="679"/>
      <c r="AR14" s="810"/>
      <c r="AS14" s="810"/>
      <c r="AT14" s="810"/>
      <c r="AU14" s="810"/>
      <c r="AV14" s="810"/>
      <c r="AW14" s="810"/>
      <c r="AX14" s="811"/>
    </row>
    <row r="15" spans="1:50" ht="21" customHeight="1" x14ac:dyDescent="0.15">
      <c r="A15" s="634"/>
      <c r="B15" s="635"/>
      <c r="C15" s="635"/>
      <c r="D15" s="635"/>
      <c r="E15" s="635"/>
      <c r="F15" s="636"/>
      <c r="G15" s="745"/>
      <c r="H15" s="746"/>
      <c r="I15" s="731" t="s">
        <v>51</v>
      </c>
      <c r="J15" s="732"/>
      <c r="K15" s="732"/>
      <c r="L15" s="732"/>
      <c r="M15" s="732"/>
      <c r="N15" s="732"/>
      <c r="O15" s="733"/>
      <c r="P15" s="677" t="s">
        <v>572</v>
      </c>
      <c r="Q15" s="678"/>
      <c r="R15" s="678"/>
      <c r="S15" s="678"/>
      <c r="T15" s="678"/>
      <c r="U15" s="678"/>
      <c r="V15" s="679"/>
      <c r="W15" s="677" t="s">
        <v>571</v>
      </c>
      <c r="X15" s="678"/>
      <c r="Y15" s="678"/>
      <c r="Z15" s="678"/>
      <c r="AA15" s="678"/>
      <c r="AB15" s="678"/>
      <c r="AC15" s="679"/>
      <c r="AD15" s="677" t="s">
        <v>559</v>
      </c>
      <c r="AE15" s="678"/>
      <c r="AF15" s="678"/>
      <c r="AG15" s="678"/>
      <c r="AH15" s="678"/>
      <c r="AI15" s="678"/>
      <c r="AJ15" s="679"/>
      <c r="AK15" s="677" t="s">
        <v>410</v>
      </c>
      <c r="AL15" s="678"/>
      <c r="AM15" s="678"/>
      <c r="AN15" s="678"/>
      <c r="AO15" s="678"/>
      <c r="AP15" s="678"/>
      <c r="AQ15" s="679"/>
      <c r="AR15" s="677"/>
      <c r="AS15" s="678"/>
      <c r="AT15" s="678"/>
      <c r="AU15" s="678"/>
      <c r="AV15" s="678"/>
      <c r="AW15" s="678"/>
      <c r="AX15" s="828"/>
    </row>
    <row r="16" spans="1:50" ht="21" customHeight="1" x14ac:dyDescent="0.15">
      <c r="A16" s="634"/>
      <c r="B16" s="635"/>
      <c r="C16" s="635"/>
      <c r="D16" s="635"/>
      <c r="E16" s="635"/>
      <c r="F16" s="636"/>
      <c r="G16" s="745"/>
      <c r="H16" s="746"/>
      <c r="I16" s="731" t="s">
        <v>52</v>
      </c>
      <c r="J16" s="732"/>
      <c r="K16" s="732"/>
      <c r="L16" s="732"/>
      <c r="M16" s="732"/>
      <c r="N16" s="732"/>
      <c r="O16" s="733"/>
      <c r="P16" s="677" t="s">
        <v>559</v>
      </c>
      <c r="Q16" s="678"/>
      <c r="R16" s="678"/>
      <c r="S16" s="678"/>
      <c r="T16" s="678"/>
      <c r="U16" s="678"/>
      <c r="V16" s="679"/>
      <c r="W16" s="677" t="s">
        <v>573</v>
      </c>
      <c r="X16" s="678"/>
      <c r="Y16" s="678"/>
      <c r="Z16" s="678"/>
      <c r="AA16" s="678"/>
      <c r="AB16" s="678"/>
      <c r="AC16" s="679"/>
      <c r="AD16" s="677" t="s">
        <v>559</v>
      </c>
      <c r="AE16" s="678"/>
      <c r="AF16" s="678"/>
      <c r="AG16" s="678"/>
      <c r="AH16" s="678"/>
      <c r="AI16" s="678"/>
      <c r="AJ16" s="679"/>
      <c r="AK16" s="677"/>
      <c r="AL16" s="678"/>
      <c r="AM16" s="678"/>
      <c r="AN16" s="678"/>
      <c r="AO16" s="678"/>
      <c r="AP16" s="678"/>
      <c r="AQ16" s="679"/>
      <c r="AR16" s="778"/>
      <c r="AS16" s="779"/>
      <c r="AT16" s="779"/>
      <c r="AU16" s="779"/>
      <c r="AV16" s="779"/>
      <c r="AW16" s="779"/>
      <c r="AX16" s="780"/>
    </row>
    <row r="17" spans="1:50" ht="24.75" customHeight="1" x14ac:dyDescent="0.15">
      <c r="A17" s="634"/>
      <c r="B17" s="635"/>
      <c r="C17" s="635"/>
      <c r="D17" s="635"/>
      <c r="E17" s="635"/>
      <c r="F17" s="636"/>
      <c r="G17" s="745"/>
      <c r="H17" s="746"/>
      <c r="I17" s="731" t="s">
        <v>50</v>
      </c>
      <c r="J17" s="783"/>
      <c r="K17" s="783"/>
      <c r="L17" s="783"/>
      <c r="M17" s="783"/>
      <c r="N17" s="783"/>
      <c r="O17" s="784"/>
      <c r="P17" s="677" t="s">
        <v>571</v>
      </c>
      <c r="Q17" s="678"/>
      <c r="R17" s="678"/>
      <c r="S17" s="678"/>
      <c r="T17" s="678"/>
      <c r="U17" s="678"/>
      <c r="V17" s="679"/>
      <c r="W17" s="677" t="s">
        <v>559</v>
      </c>
      <c r="X17" s="678"/>
      <c r="Y17" s="678"/>
      <c r="Z17" s="678"/>
      <c r="AA17" s="678"/>
      <c r="AB17" s="678"/>
      <c r="AC17" s="679"/>
      <c r="AD17" s="677" t="s">
        <v>564</v>
      </c>
      <c r="AE17" s="678"/>
      <c r="AF17" s="678"/>
      <c r="AG17" s="678"/>
      <c r="AH17" s="678"/>
      <c r="AI17" s="678"/>
      <c r="AJ17" s="679"/>
      <c r="AK17" s="677"/>
      <c r="AL17" s="678"/>
      <c r="AM17" s="678"/>
      <c r="AN17" s="678"/>
      <c r="AO17" s="678"/>
      <c r="AP17" s="678"/>
      <c r="AQ17" s="679"/>
      <c r="AR17" s="940"/>
      <c r="AS17" s="940"/>
      <c r="AT17" s="940"/>
      <c r="AU17" s="940"/>
      <c r="AV17" s="940"/>
      <c r="AW17" s="940"/>
      <c r="AX17" s="941"/>
    </row>
    <row r="18" spans="1:50" ht="24.75" customHeight="1" x14ac:dyDescent="0.15">
      <c r="A18" s="634"/>
      <c r="B18" s="635"/>
      <c r="C18" s="635"/>
      <c r="D18" s="635"/>
      <c r="E18" s="635"/>
      <c r="F18" s="636"/>
      <c r="G18" s="747"/>
      <c r="H18" s="748"/>
      <c r="I18" s="736" t="s">
        <v>20</v>
      </c>
      <c r="J18" s="737"/>
      <c r="K18" s="737"/>
      <c r="L18" s="737"/>
      <c r="M18" s="737"/>
      <c r="N18" s="737"/>
      <c r="O18" s="738"/>
      <c r="P18" s="900">
        <f>SUM(P13:V17)</f>
        <v>0</v>
      </c>
      <c r="Q18" s="901"/>
      <c r="R18" s="901"/>
      <c r="S18" s="901"/>
      <c r="T18" s="901"/>
      <c r="U18" s="901"/>
      <c r="V18" s="902"/>
      <c r="W18" s="900">
        <f>SUM(W13:AC17)</f>
        <v>0</v>
      </c>
      <c r="X18" s="901"/>
      <c r="Y18" s="901"/>
      <c r="Z18" s="901"/>
      <c r="AA18" s="901"/>
      <c r="AB18" s="901"/>
      <c r="AC18" s="902"/>
      <c r="AD18" s="900">
        <f>SUM(AD13:AJ17)</f>
        <v>0</v>
      </c>
      <c r="AE18" s="901"/>
      <c r="AF18" s="901"/>
      <c r="AG18" s="901"/>
      <c r="AH18" s="901"/>
      <c r="AI18" s="901"/>
      <c r="AJ18" s="902"/>
      <c r="AK18" s="900">
        <f>SUM(AK13:AQ17)</f>
        <v>1433</v>
      </c>
      <c r="AL18" s="901"/>
      <c r="AM18" s="901"/>
      <c r="AN18" s="901"/>
      <c r="AO18" s="901"/>
      <c r="AP18" s="901"/>
      <c r="AQ18" s="902"/>
      <c r="AR18" s="900">
        <f>SUM(AR13:AX17)</f>
        <v>1918</v>
      </c>
      <c r="AS18" s="901"/>
      <c r="AT18" s="901"/>
      <c r="AU18" s="901"/>
      <c r="AV18" s="901"/>
      <c r="AW18" s="901"/>
      <c r="AX18" s="903"/>
    </row>
    <row r="19" spans="1:50" ht="24.75" customHeight="1" x14ac:dyDescent="0.15">
      <c r="A19" s="634"/>
      <c r="B19" s="635"/>
      <c r="C19" s="635"/>
      <c r="D19" s="635"/>
      <c r="E19" s="635"/>
      <c r="F19" s="636"/>
      <c r="G19" s="898" t="s">
        <v>9</v>
      </c>
      <c r="H19" s="899"/>
      <c r="I19" s="899"/>
      <c r="J19" s="899"/>
      <c r="K19" s="899"/>
      <c r="L19" s="899"/>
      <c r="M19" s="899"/>
      <c r="N19" s="899"/>
      <c r="O19" s="899"/>
      <c r="P19" s="677">
        <v>0</v>
      </c>
      <c r="Q19" s="678"/>
      <c r="R19" s="678"/>
      <c r="S19" s="678"/>
      <c r="T19" s="678"/>
      <c r="U19" s="678"/>
      <c r="V19" s="679"/>
      <c r="W19" s="677">
        <v>0</v>
      </c>
      <c r="X19" s="678"/>
      <c r="Y19" s="678"/>
      <c r="Z19" s="678"/>
      <c r="AA19" s="678"/>
      <c r="AB19" s="678"/>
      <c r="AC19" s="679"/>
      <c r="AD19" s="677">
        <v>0</v>
      </c>
      <c r="AE19" s="678"/>
      <c r="AF19" s="678"/>
      <c r="AG19" s="678"/>
      <c r="AH19" s="678"/>
      <c r="AI19" s="678"/>
      <c r="AJ19" s="679"/>
      <c r="AK19" s="334"/>
      <c r="AL19" s="334"/>
      <c r="AM19" s="334"/>
      <c r="AN19" s="334"/>
      <c r="AO19" s="334"/>
      <c r="AP19" s="334"/>
      <c r="AQ19" s="334"/>
      <c r="AR19" s="334"/>
      <c r="AS19" s="334"/>
      <c r="AT19" s="334"/>
      <c r="AU19" s="334"/>
      <c r="AV19" s="334"/>
      <c r="AW19" s="334"/>
      <c r="AX19" s="336"/>
    </row>
    <row r="20" spans="1:50" ht="24.75" customHeight="1" x14ac:dyDescent="0.15">
      <c r="A20" s="634"/>
      <c r="B20" s="635"/>
      <c r="C20" s="635"/>
      <c r="D20" s="635"/>
      <c r="E20" s="635"/>
      <c r="F20" s="636"/>
      <c r="G20" s="898" t="s">
        <v>10</v>
      </c>
      <c r="H20" s="899"/>
      <c r="I20" s="899"/>
      <c r="J20" s="899"/>
      <c r="K20" s="899"/>
      <c r="L20" s="899"/>
      <c r="M20" s="899"/>
      <c r="N20" s="899"/>
      <c r="O20" s="899"/>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9.25" customHeight="1" x14ac:dyDescent="0.15">
      <c r="A21" s="871"/>
      <c r="B21" s="872"/>
      <c r="C21" s="872"/>
      <c r="D21" s="872"/>
      <c r="E21" s="872"/>
      <c r="F21" s="1004"/>
      <c r="G21" s="316" t="s">
        <v>358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1" t="s">
        <v>430</v>
      </c>
      <c r="B22" s="972"/>
      <c r="C22" s="972"/>
      <c r="D22" s="972"/>
      <c r="E22" s="972"/>
      <c r="F22" s="973"/>
      <c r="G22" s="1009" t="s">
        <v>337</v>
      </c>
      <c r="H22" s="221"/>
      <c r="I22" s="221"/>
      <c r="J22" s="221"/>
      <c r="K22" s="221"/>
      <c r="L22" s="221"/>
      <c r="M22" s="221"/>
      <c r="N22" s="221"/>
      <c r="O22" s="222"/>
      <c r="P22" s="960" t="s">
        <v>431</v>
      </c>
      <c r="Q22" s="221"/>
      <c r="R22" s="221"/>
      <c r="S22" s="221"/>
      <c r="T22" s="221"/>
      <c r="U22" s="221"/>
      <c r="V22" s="222"/>
      <c r="W22" s="960" t="s">
        <v>432</v>
      </c>
      <c r="X22" s="221"/>
      <c r="Y22" s="221"/>
      <c r="Z22" s="221"/>
      <c r="AA22" s="221"/>
      <c r="AB22" s="221"/>
      <c r="AC22" s="222"/>
      <c r="AD22" s="960" t="s">
        <v>336</v>
      </c>
      <c r="AE22" s="221"/>
      <c r="AF22" s="221"/>
      <c r="AG22" s="221"/>
      <c r="AH22" s="221"/>
      <c r="AI22" s="221"/>
      <c r="AJ22" s="221"/>
      <c r="AK22" s="221"/>
      <c r="AL22" s="221"/>
      <c r="AM22" s="221"/>
      <c r="AN22" s="221"/>
      <c r="AO22" s="221"/>
      <c r="AP22" s="221"/>
      <c r="AQ22" s="221"/>
      <c r="AR22" s="221"/>
      <c r="AS22" s="221"/>
      <c r="AT22" s="221"/>
      <c r="AU22" s="221"/>
      <c r="AV22" s="221"/>
      <c r="AW22" s="221"/>
      <c r="AX22" s="980"/>
    </row>
    <row r="23" spans="1:50" ht="25.5" customHeight="1" x14ac:dyDescent="0.15">
      <c r="A23" s="974"/>
      <c r="B23" s="975"/>
      <c r="C23" s="975"/>
      <c r="D23" s="975"/>
      <c r="E23" s="975"/>
      <c r="F23" s="976"/>
      <c r="G23" s="1010" t="s">
        <v>574</v>
      </c>
      <c r="H23" s="1011"/>
      <c r="I23" s="1011"/>
      <c r="J23" s="1011"/>
      <c r="K23" s="1011"/>
      <c r="L23" s="1011"/>
      <c r="M23" s="1011"/>
      <c r="N23" s="1011"/>
      <c r="O23" s="1012"/>
      <c r="P23" s="942">
        <v>1433</v>
      </c>
      <c r="Q23" s="943"/>
      <c r="R23" s="943"/>
      <c r="S23" s="943"/>
      <c r="T23" s="943"/>
      <c r="U23" s="943"/>
      <c r="V23" s="961"/>
      <c r="W23" s="942">
        <v>1918</v>
      </c>
      <c r="X23" s="943"/>
      <c r="Y23" s="943"/>
      <c r="Z23" s="943"/>
      <c r="AA23" s="943"/>
      <c r="AB23" s="943"/>
      <c r="AC23" s="961"/>
      <c r="AD23" s="981" t="s">
        <v>563</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62"/>
      <c r="H24" s="963"/>
      <c r="I24" s="963"/>
      <c r="J24" s="963"/>
      <c r="K24" s="963"/>
      <c r="L24" s="963"/>
      <c r="M24" s="963"/>
      <c r="N24" s="963"/>
      <c r="O24" s="964"/>
      <c r="P24" s="677"/>
      <c r="Q24" s="678"/>
      <c r="R24" s="678"/>
      <c r="S24" s="678"/>
      <c r="T24" s="678"/>
      <c r="U24" s="678"/>
      <c r="V24" s="679"/>
      <c r="W24" s="677"/>
      <c r="X24" s="678"/>
      <c r="Y24" s="678"/>
      <c r="Z24" s="678"/>
      <c r="AA24" s="678"/>
      <c r="AB24" s="678"/>
      <c r="AC24" s="679"/>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62"/>
      <c r="H25" s="963"/>
      <c r="I25" s="963"/>
      <c r="J25" s="963"/>
      <c r="K25" s="963"/>
      <c r="L25" s="963"/>
      <c r="M25" s="963"/>
      <c r="N25" s="963"/>
      <c r="O25" s="964"/>
      <c r="P25" s="677"/>
      <c r="Q25" s="678"/>
      <c r="R25" s="678"/>
      <c r="S25" s="678"/>
      <c r="T25" s="678"/>
      <c r="U25" s="678"/>
      <c r="V25" s="679"/>
      <c r="W25" s="677"/>
      <c r="X25" s="678"/>
      <c r="Y25" s="678"/>
      <c r="Z25" s="678"/>
      <c r="AA25" s="678"/>
      <c r="AB25" s="678"/>
      <c r="AC25" s="679"/>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77"/>
      <c r="Q26" s="678"/>
      <c r="R26" s="678"/>
      <c r="S26" s="678"/>
      <c r="T26" s="678"/>
      <c r="U26" s="678"/>
      <c r="V26" s="679"/>
      <c r="W26" s="677"/>
      <c r="X26" s="678"/>
      <c r="Y26" s="678"/>
      <c r="Z26" s="678"/>
      <c r="AA26" s="678"/>
      <c r="AB26" s="678"/>
      <c r="AC26" s="679"/>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77"/>
      <c r="Q27" s="678"/>
      <c r="R27" s="678"/>
      <c r="S27" s="678"/>
      <c r="T27" s="678"/>
      <c r="U27" s="678"/>
      <c r="V27" s="679"/>
      <c r="W27" s="677"/>
      <c r="X27" s="678"/>
      <c r="Y27" s="678"/>
      <c r="Z27" s="678"/>
      <c r="AA27" s="678"/>
      <c r="AB27" s="678"/>
      <c r="AC27" s="679"/>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341</v>
      </c>
      <c r="H28" s="966"/>
      <c r="I28" s="966"/>
      <c r="J28" s="966"/>
      <c r="K28" s="966"/>
      <c r="L28" s="966"/>
      <c r="M28" s="966"/>
      <c r="N28" s="966"/>
      <c r="O28" s="967"/>
      <c r="P28" s="900">
        <f>P29-SUM(P23:P27)</f>
        <v>0</v>
      </c>
      <c r="Q28" s="901"/>
      <c r="R28" s="901"/>
      <c r="S28" s="901"/>
      <c r="T28" s="901"/>
      <c r="U28" s="901"/>
      <c r="V28" s="902"/>
      <c r="W28" s="900">
        <f>W29-SUM(W23:W27)</f>
        <v>0</v>
      </c>
      <c r="X28" s="901"/>
      <c r="Y28" s="901"/>
      <c r="Z28" s="901"/>
      <c r="AA28" s="901"/>
      <c r="AB28" s="901"/>
      <c r="AC28" s="902"/>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338</v>
      </c>
      <c r="H29" s="969"/>
      <c r="I29" s="969"/>
      <c r="J29" s="969"/>
      <c r="K29" s="969"/>
      <c r="L29" s="969"/>
      <c r="M29" s="969"/>
      <c r="N29" s="969"/>
      <c r="O29" s="970"/>
      <c r="P29" s="677">
        <f>AK13</f>
        <v>1433</v>
      </c>
      <c r="Q29" s="678"/>
      <c r="R29" s="678"/>
      <c r="S29" s="678"/>
      <c r="T29" s="678"/>
      <c r="U29" s="678"/>
      <c r="V29" s="679"/>
      <c r="W29" s="992">
        <f>AR13</f>
        <v>1918</v>
      </c>
      <c r="X29" s="993"/>
      <c r="Y29" s="993"/>
      <c r="Z29" s="993"/>
      <c r="AA29" s="993"/>
      <c r="AB29" s="993"/>
      <c r="AC29" s="994"/>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83" t="s">
        <v>353</v>
      </c>
      <c r="B30" s="884"/>
      <c r="C30" s="884"/>
      <c r="D30" s="884"/>
      <c r="E30" s="884"/>
      <c r="F30" s="885"/>
      <c r="G30" s="794" t="s">
        <v>146</v>
      </c>
      <c r="H30" s="795"/>
      <c r="I30" s="795"/>
      <c r="J30" s="795"/>
      <c r="K30" s="795"/>
      <c r="L30" s="795"/>
      <c r="M30" s="795"/>
      <c r="N30" s="795"/>
      <c r="O30" s="796"/>
      <c r="P30" s="879" t="s">
        <v>59</v>
      </c>
      <c r="Q30" s="795"/>
      <c r="R30" s="795"/>
      <c r="S30" s="795"/>
      <c r="T30" s="795"/>
      <c r="U30" s="795"/>
      <c r="V30" s="795"/>
      <c r="W30" s="795"/>
      <c r="X30" s="796"/>
      <c r="Y30" s="876"/>
      <c r="Z30" s="877"/>
      <c r="AA30" s="878"/>
      <c r="AB30" s="880" t="s">
        <v>11</v>
      </c>
      <c r="AC30" s="881"/>
      <c r="AD30" s="882"/>
      <c r="AE30" s="880" t="s">
        <v>394</v>
      </c>
      <c r="AF30" s="881"/>
      <c r="AG30" s="881"/>
      <c r="AH30" s="882"/>
      <c r="AI30" s="880" t="s">
        <v>416</v>
      </c>
      <c r="AJ30" s="881"/>
      <c r="AK30" s="881"/>
      <c r="AL30" s="882"/>
      <c r="AM30" s="938" t="s">
        <v>421</v>
      </c>
      <c r="AN30" s="938"/>
      <c r="AO30" s="938"/>
      <c r="AP30" s="880"/>
      <c r="AQ30" s="788" t="s">
        <v>235</v>
      </c>
      <c r="AR30" s="789"/>
      <c r="AS30" s="789"/>
      <c r="AT30" s="790"/>
      <c r="AU30" s="795" t="s">
        <v>134</v>
      </c>
      <c r="AV30" s="795"/>
      <c r="AW30" s="795"/>
      <c r="AX30" s="939"/>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5" t="s">
        <v>627</v>
      </c>
      <c r="AR31" s="200"/>
      <c r="AS31" s="132" t="s">
        <v>236</v>
      </c>
      <c r="AT31" s="133"/>
      <c r="AU31" s="199" t="s">
        <v>627</v>
      </c>
      <c r="AV31" s="199"/>
      <c r="AW31" s="418" t="s">
        <v>181</v>
      </c>
      <c r="AX31" s="419"/>
    </row>
    <row r="32" spans="1:50" ht="34.5" customHeight="1" x14ac:dyDescent="0.15">
      <c r="A32" s="423"/>
      <c r="B32" s="421"/>
      <c r="C32" s="421"/>
      <c r="D32" s="421"/>
      <c r="E32" s="421"/>
      <c r="F32" s="422"/>
      <c r="G32" s="584" t="s">
        <v>575</v>
      </c>
      <c r="H32" s="585"/>
      <c r="I32" s="585"/>
      <c r="J32" s="585"/>
      <c r="K32" s="585"/>
      <c r="L32" s="585"/>
      <c r="M32" s="585"/>
      <c r="N32" s="585"/>
      <c r="O32" s="586"/>
      <c r="P32" s="104" t="s">
        <v>576</v>
      </c>
      <c r="Q32" s="104"/>
      <c r="R32" s="104"/>
      <c r="S32" s="104"/>
      <c r="T32" s="104"/>
      <c r="U32" s="104"/>
      <c r="V32" s="104"/>
      <c r="W32" s="104"/>
      <c r="X32" s="105"/>
      <c r="Y32" s="494" t="s">
        <v>12</v>
      </c>
      <c r="Z32" s="554"/>
      <c r="AA32" s="555"/>
      <c r="AB32" s="484" t="s">
        <v>577</v>
      </c>
      <c r="AC32" s="484"/>
      <c r="AD32" s="484"/>
      <c r="AE32" s="217" t="s">
        <v>572</v>
      </c>
      <c r="AF32" s="218"/>
      <c r="AG32" s="218"/>
      <c r="AH32" s="218"/>
      <c r="AI32" s="217" t="s">
        <v>564</v>
      </c>
      <c r="AJ32" s="218"/>
      <c r="AK32" s="218"/>
      <c r="AL32" s="218"/>
      <c r="AM32" s="217" t="s">
        <v>410</v>
      </c>
      <c r="AN32" s="218"/>
      <c r="AO32" s="218"/>
      <c r="AP32" s="218"/>
      <c r="AQ32" s="352" t="s">
        <v>627</v>
      </c>
      <c r="AR32" s="207"/>
      <c r="AS32" s="207"/>
      <c r="AT32" s="353"/>
      <c r="AU32" s="218" t="s">
        <v>627</v>
      </c>
      <c r="AV32" s="218"/>
      <c r="AW32" s="218"/>
      <c r="AX32" s="220"/>
    </row>
    <row r="33" spans="1:50" ht="34.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577</v>
      </c>
      <c r="AC33" s="546"/>
      <c r="AD33" s="546"/>
      <c r="AE33" s="217" t="s">
        <v>559</v>
      </c>
      <c r="AF33" s="218"/>
      <c r="AG33" s="218"/>
      <c r="AH33" s="218"/>
      <c r="AI33" s="217" t="s">
        <v>559</v>
      </c>
      <c r="AJ33" s="218"/>
      <c r="AK33" s="218"/>
      <c r="AL33" s="218"/>
      <c r="AM33" s="217" t="s">
        <v>410</v>
      </c>
      <c r="AN33" s="218"/>
      <c r="AO33" s="218"/>
      <c r="AP33" s="218"/>
      <c r="AQ33" s="352" t="s">
        <v>627</v>
      </c>
      <c r="AR33" s="207"/>
      <c r="AS33" s="207"/>
      <c r="AT33" s="353"/>
      <c r="AU33" s="218" t="s">
        <v>627</v>
      </c>
      <c r="AV33" s="218"/>
      <c r="AW33" s="218"/>
      <c r="AX33" s="220"/>
    </row>
    <row r="34" spans="1:50" ht="34.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t="s">
        <v>559</v>
      </c>
      <c r="AF34" s="218"/>
      <c r="AG34" s="218"/>
      <c r="AH34" s="218"/>
      <c r="AI34" s="217" t="s">
        <v>559</v>
      </c>
      <c r="AJ34" s="218"/>
      <c r="AK34" s="218"/>
      <c r="AL34" s="218"/>
      <c r="AM34" s="217" t="s">
        <v>410</v>
      </c>
      <c r="AN34" s="218"/>
      <c r="AO34" s="218"/>
      <c r="AP34" s="218"/>
      <c r="AQ34" s="352" t="s">
        <v>627</v>
      </c>
      <c r="AR34" s="207"/>
      <c r="AS34" s="207"/>
      <c r="AT34" s="353"/>
      <c r="AU34" s="218" t="s">
        <v>627</v>
      </c>
      <c r="AV34" s="218"/>
      <c r="AW34" s="218"/>
      <c r="AX34" s="220"/>
    </row>
    <row r="35" spans="1:50" ht="23.25" customHeight="1" x14ac:dyDescent="0.15">
      <c r="A35" s="225" t="s">
        <v>382</v>
      </c>
      <c r="B35" s="226"/>
      <c r="C35" s="226"/>
      <c r="D35" s="226"/>
      <c r="E35" s="226"/>
      <c r="F35" s="227"/>
      <c r="G35" s="231" t="s">
        <v>578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hidden="1" customHeight="1" x14ac:dyDescent="0.15">
      <c r="A37" s="791" t="s">
        <v>353</v>
      </c>
      <c r="B37" s="792"/>
      <c r="C37" s="792"/>
      <c r="D37" s="792"/>
      <c r="E37" s="792"/>
      <c r="F37" s="793"/>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394</v>
      </c>
      <c r="AF37" s="244"/>
      <c r="AG37" s="244"/>
      <c r="AH37" s="245"/>
      <c r="AI37" s="243" t="s">
        <v>392</v>
      </c>
      <c r="AJ37" s="244"/>
      <c r="AK37" s="244"/>
      <c r="AL37" s="245"/>
      <c r="AM37" s="249" t="s">
        <v>421</v>
      </c>
      <c r="AN37" s="249"/>
      <c r="AO37" s="249"/>
      <c r="AP37" s="249"/>
      <c r="AQ37" s="150" t="s">
        <v>235</v>
      </c>
      <c r="AR37" s="151"/>
      <c r="AS37" s="151"/>
      <c r="AT37" s="152"/>
      <c r="AU37" s="434" t="s">
        <v>134</v>
      </c>
      <c r="AV37" s="434"/>
      <c r="AW37" s="434"/>
      <c r="AX37" s="933"/>
    </row>
    <row r="38" spans="1:50" ht="18.75" hidden="1"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5"/>
      <c r="AR38" s="200"/>
      <c r="AS38" s="132" t="s">
        <v>236</v>
      </c>
      <c r="AT38" s="133"/>
      <c r="AU38" s="199"/>
      <c r="AV38" s="199"/>
      <c r="AW38" s="418" t="s">
        <v>181</v>
      </c>
      <c r="AX38" s="419"/>
    </row>
    <row r="39" spans="1:50" ht="23.25" hidden="1" customHeight="1" x14ac:dyDescent="0.15">
      <c r="A39" s="423"/>
      <c r="B39" s="421"/>
      <c r="C39" s="421"/>
      <c r="D39" s="421"/>
      <c r="E39" s="421"/>
      <c r="F39" s="422"/>
      <c r="G39" s="584"/>
      <c r="H39" s="585"/>
      <c r="I39" s="585"/>
      <c r="J39" s="585"/>
      <c r="K39" s="585"/>
      <c r="L39" s="585"/>
      <c r="M39" s="585"/>
      <c r="N39" s="585"/>
      <c r="O39" s="586"/>
      <c r="P39" s="104"/>
      <c r="Q39" s="104"/>
      <c r="R39" s="104"/>
      <c r="S39" s="104"/>
      <c r="T39" s="104"/>
      <c r="U39" s="104"/>
      <c r="V39" s="104"/>
      <c r="W39" s="104"/>
      <c r="X39" s="105"/>
      <c r="Y39" s="494" t="s">
        <v>12</v>
      </c>
      <c r="Z39" s="554"/>
      <c r="AA39" s="555"/>
      <c r="AB39" s="484" t="s">
        <v>577</v>
      </c>
      <c r="AC39" s="484"/>
      <c r="AD39" s="484"/>
      <c r="AE39" s="217" t="s">
        <v>559</v>
      </c>
      <c r="AF39" s="218"/>
      <c r="AG39" s="218"/>
      <c r="AH39" s="218"/>
      <c r="AI39" s="217" t="s">
        <v>559</v>
      </c>
      <c r="AJ39" s="218"/>
      <c r="AK39" s="218"/>
      <c r="AL39" s="218"/>
      <c r="AM39" s="217"/>
      <c r="AN39" s="218"/>
      <c r="AO39" s="218"/>
      <c r="AP39" s="218"/>
      <c r="AQ39" s="352"/>
      <c r="AR39" s="207"/>
      <c r="AS39" s="207"/>
      <c r="AT39" s="353"/>
      <c r="AU39" s="218"/>
      <c r="AV39" s="218"/>
      <c r="AW39" s="218"/>
      <c r="AX39" s="220"/>
    </row>
    <row r="40" spans="1:50" ht="23.25" hidden="1"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t="s">
        <v>577</v>
      </c>
      <c r="AC40" s="546"/>
      <c r="AD40" s="546"/>
      <c r="AE40" s="217" t="s">
        <v>559</v>
      </c>
      <c r="AF40" s="218"/>
      <c r="AG40" s="218"/>
      <c r="AH40" s="218"/>
      <c r="AI40" s="217" t="s">
        <v>559</v>
      </c>
      <c r="AJ40" s="218"/>
      <c r="AK40" s="218"/>
      <c r="AL40" s="218"/>
      <c r="AM40" s="217"/>
      <c r="AN40" s="218"/>
      <c r="AO40" s="218"/>
      <c r="AP40" s="218"/>
      <c r="AQ40" s="352"/>
      <c r="AR40" s="207"/>
      <c r="AS40" s="207"/>
      <c r="AT40" s="353"/>
      <c r="AU40" s="218"/>
      <c r="AV40" s="218"/>
      <c r="AW40" s="218"/>
      <c r="AX40" s="220"/>
    </row>
    <row r="41" spans="1:50" ht="23.25" hidden="1"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t="s">
        <v>564</v>
      </c>
      <c r="AF41" s="218"/>
      <c r="AG41" s="218"/>
      <c r="AH41" s="218"/>
      <c r="AI41" s="217" t="s">
        <v>559</v>
      </c>
      <c r="AJ41" s="218"/>
      <c r="AK41" s="218"/>
      <c r="AL41" s="218"/>
      <c r="AM41" s="217"/>
      <c r="AN41" s="218"/>
      <c r="AO41" s="218"/>
      <c r="AP41" s="218"/>
      <c r="AQ41" s="352"/>
      <c r="AR41" s="207"/>
      <c r="AS41" s="207"/>
      <c r="AT41" s="353"/>
      <c r="AU41" s="218"/>
      <c r="AV41" s="218"/>
      <c r="AW41" s="218"/>
      <c r="AX41" s="220"/>
    </row>
    <row r="42" spans="1:50" ht="23.25" hidden="1"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1" t="s">
        <v>353</v>
      </c>
      <c r="B44" s="792"/>
      <c r="C44" s="792"/>
      <c r="D44" s="792"/>
      <c r="E44" s="792"/>
      <c r="F44" s="793"/>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394</v>
      </c>
      <c r="AF44" s="244"/>
      <c r="AG44" s="244"/>
      <c r="AH44" s="245"/>
      <c r="AI44" s="243" t="s">
        <v>392</v>
      </c>
      <c r="AJ44" s="244"/>
      <c r="AK44" s="244"/>
      <c r="AL44" s="245"/>
      <c r="AM44" s="249" t="s">
        <v>421</v>
      </c>
      <c r="AN44" s="249"/>
      <c r="AO44" s="249"/>
      <c r="AP44" s="249"/>
      <c r="AQ44" s="150" t="s">
        <v>235</v>
      </c>
      <c r="AR44" s="151"/>
      <c r="AS44" s="151"/>
      <c r="AT44" s="152"/>
      <c r="AU44" s="434" t="s">
        <v>134</v>
      </c>
      <c r="AV44" s="434"/>
      <c r="AW44" s="434"/>
      <c r="AX44" s="933"/>
    </row>
    <row r="45" spans="1:50" ht="18.75" hidden="1"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5"/>
      <c r="AR45" s="200"/>
      <c r="AS45" s="132" t="s">
        <v>236</v>
      </c>
      <c r="AT45" s="133"/>
      <c r="AU45" s="199"/>
      <c r="AV45" s="199"/>
      <c r="AW45" s="418" t="s">
        <v>181</v>
      </c>
      <c r="AX45" s="419"/>
    </row>
    <row r="46" spans="1:50" ht="23.25" hidden="1" customHeight="1" x14ac:dyDescent="0.15">
      <c r="A46" s="423"/>
      <c r="B46" s="421"/>
      <c r="C46" s="421"/>
      <c r="D46" s="421"/>
      <c r="E46" s="421"/>
      <c r="F46" s="422"/>
      <c r="G46" s="584"/>
      <c r="H46" s="585"/>
      <c r="I46" s="585"/>
      <c r="J46" s="585"/>
      <c r="K46" s="585"/>
      <c r="L46" s="585"/>
      <c r="M46" s="585"/>
      <c r="N46" s="585"/>
      <c r="O46" s="586"/>
      <c r="P46" s="104"/>
      <c r="Q46" s="104"/>
      <c r="R46" s="104"/>
      <c r="S46" s="104"/>
      <c r="T46" s="104"/>
      <c r="U46" s="104"/>
      <c r="V46" s="104"/>
      <c r="W46" s="104"/>
      <c r="X46" s="105"/>
      <c r="Y46" s="494" t="s">
        <v>12</v>
      </c>
      <c r="Z46" s="554"/>
      <c r="AA46" s="555"/>
      <c r="AB46" s="484"/>
      <c r="AC46" s="484"/>
      <c r="AD46" s="48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c r="AC47" s="546"/>
      <c r="AD47" s="546"/>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353</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394</v>
      </c>
      <c r="AF51" s="244"/>
      <c r="AG51" s="244"/>
      <c r="AH51" s="245"/>
      <c r="AI51" s="243" t="s">
        <v>392</v>
      </c>
      <c r="AJ51" s="244"/>
      <c r="AK51" s="244"/>
      <c r="AL51" s="245"/>
      <c r="AM51" s="249" t="s">
        <v>421</v>
      </c>
      <c r="AN51" s="249"/>
      <c r="AO51" s="249"/>
      <c r="AP51" s="249"/>
      <c r="AQ51" s="150" t="s">
        <v>235</v>
      </c>
      <c r="AR51" s="151"/>
      <c r="AS51" s="151"/>
      <c r="AT51" s="152"/>
      <c r="AU51" s="947" t="s">
        <v>134</v>
      </c>
      <c r="AV51" s="947"/>
      <c r="AW51" s="947"/>
      <c r="AX51" s="948"/>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5"/>
      <c r="AR52" s="200"/>
      <c r="AS52" s="132" t="s">
        <v>236</v>
      </c>
      <c r="AT52" s="133"/>
      <c r="AU52" s="199"/>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353</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394</v>
      </c>
      <c r="AF58" s="244"/>
      <c r="AG58" s="244"/>
      <c r="AH58" s="245"/>
      <c r="AI58" s="243" t="s">
        <v>392</v>
      </c>
      <c r="AJ58" s="244"/>
      <c r="AK58" s="244"/>
      <c r="AL58" s="245"/>
      <c r="AM58" s="249" t="s">
        <v>421</v>
      </c>
      <c r="AN58" s="249"/>
      <c r="AO58" s="249"/>
      <c r="AP58" s="249"/>
      <c r="AQ58" s="150" t="s">
        <v>235</v>
      </c>
      <c r="AR58" s="151"/>
      <c r="AS58" s="151"/>
      <c r="AT58" s="152"/>
      <c r="AU58" s="947" t="s">
        <v>134</v>
      </c>
      <c r="AV58" s="947"/>
      <c r="AW58" s="947"/>
      <c r="AX58" s="948"/>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5"/>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354</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349</v>
      </c>
      <c r="X65" s="511"/>
      <c r="Y65" s="514"/>
      <c r="Z65" s="514"/>
      <c r="AA65" s="515"/>
      <c r="AB65" s="237" t="s">
        <v>11</v>
      </c>
      <c r="AC65" s="238"/>
      <c r="AD65" s="239"/>
      <c r="AE65" s="243" t="s">
        <v>394</v>
      </c>
      <c r="AF65" s="244"/>
      <c r="AG65" s="244"/>
      <c r="AH65" s="245"/>
      <c r="AI65" s="243" t="s">
        <v>392</v>
      </c>
      <c r="AJ65" s="244"/>
      <c r="AK65" s="244"/>
      <c r="AL65" s="245"/>
      <c r="AM65" s="249" t="s">
        <v>421</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372</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372</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373</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359</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371</v>
      </c>
      <c r="X70" s="311"/>
      <c r="Y70" s="269" t="s">
        <v>12</v>
      </c>
      <c r="Z70" s="269"/>
      <c r="AA70" s="270"/>
      <c r="AB70" s="271" t="s">
        <v>372</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372</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373</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354</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394</v>
      </c>
      <c r="AF73" s="244"/>
      <c r="AG73" s="244"/>
      <c r="AH73" s="245"/>
      <c r="AI73" s="243" t="s">
        <v>392</v>
      </c>
      <c r="AJ73" s="244"/>
      <c r="AK73" s="244"/>
      <c r="AL73" s="245"/>
      <c r="AM73" s="249" t="s">
        <v>421</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5"/>
      <c r="AR74" s="200"/>
      <c r="AS74" s="132" t="s">
        <v>236</v>
      </c>
      <c r="AT74" s="133"/>
      <c r="AU74" s="765"/>
      <c r="AV74" s="200"/>
      <c r="AW74" s="132" t="s">
        <v>181</v>
      </c>
      <c r="AX74" s="195"/>
    </row>
    <row r="75" spans="1:50" ht="23.25" hidden="1" customHeight="1" x14ac:dyDescent="0.15">
      <c r="A75" s="532"/>
      <c r="B75" s="533"/>
      <c r="C75" s="533"/>
      <c r="D75" s="533"/>
      <c r="E75" s="533"/>
      <c r="F75" s="534"/>
      <c r="G75" s="629"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0"/>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1"/>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2"/>
      <c r="AF77" s="913"/>
      <c r="AG77" s="913"/>
      <c r="AH77" s="913"/>
      <c r="AI77" s="912"/>
      <c r="AJ77" s="913"/>
      <c r="AK77" s="913"/>
      <c r="AL77" s="913"/>
      <c r="AM77" s="912"/>
      <c r="AN77" s="913"/>
      <c r="AO77" s="913"/>
      <c r="AP77" s="913"/>
      <c r="AQ77" s="352"/>
      <c r="AR77" s="207"/>
      <c r="AS77" s="207"/>
      <c r="AT77" s="353"/>
      <c r="AU77" s="218"/>
      <c r="AV77" s="218"/>
      <c r="AW77" s="218"/>
      <c r="AX77" s="220"/>
    </row>
    <row r="78" spans="1:50" ht="69.75" hidden="1" customHeight="1" x14ac:dyDescent="0.15">
      <c r="A78" s="340" t="s">
        <v>385</v>
      </c>
      <c r="B78" s="341"/>
      <c r="C78" s="341"/>
      <c r="D78" s="341"/>
      <c r="E78" s="338" t="s">
        <v>332</v>
      </c>
      <c r="F78" s="339"/>
      <c r="G78" s="56" t="s">
        <v>238</v>
      </c>
      <c r="H78" s="607"/>
      <c r="I78" s="608"/>
      <c r="J78" s="608"/>
      <c r="K78" s="608"/>
      <c r="L78" s="608"/>
      <c r="M78" s="608"/>
      <c r="N78" s="608"/>
      <c r="O78" s="609"/>
      <c r="P78" s="146"/>
      <c r="Q78" s="146"/>
      <c r="R78" s="146"/>
      <c r="S78" s="146"/>
      <c r="T78" s="146"/>
      <c r="U78" s="146"/>
      <c r="V78" s="146"/>
      <c r="W78" s="146"/>
      <c r="X78" s="146"/>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348</v>
      </c>
      <c r="AP79" s="278"/>
      <c r="AQ79" s="278"/>
      <c r="AR79" s="80" t="s">
        <v>346</v>
      </c>
      <c r="AS79" s="277"/>
      <c r="AT79" s="278"/>
      <c r="AU79" s="278"/>
      <c r="AV79" s="278"/>
      <c r="AW79" s="278"/>
      <c r="AX79" s="1005"/>
    </row>
    <row r="80" spans="1:50" ht="18.75" hidden="1" customHeight="1" x14ac:dyDescent="0.15">
      <c r="A80" s="886" t="s">
        <v>147</v>
      </c>
      <c r="B80" s="547" t="s">
        <v>345</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433</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7"/>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7"/>
      <c r="B82" s="550"/>
      <c r="C82" s="451"/>
      <c r="D82" s="451"/>
      <c r="E82" s="451"/>
      <c r="F82" s="452"/>
      <c r="G82" s="696"/>
      <c r="H82" s="696"/>
      <c r="I82" s="696"/>
      <c r="J82" s="696"/>
      <c r="K82" s="696"/>
      <c r="L82" s="696"/>
      <c r="M82" s="696"/>
      <c r="N82" s="696"/>
      <c r="O82" s="696"/>
      <c r="P82" s="696"/>
      <c r="Q82" s="696"/>
      <c r="R82" s="696"/>
      <c r="S82" s="696"/>
      <c r="T82" s="696"/>
      <c r="U82" s="696"/>
      <c r="V82" s="696"/>
      <c r="W82" s="696"/>
      <c r="X82" s="696"/>
      <c r="Y82" s="696"/>
      <c r="Z82" s="696"/>
      <c r="AA82" s="697"/>
      <c r="AB82" s="906"/>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7"/>
    </row>
    <row r="83" spans="1:60" ht="22.5" hidden="1" customHeight="1" x14ac:dyDescent="0.15">
      <c r="A83" s="887"/>
      <c r="B83" s="550"/>
      <c r="C83" s="451"/>
      <c r="D83" s="451"/>
      <c r="E83" s="451"/>
      <c r="F83" s="452"/>
      <c r="G83" s="698"/>
      <c r="H83" s="698"/>
      <c r="I83" s="698"/>
      <c r="J83" s="698"/>
      <c r="K83" s="698"/>
      <c r="L83" s="698"/>
      <c r="M83" s="698"/>
      <c r="N83" s="698"/>
      <c r="O83" s="698"/>
      <c r="P83" s="698"/>
      <c r="Q83" s="698"/>
      <c r="R83" s="698"/>
      <c r="S83" s="698"/>
      <c r="T83" s="698"/>
      <c r="U83" s="698"/>
      <c r="V83" s="698"/>
      <c r="W83" s="698"/>
      <c r="X83" s="698"/>
      <c r="Y83" s="698"/>
      <c r="Z83" s="698"/>
      <c r="AA83" s="699"/>
      <c r="AB83" s="908"/>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9"/>
    </row>
    <row r="84" spans="1:60" ht="19.5" hidden="1" customHeight="1" x14ac:dyDescent="0.15">
      <c r="A84" s="887"/>
      <c r="B84" s="551"/>
      <c r="C84" s="552"/>
      <c r="D84" s="552"/>
      <c r="E84" s="552"/>
      <c r="F84" s="553"/>
      <c r="G84" s="700"/>
      <c r="H84" s="700"/>
      <c r="I84" s="700"/>
      <c r="J84" s="700"/>
      <c r="K84" s="700"/>
      <c r="L84" s="700"/>
      <c r="M84" s="700"/>
      <c r="N84" s="700"/>
      <c r="O84" s="700"/>
      <c r="P84" s="700"/>
      <c r="Q84" s="700"/>
      <c r="R84" s="700"/>
      <c r="S84" s="700"/>
      <c r="T84" s="700"/>
      <c r="U84" s="700"/>
      <c r="V84" s="700"/>
      <c r="W84" s="700"/>
      <c r="X84" s="700"/>
      <c r="Y84" s="700"/>
      <c r="Z84" s="700"/>
      <c r="AA84" s="701"/>
      <c r="AB84" s="910"/>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1"/>
    </row>
    <row r="85" spans="1:60" ht="18.75" hidden="1" customHeight="1" x14ac:dyDescent="0.15">
      <c r="A85" s="887"/>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394</v>
      </c>
      <c r="AF85" s="244"/>
      <c r="AG85" s="244"/>
      <c r="AH85" s="245"/>
      <c r="AI85" s="243" t="s">
        <v>392</v>
      </c>
      <c r="AJ85" s="244"/>
      <c r="AK85" s="244"/>
      <c r="AL85" s="245"/>
      <c r="AM85" s="249" t="s">
        <v>421</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7"/>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87"/>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87"/>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87"/>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87"/>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394</v>
      </c>
      <c r="AF90" s="244"/>
      <c r="AG90" s="244"/>
      <c r="AH90" s="245"/>
      <c r="AI90" s="243" t="s">
        <v>392</v>
      </c>
      <c r="AJ90" s="244"/>
      <c r="AK90" s="244"/>
      <c r="AL90" s="245"/>
      <c r="AM90" s="249" t="s">
        <v>421</v>
      </c>
      <c r="AN90" s="249"/>
      <c r="AO90" s="249"/>
      <c r="AP90" s="249"/>
      <c r="AQ90" s="159" t="s">
        <v>235</v>
      </c>
      <c r="AR90" s="129"/>
      <c r="AS90" s="129"/>
      <c r="AT90" s="130"/>
      <c r="AU90" s="556" t="s">
        <v>134</v>
      </c>
      <c r="AV90" s="556"/>
      <c r="AW90" s="556"/>
      <c r="AX90" s="557"/>
    </row>
    <row r="91" spans="1:60" ht="18.75" hidden="1" customHeight="1" x14ac:dyDescent="0.15">
      <c r="A91" s="887"/>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7"/>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87"/>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87"/>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87"/>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394</v>
      </c>
      <c r="AF95" s="244"/>
      <c r="AG95" s="244"/>
      <c r="AH95" s="245"/>
      <c r="AI95" s="243" t="s">
        <v>392</v>
      </c>
      <c r="AJ95" s="244"/>
      <c r="AK95" s="244"/>
      <c r="AL95" s="245"/>
      <c r="AM95" s="249" t="s">
        <v>421</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7"/>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7"/>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7"/>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88"/>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17" t="s">
        <v>13</v>
      </c>
      <c r="Z99" s="918"/>
      <c r="AA99" s="919"/>
      <c r="AB99" s="914" t="s">
        <v>14</v>
      </c>
      <c r="AC99" s="915"/>
      <c r="AD99" s="916"/>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6"/>
      <c r="Z100" s="877"/>
      <c r="AA100" s="878"/>
      <c r="AB100" s="504" t="s">
        <v>11</v>
      </c>
      <c r="AC100" s="504"/>
      <c r="AD100" s="504"/>
      <c r="AE100" s="562" t="s">
        <v>394</v>
      </c>
      <c r="AF100" s="563"/>
      <c r="AG100" s="563"/>
      <c r="AH100" s="564"/>
      <c r="AI100" s="562" t="s">
        <v>414</v>
      </c>
      <c r="AJ100" s="563"/>
      <c r="AK100" s="563"/>
      <c r="AL100" s="564"/>
      <c r="AM100" s="562" t="s">
        <v>421</v>
      </c>
      <c r="AN100" s="563"/>
      <c r="AO100" s="563"/>
      <c r="AP100" s="564"/>
      <c r="AQ100" s="323" t="s">
        <v>434</v>
      </c>
      <c r="AR100" s="324"/>
      <c r="AS100" s="324"/>
      <c r="AT100" s="325"/>
      <c r="AU100" s="323" t="s">
        <v>435</v>
      </c>
      <c r="AV100" s="324"/>
      <c r="AW100" s="324"/>
      <c r="AX100" s="326"/>
    </row>
    <row r="101" spans="1:60" ht="23.25" customHeight="1" x14ac:dyDescent="0.15">
      <c r="A101" s="445"/>
      <c r="B101" s="446"/>
      <c r="C101" s="446"/>
      <c r="D101" s="446"/>
      <c r="E101" s="446"/>
      <c r="F101" s="447"/>
      <c r="G101" s="104" t="s">
        <v>579</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577</v>
      </c>
      <c r="AC101" s="484"/>
      <c r="AD101" s="484"/>
      <c r="AE101" s="217" t="s">
        <v>564</v>
      </c>
      <c r="AF101" s="218"/>
      <c r="AG101" s="218"/>
      <c r="AH101" s="219"/>
      <c r="AI101" s="217" t="s">
        <v>559</v>
      </c>
      <c r="AJ101" s="218"/>
      <c r="AK101" s="218"/>
      <c r="AL101" s="219"/>
      <c r="AM101" s="217" t="s">
        <v>559</v>
      </c>
      <c r="AN101" s="218"/>
      <c r="AO101" s="218"/>
      <c r="AP101" s="219"/>
      <c r="AQ101" s="217" t="s">
        <v>559</v>
      </c>
      <c r="AR101" s="218"/>
      <c r="AS101" s="218"/>
      <c r="AT101" s="219"/>
      <c r="AU101" s="217" t="s">
        <v>624</v>
      </c>
      <c r="AV101" s="218"/>
      <c r="AW101" s="218"/>
      <c r="AX101" s="219"/>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577</v>
      </c>
      <c r="AC102" s="484"/>
      <c r="AD102" s="484"/>
      <c r="AE102" s="441" t="s">
        <v>559</v>
      </c>
      <c r="AF102" s="441"/>
      <c r="AG102" s="441"/>
      <c r="AH102" s="441"/>
      <c r="AI102" s="441" t="s">
        <v>559</v>
      </c>
      <c r="AJ102" s="441"/>
      <c r="AK102" s="441"/>
      <c r="AL102" s="441"/>
      <c r="AM102" s="441" t="s">
        <v>559</v>
      </c>
      <c r="AN102" s="441"/>
      <c r="AO102" s="441"/>
      <c r="AP102" s="441"/>
      <c r="AQ102" s="272">
        <v>1</v>
      </c>
      <c r="AR102" s="273"/>
      <c r="AS102" s="273"/>
      <c r="AT102" s="322"/>
      <c r="AU102" s="272">
        <v>1</v>
      </c>
      <c r="AV102" s="273"/>
      <c r="AW102" s="273"/>
      <c r="AX102" s="322"/>
    </row>
    <row r="103" spans="1:60" ht="31.5" hidden="1" customHeight="1" x14ac:dyDescent="0.15">
      <c r="A103" s="442" t="s">
        <v>355</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394</v>
      </c>
      <c r="AF103" s="439"/>
      <c r="AG103" s="439"/>
      <c r="AH103" s="440"/>
      <c r="AI103" s="438" t="s">
        <v>392</v>
      </c>
      <c r="AJ103" s="439"/>
      <c r="AK103" s="439"/>
      <c r="AL103" s="440"/>
      <c r="AM103" s="438" t="s">
        <v>421</v>
      </c>
      <c r="AN103" s="439"/>
      <c r="AO103" s="439"/>
      <c r="AP103" s="440"/>
      <c r="AQ103" s="283" t="s">
        <v>434</v>
      </c>
      <c r="AR103" s="284"/>
      <c r="AS103" s="284"/>
      <c r="AT103" s="327"/>
      <c r="AU103" s="283" t="s">
        <v>435</v>
      </c>
      <c r="AV103" s="284"/>
      <c r="AW103" s="284"/>
      <c r="AX103" s="285"/>
    </row>
    <row r="104" spans="1:60" ht="23.25" hidden="1" customHeight="1" x14ac:dyDescent="0.15">
      <c r="A104" s="445"/>
      <c r="B104" s="446"/>
      <c r="C104" s="446"/>
      <c r="D104" s="446"/>
      <c r="E104" s="446"/>
      <c r="F104" s="447"/>
      <c r="G104" s="104"/>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t="s">
        <v>577</v>
      </c>
      <c r="AC104" s="569"/>
      <c r="AD104" s="570"/>
      <c r="AE104" s="217" t="s">
        <v>559</v>
      </c>
      <c r="AF104" s="218"/>
      <c r="AG104" s="218"/>
      <c r="AH104" s="219"/>
      <c r="AI104" s="217" t="s">
        <v>559</v>
      </c>
      <c r="AJ104" s="218"/>
      <c r="AK104" s="218"/>
      <c r="AL104" s="219"/>
      <c r="AM104" s="217" t="s">
        <v>559</v>
      </c>
      <c r="AN104" s="218"/>
      <c r="AO104" s="218"/>
      <c r="AP104" s="219"/>
      <c r="AQ104" s="217" t="s">
        <v>559</v>
      </c>
      <c r="AR104" s="218"/>
      <c r="AS104" s="218"/>
      <c r="AT104" s="219"/>
      <c r="AU104" s="217"/>
      <c r="AV104" s="218"/>
      <c r="AW104" s="218"/>
      <c r="AX104" s="219"/>
    </row>
    <row r="105" spans="1:60" ht="23.25" hidden="1"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t="s">
        <v>577</v>
      </c>
      <c r="AC105" s="492"/>
      <c r="AD105" s="493"/>
      <c r="AE105" s="441" t="s">
        <v>559</v>
      </c>
      <c r="AF105" s="441"/>
      <c r="AG105" s="441"/>
      <c r="AH105" s="441"/>
      <c r="AI105" s="441" t="s">
        <v>559</v>
      </c>
      <c r="AJ105" s="441"/>
      <c r="AK105" s="441"/>
      <c r="AL105" s="441"/>
      <c r="AM105" s="441" t="s">
        <v>559</v>
      </c>
      <c r="AN105" s="441"/>
      <c r="AO105" s="441"/>
      <c r="AP105" s="441"/>
      <c r="AQ105" s="217">
        <v>1</v>
      </c>
      <c r="AR105" s="218"/>
      <c r="AS105" s="218"/>
      <c r="AT105" s="219"/>
      <c r="AU105" s="272"/>
      <c r="AV105" s="273"/>
      <c r="AW105" s="273"/>
      <c r="AX105" s="322"/>
    </row>
    <row r="106" spans="1:60" ht="31.5" hidden="1" customHeight="1" x14ac:dyDescent="0.15">
      <c r="A106" s="442" t="s">
        <v>355</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394</v>
      </c>
      <c r="AF106" s="439"/>
      <c r="AG106" s="439"/>
      <c r="AH106" s="440"/>
      <c r="AI106" s="438" t="s">
        <v>392</v>
      </c>
      <c r="AJ106" s="439"/>
      <c r="AK106" s="439"/>
      <c r="AL106" s="440"/>
      <c r="AM106" s="438" t="s">
        <v>421</v>
      </c>
      <c r="AN106" s="439"/>
      <c r="AO106" s="439"/>
      <c r="AP106" s="440"/>
      <c r="AQ106" s="283" t="s">
        <v>434</v>
      </c>
      <c r="AR106" s="284"/>
      <c r="AS106" s="284"/>
      <c r="AT106" s="327"/>
      <c r="AU106" s="283" t="s">
        <v>435</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355</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394</v>
      </c>
      <c r="AF109" s="439"/>
      <c r="AG109" s="439"/>
      <c r="AH109" s="440"/>
      <c r="AI109" s="438" t="s">
        <v>392</v>
      </c>
      <c r="AJ109" s="439"/>
      <c r="AK109" s="439"/>
      <c r="AL109" s="440"/>
      <c r="AM109" s="438" t="s">
        <v>421</v>
      </c>
      <c r="AN109" s="439"/>
      <c r="AO109" s="439"/>
      <c r="AP109" s="440"/>
      <c r="AQ109" s="283" t="s">
        <v>434</v>
      </c>
      <c r="AR109" s="284"/>
      <c r="AS109" s="284"/>
      <c r="AT109" s="327"/>
      <c r="AU109" s="283" t="s">
        <v>435</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355</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394</v>
      </c>
      <c r="AF112" s="439"/>
      <c r="AG112" s="439"/>
      <c r="AH112" s="440"/>
      <c r="AI112" s="438" t="s">
        <v>392</v>
      </c>
      <c r="AJ112" s="439"/>
      <c r="AK112" s="439"/>
      <c r="AL112" s="440"/>
      <c r="AM112" s="438" t="s">
        <v>421</v>
      </c>
      <c r="AN112" s="439"/>
      <c r="AO112" s="439"/>
      <c r="AP112" s="440"/>
      <c r="AQ112" s="283" t="s">
        <v>434</v>
      </c>
      <c r="AR112" s="284"/>
      <c r="AS112" s="284"/>
      <c r="AT112" s="327"/>
      <c r="AU112" s="283" t="s">
        <v>435</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394</v>
      </c>
      <c r="AF115" s="439"/>
      <c r="AG115" s="439"/>
      <c r="AH115" s="440"/>
      <c r="AI115" s="438" t="s">
        <v>392</v>
      </c>
      <c r="AJ115" s="439"/>
      <c r="AK115" s="439"/>
      <c r="AL115" s="440"/>
      <c r="AM115" s="438" t="s">
        <v>421</v>
      </c>
      <c r="AN115" s="439"/>
      <c r="AO115" s="439"/>
      <c r="AP115" s="440"/>
      <c r="AQ115" s="611" t="s">
        <v>436</v>
      </c>
      <c r="AR115" s="612"/>
      <c r="AS115" s="612"/>
      <c r="AT115" s="612"/>
      <c r="AU115" s="612"/>
      <c r="AV115" s="612"/>
      <c r="AW115" s="612"/>
      <c r="AX115" s="613"/>
    </row>
    <row r="116" spans="1:50" ht="23.25" customHeight="1" x14ac:dyDescent="0.15">
      <c r="A116" s="462"/>
      <c r="B116" s="463"/>
      <c r="C116" s="463"/>
      <c r="D116" s="463"/>
      <c r="E116" s="463"/>
      <c r="F116" s="464"/>
      <c r="G116" s="411" t="s">
        <v>580</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581</v>
      </c>
      <c r="AC116" s="486"/>
      <c r="AD116" s="487"/>
      <c r="AE116" s="441" t="s">
        <v>559</v>
      </c>
      <c r="AF116" s="441"/>
      <c r="AG116" s="441"/>
      <c r="AH116" s="441"/>
      <c r="AI116" s="441" t="s">
        <v>559</v>
      </c>
      <c r="AJ116" s="441"/>
      <c r="AK116" s="441"/>
      <c r="AL116" s="441"/>
      <c r="AM116" s="441" t="s">
        <v>559</v>
      </c>
      <c r="AN116" s="441"/>
      <c r="AO116" s="441"/>
      <c r="AP116" s="441"/>
      <c r="AQ116" s="217">
        <v>1432616</v>
      </c>
      <c r="AR116" s="218"/>
      <c r="AS116" s="218"/>
      <c r="AT116" s="218"/>
      <c r="AU116" s="218"/>
      <c r="AV116" s="218"/>
      <c r="AW116" s="218"/>
      <c r="AX116" s="220"/>
    </row>
    <row r="117" spans="1:50" ht="31.5" customHeight="1" thickBot="1" x14ac:dyDescent="0.2">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582</v>
      </c>
      <c r="AC117" s="496"/>
      <c r="AD117" s="497"/>
      <c r="AE117" s="574" t="s">
        <v>559</v>
      </c>
      <c r="AF117" s="574"/>
      <c r="AG117" s="574"/>
      <c r="AH117" s="574"/>
      <c r="AI117" s="574" t="s">
        <v>559</v>
      </c>
      <c r="AJ117" s="574"/>
      <c r="AK117" s="574"/>
      <c r="AL117" s="574"/>
      <c r="AM117" s="574" t="s">
        <v>559</v>
      </c>
      <c r="AN117" s="574"/>
      <c r="AO117" s="574"/>
      <c r="AP117" s="574"/>
      <c r="AQ117" s="574" t="s">
        <v>606</v>
      </c>
      <c r="AR117" s="574"/>
      <c r="AS117" s="574"/>
      <c r="AT117" s="574"/>
      <c r="AU117" s="574"/>
      <c r="AV117" s="574"/>
      <c r="AW117" s="574"/>
      <c r="AX117" s="575"/>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394</v>
      </c>
      <c r="AF118" s="439"/>
      <c r="AG118" s="439"/>
      <c r="AH118" s="440"/>
      <c r="AI118" s="438" t="s">
        <v>392</v>
      </c>
      <c r="AJ118" s="439"/>
      <c r="AK118" s="439"/>
      <c r="AL118" s="440"/>
      <c r="AM118" s="438" t="s">
        <v>421</v>
      </c>
      <c r="AN118" s="439"/>
      <c r="AO118" s="439"/>
      <c r="AP118" s="440"/>
      <c r="AQ118" s="611" t="s">
        <v>436</v>
      </c>
      <c r="AR118" s="612"/>
      <c r="AS118" s="612"/>
      <c r="AT118" s="612"/>
      <c r="AU118" s="612"/>
      <c r="AV118" s="612"/>
      <c r="AW118" s="612"/>
      <c r="AX118" s="613"/>
    </row>
    <row r="119" spans="1:50" ht="23.25" hidden="1" customHeight="1" x14ac:dyDescent="0.15">
      <c r="A119" s="462"/>
      <c r="B119" s="463"/>
      <c r="C119" s="463"/>
      <c r="D119" s="463"/>
      <c r="E119" s="463"/>
      <c r="F119" s="464"/>
      <c r="G119" s="411"/>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t="s">
        <v>581</v>
      </c>
      <c r="AC119" s="486"/>
      <c r="AD119" s="487"/>
      <c r="AE119" s="441" t="s">
        <v>559</v>
      </c>
      <c r="AF119" s="441"/>
      <c r="AG119" s="441"/>
      <c r="AH119" s="441"/>
      <c r="AI119" s="441" t="s">
        <v>559</v>
      </c>
      <c r="AJ119" s="441"/>
      <c r="AK119" s="441"/>
      <c r="AL119" s="441"/>
      <c r="AM119" s="441" t="s">
        <v>559</v>
      </c>
      <c r="AN119" s="441"/>
      <c r="AO119" s="441"/>
      <c r="AP119" s="441"/>
      <c r="AQ119" s="441"/>
      <c r="AR119" s="441"/>
      <c r="AS119" s="441"/>
      <c r="AT119" s="441"/>
      <c r="AU119" s="441"/>
      <c r="AV119" s="441"/>
      <c r="AW119" s="441"/>
      <c r="AX119" s="573"/>
    </row>
    <row r="120" spans="1:50" ht="46.5" hidden="1" customHeight="1" thickBot="1" x14ac:dyDescent="0.2">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582</v>
      </c>
      <c r="AC120" s="496"/>
      <c r="AD120" s="497"/>
      <c r="AE120" s="574" t="s">
        <v>564</v>
      </c>
      <c r="AF120" s="574"/>
      <c r="AG120" s="574"/>
      <c r="AH120" s="574"/>
      <c r="AI120" s="574" t="s">
        <v>559</v>
      </c>
      <c r="AJ120" s="574"/>
      <c r="AK120" s="574"/>
      <c r="AL120" s="574"/>
      <c r="AM120" s="574" t="s">
        <v>559</v>
      </c>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394</v>
      </c>
      <c r="AF121" s="439"/>
      <c r="AG121" s="439"/>
      <c r="AH121" s="440"/>
      <c r="AI121" s="438" t="s">
        <v>392</v>
      </c>
      <c r="AJ121" s="439"/>
      <c r="AK121" s="439"/>
      <c r="AL121" s="440"/>
      <c r="AM121" s="438" t="s">
        <v>421</v>
      </c>
      <c r="AN121" s="439"/>
      <c r="AO121" s="439"/>
      <c r="AP121" s="440"/>
      <c r="AQ121" s="611" t="s">
        <v>436</v>
      </c>
      <c r="AR121" s="612"/>
      <c r="AS121" s="612"/>
      <c r="AT121" s="612"/>
      <c r="AU121" s="612"/>
      <c r="AV121" s="612"/>
      <c r="AW121" s="612"/>
      <c r="AX121" s="613"/>
    </row>
    <row r="122" spans="1:50" ht="23.25" hidden="1" customHeight="1" x14ac:dyDescent="0.15">
      <c r="A122" s="462"/>
      <c r="B122" s="463"/>
      <c r="C122" s="463"/>
      <c r="D122" s="463"/>
      <c r="E122" s="463"/>
      <c r="F122" s="464"/>
      <c r="G122" s="411" t="s">
        <v>565</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566</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394</v>
      </c>
      <c r="AF124" s="439"/>
      <c r="AG124" s="439"/>
      <c r="AH124" s="440"/>
      <c r="AI124" s="438" t="s">
        <v>392</v>
      </c>
      <c r="AJ124" s="439"/>
      <c r="AK124" s="439"/>
      <c r="AL124" s="440"/>
      <c r="AM124" s="438" t="s">
        <v>421</v>
      </c>
      <c r="AN124" s="439"/>
      <c r="AO124" s="439"/>
      <c r="AP124" s="440"/>
      <c r="AQ124" s="611" t="s">
        <v>436</v>
      </c>
      <c r="AR124" s="612"/>
      <c r="AS124" s="612"/>
      <c r="AT124" s="612"/>
      <c r="AU124" s="612"/>
      <c r="AV124" s="612"/>
      <c r="AW124" s="612"/>
      <c r="AX124" s="613"/>
    </row>
    <row r="125" spans="1:50" ht="23.25" hidden="1" customHeight="1" x14ac:dyDescent="0.15">
      <c r="A125" s="462"/>
      <c r="B125" s="463"/>
      <c r="C125" s="463"/>
      <c r="D125" s="463"/>
      <c r="E125" s="463"/>
      <c r="F125" s="464"/>
      <c r="G125" s="411" t="s">
        <v>565</v>
      </c>
      <c r="H125" s="411"/>
      <c r="I125" s="411"/>
      <c r="J125" s="411"/>
      <c r="K125" s="411"/>
      <c r="L125" s="411"/>
      <c r="M125" s="411"/>
      <c r="N125" s="411"/>
      <c r="O125" s="411"/>
      <c r="P125" s="411"/>
      <c r="Q125" s="411"/>
      <c r="R125" s="411"/>
      <c r="S125" s="411"/>
      <c r="T125" s="411"/>
      <c r="U125" s="411"/>
      <c r="V125" s="411"/>
      <c r="W125" s="411"/>
      <c r="X125" s="953"/>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4"/>
      <c r="Y126" s="494" t="s">
        <v>49</v>
      </c>
      <c r="Z126" s="469"/>
      <c r="AA126" s="470"/>
      <c r="AB126" s="495" t="s">
        <v>566</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1"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49"/>
      <c r="Z127" s="950"/>
      <c r="AA127" s="951"/>
      <c r="AB127" s="246" t="s">
        <v>11</v>
      </c>
      <c r="AC127" s="247"/>
      <c r="AD127" s="248"/>
      <c r="AE127" s="438" t="s">
        <v>394</v>
      </c>
      <c r="AF127" s="439"/>
      <c r="AG127" s="439"/>
      <c r="AH127" s="440"/>
      <c r="AI127" s="438" t="s">
        <v>392</v>
      </c>
      <c r="AJ127" s="439"/>
      <c r="AK127" s="439"/>
      <c r="AL127" s="440"/>
      <c r="AM127" s="438" t="s">
        <v>421</v>
      </c>
      <c r="AN127" s="439"/>
      <c r="AO127" s="439"/>
      <c r="AP127" s="440"/>
      <c r="AQ127" s="611" t="s">
        <v>436</v>
      </c>
      <c r="AR127" s="612"/>
      <c r="AS127" s="612"/>
      <c r="AT127" s="612"/>
      <c r="AU127" s="612"/>
      <c r="AV127" s="612"/>
      <c r="AW127" s="612"/>
      <c r="AX127" s="613"/>
    </row>
    <row r="128" spans="1:50" ht="23.25" hidden="1" customHeight="1" x14ac:dyDescent="0.15">
      <c r="A128" s="462"/>
      <c r="B128" s="463"/>
      <c r="C128" s="463"/>
      <c r="D128" s="463"/>
      <c r="E128" s="463"/>
      <c r="F128" s="464"/>
      <c r="G128" s="411" t="s">
        <v>565</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566</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409</v>
      </c>
      <c r="B130" s="185"/>
      <c r="C130" s="184" t="s">
        <v>239</v>
      </c>
      <c r="D130" s="185"/>
      <c r="E130" s="169" t="s">
        <v>268</v>
      </c>
      <c r="F130" s="170"/>
      <c r="G130" s="321" t="s">
        <v>598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599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559</v>
      </c>
      <c r="AR133" s="199"/>
      <c r="AS133" s="132" t="s">
        <v>236</v>
      </c>
      <c r="AT133" s="133"/>
      <c r="AU133" s="345" t="s">
        <v>559</v>
      </c>
      <c r="AV133" s="200"/>
      <c r="AW133" s="132" t="s">
        <v>181</v>
      </c>
      <c r="AX133" s="195"/>
    </row>
    <row r="134" spans="1:50" ht="30.75" customHeight="1" x14ac:dyDescent="0.15">
      <c r="A134" s="189"/>
      <c r="B134" s="186"/>
      <c r="C134" s="180"/>
      <c r="D134" s="186"/>
      <c r="E134" s="180"/>
      <c r="F134" s="181"/>
      <c r="G134" s="295" t="s">
        <v>559</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2" t="s">
        <v>559</v>
      </c>
      <c r="AC134" s="205"/>
      <c r="AD134" s="205"/>
      <c r="AE134" s="319" t="s">
        <v>559</v>
      </c>
      <c r="AF134" s="207"/>
      <c r="AG134" s="207"/>
      <c r="AH134" s="207"/>
      <c r="AI134" s="319" t="s">
        <v>559</v>
      </c>
      <c r="AJ134" s="207"/>
      <c r="AK134" s="207"/>
      <c r="AL134" s="207"/>
      <c r="AM134" s="319" t="s">
        <v>561</v>
      </c>
      <c r="AN134" s="207"/>
      <c r="AO134" s="207"/>
      <c r="AP134" s="207"/>
      <c r="AQ134" s="319" t="s">
        <v>559</v>
      </c>
      <c r="AR134" s="207"/>
      <c r="AS134" s="207"/>
      <c r="AT134" s="207"/>
      <c r="AU134" s="319" t="s">
        <v>559</v>
      </c>
      <c r="AV134" s="207"/>
      <c r="AW134" s="207"/>
      <c r="AX134" s="208"/>
    </row>
    <row r="135" spans="1:50" ht="30.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559</v>
      </c>
      <c r="AC135" s="343"/>
      <c r="AD135" s="344"/>
      <c r="AE135" s="319" t="s">
        <v>559</v>
      </c>
      <c r="AF135" s="207"/>
      <c r="AG135" s="207"/>
      <c r="AH135" s="207"/>
      <c r="AI135" s="319" t="s">
        <v>559</v>
      </c>
      <c r="AJ135" s="207"/>
      <c r="AK135" s="207"/>
      <c r="AL135" s="207"/>
      <c r="AM135" s="319" t="s">
        <v>561</v>
      </c>
      <c r="AN135" s="207"/>
      <c r="AO135" s="207"/>
      <c r="AP135" s="207"/>
      <c r="AQ135" s="319" t="s">
        <v>559</v>
      </c>
      <c r="AR135" s="207"/>
      <c r="AS135" s="207"/>
      <c r="AT135" s="207"/>
      <c r="AU135" s="319" t="s">
        <v>559</v>
      </c>
      <c r="AV135" s="207"/>
      <c r="AW135" s="207"/>
      <c r="AX135" s="208"/>
    </row>
    <row r="136" spans="1:50" ht="18.75" hidden="1"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6" t="s">
        <v>251</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c r="AR137" s="199"/>
      <c r="AS137" s="132" t="s">
        <v>236</v>
      </c>
      <c r="AT137" s="133"/>
      <c r="AU137" s="345"/>
      <c r="AV137" s="200"/>
      <c r="AW137" s="132" t="s">
        <v>181</v>
      </c>
      <c r="AX137" s="195"/>
    </row>
    <row r="138" spans="1:50" ht="39.75" hidden="1" customHeight="1" x14ac:dyDescent="0.15">
      <c r="A138" s="189"/>
      <c r="B138" s="186"/>
      <c r="C138" s="180"/>
      <c r="D138" s="186"/>
      <c r="E138" s="180"/>
      <c r="F138" s="181"/>
      <c r="G138" s="295"/>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c r="AC138" s="343"/>
      <c r="AD138" s="344"/>
      <c r="AE138" s="319"/>
      <c r="AF138" s="207"/>
      <c r="AG138" s="207"/>
      <c r="AH138" s="207"/>
      <c r="AI138" s="319"/>
      <c r="AJ138" s="207"/>
      <c r="AK138" s="207"/>
      <c r="AL138" s="207"/>
      <c r="AM138" s="319" t="s">
        <v>561</v>
      </c>
      <c r="AN138" s="207"/>
      <c r="AO138" s="207"/>
      <c r="AP138" s="207"/>
      <c r="AQ138" s="319"/>
      <c r="AR138" s="207"/>
      <c r="AS138" s="207"/>
      <c r="AT138" s="207"/>
      <c r="AU138" s="319"/>
      <c r="AV138" s="207"/>
      <c r="AW138" s="207"/>
      <c r="AX138" s="208"/>
    </row>
    <row r="139" spans="1:50" ht="39.7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c r="AC139" s="343"/>
      <c r="AD139" s="344"/>
      <c r="AE139" s="319"/>
      <c r="AF139" s="207"/>
      <c r="AG139" s="207"/>
      <c r="AH139" s="207"/>
      <c r="AI139" s="319"/>
      <c r="AJ139" s="207"/>
      <c r="AK139" s="207"/>
      <c r="AL139" s="207"/>
      <c r="AM139" s="319" t="s">
        <v>561</v>
      </c>
      <c r="AN139" s="207"/>
      <c r="AO139" s="207"/>
      <c r="AP139" s="207"/>
      <c r="AQ139" s="319"/>
      <c r="AR139" s="207"/>
      <c r="AS139" s="207"/>
      <c r="AT139" s="207"/>
      <c r="AU139" s="319"/>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t="s">
        <v>569</v>
      </c>
      <c r="H154" s="104"/>
      <c r="I154" s="104"/>
      <c r="J154" s="104"/>
      <c r="K154" s="104"/>
      <c r="L154" s="104"/>
      <c r="M154" s="104"/>
      <c r="N154" s="104"/>
      <c r="O154" s="104"/>
      <c r="P154" s="105"/>
      <c r="Q154" s="320" t="s">
        <v>569</v>
      </c>
      <c r="R154" s="104"/>
      <c r="S154" s="104"/>
      <c r="T154" s="104"/>
      <c r="U154" s="104"/>
      <c r="V154" s="104"/>
      <c r="W154" s="104"/>
      <c r="X154" s="104"/>
      <c r="Y154" s="104"/>
      <c r="Z154" s="104"/>
      <c r="AA154" s="292"/>
      <c r="AB154" s="350"/>
      <c r="AC154" s="141"/>
      <c r="AD154" s="141"/>
      <c r="AE154" s="351" t="s">
        <v>569</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t="s">
        <v>569</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6.75" customHeight="1" x14ac:dyDescent="0.15">
      <c r="A188" s="189"/>
      <c r="B188" s="186"/>
      <c r="C188" s="180"/>
      <c r="D188" s="186"/>
      <c r="E188" s="320" t="s">
        <v>607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6.75" customHeight="1" thickBot="1" x14ac:dyDescent="0.2">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561</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561</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561</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561</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394</v>
      </c>
      <c r="AF264" s="154"/>
      <c r="AG264" s="154"/>
      <c r="AH264" s="154"/>
      <c r="AI264" s="154" t="s">
        <v>392</v>
      </c>
      <c r="AJ264" s="154"/>
      <c r="AK264" s="154"/>
      <c r="AL264" s="154"/>
      <c r="AM264" s="154" t="s">
        <v>421</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9"/>
      <c r="B430" s="186"/>
      <c r="C430" s="178" t="s">
        <v>424</v>
      </c>
      <c r="D430" s="955"/>
      <c r="E430" s="174" t="s">
        <v>402</v>
      </c>
      <c r="F430" s="920"/>
      <c r="G430" s="921" t="s">
        <v>255</v>
      </c>
      <c r="H430" s="122"/>
      <c r="I430" s="122"/>
      <c r="J430" s="922" t="s">
        <v>559</v>
      </c>
      <c r="K430" s="923"/>
      <c r="L430" s="923"/>
      <c r="M430" s="923"/>
      <c r="N430" s="923"/>
      <c r="O430" s="923"/>
      <c r="P430" s="923"/>
      <c r="Q430" s="923"/>
      <c r="R430" s="923"/>
      <c r="S430" s="923"/>
      <c r="T430" s="924"/>
      <c r="U430" s="925" t="s">
        <v>559</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6"/>
    </row>
    <row r="431" spans="1:50" ht="18.75" hidden="1"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415</v>
      </c>
      <c r="AJ431" s="349"/>
      <c r="AK431" s="349"/>
      <c r="AL431" s="159"/>
      <c r="AM431" s="349" t="s">
        <v>428</v>
      </c>
      <c r="AN431" s="349"/>
      <c r="AO431" s="349"/>
      <c r="AP431" s="159"/>
      <c r="AQ431" s="159" t="s">
        <v>235</v>
      </c>
      <c r="AR431" s="129"/>
      <c r="AS431" s="129"/>
      <c r="AT431" s="130"/>
      <c r="AU431" s="135" t="s">
        <v>134</v>
      </c>
      <c r="AV431" s="135"/>
      <c r="AW431" s="135"/>
      <c r="AX431" s="136"/>
    </row>
    <row r="432" spans="1:50" ht="18.75" hidden="1"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559</v>
      </c>
      <c r="AF432" s="200"/>
      <c r="AG432" s="132" t="s">
        <v>236</v>
      </c>
      <c r="AH432" s="133"/>
      <c r="AI432" s="155"/>
      <c r="AJ432" s="155"/>
      <c r="AK432" s="155"/>
      <c r="AL432" s="153"/>
      <c r="AM432" s="155"/>
      <c r="AN432" s="155"/>
      <c r="AO432" s="155"/>
      <c r="AP432" s="153"/>
      <c r="AQ432" s="610" t="s">
        <v>559</v>
      </c>
      <c r="AR432" s="200"/>
      <c r="AS432" s="132" t="s">
        <v>236</v>
      </c>
      <c r="AT432" s="133"/>
      <c r="AU432" s="610" t="s">
        <v>559</v>
      </c>
      <c r="AV432" s="200"/>
      <c r="AW432" s="132" t="s">
        <v>181</v>
      </c>
      <c r="AX432" s="195"/>
    </row>
    <row r="433" spans="1:50" ht="23.25" hidden="1" customHeight="1" x14ac:dyDescent="0.15">
      <c r="A433" s="189"/>
      <c r="B433" s="186"/>
      <c r="C433" s="180"/>
      <c r="D433" s="186"/>
      <c r="E433" s="354"/>
      <c r="F433" s="355"/>
      <c r="G433" s="295" t="s">
        <v>559</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5" t="s">
        <v>559</v>
      </c>
      <c r="AC433" s="213"/>
      <c r="AD433" s="213"/>
      <c r="AE433" s="416" t="s">
        <v>559</v>
      </c>
      <c r="AF433" s="207"/>
      <c r="AG433" s="207"/>
      <c r="AH433" s="207"/>
      <c r="AI433" s="416" t="s">
        <v>559</v>
      </c>
      <c r="AJ433" s="207"/>
      <c r="AK433" s="207"/>
      <c r="AL433" s="207"/>
      <c r="AM433" s="416" t="s">
        <v>561</v>
      </c>
      <c r="AN433" s="207"/>
      <c r="AO433" s="207"/>
      <c r="AP433" s="207"/>
      <c r="AQ433" s="416" t="s">
        <v>559</v>
      </c>
      <c r="AR433" s="207"/>
      <c r="AS433" s="207"/>
      <c r="AT433" s="353"/>
      <c r="AU433" s="417" t="s">
        <v>559</v>
      </c>
      <c r="AV433" s="207"/>
      <c r="AW433" s="207"/>
      <c r="AX433" s="208"/>
    </row>
    <row r="434" spans="1:50" ht="23.25" hidden="1"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5" t="s">
        <v>559</v>
      </c>
      <c r="AC434" s="213"/>
      <c r="AD434" s="213"/>
      <c r="AE434" s="416" t="s">
        <v>559</v>
      </c>
      <c r="AF434" s="207"/>
      <c r="AG434" s="207"/>
      <c r="AH434" s="207"/>
      <c r="AI434" s="416" t="s">
        <v>559</v>
      </c>
      <c r="AJ434" s="207"/>
      <c r="AK434" s="207"/>
      <c r="AL434" s="207"/>
      <c r="AM434" s="416" t="s">
        <v>561</v>
      </c>
      <c r="AN434" s="207"/>
      <c r="AO434" s="207"/>
      <c r="AP434" s="207"/>
      <c r="AQ434" s="416" t="s">
        <v>564</v>
      </c>
      <c r="AR434" s="207"/>
      <c r="AS434" s="207"/>
      <c r="AT434" s="353"/>
      <c r="AU434" s="417" t="s">
        <v>559</v>
      </c>
      <c r="AV434" s="207"/>
      <c r="AW434" s="207"/>
      <c r="AX434" s="208"/>
    </row>
    <row r="435" spans="1:50" ht="23.25" hidden="1"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564</v>
      </c>
      <c r="AF435" s="207"/>
      <c r="AG435" s="207"/>
      <c r="AH435" s="207"/>
      <c r="AI435" s="416" t="s">
        <v>559</v>
      </c>
      <c r="AJ435" s="207"/>
      <c r="AK435" s="207"/>
      <c r="AL435" s="207"/>
      <c r="AM435" s="416" t="s">
        <v>561</v>
      </c>
      <c r="AN435" s="207"/>
      <c r="AO435" s="207"/>
      <c r="AP435" s="207"/>
      <c r="AQ435" s="416" t="s">
        <v>559</v>
      </c>
      <c r="AR435" s="207"/>
      <c r="AS435" s="207"/>
      <c r="AT435" s="353"/>
      <c r="AU435" s="417" t="s">
        <v>559</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415</v>
      </c>
      <c r="AJ436" s="349"/>
      <c r="AK436" s="349"/>
      <c r="AL436" s="159"/>
      <c r="AM436" s="349" t="s">
        <v>428</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5"/>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415</v>
      </c>
      <c r="AJ441" s="349"/>
      <c r="AK441" s="349"/>
      <c r="AL441" s="159"/>
      <c r="AM441" s="349" t="s">
        <v>428</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5"/>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415</v>
      </c>
      <c r="AJ446" s="349"/>
      <c r="AK446" s="349"/>
      <c r="AL446" s="159"/>
      <c r="AM446" s="349" t="s">
        <v>428</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5"/>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415</v>
      </c>
      <c r="AJ451" s="349"/>
      <c r="AK451" s="349"/>
      <c r="AL451" s="159"/>
      <c r="AM451" s="349" t="s">
        <v>428</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5"/>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hidden="1"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415</v>
      </c>
      <c r="AJ456" s="349"/>
      <c r="AK456" s="349"/>
      <c r="AL456" s="159"/>
      <c r="AM456" s="349" t="s">
        <v>428</v>
      </c>
      <c r="AN456" s="349"/>
      <c r="AO456" s="349"/>
      <c r="AP456" s="159"/>
      <c r="AQ456" s="159" t="s">
        <v>235</v>
      </c>
      <c r="AR456" s="129"/>
      <c r="AS456" s="129"/>
      <c r="AT456" s="130"/>
      <c r="AU456" s="135" t="s">
        <v>134</v>
      </c>
      <c r="AV456" s="135"/>
      <c r="AW456" s="135"/>
      <c r="AX456" s="136"/>
    </row>
    <row r="457" spans="1:50" ht="18.75" hidden="1"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559</v>
      </c>
      <c r="AF457" s="200"/>
      <c r="AG457" s="132" t="s">
        <v>236</v>
      </c>
      <c r="AH457" s="133"/>
      <c r="AI457" s="155"/>
      <c r="AJ457" s="155"/>
      <c r="AK457" s="155"/>
      <c r="AL457" s="153"/>
      <c r="AM457" s="155"/>
      <c r="AN457" s="155"/>
      <c r="AO457" s="155"/>
      <c r="AP457" s="153"/>
      <c r="AQ457" s="610" t="s">
        <v>559</v>
      </c>
      <c r="AR457" s="200"/>
      <c r="AS457" s="132" t="s">
        <v>236</v>
      </c>
      <c r="AT457" s="133"/>
      <c r="AU457" s="345" t="s">
        <v>559</v>
      </c>
      <c r="AV457" s="200"/>
      <c r="AW457" s="132" t="s">
        <v>181</v>
      </c>
      <c r="AX457" s="195"/>
    </row>
    <row r="458" spans="1:50" ht="23.25" hidden="1" customHeight="1" x14ac:dyDescent="0.15">
      <c r="A458" s="189"/>
      <c r="B458" s="186"/>
      <c r="C458" s="180"/>
      <c r="D458" s="186"/>
      <c r="E458" s="354"/>
      <c r="F458" s="355"/>
      <c r="G458" s="295" t="s">
        <v>559</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5" t="s">
        <v>559</v>
      </c>
      <c r="AC458" s="213"/>
      <c r="AD458" s="213"/>
      <c r="AE458" s="416" t="s">
        <v>559</v>
      </c>
      <c r="AF458" s="207"/>
      <c r="AG458" s="207"/>
      <c r="AH458" s="207"/>
      <c r="AI458" s="416" t="s">
        <v>564</v>
      </c>
      <c r="AJ458" s="207"/>
      <c r="AK458" s="207"/>
      <c r="AL458" s="207"/>
      <c r="AM458" s="416" t="s">
        <v>561</v>
      </c>
      <c r="AN458" s="207"/>
      <c r="AO458" s="207"/>
      <c r="AP458" s="207"/>
      <c r="AQ458" s="416" t="s">
        <v>559</v>
      </c>
      <c r="AR458" s="207"/>
      <c r="AS458" s="207"/>
      <c r="AT458" s="353"/>
      <c r="AU458" s="417" t="s">
        <v>564</v>
      </c>
      <c r="AV458" s="207"/>
      <c r="AW458" s="207"/>
      <c r="AX458" s="208"/>
    </row>
    <row r="459" spans="1:50" ht="23.25" hidden="1"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5" t="s">
        <v>559</v>
      </c>
      <c r="AC459" s="213"/>
      <c r="AD459" s="213"/>
      <c r="AE459" s="416" t="s">
        <v>559</v>
      </c>
      <c r="AF459" s="207"/>
      <c r="AG459" s="207"/>
      <c r="AH459" s="207"/>
      <c r="AI459" s="416" t="s">
        <v>559</v>
      </c>
      <c r="AJ459" s="207"/>
      <c r="AK459" s="207"/>
      <c r="AL459" s="207"/>
      <c r="AM459" s="416" t="s">
        <v>561</v>
      </c>
      <c r="AN459" s="207"/>
      <c r="AO459" s="207"/>
      <c r="AP459" s="207"/>
      <c r="AQ459" s="416" t="s">
        <v>559</v>
      </c>
      <c r="AR459" s="207"/>
      <c r="AS459" s="207"/>
      <c r="AT459" s="353"/>
      <c r="AU459" s="417" t="s">
        <v>564</v>
      </c>
      <c r="AV459" s="207"/>
      <c r="AW459" s="207"/>
      <c r="AX459" s="208"/>
    </row>
    <row r="460" spans="1:50" ht="23.25" hidden="1"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559</v>
      </c>
      <c r="AF460" s="207"/>
      <c r="AG460" s="207"/>
      <c r="AH460" s="207"/>
      <c r="AI460" s="416" t="s">
        <v>559</v>
      </c>
      <c r="AJ460" s="207"/>
      <c r="AK460" s="207"/>
      <c r="AL460" s="207"/>
      <c r="AM460" s="416" t="s">
        <v>561</v>
      </c>
      <c r="AN460" s="207"/>
      <c r="AO460" s="207"/>
      <c r="AP460" s="207"/>
      <c r="AQ460" s="416" t="s">
        <v>564</v>
      </c>
      <c r="AR460" s="207"/>
      <c r="AS460" s="207"/>
      <c r="AT460" s="353"/>
      <c r="AU460" s="417" t="s">
        <v>564</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415</v>
      </c>
      <c r="AJ461" s="349"/>
      <c r="AK461" s="349"/>
      <c r="AL461" s="159"/>
      <c r="AM461" s="349" t="s">
        <v>428</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5"/>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415</v>
      </c>
      <c r="AJ466" s="349"/>
      <c r="AK466" s="349"/>
      <c r="AL466" s="159"/>
      <c r="AM466" s="349" t="s">
        <v>428</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5"/>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415</v>
      </c>
      <c r="AJ471" s="349"/>
      <c r="AK471" s="349"/>
      <c r="AL471" s="159"/>
      <c r="AM471" s="349" t="s">
        <v>428</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5"/>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415</v>
      </c>
      <c r="AJ476" s="349"/>
      <c r="AK476" s="349"/>
      <c r="AL476" s="159"/>
      <c r="AM476" s="349" t="s">
        <v>428</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5"/>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hidden="1" customHeight="1" x14ac:dyDescent="0.15">
      <c r="A481" s="189"/>
      <c r="B481" s="186"/>
      <c r="C481" s="180"/>
      <c r="D481" s="186"/>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9"/>
      <c r="B482" s="186"/>
      <c r="C482" s="180"/>
      <c r="D482" s="186"/>
      <c r="E482" s="320" t="s">
        <v>559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406</v>
      </c>
      <c r="F484" s="175"/>
      <c r="G484" s="921" t="s">
        <v>255</v>
      </c>
      <c r="H484" s="122"/>
      <c r="I484" s="122"/>
      <c r="J484" s="957"/>
      <c r="K484" s="923"/>
      <c r="L484" s="923"/>
      <c r="M484" s="923"/>
      <c r="N484" s="923"/>
      <c r="O484" s="923"/>
      <c r="P484" s="923"/>
      <c r="Q484" s="923"/>
      <c r="R484" s="923"/>
      <c r="S484" s="923"/>
      <c r="T484" s="924"/>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6"/>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415</v>
      </c>
      <c r="AJ485" s="349"/>
      <c r="AK485" s="349"/>
      <c r="AL485" s="159"/>
      <c r="AM485" s="349" t="s">
        <v>428</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5"/>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415</v>
      </c>
      <c r="AJ490" s="349"/>
      <c r="AK490" s="349"/>
      <c r="AL490" s="159"/>
      <c r="AM490" s="349" t="s">
        <v>428</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5"/>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415</v>
      </c>
      <c r="AJ495" s="349"/>
      <c r="AK495" s="349"/>
      <c r="AL495" s="159"/>
      <c r="AM495" s="349" t="s">
        <v>428</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5"/>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415</v>
      </c>
      <c r="AJ500" s="349"/>
      <c r="AK500" s="349"/>
      <c r="AL500" s="159"/>
      <c r="AM500" s="349" t="s">
        <v>428</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5"/>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415</v>
      </c>
      <c r="AJ505" s="349"/>
      <c r="AK505" s="349"/>
      <c r="AL505" s="159"/>
      <c r="AM505" s="349" t="s">
        <v>428</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5"/>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415</v>
      </c>
      <c r="AJ510" s="349"/>
      <c r="AK510" s="349"/>
      <c r="AL510" s="159"/>
      <c r="AM510" s="349" t="s">
        <v>428</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5"/>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415</v>
      </c>
      <c r="AJ515" s="349"/>
      <c r="AK515" s="349"/>
      <c r="AL515" s="159"/>
      <c r="AM515" s="349" t="s">
        <v>428</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5"/>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415</v>
      </c>
      <c r="AJ520" s="349"/>
      <c r="AK520" s="349"/>
      <c r="AL520" s="159"/>
      <c r="AM520" s="349" t="s">
        <v>428</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5"/>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415</v>
      </c>
      <c r="AJ525" s="349"/>
      <c r="AK525" s="349"/>
      <c r="AL525" s="159"/>
      <c r="AM525" s="349" t="s">
        <v>428</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5"/>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415</v>
      </c>
      <c r="AJ530" s="349"/>
      <c r="AK530" s="349"/>
      <c r="AL530" s="159"/>
      <c r="AM530" s="349" t="s">
        <v>428</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5"/>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407</v>
      </c>
      <c r="F538" s="175"/>
      <c r="G538" s="921" t="s">
        <v>255</v>
      </c>
      <c r="H538" s="122"/>
      <c r="I538" s="122"/>
      <c r="J538" s="957"/>
      <c r="K538" s="923"/>
      <c r="L538" s="923"/>
      <c r="M538" s="923"/>
      <c r="N538" s="923"/>
      <c r="O538" s="923"/>
      <c r="P538" s="923"/>
      <c r="Q538" s="923"/>
      <c r="R538" s="923"/>
      <c r="S538" s="923"/>
      <c r="T538" s="924"/>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6"/>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415</v>
      </c>
      <c r="AJ539" s="349"/>
      <c r="AK539" s="349"/>
      <c r="AL539" s="159"/>
      <c r="AM539" s="349" t="s">
        <v>428</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5"/>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415</v>
      </c>
      <c r="AJ544" s="349"/>
      <c r="AK544" s="349"/>
      <c r="AL544" s="159"/>
      <c r="AM544" s="349" t="s">
        <v>428</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5"/>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415</v>
      </c>
      <c r="AJ549" s="349"/>
      <c r="AK549" s="349"/>
      <c r="AL549" s="159"/>
      <c r="AM549" s="349" t="s">
        <v>428</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5"/>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415</v>
      </c>
      <c r="AJ554" s="349"/>
      <c r="AK554" s="349"/>
      <c r="AL554" s="159"/>
      <c r="AM554" s="349" t="s">
        <v>428</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5"/>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415</v>
      </c>
      <c r="AJ559" s="349"/>
      <c r="AK559" s="349"/>
      <c r="AL559" s="159"/>
      <c r="AM559" s="349" t="s">
        <v>428</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5"/>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415</v>
      </c>
      <c r="AJ564" s="349"/>
      <c r="AK564" s="349"/>
      <c r="AL564" s="159"/>
      <c r="AM564" s="349" t="s">
        <v>428</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5"/>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415</v>
      </c>
      <c r="AJ569" s="349"/>
      <c r="AK569" s="349"/>
      <c r="AL569" s="159"/>
      <c r="AM569" s="349" t="s">
        <v>428</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5"/>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415</v>
      </c>
      <c r="AJ574" s="349"/>
      <c r="AK574" s="349"/>
      <c r="AL574" s="159"/>
      <c r="AM574" s="349" t="s">
        <v>428</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5"/>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415</v>
      </c>
      <c r="AJ579" s="349"/>
      <c r="AK579" s="349"/>
      <c r="AL579" s="159"/>
      <c r="AM579" s="349" t="s">
        <v>428</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5"/>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415</v>
      </c>
      <c r="AJ584" s="349"/>
      <c r="AK584" s="349"/>
      <c r="AL584" s="159"/>
      <c r="AM584" s="349" t="s">
        <v>428</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5"/>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406</v>
      </c>
      <c r="F592" s="175"/>
      <c r="G592" s="921" t="s">
        <v>255</v>
      </c>
      <c r="H592" s="122"/>
      <c r="I592" s="122"/>
      <c r="J592" s="957"/>
      <c r="K592" s="923"/>
      <c r="L592" s="923"/>
      <c r="M592" s="923"/>
      <c r="N592" s="923"/>
      <c r="O592" s="923"/>
      <c r="P592" s="923"/>
      <c r="Q592" s="923"/>
      <c r="R592" s="923"/>
      <c r="S592" s="923"/>
      <c r="T592" s="924"/>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6"/>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415</v>
      </c>
      <c r="AJ593" s="349"/>
      <c r="AK593" s="349"/>
      <c r="AL593" s="159"/>
      <c r="AM593" s="349" t="s">
        <v>428</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5"/>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415</v>
      </c>
      <c r="AJ598" s="349"/>
      <c r="AK598" s="349"/>
      <c r="AL598" s="159"/>
      <c r="AM598" s="349" t="s">
        <v>428</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5"/>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415</v>
      </c>
      <c r="AJ603" s="349"/>
      <c r="AK603" s="349"/>
      <c r="AL603" s="159"/>
      <c r="AM603" s="349" t="s">
        <v>428</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5"/>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415</v>
      </c>
      <c r="AJ608" s="349"/>
      <c r="AK608" s="349"/>
      <c r="AL608" s="159"/>
      <c r="AM608" s="349" t="s">
        <v>428</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5"/>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415</v>
      </c>
      <c r="AJ613" s="349"/>
      <c r="AK613" s="349"/>
      <c r="AL613" s="159"/>
      <c r="AM613" s="349" t="s">
        <v>428</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5"/>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415</v>
      </c>
      <c r="AJ618" s="349"/>
      <c r="AK618" s="349"/>
      <c r="AL618" s="159"/>
      <c r="AM618" s="349" t="s">
        <v>428</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5"/>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415</v>
      </c>
      <c r="AJ623" s="349"/>
      <c r="AK623" s="349"/>
      <c r="AL623" s="159"/>
      <c r="AM623" s="349" t="s">
        <v>428</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5"/>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415</v>
      </c>
      <c r="AJ628" s="349"/>
      <c r="AK628" s="349"/>
      <c r="AL628" s="159"/>
      <c r="AM628" s="349" t="s">
        <v>428</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5"/>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415</v>
      </c>
      <c r="AJ633" s="349"/>
      <c r="AK633" s="349"/>
      <c r="AL633" s="159"/>
      <c r="AM633" s="349" t="s">
        <v>428</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5"/>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415</v>
      </c>
      <c r="AJ638" s="349"/>
      <c r="AK638" s="349"/>
      <c r="AL638" s="159"/>
      <c r="AM638" s="349" t="s">
        <v>428</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5"/>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407</v>
      </c>
      <c r="F646" s="175"/>
      <c r="G646" s="921" t="s">
        <v>255</v>
      </c>
      <c r="H646" s="122"/>
      <c r="I646" s="122"/>
      <c r="J646" s="957"/>
      <c r="K646" s="923"/>
      <c r="L646" s="923"/>
      <c r="M646" s="923"/>
      <c r="N646" s="923"/>
      <c r="O646" s="923"/>
      <c r="P646" s="923"/>
      <c r="Q646" s="923"/>
      <c r="R646" s="923"/>
      <c r="S646" s="923"/>
      <c r="T646" s="924"/>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6"/>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415</v>
      </c>
      <c r="AJ647" s="349"/>
      <c r="AK647" s="349"/>
      <c r="AL647" s="159"/>
      <c r="AM647" s="349" t="s">
        <v>428</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5"/>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415</v>
      </c>
      <c r="AJ652" s="349"/>
      <c r="AK652" s="349"/>
      <c r="AL652" s="159"/>
      <c r="AM652" s="349" t="s">
        <v>428</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5"/>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415</v>
      </c>
      <c r="AJ657" s="349"/>
      <c r="AK657" s="349"/>
      <c r="AL657" s="159"/>
      <c r="AM657" s="349" t="s">
        <v>428</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5"/>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415</v>
      </c>
      <c r="AJ662" s="349"/>
      <c r="AK662" s="349"/>
      <c r="AL662" s="159"/>
      <c r="AM662" s="349" t="s">
        <v>428</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5"/>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415</v>
      </c>
      <c r="AJ667" s="349"/>
      <c r="AK667" s="349"/>
      <c r="AL667" s="159"/>
      <c r="AM667" s="349" t="s">
        <v>428</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5"/>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415</v>
      </c>
      <c r="AJ672" s="349"/>
      <c r="AK672" s="349"/>
      <c r="AL672" s="159"/>
      <c r="AM672" s="349" t="s">
        <v>428</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5"/>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415</v>
      </c>
      <c r="AJ677" s="349"/>
      <c r="AK677" s="349"/>
      <c r="AL677" s="159"/>
      <c r="AM677" s="349" t="s">
        <v>428</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5"/>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415</v>
      </c>
      <c r="AJ682" s="349"/>
      <c r="AK682" s="349"/>
      <c r="AL682" s="159"/>
      <c r="AM682" s="349" t="s">
        <v>428</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5"/>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415</v>
      </c>
      <c r="AJ687" s="349"/>
      <c r="AK687" s="349"/>
      <c r="AL687" s="159"/>
      <c r="AM687" s="349" t="s">
        <v>428</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5"/>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415</v>
      </c>
      <c r="AJ692" s="349"/>
      <c r="AK692" s="349"/>
      <c r="AL692" s="159"/>
      <c r="AM692" s="349" t="s">
        <v>428</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5"/>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6" t="s">
        <v>31</v>
      </c>
      <c r="AH701" s="400"/>
      <c r="AI701" s="400"/>
      <c r="AJ701" s="400"/>
      <c r="AK701" s="400"/>
      <c r="AL701" s="400"/>
      <c r="AM701" s="400"/>
      <c r="AN701" s="400"/>
      <c r="AO701" s="400"/>
      <c r="AP701" s="400"/>
      <c r="AQ701" s="400"/>
      <c r="AR701" s="400"/>
      <c r="AS701" s="400"/>
      <c r="AT701" s="400"/>
      <c r="AU701" s="400"/>
      <c r="AV701" s="400"/>
      <c r="AW701" s="400"/>
      <c r="AX701" s="847"/>
    </row>
    <row r="702" spans="1:50" ht="57.75" customHeight="1" x14ac:dyDescent="0.15">
      <c r="A702" s="892" t="s">
        <v>140</v>
      </c>
      <c r="B702" s="893"/>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7" t="s">
        <v>594</v>
      </c>
      <c r="AE702" s="358"/>
      <c r="AF702" s="358"/>
      <c r="AG702" s="403" t="s">
        <v>583</v>
      </c>
      <c r="AH702" s="404"/>
      <c r="AI702" s="404"/>
      <c r="AJ702" s="404"/>
      <c r="AK702" s="404"/>
      <c r="AL702" s="404"/>
      <c r="AM702" s="404"/>
      <c r="AN702" s="404"/>
      <c r="AO702" s="404"/>
      <c r="AP702" s="404"/>
      <c r="AQ702" s="404"/>
      <c r="AR702" s="404"/>
      <c r="AS702" s="404"/>
      <c r="AT702" s="404"/>
      <c r="AU702" s="404"/>
      <c r="AV702" s="404"/>
      <c r="AW702" s="404"/>
      <c r="AX702" s="405"/>
    </row>
    <row r="703" spans="1:50" ht="57.75" customHeight="1" x14ac:dyDescent="0.15">
      <c r="A703" s="894"/>
      <c r="B703" s="895"/>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0"/>
      <c r="AD703" s="331" t="s">
        <v>594</v>
      </c>
      <c r="AE703" s="332"/>
      <c r="AF703" s="332"/>
      <c r="AG703" s="100" t="s">
        <v>584</v>
      </c>
      <c r="AH703" s="101"/>
      <c r="AI703" s="101"/>
      <c r="AJ703" s="101"/>
      <c r="AK703" s="101"/>
      <c r="AL703" s="101"/>
      <c r="AM703" s="101"/>
      <c r="AN703" s="101"/>
      <c r="AO703" s="101"/>
      <c r="AP703" s="101"/>
      <c r="AQ703" s="101"/>
      <c r="AR703" s="101"/>
      <c r="AS703" s="101"/>
      <c r="AT703" s="101"/>
      <c r="AU703" s="101"/>
      <c r="AV703" s="101"/>
      <c r="AW703" s="101"/>
      <c r="AX703" s="102"/>
    </row>
    <row r="704" spans="1:50" ht="72" customHeight="1" x14ac:dyDescent="0.15">
      <c r="A704" s="896"/>
      <c r="B704" s="897"/>
      <c r="C704" s="840" t="s">
        <v>142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3" t="s">
        <v>594</v>
      </c>
      <c r="AE704" s="804"/>
      <c r="AF704" s="804"/>
      <c r="AG704" s="167" t="s">
        <v>585</v>
      </c>
      <c r="AH704" s="107"/>
      <c r="AI704" s="107"/>
      <c r="AJ704" s="107"/>
      <c r="AK704" s="107"/>
      <c r="AL704" s="107"/>
      <c r="AM704" s="107"/>
      <c r="AN704" s="107"/>
      <c r="AO704" s="107"/>
      <c r="AP704" s="107"/>
      <c r="AQ704" s="107"/>
      <c r="AR704" s="107"/>
      <c r="AS704" s="107"/>
      <c r="AT704" s="107"/>
      <c r="AU704" s="107"/>
      <c r="AV704" s="107"/>
      <c r="AW704" s="107"/>
      <c r="AX704" s="168"/>
    </row>
    <row r="705" spans="1:50" ht="45.75" customHeight="1" x14ac:dyDescent="0.15">
      <c r="A705" s="660" t="s">
        <v>39</v>
      </c>
      <c r="B705" s="661"/>
      <c r="C705" s="843" t="s">
        <v>41</v>
      </c>
      <c r="D705" s="8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5"/>
      <c r="AD705" s="734" t="s">
        <v>594</v>
      </c>
      <c r="AE705" s="735"/>
      <c r="AF705" s="735"/>
      <c r="AG705" s="124" t="s">
        <v>586</v>
      </c>
      <c r="AH705" s="104"/>
      <c r="AI705" s="104"/>
      <c r="AJ705" s="104"/>
      <c r="AK705" s="104"/>
      <c r="AL705" s="104"/>
      <c r="AM705" s="104"/>
      <c r="AN705" s="104"/>
      <c r="AO705" s="104"/>
      <c r="AP705" s="104"/>
      <c r="AQ705" s="104"/>
      <c r="AR705" s="104"/>
      <c r="AS705" s="104"/>
      <c r="AT705" s="104"/>
      <c r="AU705" s="104"/>
      <c r="AV705" s="104"/>
      <c r="AW705" s="104"/>
      <c r="AX705" s="125"/>
    </row>
    <row r="706" spans="1:50" ht="45.75" customHeight="1" x14ac:dyDescent="0.15">
      <c r="A706" s="662"/>
      <c r="B706" s="663"/>
      <c r="C706" s="816"/>
      <c r="D706" s="817"/>
      <c r="E706" s="750" t="s">
        <v>383</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1" t="s">
        <v>608</v>
      </c>
      <c r="AE706" s="332"/>
      <c r="AF706" s="683"/>
      <c r="AG706" s="167"/>
      <c r="AH706" s="107"/>
      <c r="AI706" s="107"/>
      <c r="AJ706" s="107"/>
      <c r="AK706" s="107"/>
      <c r="AL706" s="107"/>
      <c r="AM706" s="107"/>
      <c r="AN706" s="107"/>
      <c r="AO706" s="107"/>
      <c r="AP706" s="107"/>
      <c r="AQ706" s="107"/>
      <c r="AR706" s="107"/>
      <c r="AS706" s="107"/>
      <c r="AT706" s="107"/>
      <c r="AU706" s="107"/>
      <c r="AV706" s="107"/>
      <c r="AW706" s="107"/>
      <c r="AX706" s="168"/>
    </row>
    <row r="707" spans="1:50" ht="45.75" customHeight="1" x14ac:dyDescent="0.15">
      <c r="A707" s="662"/>
      <c r="B707" s="663"/>
      <c r="C707" s="818"/>
      <c r="D707" s="819"/>
      <c r="E707" s="753" t="s">
        <v>319</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7" t="s">
        <v>608</v>
      </c>
      <c r="AE707" s="858"/>
      <c r="AF707" s="858"/>
      <c r="AG707" s="167"/>
      <c r="AH707" s="107"/>
      <c r="AI707" s="107"/>
      <c r="AJ707" s="107"/>
      <c r="AK707" s="107"/>
      <c r="AL707" s="107"/>
      <c r="AM707" s="107"/>
      <c r="AN707" s="107"/>
      <c r="AO707" s="107"/>
      <c r="AP707" s="107"/>
      <c r="AQ707" s="107"/>
      <c r="AR707" s="107"/>
      <c r="AS707" s="107"/>
      <c r="AT707" s="107"/>
      <c r="AU707" s="107"/>
      <c r="AV707" s="107"/>
      <c r="AW707" s="107"/>
      <c r="AX707" s="168"/>
    </row>
    <row r="708" spans="1:50" ht="30" customHeight="1" x14ac:dyDescent="0.15">
      <c r="A708" s="662"/>
      <c r="B708" s="664"/>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4" t="s">
        <v>609</v>
      </c>
      <c r="AE708" s="625"/>
      <c r="AF708" s="625"/>
      <c r="AG708" s="762" t="s">
        <v>559</v>
      </c>
      <c r="AH708" s="763"/>
      <c r="AI708" s="763"/>
      <c r="AJ708" s="763"/>
      <c r="AK708" s="763"/>
      <c r="AL708" s="763"/>
      <c r="AM708" s="763"/>
      <c r="AN708" s="763"/>
      <c r="AO708" s="763"/>
      <c r="AP708" s="763"/>
      <c r="AQ708" s="763"/>
      <c r="AR708" s="763"/>
      <c r="AS708" s="763"/>
      <c r="AT708" s="763"/>
      <c r="AU708" s="763"/>
      <c r="AV708" s="763"/>
      <c r="AW708" s="763"/>
      <c r="AX708" s="764"/>
    </row>
    <row r="709" spans="1:50" ht="57.75" customHeight="1" x14ac:dyDescent="0.15">
      <c r="A709" s="662"/>
      <c r="B709" s="664"/>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594</v>
      </c>
      <c r="AE709" s="332"/>
      <c r="AF709" s="332"/>
      <c r="AG709" s="100" t="s">
        <v>587</v>
      </c>
      <c r="AH709" s="101"/>
      <c r="AI709" s="101"/>
      <c r="AJ709" s="101"/>
      <c r="AK709" s="101"/>
      <c r="AL709" s="101"/>
      <c r="AM709" s="101"/>
      <c r="AN709" s="101"/>
      <c r="AO709" s="101"/>
      <c r="AP709" s="101"/>
      <c r="AQ709" s="101"/>
      <c r="AR709" s="101"/>
      <c r="AS709" s="101"/>
      <c r="AT709" s="101"/>
      <c r="AU709" s="101"/>
      <c r="AV709" s="101"/>
      <c r="AW709" s="101"/>
      <c r="AX709" s="102"/>
    </row>
    <row r="710" spans="1:50" ht="30" customHeight="1" x14ac:dyDescent="0.15">
      <c r="A710" s="662"/>
      <c r="B710" s="664"/>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609</v>
      </c>
      <c r="AE710" s="332"/>
      <c r="AF710" s="332"/>
      <c r="AG710" s="100" t="s">
        <v>559</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2"/>
      <c r="B711" s="664"/>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3"/>
      <c r="AD711" s="331" t="s">
        <v>594</v>
      </c>
      <c r="AE711" s="332"/>
      <c r="AF711" s="332"/>
      <c r="AG711" s="100" t="s">
        <v>587</v>
      </c>
      <c r="AH711" s="101"/>
      <c r="AI711" s="101"/>
      <c r="AJ711" s="101"/>
      <c r="AK711" s="101"/>
      <c r="AL711" s="101"/>
      <c r="AM711" s="101"/>
      <c r="AN711" s="101"/>
      <c r="AO711" s="101"/>
      <c r="AP711" s="101"/>
      <c r="AQ711" s="101"/>
      <c r="AR711" s="101"/>
      <c r="AS711" s="101"/>
      <c r="AT711" s="101"/>
      <c r="AU711" s="101"/>
      <c r="AV711" s="101"/>
      <c r="AW711" s="101"/>
      <c r="AX711" s="102"/>
    </row>
    <row r="712" spans="1:50" ht="30" customHeight="1" x14ac:dyDescent="0.15">
      <c r="A712" s="662"/>
      <c r="B712" s="664"/>
      <c r="C712" s="409" t="s">
        <v>350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3"/>
      <c r="AD712" s="803" t="s">
        <v>609</v>
      </c>
      <c r="AE712" s="804"/>
      <c r="AF712" s="804"/>
      <c r="AG712" s="832" t="s">
        <v>559</v>
      </c>
      <c r="AH712" s="833"/>
      <c r="AI712" s="833"/>
      <c r="AJ712" s="833"/>
      <c r="AK712" s="833"/>
      <c r="AL712" s="833"/>
      <c r="AM712" s="833"/>
      <c r="AN712" s="833"/>
      <c r="AO712" s="833"/>
      <c r="AP712" s="833"/>
      <c r="AQ712" s="833"/>
      <c r="AR712" s="833"/>
      <c r="AS712" s="833"/>
      <c r="AT712" s="833"/>
      <c r="AU712" s="833"/>
      <c r="AV712" s="833"/>
      <c r="AW712" s="833"/>
      <c r="AX712" s="834"/>
    </row>
    <row r="713" spans="1:50" ht="30" customHeight="1" x14ac:dyDescent="0.15">
      <c r="A713" s="662"/>
      <c r="B713" s="664"/>
      <c r="C713" s="1006" t="s">
        <v>351</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331" t="s">
        <v>609</v>
      </c>
      <c r="AE713" s="332"/>
      <c r="AF713" s="683"/>
      <c r="AG713" s="100" t="s">
        <v>559</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65"/>
      <c r="B714" s="666"/>
      <c r="C714" s="667" t="s">
        <v>328</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9" t="s">
        <v>594</v>
      </c>
      <c r="AE714" s="830"/>
      <c r="AF714" s="831"/>
      <c r="AG714" s="756" t="s">
        <v>588</v>
      </c>
      <c r="AH714" s="757"/>
      <c r="AI714" s="757"/>
      <c r="AJ714" s="757"/>
      <c r="AK714" s="757"/>
      <c r="AL714" s="757"/>
      <c r="AM714" s="757"/>
      <c r="AN714" s="757"/>
      <c r="AO714" s="757"/>
      <c r="AP714" s="757"/>
      <c r="AQ714" s="757"/>
      <c r="AR714" s="757"/>
      <c r="AS714" s="757"/>
      <c r="AT714" s="757"/>
      <c r="AU714" s="757"/>
      <c r="AV714" s="757"/>
      <c r="AW714" s="757"/>
      <c r="AX714" s="758"/>
    </row>
    <row r="715" spans="1:50" ht="30" customHeight="1" x14ac:dyDescent="0.15">
      <c r="A715" s="660" t="s">
        <v>40</v>
      </c>
      <c r="B715" s="806"/>
      <c r="C715" s="807" t="s">
        <v>329</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4" t="s">
        <v>609</v>
      </c>
      <c r="AE715" s="625"/>
      <c r="AF715" s="676"/>
      <c r="AG715" s="762" t="s">
        <v>559</v>
      </c>
      <c r="AH715" s="763"/>
      <c r="AI715" s="763"/>
      <c r="AJ715" s="763"/>
      <c r="AK715" s="763"/>
      <c r="AL715" s="763"/>
      <c r="AM715" s="763"/>
      <c r="AN715" s="763"/>
      <c r="AO715" s="763"/>
      <c r="AP715" s="763"/>
      <c r="AQ715" s="763"/>
      <c r="AR715" s="763"/>
      <c r="AS715" s="763"/>
      <c r="AT715" s="763"/>
      <c r="AU715" s="763"/>
      <c r="AV715" s="763"/>
      <c r="AW715" s="763"/>
      <c r="AX715" s="764"/>
    </row>
    <row r="716" spans="1:50" ht="30"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609</v>
      </c>
      <c r="AE716" s="647"/>
      <c r="AF716" s="647"/>
      <c r="AG716" s="100" t="s">
        <v>559</v>
      </c>
      <c r="AH716" s="101"/>
      <c r="AI716" s="101"/>
      <c r="AJ716" s="101"/>
      <c r="AK716" s="101"/>
      <c r="AL716" s="101"/>
      <c r="AM716" s="101"/>
      <c r="AN716" s="101"/>
      <c r="AO716" s="101"/>
      <c r="AP716" s="101"/>
      <c r="AQ716" s="101"/>
      <c r="AR716" s="101"/>
      <c r="AS716" s="101"/>
      <c r="AT716" s="101"/>
      <c r="AU716" s="101"/>
      <c r="AV716" s="101"/>
      <c r="AW716" s="101"/>
      <c r="AX716" s="102"/>
    </row>
    <row r="717" spans="1:50" ht="30" customHeight="1" x14ac:dyDescent="0.15">
      <c r="A717" s="662"/>
      <c r="B717" s="664"/>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609</v>
      </c>
      <c r="AE717" s="332"/>
      <c r="AF717" s="332"/>
      <c r="AG717" s="100" t="s">
        <v>559</v>
      </c>
      <c r="AH717" s="101"/>
      <c r="AI717" s="101"/>
      <c r="AJ717" s="101"/>
      <c r="AK717" s="101"/>
      <c r="AL717" s="101"/>
      <c r="AM717" s="101"/>
      <c r="AN717" s="101"/>
      <c r="AO717" s="101"/>
      <c r="AP717" s="101"/>
      <c r="AQ717" s="101"/>
      <c r="AR717" s="101"/>
      <c r="AS717" s="101"/>
      <c r="AT717" s="101"/>
      <c r="AU717" s="101"/>
      <c r="AV717" s="101"/>
      <c r="AW717" s="101"/>
      <c r="AX717" s="102"/>
    </row>
    <row r="718" spans="1:50" ht="30" customHeight="1" x14ac:dyDescent="0.15">
      <c r="A718" s="665"/>
      <c r="B718" s="666"/>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609</v>
      </c>
      <c r="AE718" s="332"/>
      <c r="AF718" s="332"/>
      <c r="AG718" s="126" t="s">
        <v>559</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609</v>
      </c>
      <c r="AE719" s="625"/>
      <c r="AF719" s="625"/>
      <c r="AG719" s="124" t="s">
        <v>559</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1" customHeight="1" x14ac:dyDescent="0.15">
      <c r="A721" s="799"/>
      <c r="B721" s="800"/>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1" customHeight="1" x14ac:dyDescent="0.15">
      <c r="A722" s="799"/>
      <c r="B722" s="800"/>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1" customHeight="1" x14ac:dyDescent="0.15">
      <c r="A723" s="799"/>
      <c r="B723" s="800"/>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1" customHeight="1" x14ac:dyDescent="0.15">
      <c r="A724" s="799"/>
      <c r="B724" s="800"/>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1" customHeight="1" x14ac:dyDescent="0.15">
      <c r="A725" s="801"/>
      <c r="B725" s="802"/>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0" t="s">
        <v>48</v>
      </c>
      <c r="B726" s="824"/>
      <c r="C726" s="837" t="s">
        <v>53</v>
      </c>
      <c r="D726" s="859"/>
      <c r="E726" s="859"/>
      <c r="F726" s="860"/>
      <c r="G726" s="597" t="s">
        <v>610</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55.5" customHeight="1" thickBot="1" x14ac:dyDescent="0.2">
      <c r="A727" s="825"/>
      <c r="B727" s="826"/>
      <c r="C727" s="769" t="s">
        <v>57</v>
      </c>
      <c r="D727" s="770"/>
      <c r="E727" s="770"/>
      <c r="F727" s="771"/>
      <c r="G727" s="595" t="s">
        <v>611</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53.25" customHeight="1" thickBot="1" x14ac:dyDescent="0.2">
      <c r="A729" s="654" t="s">
        <v>628</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57.75" customHeight="1" thickBot="1" x14ac:dyDescent="0.2">
      <c r="A731" s="821"/>
      <c r="B731" s="822"/>
      <c r="C731" s="822"/>
      <c r="D731" s="822"/>
      <c r="E731" s="823"/>
      <c r="F731" s="749" t="s">
        <v>629</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55.5" customHeight="1" thickBot="1" x14ac:dyDescent="0.2">
      <c r="A733" s="693"/>
      <c r="B733" s="694"/>
      <c r="C733" s="694"/>
      <c r="D733" s="694"/>
      <c r="E733" s="695"/>
      <c r="F733" s="657" t="s">
        <v>630</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89.25" customHeight="1" thickBot="1" x14ac:dyDescent="0.2">
      <c r="A735" s="812" t="s">
        <v>589</v>
      </c>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3.25" customHeight="1" x14ac:dyDescent="0.15">
      <c r="A736" s="670" t="s">
        <v>356</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3" t="s">
        <v>405</v>
      </c>
      <c r="B737" s="210"/>
      <c r="C737" s="210"/>
      <c r="D737" s="211"/>
      <c r="E737" s="1014" t="s">
        <v>559</v>
      </c>
      <c r="F737" s="1014"/>
      <c r="G737" s="1014"/>
      <c r="H737" s="1014"/>
      <c r="I737" s="1014"/>
      <c r="J737" s="1014"/>
      <c r="K737" s="1014"/>
      <c r="L737" s="1014"/>
      <c r="M737" s="1014"/>
      <c r="N737" s="378" t="s">
        <v>400</v>
      </c>
      <c r="O737" s="378"/>
      <c r="P737" s="378"/>
      <c r="Q737" s="378"/>
      <c r="R737" s="1014" t="s">
        <v>559</v>
      </c>
      <c r="S737" s="1014"/>
      <c r="T737" s="1014"/>
      <c r="U737" s="1014"/>
      <c r="V737" s="1014"/>
      <c r="W737" s="1014"/>
      <c r="X737" s="1014"/>
      <c r="Y737" s="1014"/>
      <c r="Z737" s="1014"/>
      <c r="AA737" s="378" t="s">
        <v>399</v>
      </c>
      <c r="AB737" s="378"/>
      <c r="AC737" s="378"/>
      <c r="AD737" s="378"/>
      <c r="AE737" s="1014" t="s">
        <v>559</v>
      </c>
      <c r="AF737" s="1014"/>
      <c r="AG737" s="1014"/>
      <c r="AH737" s="1014"/>
      <c r="AI737" s="1014"/>
      <c r="AJ737" s="1014"/>
      <c r="AK737" s="1014"/>
      <c r="AL737" s="1014"/>
      <c r="AM737" s="1014"/>
      <c r="AN737" s="378" t="s">
        <v>398</v>
      </c>
      <c r="AO737" s="378"/>
      <c r="AP737" s="378"/>
      <c r="AQ737" s="378"/>
      <c r="AR737" s="1020" t="s">
        <v>559</v>
      </c>
      <c r="AS737" s="1021"/>
      <c r="AT737" s="1021"/>
      <c r="AU737" s="1021"/>
      <c r="AV737" s="1021"/>
      <c r="AW737" s="1021"/>
      <c r="AX737" s="1022"/>
      <c r="AY737" s="88"/>
      <c r="AZ737" s="88"/>
    </row>
    <row r="738" spans="1:52" ht="24.75" customHeight="1" x14ac:dyDescent="0.15">
      <c r="A738" s="1013" t="s">
        <v>397</v>
      </c>
      <c r="B738" s="210"/>
      <c r="C738" s="210"/>
      <c r="D738" s="211"/>
      <c r="E738" s="1014" t="s">
        <v>559</v>
      </c>
      <c r="F738" s="1014"/>
      <c r="G738" s="1014"/>
      <c r="H738" s="1014"/>
      <c r="I738" s="1014"/>
      <c r="J738" s="1014"/>
      <c r="K738" s="1014"/>
      <c r="L738" s="1014"/>
      <c r="M738" s="1014"/>
      <c r="N738" s="378" t="s">
        <v>396</v>
      </c>
      <c r="O738" s="378"/>
      <c r="P738" s="378"/>
      <c r="Q738" s="378"/>
      <c r="R738" s="1014" t="s">
        <v>559</v>
      </c>
      <c r="S738" s="1014"/>
      <c r="T738" s="1014"/>
      <c r="U738" s="1014"/>
      <c r="V738" s="1014"/>
      <c r="W738" s="1014"/>
      <c r="X738" s="1014"/>
      <c r="Y738" s="1014"/>
      <c r="Z738" s="1014"/>
      <c r="AA738" s="378" t="s">
        <v>395</v>
      </c>
      <c r="AB738" s="378"/>
      <c r="AC738" s="378"/>
      <c r="AD738" s="378"/>
      <c r="AE738" s="1014" t="s">
        <v>590</v>
      </c>
      <c r="AF738" s="1014"/>
      <c r="AG738" s="1014"/>
      <c r="AH738" s="1014"/>
      <c r="AI738" s="1014"/>
      <c r="AJ738" s="1014"/>
      <c r="AK738" s="1014"/>
      <c r="AL738" s="1014"/>
      <c r="AM738" s="1014"/>
      <c r="AN738" s="378" t="s">
        <v>394</v>
      </c>
      <c r="AO738" s="378"/>
      <c r="AP738" s="378"/>
      <c r="AQ738" s="378"/>
      <c r="AR738" s="1020" t="s">
        <v>591</v>
      </c>
      <c r="AS738" s="1021"/>
      <c r="AT738" s="1021"/>
      <c r="AU738" s="1021"/>
      <c r="AV738" s="1021"/>
      <c r="AW738" s="1021"/>
      <c r="AX738" s="1022"/>
    </row>
    <row r="739" spans="1:52" ht="24.75" customHeight="1" x14ac:dyDescent="0.15">
      <c r="A739" s="1013" t="s">
        <v>393</v>
      </c>
      <c r="B739" s="210"/>
      <c r="C739" s="210"/>
      <c r="D739" s="211"/>
      <c r="E739" s="1014">
        <v>145</v>
      </c>
      <c r="F739" s="1014"/>
      <c r="G739" s="1014"/>
      <c r="H739" s="1014"/>
      <c r="I739" s="1014"/>
      <c r="J739" s="1014"/>
      <c r="K739" s="1014"/>
      <c r="L739" s="1014"/>
      <c r="M739" s="1014"/>
      <c r="N739" s="1015"/>
      <c r="O739" s="1015"/>
      <c r="P739" s="1015"/>
      <c r="Q739" s="1015"/>
      <c r="R739" s="1016"/>
      <c r="S739" s="1016"/>
      <c r="T739" s="1016"/>
      <c r="U739" s="1016"/>
      <c r="V739" s="1016"/>
      <c r="W739" s="1016"/>
      <c r="X739" s="1016"/>
      <c r="Y739" s="1016"/>
      <c r="Z739" s="1016"/>
      <c r="AA739" s="1015"/>
      <c r="AB739" s="1015"/>
      <c r="AC739" s="1015"/>
      <c r="AD739" s="1015"/>
      <c r="AE739" s="1016"/>
      <c r="AF739" s="1016"/>
      <c r="AG739" s="1016"/>
      <c r="AH739" s="1016"/>
      <c r="AI739" s="1016"/>
      <c r="AJ739" s="1016"/>
      <c r="AK739" s="1016"/>
      <c r="AL739" s="1016"/>
      <c r="AM739" s="1016"/>
      <c r="AN739" s="1015"/>
      <c r="AO739" s="1015"/>
      <c r="AP739" s="1015"/>
      <c r="AQ739" s="1015"/>
      <c r="AR739" s="1017"/>
      <c r="AS739" s="1018"/>
      <c r="AT739" s="1018"/>
      <c r="AU739" s="1018"/>
      <c r="AV739" s="1018"/>
      <c r="AW739" s="1018"/>
      <c r="AX739" s="1019"/>
    </row>
    <row r="740" spans="1:52" ht="24.75" customHeight="1" thickBot="1" x14ac:dyDescent="0.2">
      <c r="A740" s="995" t="s">
        <v>417</v>
      </c>
      <c r="B740" s="996"/>
      <c r="C740" s="996"/>
      <c r="D740" s="997"/>
      <c r="E740" s="998" t="s">
        <v>592</v>
      </c>
      <c r="F740" s="999"/>
      <c r="G740" s="999"/>
      <c r="H740" s="92" t="str">
        <f>IF(E740="", "", "(")</f>
        <v>(</v>
      </c>
      <c r="I740" s="999" t="s">
        <v>593</v>
      </c>
      <c r="J740" s="999"/>
      <c r="K740" s="92" t="str">
        <f>IF(OR(I740="　", I740=""), "", "-")</f>
        <v>-</v>
      </c>
      <c r="L740" s="1000">
        <v>11</v>
      </c>
      <c r="M740" s="1000"/>
      <c r="N740" s="93" t="str">
        <f>IF(O740="", "", "-")</f>
        <v/>
      </c>
      <c r="O740" s="94"/>
      <c r="P740" s="93" t="str">
        <f>IF(E740="", "", ")")</f>
        <v>)</v>
      </c>
      <c r="Q740" s="998"/>
      <c r="R740" s="999"/>
      <c r="S740" s="999"/>
      <c r="T740" s="92" t="str">
        <f>IF(Q740="", "", "(")</f>
        <v/>
      </c>
      <c r="U740" s="999"/>
      <c r="V740" s="999"/>
      <c r="W740" s="92" t="str">
        <f>IF(OR(U740="　", U740=""), "", "-")</f>
        <v/>
      </c>
      <c r="X740" s="1000"/>
      <c r="Y740" s="1000"/>
      <c r="Z740" s="93" t="str">
        <f>IF(AA740="", "", "-")</f>
        <v/>
      </c>
      <c r="AA740" s="94"/>
      <c r="AB740" s="93" t="str">
        <f>IF(Q740="", "", ")")</f>
        <v/>
      </c>
      <c r="AC740" s="998"/>
      <c r="AD740" s="999"/>
      <c r="AE740" s="999"/>
      <c r="AF740" s="92" t="str">
        <f>IF(AC740="", "", "(")</f>
        <v/>
      </c>
      <c r="AG740" s="999"/>
      <c r="AH740" s="999"/>
      <c r="AI740" s="92" t="str">
        <f>IF(OR(AG740="　", AG740=""), "", "-")</f>
        <v/>
      </c>
      <c r="AJ740" s="1000"/>
      <c r="AK740" s="1000"/>
      <c r="AL740" s="93" t="str">
        <f>IF(AM740="", "", "-")</f>
        <v/>
      </c>
      <c r="AM740" s="94"/>
      <c r="AN740" s="93" t="str">
        <f>IF(AC740="", "", ")")</f>
        <v/>
      </c>
      <c r="AO740" s="1023"/>
      <c r="AP740" s="1024"/>
      <c r="AQ740" s="1024"/>
      <c r="AR740" s="1024"/>
      <c r="AS740" s="1024"/>
      <c r="AT740" s="1024"/>
      <c r="AU740" s="1024"/>
      <c r="AV740" s="1024"/>
      <c r="AW740" s="1024"/>
      <c r="AX740" s="1025"/>
    </row>
    <row r="741" spans="1:52" ht="28.35" customHeight="1" x14ac:dyDescent="0.15">
      <c r="A741" s="634" t="s">
        <v>386</v>
      </c>
      <c r="B741" s="635"/>
      <c r="C741" s="635"/>
      <c r="D741" s="635"/>
      <c r="E741" s="635"/>
      <c r="F741" s="636"/>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4"/>
      <c r="B742" s="635"/>
      <c r="C742" s="635"/>
      <c r="D742" s="635"/>
      <c r="E742" s="635"/>
      <c r="F742" s="636"/>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4"/>
      <c r="B743" s="635"/>
      <c r="C743" s="635"/>
      <c r="D743" s="635"/>
      <c r="E743" s="635"/>
      <c r="F743" s="6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4"/>
      <c r="B744" s="635"/>
      <c r="C744" s="635"/>
      <c r="D744" s="635"/>
      <c r="E744" s="635"/>
      <c r="F744" s="6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4"/>
      <c r="B745" s="635"/>
      <c r="C745" s="635"/>
      <c r="D745" s="635"/>
      <c r="E745" s="635"/>
      <c r="F745" s="6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4"/>
      <c r="B746" s="635"/>
      <c r="C746" s="635"/>
      <c r="D746" s="635"/>
      <c r="E746" s="635"/>
      <c r="F746" s="6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4"/>
      <c r="B747" s="635"/>
      <c r="C747" s="635"/>
      <c r="D747" s="635"/>
      <c r="E747" s="635"/>
      <c r="F747" s="6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4"/>
      <c r="B748" s="635"/>
      <c r="C748" s="635"/>
      <c r="D748" s="635"/>
      <c r="E748" s="635"/>
      <c r="F748" s="63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4"/>
      <c r="B749" s="635"/>
      <c r="C749" s="635"/>
      <c r="D749" s="635"/>
      <c r="E749" s="635"/>
      <c r="F749" s="6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4"/>
      <c r="B750" s="635"/>
      <c r="C750" s="635"/>
      <c r="D750" s="635"/>
      <c r="E750" s="635"/>
      <c r="F750" s="6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4"/>
      <c r="B751" s="635"/>
      <c r="C751" s="635"/>
      <c r="D751" s="635"/>
      <c r="E751" s="635"/>
      <c r="F751" s="6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4"/>
      <c r="B752" s="635"/>
      <c r="C752" s="635"/>
      <c r="D752" s="635"/>
      <c r="E752" s="635"/>
      <c r="F752" s="6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4"/>
      <c r="B753" s="635"/>
      <c r="C753" s="635"/>
      <c r="D753" s="635"/>
      <c r="E753" s="635"/>
      <c r="F753" s="6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4"/>
      <c r="B754" s="635"/>
      <c r="C754" s="635"/>
      <c r="D754" s="635"/>
      <c r="E754" s="635"/>
      <c r="F754" s="6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34"/>
      <c r="B755" s="635"/>
      <c r="C755" s="635"/>
      <c r="D755" s="635"/>
      <c r="E755" s="635"/>
      <c r="F755" s="6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34"/>
      <c r="B756" s="635"/>
      <c r="C756" s="635"/>
      <c r="D756" s="635"/>
      <c r="E756" s="635"/>
      <c r="F756" s="6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34"/>
      <c r="B757" s="635"/>
      <c r="C757" s="635"/>
      <c r="D757" s="635"/>
      <c r="E757" s="635"/>
      <c r="F757" s="6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34"/>
      <c r="B758" s="635"/>
      <c r="C758" s="635"/>
      <c r="D758" s="635"/>
      <c r="E758" s="635"/>
      <c r="F758" s="6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34"/>
      <c r="B759" s="635"/>
      <c r="C759" s="635"/>
      <c r="D759" s="635"/>
      <c r="E759" s="635"/>
      <c r="F759" s="6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4"/>
      <c r="B760" s="635"/>
      <c r="C760" s="635"/>
      <c r="D760" s="635"/>
      <c r="E760" s="635"/>
      <c r="F760" s="6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4"/>
      <c r="B761" s="635"/>
      <c r="C761" s="635"/>
      <c r="D761" s="635"/>
      <c r="E761" s="635"/>
      <c r="F761" s="6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4"/>
      <c r="B762" s="635"/>
      <c r="C762" s="635"/>
      <c r="D762" s="635"/>
      <c r="E762" s="635"/>
      <c r="F762" s="6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4"/>
      <c r="B763" s="635"/>
      <c r="C763" s="635"/>
      <c r="D763" s="635"/>
      <c r="E763" s="635"/>
      <c r="F763" s="63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34"/>
      <c r="B764" s="635"/>
      <c r="C764" s="635"/>
      <c r="D764" s="635"/>
      <c r="E764" s="635"/>
      <c r="F764" s="6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thickBot="1" x14ac:dyDescent="0.2">
      <c r="A765" s="634"/>
      <c r="B765" s="635"/>
      <c r="C765" s="635"/>
      <c r="D765" s="635"/>
      <c r="E765" s="635"/>
      <c r="F765" s="6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4"/>
      <c r="B766" s="635"/>
      <c r="C766" s="635"/>
      <c r="D766" s="635"/>
      <c r="E766" s="635"/>
      <c r="F766" s="6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4"/>
      <c r="B767" s="635"/>
      <c r="C767" s="635"/>
      <c r="D767" s="635"/>
      <c r="E767" s="635"/>
      <c r="F767" s="6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4"/>
      <c r="B768" s="635"/>
      <c r="C768" s="635"/>
      <c r="D768" s="635"/>
      <c r="E768" s="635"/>
      <c r="F768" s="6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4"/>
      <c r="B769" s="635"/>
      <c r="C769" s="635"/>
      <c r="D769" s="635"/>
      <c r="E769" s="635"/>
      <c r="F769" s="6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4"/>
      <c r="B770" s="635"/>
      <c r="C770" s="635"/>
      <c r="D770" s="635"/>
      <c r="E770" s="635"/>
      <c r="F770" s="6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4"/>
      <c r="B771" s="635"/>
      <c r="C771" s="635"/>
      <c r="D771" s="635"/>
      <c r="E771" s="635"/>
      <c r="F771" s="6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4"/>
      <c r="B772" s="635"/>
      <c r="C772" s="635"/>
      <c r="D772" s="635"/>
      <c r="E772" s="635"/>
      <c r="F772" s="6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4"/>
      <c r="B773" s="635"/>
      <c r="C773" s="635"/>
      <c r="D773" s="635"/>
      <c r="E773" s="635"/>
      <c r="F773" s="6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4"/>
      <c r="B774" s="635"/>
      <c r="C774" s="635"/>
      <c r="D774" s="635"/>
      <c r="E774" s="635"/>
      <c r="F774" s="6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4"/>
      <c r="B775" s="635"/>
      <c r="C775" s="635"/>
      <c r="D775" s="635"/>
      <c r="E775" s="635"/>
      <c r="F775" s="6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4"/>
      <c r="B776" s="635"/>
      <c r="C776" s="635"/>
      <c r="D776" s="635"/>
      <c r="E776" s="635"/>
      <c r="F776" s="6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4"/>
      <c r="B777" s="635"/>
      <c r="C777" s="635"/>
      <c r="D777" s="635"/>
      <c r="E777" s="635"/>
      <c r="F777" s="6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4"/>
      <c r="B778" s="635"/>
      <c r="C778" s="635"/>
      <c r="D778" s="635"/>
      <c r="E778" s="635"/>
      <c r="F778" s="6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7"/>
      <c r="B779" s="638"/>
      <c r="C779" s="638"/>
      <c r="D779" s="638"/>
      <c r="E779" s="638"/>
      <c r="F779" s="6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8" t="s">
        <v>388</v>
      </c>
      <c r="B780" s="649"/>
      <c r="C780" s="649"/>
      <c r="D780" s="649"/>
      <c r="E780" s="649"/>
      <c r="F780" s="650"/>
      <c r="G780" s="615" t="s">
        <v>625</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363</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5"/>
    </row>
    <row r="781" spans="1:50" ht="24.75" customHeight="1" x14ac:dyDescent="0.15">
      <c r="A781" s="651"/>
      <c r="B781" s="652"/>
      <c r="C781" s="652"/>
      <c r="D781" s="652"/>
      <c r="E781" s="652"/>
      <c r="F781" s="653"/>
      <c r="G781" s="837" t="s">
        <v>17</v>
      </c>
      <c r="H781" s="688"/>
      <c r="I781" s="688"/>
      <c r="J781" s="688"/>
      <c r="K781" s="688"/>
      <c r="L781" s="687" t="s">
        <v>18</v>
      </c>
      <c r="M781" s="688"/>
      <c r="N781" s="688"/>
      <c r="O781" s="688"/>
      <c r="P781" s="688"/>
      <c r="Q781" s="688"/>
      <c r="R781" s="688"/>
      <c r="S781" s="688"/>
      <c r="T781" s="688"/>
      <c r="U781" s="688"/>
      <c r="V781" s="688"/>
      <c r="W781" s="688"/>
      <c r="X781" s="689"/>
      <c r="Y781" s="673" t="s">
        <v>19</v>
      </c>
      <c r="Z781" s="674"/>
      <c r="AA781" s="674"/>
      <c r="AB781" s="820"/>
      <c r="AC781" s="837" t="s">
        <v>17</v>
      </c>
      <c r="AD781" s="688"/>
      <c r="AE781" s="688"/>
      <c r="AF781" s="688"/>
      <c r="AG781" s="688"/>
      <c r="AH781" s="687" t="s">
        <v>18</v>
      </c>
      <c r="AI781" s="688"/>
      <c r="AJ781" s="688"/>
      <c r="AK781" s="688"/>
      <c r="AL781" s="688"/>
      <c r="AM781" s="688"/>
      <c r="AN781" s="688"/>
      <c r="AO781" s="688"/>
      <c r="AP781" s="688"/>
      <c r="AQ781" s="688"/>
      <c r="AR781" s="688"/>
      <c r="AS781" s="688"/>
      <c r="AT781" s="689"/>
      <c r="AU781" s="673" t="s">
        <v>19</v>
      </c>
      <c r="AV781" s="674"/>
      <c r="AW781" s="674"/>
      <c r="AX781" s="675"/>
    </row>
    <row r="782" spans="1:50" ht="46.5" customHeight="1" x14ac:dyDescent="0.15">
      <c r="A782" s="651"/>
      <c r="B782" s="652"/>
      <c r="C782" s="652"/>
      <c r="D782" s="652"/>
      <c r="E782" s="652"/>
      <c r="F782" s="653"/>
      <c r="G782" s="690" t="s">
        <v>613</v>
      </c>
      <c r="H782" s="691"/>
      <c r="I782" s="691"/>
      <c r="J782" s="691"/>
      <c r="K782" s="692"/>
      <c r="L782" s="684" t="s">
        <v>617</v>
      </c>
      <c r="M782" s="685"/>
      <c r="N782" s="685"/>
      <c r="O782" s="685"/>
      <c r="P782" s="685"/>
      <c r="Q782" s="685"/>
      <c r="R782" s="685"/>
      <c r="S782" s="685"/>
      <c r="T782" s="685"/>
      <c r="U782" s="685"/>
      <c r="V782" s="685"/>
      <c r="W782" s="685"/>
      <c r="X782" s="686"/>
      <c r="Y782" s="406">
        <v>335</v>
      </c>
      <c r="Z782" s="407"/>
      <c r="AA782" s="407"/>
      <c r="AB782" s="827"/>
      <c r="AC782" s="690"/>
      <c r="AD782" s="691"/>
      <c r="AE782" s="691"/>
      <c r="AF782" s="691"/>
      <c r="AG782" s="692"/>
      <c r="AH782" s="684"/>
      <c r="AI782" s="685"/>
      <c r="AJ782" s="685"/>
      <c r="AK782" s="685"/>
      <c r="AL782" s="685"/>
      <c r="AM782" s="685"/>
      <c r="AN782" s="685"/>
      <c r="AO782" s="685"/>
      <c r="AP782" s="685"/>
      <c r="AQ782" s="685"/>
      <c r="AR782" s="685"/>
      <c r="AS782" s="685"/>
      <c r="AT782" s="686"/>
      <c r="AU782" s="406"/>
      <c r="AV782" s="407"/>
      <c r="AW782" s="407"/>
      <c r="AX782" s="408"/>
    </row>
    <row r="783" spans="1:50" ht="24.75" customHeight="1" x14ac:dyDescent="0.15">
      <c r="A783" s="651"/>
      <c r="B783" s="652"/>
      <c r="C783" s="652"/>
      <c r="D783" s="652"/>
      <c r="E783" s="652"/>
      <c r="F783" s="653"/>
      <c r="G783" s="626" t="s">
        <v>614</v>
      </c>
      <c r="H783" s="627"/>
      <c r="I783" s="627"/>
      <c r="J783" s="627"/>
      <c r="K783" s="628"/>
      <c r="L783" s="618" t="s">
        <v>618</v>
      </c>
      <c r="M783" s="619"/>
      <c r="N783" s="619"/>
      <c r="O783" s="619"/>
      <c r="P783" s="619"/>
      <c r="Q783" s="619"/>
      <c r="R783" s="619"/>
      <c r="S783" s="619"/>
      <c r="T783" s="619"/>
      <c r="U783" s="619"/>
      <c r="V783" s="619"/>
      <c r="W783" s="619"/>
      <c r="X783" s="620"/>
      <c r="Y783" s="621">
        <v>300</v>
      </c>
      <c r="Z783" s="622"/>
      <c r="AA783" s="622"/>
      <c r="AB783" s="632"/>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30.75" customHeight="1" x14ac:dyDescent="0.15">
      <c r="A784" s="651"/>
      <c r="B784" s="652"/>
      <c r="C784" s="652"/>
      <c r="D784" s="652"/>
      <c r="E784" s="652"/>
      <c r="F784" s="653"/>
      <c r="G784" s="626" t="s">
        <v>615</v>
      </c>
      <c r="H784" s="627"/>
      <c r="I784" s="627"/>
      <c r="J784" s="627"/>
      <c r="K784" s="628"/>
      <c r="L784" s="618" t="s">
        <v>619</v>
      </c>
      <c r="M784" s="619"/>
      <c r="N784" s="619"/>
      <c r="O784" s="619"/>
      <c r="P784" s="619"/>
      <c r="Q784" s="619"/>
      <c r="R784" s="619"/>
      <c r="S784" s="619"/>
      <c r="T784" s="619"/>
      <c r="U784" s="619"/>
      <c r="V784" s="619"/>
      <c r="W784" s="619"/>
      <c r="X784" s="620"/>
      <c r="Y784" s="621">
        <v>143</v>
      </c>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30.75" hidden="1" customHeight="1" x14ac:dyDescent="0.15">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30.75" customHeight="1" x14ac:dyDescent="0.15">
      <c r="A786" s="651"/>
      <c r="B786" s="652"/>
      <c r="C786" s="652"/>
      <c r="D786" s="652"/>
      <c r="E786" s="652"/>
      <c r="F786" s="653"/>
      <c r="G786" s="626" t="s">
        <v>616</v>
      </c>
      <c r="H786" s="627"/>
      <c r="I786" s="627"/>
      <c r="J786" s="627"/>
      <c r="K786" s="628"/>
      <c r="L786" s="618" t="s">
        <v>620</v>
      </c>
      <c r="M786" s="619"/>
      <c r="N786" s="619"/>
      <c r="O786" s="619"/>
      <c r="P786" s="619"/>
      <c r="Q786" s="619"/>
      <c r="R786" s="619"/>
      <c r="S786" s="619"/>
      <c r="T786" s="619"/>
      <c r="U786" s="619"/>
      <c r="V786" s="619"/>
      <c r="W786" s="619"/>
      <c r="X786" s="620"/>
      <c r="Y786" s="621">
        <v>655</v>
      </c>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15">
      <c r="A791" s="651"/>
      <c r="B791" s="652"/>
      <c r="C791" s="652"/>
      <c r="D791" s="652"/>
      <c r="E791" s="652"/>
      <c r="F791" s="653"/>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24.75" customHeight="1" x14ac:dyDescent="0.15">
      <c r="A792" s="651"/>
      <c r="B792" s="652"/>
      <c r="C792" s="652"/>
      <c r="D792" s="652"/>
      <c r="E792" s="652"/>
      <c r="F792" s="653"/>
      <c r="G792" s="848" t="s">
        <v>20</v>
      </c>
      <c r="H792" s="849"/>
      <c r="I792" s="849"/>
      <c r="J792" s="849"/>
      <c r="K792" s="849"/>
      <c r="L792" s="850"/>
      <c r="M792" s="851"/>
      <c r="N792" s="851"/>
      <c r="O792" s="851"/>
      <c r="P792" s="851"/>
      <c r="Q792" s="851"/>
      <c r="R792" s="851"/>
      <c r="S792" s="851"/>
      <c r="T792" s="851"/>
      <c r="U792" s="851"/>
      <c r="V792" s="851"/>
      <c r="W792" s="851"/>
      <c r="X792" s="852"/>
      <c r="Y792" s="853">
        <f>SUM(Y782:AB791)</f>
        <v>1433</v>
      </c>
      <c r="Z792" s="854"/>
      <c r="AA792" s="854"/>
      <c r="AB792" s="855"/>
      <c r="AC792" s="848" t="s">
        <v>20</v>
      </c>
      <c r="AD792" s="849"/>
      <c r="AE792" s="849"/>
      <c r="AF792" s="849"/>
      <c r="AG792" s="849"/>
      <c r="AH792" s="850"/>
      <c r="AI792" s="851"/>
      <c r="AJ792" s="851"/>
      <c r="AK792" s="851"/>
      <c r="AL792" s="851"/>
      <c r="AM792" s="851"/>
      <c r="AN792" s="851"/>
      <c r="AO792" s="851"/>
      <c r="AP792" s="851"/>
      <c r="AQ792" s="851"/>
      <c r="AR792" s="851"/>
      <c r="AS792" s="851"/>
      <c r="AT792" s="852"/>
      <c r="AU792" s="853">
        <f>SUM(AU782:AX791)</f>
        <v>0</v>
      </c>
      <c r="AV792" s="854"/>
      <c r="AW792" s="854"/>
      <c r="AX792" s="856"/>
    </row>
    <row r="793" spans="1:50" ht="24.75" hidden="1" customHeight="1" x14ac:dyDescent="0.15">
      <c r="A793" s="651"/>
      <c r="B793" s="652"/>
      <c r="C793" s="652"/>
      <c r="D793" s="652"/>
      <c r="E793" s="652"/>
      <c r="F793" s="653"/>
      <c r="G793" s="615" t="s">
        <v>322</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321</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5"/>
    </row>
    <row r="794" spans="1:50" ht="24.75" hidden="1" customHeight="1" x14ac:dyDescent="0.15">
      <c r="A794" s="651"/>
      <c r="B794" s="652"/>
      <c r="C794" s="652"/>
      <c r="D794" s="652"/>
      <c r="E794" s="652"/>
      <c r="F794" s="653"/>
      <c r="G794" s="837" t="s">
        <v>17</v>
      </c>
      <c r="H794" s="688"/>
      <c r="I794" s="688"/>
      <c r="J794" s="688"/>
      <c r="K794" s="688"/>
      <c r="L794" s="687" t="s">
        <v>18</v>
      </c>
      <c r="M794" s="688"/>
      <c r="N794" s="688"/>
      <c r="O794" s="688"/>
      <c r="P794" s="688"/>
      <c r="Q794" s="688"/>
      <c r="R794" s="688"/>
      <c r="S794" s="688"/>
      <c r="T794" s="688"/>
      <c r="U794" s="688"/>
      <c r="V794" s="688"/>
      <c r="W794" s="688"/>
      <c r="X794" s="689"/>
      <c r="Y794" s="673" t="s">
        <v>19</v>
      </c>
      <c r="Z794" s="674"/>
      <c r="AA794" s="674"/>
      <c r="AB794" s="820"/>
      <c r="AC794" s="837" t="s">
        <v>17</v>
      </c>
      <c r="AD794" s="688"/>
      <c r="AE794" s="688"/>
      <c r="AF794" s="688"/>
      <c r="AG794" s="688"/>
      <c r="AH794" s="687" t="s">
        <v>18</v>
      </c>
      <c r="AI794" s="688"/>
      <c r="AJ794" s="688"/>
      <c r="AK794" s="688"/>
      <c r="AL794" s="688"/>
      <c r="AM794" s="688"/>
      <c r="AN794" s="688"/>
      <c r="AO794" s="688"/>
      <c r="AP794" s="688"/>
      <c r="AQ794" s="688"/>
      <c r="AR794" s="688"/>
      <c r="AS794" s="688"/>
      <c r="AT794" s="689"/>
      <c r="AU794" s="673" t="s">
        <v>19</v>
      </c>
      <c r="AV794" s="674"/>
      <c r="AW794" s="674"/>
      <c r="AX794" s="675"/>
    </row>
    <row r="795" spans="1:50" ht="24.75" hidden="1" customHeight="1" x14ac:dyDescent="0.15">
      <c r="A795" s="651"/>
      <c r="B795" s="652"/>
      <c r="C795" s="652"/>
      <c r="D795" s="652"/>
      <c r="E795" s="652"/>
      <c r="F795" s="653"/>
      <c r="G795" s="690"/>
      <c r="H795" s="691"/>
      <c r="I795" s="691"/>
      <c r="J795" s="691"/>
      <c r="K795" s="692"/>
      <c r="L795" s="684"/>
      <c r="M795" s="685"/>
      <c r="N795" s="685"/>
      <c r="O795" s="685"/>
      <c r="P795" s="685"/>
      <c r="Q795" s="685"/>
      <c r="R795" s="685"/>
      <c r="S795" s="685"/>
      <c r="T795" s="685"/>
      <c r="U795" s="685"/>
      <c r="V795" s="685"/>
      <c r="W795" s="685"/>
      <c r="X795" s="686"/>
      <c r="Y795" s="406"/>
      <c r="Z795" s="407"/>
      <c r="AA795" s="407"/>
      <c r="AB795" s="827"/>
      <c r="AC795" s="690"/>
      <c r="AD795" s="691"/>
      <c r="AE795" s="691"/>
      <c r="AF795" s="691"/>
      <c r="AG795" s="692"/>
      <c r="AH795" s="684"/>
      <c r="AI795" s="685"/>
      <c r="AJ795" s="685"/>
      <c r="AK795" s="685"/>
      <c r="AL795" s="685"/>
      <c r="AM795" s="685"/>
      <c r="AN795" s="685"/>
      <c r="AO795" s="685"/>
      <c r="AP795" s="685"/>
      <c r="AQ795" s="685"/>
      <c r="AR795" s="685"/>
      <c r="AS795" s="685"/>
      <c r="AT795" s="686"/>
      <c r="AU795" s="406"/>
      <c r="AV795" s="407"/>
      <c r="AW795" s="407"/>
      <c r="AX795" s="408"/>
    </row>
    <row r="796" spans="1:50" ht="24.75" hidden="1"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hidden="1" customHeight="1" thickBot="1" x14ac:dyDescent="0.2">
      <c r="A805" s="651"/>
      <c r="B805" s="652"/>
      <c r="C805" s="652"/>
      <c r="D805" s="652"/>
      <c r="E805" s="652"/>
      <c r="F805" s="653"/>
      <c r="G805" s="848" t="s">
        <v>20</v>
      </c>
      <c r="H805" s="849"/>
      <c r="I805" s="849"/>
      <c r="J805" s="849"/>
      <c r="K805" s="849"/>
      <c r="L805" s="850"/>
      <c r="M805" s="851"/>
      <c r="N805" s="851"/>
      <c r="O805" s="851"/>
      <c r="P805" s="851"/>
      <c r="Q805" s="851"/>
      <c r="R805" s="851"/>
      <c r="S805" s="851"/>
      <c r="T805" s="851"/>
      <c r="U805" s="851"/>
      <c r="V805" s="851"/>
      <c r="W805" s="851"/>
      <c r="X805" s="852"/>
      <c r="Y805" s="853">
        <f>SUM(Y795:AB804)</f>
        <v>0</v>
      </c>
      <c r="Z805" s="854"/>
      <c r="AA805" s="854"/>
      <c r="AB805" s="855"/>
      <c r="AC805" s="848" t="s">
        <v>20</v>
      </c>
      <c r="AD805" s="849"/>
      <c r="AE805" s="849"/>
      <c r="AF805" s="849"/>
      <c r="AG805" s="849"/>
      <c r="AH805" s="850"/>
      <c r="AI805" s="851"/>
      <c r="AJ805" s="851"/>
      <c r="AK805" s="851"/>
      <c r="AL805" s="851"/>
      <c r="AM805" s="851"/>
      <c r="AN805" s="851"/>
      <c r="AO805" s="851"/>
      <c r="AP805" s="851"/>
      <c r="AQ805" s="851"/>
      <c r="AR805" s="851"/>
      <c r="AS805" s="851"/>
      <c r="AT805" s="852"/>
      <c r="AU805" s="853">
        <f>SUM(AU795:AX804)</f>
        <v>0</v>
      </c>
      <c r="AV805" s="854"/>
      <c r="AW805" s="854"/>
      <c r="AX805" s="856"/>
    </row>
    <row r="806" spans="1:50" ht="24.75" hidden="1" customHeight="1" x14ac:dyDescent="0.15">
      <c r="A806" s="651"/>
      <c r="B806" s="652"/>
      <c r="C806" s="652"/>
      <c r="D806" s="652"/>
      <c r="E806" s="652"/>
      <c r="F806" s="653"/>
      <c r="G806" s="615" t="s">
        <v>323</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324</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5"/>
    </row>
    <row r="807" spans="1:50" ht="24.75" hidden="1" customHeight="1" x14ac:dyDescent="0.15">
      <c r="A807" s="651"/>
      <c r="B807" s="652"/>
      <c r="C807" s="652"/>
      <c r="D807" s="652"/>
      <c r="E807" s="652"/>
      <c r="F807" s="653"/>
      <c r="G807" s="837" t="s">
        <v>17</v>
      </c>
      <c r="H807" s="688"/>
      <c r="I807" s="688"/>
      <c r="J807" s="688"/>
      <c r="K807" s="688"/>
      <c r="L807" s="687" t="s">
        <v>18</v>
      </c>
      <c r="M807" s="688"/>
      <c r="N807" s="688"/>
      <c r="O807" s="688"/>
      <c r="P807" s="688"/>
      <c r="Q807" s="688"/>
      <c r="R807" s="688"/>
      <c r="S807" s="688"/>
      <c r="T807" s="688"/>
      <c r="U807" s="688"/>
      <c r="V807" s="688"/>
      <c r="W807" s="688"/>
      <c r="X807" s="689"/>
      <c r="Y807" s="673" t="s">
        <v>19</v>
      </c>
      <c r="Z807" s="674"/>
      <c r="AA807" s="674"/>
      <c r="AB807" s="820"/>
      <c r="AC807" s="837" t="s">
        <v>17</v>
      </c>
      <c r="AD807" s="688"/>
      <c r="AE807" s="688"/>
      <c r="AF807" s="688"/>
      <c r="AG807" s="688"/>
      <c r="AH807" s="687" t="s">
        <v>18</v>
      </c>
      <c r="AI807" s="688"/>
      <c r="AJ807" s="688"/>
      <c r="AK807" s="688"/>
      <c r="AL807" s="688"/>
      <c r="AM807" s="688"/>
      <c r="AN807" s="688"/>
      <c r="AO807" s="688"/>
      <c r="AP807" s="688"/>
      <c r="AQ807" s="688"/>
      <c r="AR807" s="688"/>
      <c r="AS807" s="688"/>
      <c r="AT807" s="689"/>
      <c r="AU807" s="673" t="s">
        <v>19</v>
      </c>
      <c r="AV807" s="674"/>
      <c r="AW807" s="674"/>
      <c r="AX807" s="675"/>
    </row>
    <row r="808" spans="1:50" ht="24.75" hidden="1" customHeight="1" x14ac:dyDescent="0.15">
      <c r="A808" s="651"/>
      <c r="B808" s="652"/>
      <c r="C808" s="652"/>
      <c r="D808" s="652"/>
      <c r="E808" s="652"/>
      <c r="F808" s="653"/>
      <c r="G808" s="690"/>
      <c r="H808" s="691"/>
      <c r="I808" s="691"/>
      <c r="J808" s="691"/>
      <c r="K808" s="692"/>
      <c r="L808" s="684"/>
      <c r="M808" s="685"/>
      <c r="N808" s="685"/>
      <c r="O808" s="685"/>
      <c r="P808" s="685"/>
      <c r="Q808" s="685"/>
      <c r="R808" s="685"/>
      <c r="S808" s="685"/>
      <c r="T808" s="685"/>
      <c r="U808" s="685"/>
      <c r="V808" s="685"/>
      <c r="W808" s="685"/>
      <c r="X808" s="686"/>
      <c r="Y808" s="406"/>
      <c r="Z808" s="407"/>
      <c r="AA808" s="407"/>
      <c r="AB808" s="827"/>
      <c r="AC808" s="690"/>
      <c r="AD808" s="691"/>
      <c r="AE808" s="691"/>
      <c r="AF808" s="691"/>
      <c r="AG808" s="692"/>
      <c r="AH808" s="684"/>
      <c r="AI808" s="685"/>
      <c r="AJ808" s="685"/>
      <c r="AK808" s="685"/>
      <c r="AL808" s="685"/>
      <c r="AM808" s="685"/>
      <c r="AN808" s="685"/>
      <c r="AO808" s="685"/>
      <c r="AP808" s="685"/>
      <c r="AQ808" s="685"/>
      <c r="AR808" s="685"/>
      <c r="AS808" s="685"/>
      <c r="AT808" s="686"/>
      <c r="AU808" s="406"/>
      <c r="AV808" s="407"/>
      <c r="AW808" s="407"/>
      <c r="AX808" s="408"/>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hidden="1" customHeight="1" thickBot="1" x14ac:dyDescent="0.2">
      <c r="A818" s="651"/>
      <c r="B818" s="652"/>
      <c r="C818" s="652"/>
      <c r="D818" s="652"/>
      <c r="E818" s="652"/>
      <c r="F818" s="653"/>
      <c r="G818" s="848" t="s">
        <v>20</v>
      </c>
      <c r="H818" s="849"/>
      <c r="I818" s="849"/>
      <c r="J818" s="849"/>
      <c r="K818" s="849"/>
      <c r="L818" s="850"/>
      <c r="M818" s="851"/>
      <c r="N818" s="851"/>
      <c r="O818" s="851"/>
      <c r="P818" s="851"/>
      <c r="Q818" s="851"/>
      <c r="R818" s="851"/>
      <c r="S818" s="851"/>
      <c r="T818" s="851"/>
      <c r="U818" s="851"/>
      <c r="V818" s="851"/>
      <c r="W818" s="851"/>
      <c r="X818" s="852"/>
      <c r="Y818" s="853">
        <f>SUM(Y808:AB817)</f>
        <v>0</v>
      </c>
      <c r="Z818" s="854"/>
      <c r="AA818" s="854"/>
      <c r="AB818" s="855"/>
      <c r="AC818" s="848" t="s">
        <v>20</v>
      </c>
      <c r="AD818" s="849"/>
      <c r="AE818" s="849"/>
      <c r="AF818" s="849"/>
      <c r="AG818" s="849"/>
      <c r="AH818" s="850"/>
      <c r="AI818" s="851"/>
      <c r="AJ818" s="851"/>
      <c r="AK818" s="851"/>
      <c r="AL818" s="851"/>
      <c r="AM818" s="851"/>
      <c r="AN818" s="851"/>
      <c r="AO818" s="851"/>
      <c r="AP818" s="851"/>
      <c r="AQ818" s="851"/>
      <c r="AR818" s="851"/>
      <c r="AS818" s="851"/>
      <c r="AT818" s="852"/>
      <c r="AU818" s="853">
        <f>SUM(AU808:AX817)</f>
        <v>0</v>
      </c>
      <c r="AV818" s="854"/>
      <c r="AW818" s="854"/>
      <c r="AX818" s="856"/>
    </row>
    <row r="819" spans="1:50" ht="24.75" hidden="1" customHeight="1" x14ac:dyDescent="0.15">
      <c r="A819" s="651"/>
      <c r="B819" s="652"/>
      <c r="C819" s="652"/>
      <c r="D819" s="652"/>
      <c r="E819" s="652"/>
      <c r="F819" s="653"/>
      <c r="G819" s="615" t="s">
        <v>269</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183</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5"/>
    </row>
    <row r="820" spans="1:50" ht="24.75" hidden="1" customHeight="1" x14ac:dyDescent="0.15">
      <c r="A820" s="651"/>
      <c r="B820" s="652"/>
      <c r="C820" s="652"/>
      <c r="D820" s="652"/>
      <c r="E820" s="652"/>
      <c r="F820" s="653"/>
      <c r="G820" s="837" t="s">
        <v>17</v>
      </c>
      <c r="H820" s="688"/>
      <c r="I820" s="688"/>
      <c r="J820" s="688"/>
      <c r="K820" s="688"/>
      <c r="L820" s="687" t="s">
        <v>18</v>
      </c>
      <c r="M820" s="688"/>
      <c r="N820" s="688"/>
      <c r="O820" s="688"/>
      <c r="P820" s="688"/>
      <c r="Q820" s="688"/>
      <c r="R820" s="688"/>
      <c r="S820" s="688"/>
      <c r="T820" s="688"/>
      <c r="U820" s="688"/>
      <c r="V820" s="688"/>
      <c r="W820" s="688"/>
      <c r="X820" s="689"/>
      <c r="Y820" s="673" t="s">
        <v>19</v>
      </c>
      <c r="Z820" s="674"/>
      <c r="AA820" s="674"/>
      <c r="AB820" s="820"/>
      <c r="AC820" s="837" t="s">
        <v>17</v>
      </c>
      <c r="AD820" s="688"/>
      <c r="AE820" s="688"/>
      <c r="AF820" s="688"/>
      <c r="AG820" s="688"/>
      <c r="AH820" s="687" t="s">
        <v>18</v>
      </c>
      <c r="AI820" s="688"/>
      <c r="AJ820" s="688"/>
      <c r="AK820" s="688"/>
      <c r="AL820" s="688"/>
      <c r="AM820" s="688"/>
      <c r="AN820" s="688"/>
      <c r="AO820" s="688"/>
      <c r="AP820" s="688"/>
      <c r="AQ820" s="688"/>
      <c r="AR820" s="688"/>
      <c r="AS820" s="688"/>
      <c r="AT820" s="689"/>
      <c r="AU820" s="673" t="s">
        <v>19</v>
      </c>
      <c r="AV820" s="674"/>
      <c r="AW820" s="674"/>
      <c r="AX820" s="675"/>
    </row>
    <row r="821" spans="1:50" s="16" customFormat="1" ht="24.75" hidden="1" customHeight="1" x14ac:dyDescent="0.15">
      <c r="A821" s="651"/>
      <c r="B821" s="652"/>
      <c r="C821" s="652"/>
      <c r="D821" s="652"/>
      <c r="E821" s="652"/>
      <c r="F821" s="653"/>
      <c r="G821" s="690"/>
      <c r="H821" s="691"/>
      <c r="I821" s="691"/>
      <c r="J821" s="691"/>
      <c r="K821" s="692"/>
      <c r="L821" s="684"/>
      <c r="M821" s="685"/>
      <c r="N821" s="685"/>
      <c r="O821" s="685"/>
      <c r="P821" s="685"/>
      <c r="Q821" s="685"/>
      <c r="R821" s="685"/>
      <c r="S821" s="685"/>
      <c r="T821" s="685"/>
      <c r="U821" s="685"/>
      <c r="V821" s="685"/>
      <c r="W821" s="685"/>
      <c r="X821" s="686"/>
      <c r="Y821" s="406"/>
      <c r="Z821" s="407"/>
      <c r="AA821" s="407"/>
      <c r="AB821" s="827"/>
      <c r="AC821" s="690"/>
      <c r="AD821" s="691"/>
      <c r="AE821" s="691"/>
      <c r="AF821" s="691"/>
      <c r="AG821" s="692"/>
      <c r="AH821" s="684"/>
      <c r="AI821" s="685"/>
      <c r="AJ821" s="685"/>
      <c r="AK821" s="685"/>
      <c r="AL821" s="685"/>
      <c r="AM821" s="685"/>
      <c r="AN821" s="685"/>
      <c r="AO821" s="685"/>
      <c r="AP821" s="685"/>
      <c r="AQ821" s="685"/>
      <c r="AR821" s="685"/>
      <c r="AS821" s="685"/>
      <c r="AT821" s="686"/>
      <c r="AU821" s="406"/>
      <c r="AV821" s="407"/>
      <c r="AW821" s="407"/>
      <c r="AX821" s="408"/>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hidden="1" customHeight="1" x14ac:dyDescent="0.15">
      <c r="A831" s="651"/>
      <c r="B831" s="652"/>
      <c r="C831" s="652"/>
      <c r="D831" s="652"/>
      <c r="E831" s="652"/>
      <c r="F831" s="653"/>
      <c r="G831" s="848" t="s">
        <v>20</v>
      </c>
      <c r="H831" s="849"/>
      <c r="I831" s="849"/>
      <c r="J831" s="849"/>
      <c r="K831" s="849"/>
      <c r="L831" s="850"/>
      <c r="M831" s="851"/>
      <c r="N831" s="851"/>
      <c r="O831" s="851"/>
      <c r="P831" s="851"/>
      <c r="Q831" s="851"/>
      <c r="R831" s="851"/>
      <c r="S831" s="851"/>
      <c r="T831" s="851"/>
      <c r="U831" s="851"/>
      <c r="V831" s="851"/>
      <c r="W831" s="851"/>
      <c r="X831" s="852"/>
      <c r="Y831" s="853">
        <f>SUM(Y821:AB830)</f>
        <v>0</v>
      </c>
      <c r="Z831" s="854"/>
      <c r="AA831" s="854"/>
      <c r="AB831" s="855"/>
      <c r="AC831" s="848" t="s">
        <v>20</v>
      </c>
      <c r="AD831" s="849"/>
      <c r="AE831" s="849"/>
      <c r="AF831" s="849"/>
      <c r="AG831" s="849"/>
      <c r="AH831" s="850"/>
      <c r="AI831" s="851"/>
      <c r="AJ831" s="851"/>
      <c r="AK831" s="851"/>
      <c r="AL831" s="851"/>
      <c r="AM831" s="851"/>
      <c r="AN831" s="851"/>
      <c r="AO831" s="851"/>
      <c r="AP831" s="851"/>
      <c r="AQ831" s="851"/>
      <c r="AR831" s="851"/>
      <c r="AS831" s="851"/>
      <c r="AT831" s="852"/>
      <c r="AU831" s="853">
        <f>SUM(AU821:AX830)</f>
        <v>0</v>
      </c>
      <c r="AV831" s="854"/>
      <c r="AW831" s="854"/>
      <c r="AX831" s="856"/>
    </row>
    <row r="832" spans="1:50" ht="24.75" customHeight="1" thickBot="1" x14ac:dyDescent="0.2">
      <c r="A832" s="927" t="s">
        <v>148</v>
      </c>
      <c r="B832" s="928"/>
      <c r="C832" s="928"/>
      <c r="D832" s="928"/>
      <c r="E832" s="928"/>
      <c r="F832" s="928"/>
      <c r="G832" s="928"/>
      <c r="H832" s="928"/>
      <c r="I832" s="928"/>
      <c r="J832" s="928"/>
      <c r="K832" s="928"/>
      <c r="L832" s="928"/>
      <c r="M832" s="928"/>
      <c r="N832" s="928"/>
      <c r="O832" s="928"/>
      <c r="P832" s="928"/>
      <c r="Q832" s="928"/>
      <c r="R832" s="928"/>
      <c r="S832" s="928"/>
      <c r="T832" s="928"/>
      <c r="U832" s="928"/>
      <c r="V832" s="928"/>
      <c r="W832" s="928"/>
      <c r="X832" s="928"/>
      <c r="Y832" s="928"/>
      <c r="Z832" s="928"/>
      <c r="AA832" s="928"/>
      <c r="AB832" s="928"/>
      <c r="AC832" s="928"/>
      <c r="AD832" s="928"/>
      <c r="AE832" s="928"/>
      <c r="AF832" s="928"/>
      <c r="AG832" s="928"/>
      <c r="AH832" s="928"/>
      <c r="AI832" s="928"/>
      <c r="AJ832" s="928"/>
      <c r="AK832" s="929"/>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369</v>
      </c>
      <c r="AI837" s="377"/>
      <c r="AJ837" s="377"/>
      <c r="AK837" s="377"/>
      <c r="AL837" s="377" t="s">
        <v>21</v>
      </c>
      <c r="AM837" s="377"/>
      <c r="AN837" s="377"/>
      <c r="AO837" s="382"/>
      <c r="AP837" s="383" t="s">
        <v>301</v>
      </c>
      <c r="AQ837" s="383"/>
      <c r="AR837" s="383"/>
      <c r="AS837" s="383"/>
      <c r="AT837" s="383"/>
      <c r="AU837" s="383"/>
      <c r="AV837" s="383"/>
      <c r="AW837" s="383"/>
      <c r="AX837" s="383"/>
    </row>
    <row r="838" spans="1:50" ht="94.5" customHeight="1" x14ac:dyDescent="0.15">
      <c r="A838" s="389">
        <v>1</v>
      </c>
      <c r="B838" s="389">
        <v>1</v>
      </c>
      <c r="C838" s="374" t="s">
        <v>621</v>
      </c>
      <c r="D838" s="360"/>
      <c r="E838" s="360"/>
      <c r="F838" s="360"/>
      <c r="G838" s="360"/>
      <c r="H838" s="360"/>
      <c r="I838" s="360"/>
      <c r="J838" s="361">
        <v>5013205000379</v>
      </c>
      <c r="K838" s="362"/>
      <c r="L838" s="362"/>
      <c r="M838" s="362"/>
      <c r="N838" s="362"/>
      <c r="O838" s="362"/>
      <c r="P838" s="375" t="s">
        <v>623</v>
      </c>
      <c r="Q838" s="363"/>
      <c r="R838" s="363"/>
      <c r="S838" s="363"/>
      <c r="T838" s="363"/>
      <c r="U838" s="363"/>
      <c r="V838" s="363"/>
      <c r="W838" s="363"/>
      <c r="X838" s="363"/>
      <c r="Y838" s="364">
        <v>1433</v>
      </c>
      <c r="Z838" s="365"/>
      <c r="AA838" s="365"/>
      <c r="AB838" s="366"/>
      <c r="AC838" s="376" t="s">
        <v>622</v>
      </c>
      <c r="AD838" s="384"/>
      <c r="AE838" s="384"/>
      <c r="AF838" s="384"/>
      <c r="AG838" s="384"/>
      <c r="AH838" s="385" t="s">
        <v>626</v>
      </c>
      <c r="AI838" s="386"/>
      <c r="AJ838" s="386"/>
      <c r="AK838" s="386"/>
      <c r="AL838" s="370" t="s">
        <v>626</v>
      </c>
      <c r="AM838" s="371"/>
      <c r="AN838" s="371"/>
      <c r="AO838" s="372"/>
      <c r="AP838" s="373" t="s">
        <v>626</v>
      </c>
      <c r="AQ838" s="373"/>
      <c r="AR838" s="373"/>
      <c r="AS838" s="373"/>
      <c r="AT838" s="373"/>
      <c r="AU838" s="373"/>
      <c r="AV838" s="373"/>
      <c r="AW838" s="373"/>
      <c r="AX838" s="373"/>
    </row>
    <row r="839" spans="1:50" ht="30" hidden="1" customHeight="1" x14ac:dyDescent="0.15">
      <c r="A839" s="389">
        <v>2</v>
      </c>
      <c r="B839" s="38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369</v>
      </c>
      <c r="AI870" s="377"/>
      <c r="AJ870" s="377"/>
      <c r="AK870" s="377"/>
      <c r="AL870" s="377" t="s">
        <v>21</v>
      </c>
      <c r="AM870" s="377"/>
      <c r="AN870" s="377"/>
      <c r="AO870" s="382"/>
      <c r="AP870" s="383" t="s">
        <v>301</v>
      </c>
      <c r="AQ870" s="383"/>
      <c r="AR870" s="383"/>
      <c r="AS870" s="383"/>
      <c r="AT870" s="383"/>
      <c r="AU870" s="383"/>
      <c r="AV870" s="383"/>
      <c r="AW870" s="383"/>
      <c r="AX870" s="383"/>
    </row>
    <row r="871" spans="1:50" ht="30" hidden="1" customHeight="1" x14ac:dyDescent="0.15">
      <c r="A871" s="389">
        <v>1</v>
      </c>
      <c r="B871" s="389">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76"/>
      <c r="AD871" s="384"/>
      <c r="AE871" s="384"/>
      <c r="AF871" s="384"/>
      <c r="AG871" s="384"/>
      <c r="AH871" s="385"/>
      <c r="AI871" s="386"/>
      <c r="AJ871" s="386"/>
      <c r="AK871" s="386"/>
      <c r="AL871" s="370"/>
      <c r="AM871" s="371"/>
      <c r="AN871" s="371"/>
      <c r="AO871" s="372"/>
      <c r="AP871" s="373"/>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369</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369</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369</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369</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369</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369</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333</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334</v>
      </c>
      <c r="AQ1102" s="383"/>
      <c r="AR1102" s="383"/>
      <c r="AS1102" s="383"/>
      <c r="AT1102" s="383"/>
      <c r="AU1102" s="383"/>
      <c r="AV1102" s="383"/>
      <c r="AW1102" s="383"/>
      <c r="AX1102" s="383"/>
    </row>
    <row r="1103" spans="1:50" ht="30" customHeight="1" x14ac:dyDescent="0.15">
      <c r="A1103" s="389">
        <v>1</v>
      </c>
      <c r="B1103" s="389">
        <v>1</v>
      </c>
      <c r="C1103" s="387"/>
      <c r="D1103" s="387"/>
      <c r="E1103" s="351" t="s">
        <v>559</v>
      </c>
      <c r="F1103" s="388"/>
      <c r="G1103" s="388"/>
      <c r="H1103" s="388"/>
      <c r="I1103" s="388"/>
      <c r="J1103" s="361" t="s">
        <v>559</v>
      </c>
      <c r="K1103" s="362"/>
      <c r="L1103" s="362"/>
      <c r="M1103" s="362"/>
      <c r="N1103" s="362"/>
      <c r="O1103" s="362"/>
      <c r="P1103" s="398" t="s">
        <v>560</v>
      </c>
      <c r="Q1103" s="363"/>
      <c r="R1103" s="363"/>
      <c r="S1103" s="363"/>
      <c r="T1103" s="363"/>
      <c r="U1103" s="363"/>
      <c r="V1103" s="363"/>
      <c r="W1103" s="363"/>
      <c r="X1103" s="363"/>
      <c r="Y1103" s="399" t="s">
        <v>559</v>
      </c>
      <c r="Z1103" s="365"/>
      <c r="AA1103" s="365"/>
      <c r="AB1103" s="366"/>
      <c r="AC1103" s="367"/>
      <c r="AD1103" s="367"/>
      <c r="AE1103" s="367"/>
      <c r="AF1103" s="367"/>
      <c r="AG1103" s="367"/>
      <c r="AH1103" s="390" t="s">
        <v>559</v>
      </c>
      <c r="AI1103" s="369"/>
      <c r="AJ1103" s="369"/>
      <c r="AK1103" s="369"/>
      <c r="AL1103" s="391" t="s">
        <v>559</v>
      </c>
      <c r="AM1103" s="371"/>
      <c r="AN1103" s="371"/>
      <c r="AO1103" s="372"/>
      <c r="AP1103" s="392" t="s">
        <v>560</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1" priority="14023">
      <formula>IF(RIGHT(TEXT(P14,"0.#"),1)=".",FALSE,TRUE)</formula>
    </cfRule>
    <cfRule type="expression" dxfId="2750" priority="14024">
      <formula>IF(RIGHT(TEXT(P14,"0.#"),1)=".",TRUE,FALSE)</formula>
    </cfRule>
  </conditionalFormatting>
  <conditionalFormatting sqref="AE32">
    <cfRule type="expression" dxfId="2749" priority="14013">
      <formula>IF(RIGHT(TEXT(AE32,"0.#"),1)=".",FALSE,TRUE)</formula>
    </cfRule>
    <cfRule type="expression" dxfId="2748" priority="14014">
      <formula>IF(RIGHT(TEXT(AE32,"0.#"),1)=".",TRUE,FALSE)</formula>
    </cfRule>
  </conditionalFormatting>
  <conditionalFormatting sqref="P18:AX18">
    <cfRule type="expression" dxfId="2747" priority="13899">
      <formula>IF(RIGHT(TEXT(P18,"0.#"),1)=".",FALSE,TRUE)</formula>
    </cfRule>
    <cfRule type="expression" dxfId="2746" priority="13900">
      <formula>IF(RIGHT(TEXT(P18,"0.#"),1)=".",TRUE,FALSE)</formula>
    </cfRule>
  </conditionalFormatting>
  <conditionalFormatting sqref="Y783">
    <cfRule type="expression" dxfId="2745" priority="13895">
      <formula>IF(RIGHT(TEXT(Y783,"0.#"),1)=".",FALSE,TRUE)</formula>
    </cfRule>
    <cfRule type="expression" dxfId="2744" priority="13896">
      <formula>IF(RIGHT(TEXT(Y783,"0.#"),1)=".",TRUE,FALSE)</formula>
    </cfRule>
  </conditionalFormatting>
  <conditionalFormatting sqref="Y792">
    <cfRule type="expression" dxfId="2743" priority="13891">
      <formula>IF(RIGHT(TEXT(Y792,"0.#"),1)=".",FALSE,TRUE)</formula>
    </cfRule>
    <cfRule type="expression" dxfId="2742" priority="13892">
      <formula>IF(RIGHT(TEXT(Y792,"0.#"),1)=".",TRUE,FALSE)</formula>
    </cfRule>
  </conditionalFormatting>
  <conditionalFormatting sqref="Y823:Y830 Y821 Y810:Y817 Y808 Y797:Y804 Y795">
    <cfRule type="expression" dxfId="2741" priority="13673">
      <formula>IF(RIGHT(TEXT(Y795,"0.#"),1)=".",FALSE,TRUE)</formula>
    </cfRule>
    <cfRule type="expression" dxfId="2740" priority="13674">
      <formula>IF(RIGHT(TEXT(Y795,"0.#"),1)=".",TRUE,FALSE)</formula>
    </cfRule>
  </conditionalFormatting>
  <conditionalFormatting sqref="P16:AQ17 P13:AX13 P15:AX15">
    <cfRule type="expression" dxfId="2739" priority="13721">
      <formula>IF(RIGHT(TEXT(P13,"0.#"),1)=".",FALSE,TRUE)</formula>
    </cfRule>
    <cfRule type="expression" dxfId="2738" priority="13722">
      <formula>IF(RIGHT(TEXT(P13,"0.#"),1)=".",TRUE,FALSE)</formula>
    </cfRule>
  </conditionalFormatting>
  <conditionalFormatting sqref="P19:AJ19">
    <cfRule type="expression" dxfId="2737" priority="13719">
      <formula>IF(RIGHT(TEXT(P19,"0.#"),1)=".",FALSE,TRUE)</formula>
    </cfRule>
    <cfRule type="expression" dxfId="2736" priority="13720">
      <formula>IF(RIGHT(TEXT(P19,"0.#"),1)=".",TRUE,FALSE)</formula>
    </cfRule>
  </conditionalFormatting>
  <conditionalFormatting sqref="AE101 AQ101">
    <cfRule type="expression" dxfId="2735" priority="13711">
      <formula>IF(RIGHT(TEXT(AE101,"0.#"),1)=".",FALSE,TRUE)</formula>
    </cfRule>
    <cfRule type="expression" dxfId="2734" priority="13712">
      <formula>IF(RIGHT(TEXT(AE101,"0.#"),1)=".",TRUE,FALSE)</formula>
    </cfRule>
  </conditionalFormatting>
  <conditionalFormatting sqref="Y784:Y791 Y782">
    <cfRule type="expression" dxfId="2733" priority="13697">
      <formula>IF(RIGHT(TEXT(Y782,"0.#"),1)=".",FALSE,TRUE)</formula>
    </cfRule>
    <cfRule type="expression" dxfId="2732" priority="13698">
      <formula>IF(RIGHT(TEXT(Y782,"0.#"),1)=".",TRUE,FALSE)</formula>
    </cfRule>
  </conditionalFormatting>
  <conditionalFormatting sqref="AU783">
    <cfRule type="expression" dxfId="2731" priority="13695">
      <formula>IF(RIGHT(TEXT(AU783,"0.#"),1)=".",FALSE,TRUE)</formula>
    </cfRule>
    <cfRule type="expression" dxfId="2730" priority="13696">
      <formula>IF(RIGHT(TEXT(AU783,"0.#"),1)=".",TRUE,FALSE)</formula>
    </cfRule>
  </conditionalFormatting>
  <conditionalFormatting sqref="AU792">
    <cfRule type="expression" dxfId="2729" priority="13693">
      <formula>IF(RIGHT(TEXT(AU792,"0.#"),1)=".",FALSE,TRUE)</formula>
    </cfRule>
    <cfRule type="expression" dxfId="2728" priority="13694">
      <formula>IF(RIGHT(TEXT(AU792,"0.#"),1)=".",TRUE,FALSE)</formula>
    </cfRule>
  </conditionalFormatting>
  <conditionalFormatting sqref="AU784:AU791 AU782">
    <cfRule type="expression" dxfId="2727" priority="13691">
      <formula>IF(RIGHT(TEXT(AU782,"0.#"),1)=".",FALSE,TRUE)</formula>
    </cfRule>
    <cfRule type="expression" dxfId="2726" priority="13692">
      <formula>IF(RIGHT(TEXT(AU782,"0.#"),1)=".",TRUE,FALSE)</formula>
    </cfRule>
  </conditionalFormatting>
  <conditionalFormatting sqref="Y822 Y809 Y796">
    <cfRule type="expression" dxfId="2725" priority="13677">
      <formula>IF(RIGHT(TEXT(Y796,"0.#"),1)=".",FALSE,TRUE)</formula>
    </cfRule>
    <cfRule type="expression" dxfId="2724" priority="13678">
      <formula>IF(RIGHT(TEXT(Y796,"0.#"),1)=".",TRUE,FALSE)</formula>
    </cfRule>
  </conditionalFormatting>
  <conditionalFormatting sqref="Y831 Y818 Y805">
    <cfRule type="expression" dxfId="2723" priority="13675">
      <formula>IF(RIGHT(TEXT(Y805,"0.#"),1)=".",FALSE,TRUE)</formula>
    </cfRule>
    <cfRule type="expression" dxfId="2722" priority="13676">
      <formula>IF(RIGHT(TEXT(Y805,"0.#"),1)=".",TRUE,FALSE)</formula>
    </cfRule>
  </conditionalFormatting>
  <conditionalFormatting sqref="AU822 AU809 AU796">
    <cfRule type="expression" dxfId="2721" priority="13671">
      <formula>IF(RIGHT(TEXT(AU796,"0.#"),1)=".",FALSE,TRUE)</formula>
    </cfRule>
    <cfRule type="expression" dxfId="2720" priority="13672">
      <formula>IF(RIGHT(TEXT(AU796,"0.#"),1)=".",TRUE,FALSE)</formula>
    </cfRule>
  </conditionalFormatting>
  <conditionalFormatting sqref="AU831 AU818 AU805">
    <cfRule type="expression" dxfId="2719" priority="13669">
      <formula>IF(RIGHT(TEXT(AU805,"0.#"),1)=".",FALSE,TRUE)</formula>
    </cfRule>
    <cfRule type="expression" dxfId="2718" priority="13670">
      <formula>IF(RIGHT(TEXT(AU805,"0.#"),1)=".",TRUE,FALSE)</formula>
    </cfRule>
  </conditionalFormatting>
  <conditionalFormatting sqref="AU823:AU830 AU821 AU810:AU817 AU808 AU797:AU804 AU795">
    <cfRule type="expression" dxfId="2717" priority="13667">
      <formula>IF(RIGHT(TEXT(AU795,"0.#"),1)=".",FALSE,TRUE)</formula>
    </cfRule>
    <cfRule type="expression" dxfId="2716" priority="13668">
      <formula>IF(RIGHT(TEXT(AU795,"0.#"),1)=".",TRUE,FALSE)</formula>
    </cfRule>
  </conditionalFormatting>
  <conditionalFormatting sqref="AM87">
    <cfRule type="expression" dxfId="2715" priority="13321">
      <formula>IF(RIGHT(TEXT(AM87,"0.#"),1)=".",FALSE,TRUE)</formula>
    </cfRule>
    <cfRule type="expression" dxfId="2714" priority="13322">
      <formula>IF(RIGHT(TEXT(AM87,"0.#"),1)=".",TRUE,FALSE)</formula>
    </cfRule>
  </conditionalFormatting>
  <conditionalFormatting sqref="AE55">
    <cfRule type="expression" dxfId="2713" priority="13389">
      <formula>IF(RIGHT(TEXT(AE55,"0.#"),1)=".",FALSE,TRUE)</formula>
    </cfRule>
    <cfRule type="expression" dxfId="2712" priority="13390">
      <formula>IF(RIGHT(TEXT(AE55,"0.#"),1)=".",TRUE,FALSE)</formula>
    </cfRule>
  </conditionalFormatting>
  <conditionalFormatting sqref="AI55">
    <cfRule type="expression" dxfId="2711" priority="13387">
      <formula>IF(RIGHT(TEXT(AI55,"0.#"),1)=".",FALSE,TRUE)</formula>
    </cfRule>
    <cfRule type="expression" dxfId="2710" priority="13388">
      <formula>IF(RIGHT(TEXT(AI55,"0.#"),1)=".",TRUE,FALSE)</formula>
    </cfRule>
  </conditionalFormatting>
  <conditionalFormatting sqref="AE33">
    <cfRule type="expression" dxfId="2709" priority="13481">
      <formula>IF(RIGHT(TEXT(AE33,"0.#"),1)=".",FALSE,TRUE)</formula>
    </cfRule>
    <cfRule type="expression" dxfId="2708" priority="13482">
      <formula>IF(RIGHT(TEXT(AE33,"0.#"),1)=".",TRUE,FALSE)</formula>
    </cfRule>
  </conditionalFormatting>
  <conditionalFormatting sqref="AE34">
    <cfRule type="expression" dxfId="2707" priority="13479">
      <formula>IF(RIGHT(TEXT(AE34,"0.#"),1)=".",FALSE,TRUE)</formula>
    </cfRule>
    <cfRule type="expression" dxfId="2706" priority="13480">
      <formula>IF(RIGHT(TEXT(AE34,"0.#"),1)=".",TRUE,FALSE)</formula>
    </cfRule>
  </conditionalFormatting>
  <conditionalFormatting sqref="AI34">
    <cfRule type="expression" dxfId="2705" priority="13477">
      <formula>IF(RIGHT(TEXT(AI34,"0.#"),1)=".",FALSE,TRUE)</formula>
    </cfRule>
    <cfRule type="expression" dxfId="2704" priority="13478">
      <formula>IF(RIGHT(TEXT(AI34,"0.#"),1)=".",TRUE,FALSE)</formula>
    </cfRule>
  </conditionalFormatting>
  <conditionalFormatting sqref="AI33">
    <cfRule type="expression" dxfId="2703" priority="13475">
      <formula>IF(RIGHT(TEXT(AI33,"0.#"),1)=".",FALSE,TRUE)</formula>
    </cfRule>
    <cfRule type="expression" dxfId="2702" priority="13476">
      <formula>IF(RIGHT(TEXT(AI33,"0.#"),1)=".",TRUE,FALSE)</formula>
    </cfRule>
  </conditionalFormatting>
  <conditionalFormatting sqref="AI32">
    <cfRule type="expression" dxfId="2701" priority="13473">
      <formula>IF(RIGHT(TEXT(AI32,"0.#"),1)=".",FALSE,TRUE)</formula>
    </cfRule>
    <cfRule type="expression" dxfId="2700" priority="13474">
      <formula>IF(RIGHT(TEXT(AI32,"0.#"),1)=".",TRUE,FALSE)</formula>
    </cfRule>
  </conditionalFormatting>
  <conditionalFormatting sqref="AQ32:AQ34">
    <cfRule type="expression" dxfId="2699" priority="13461">
      <formula>IF(RIGHT(TEXT(AQ32,"0.#"),1)=".",FALSE,TRUE)</formula>
    </cfRule>
    <cfRule type="expression" dxfId="2698" priority="13462">
      <formula>IF(RIGHT(TEXT(AQ32,"0.#"),1)=".",TRUE,FALSE)</formula>
    </cfRule>
  </conditionalFormatting>
  <conditionalFormatting sqref="AU32:AU34">
    <cfRule type="expression" dxfId="2697" priority="13459">
      <formula>IF(RIGHT(TEXT(AU32,"0.#"),1)=".",FALSE,TRUE)</formula>
    </cfRule>
    <cfRule type="expression" dxfId="2696" priority="13460">
      <formula>IF(RIGHT(TEXT(AU32,"0.#"),1)=".",TRUE,FALSE)</formula>
    </cfRule>
  </conditionalFormatting>
  <conditionalFormatting sqref="AE53">
    <cfRule type="expression" dxfId="2695" priority="13393">
      <formula>IF(RIGHT(TEXT(AE53,"0.#"),1)=".",FALSE,TRUE)</formula>
    </cfRule>
    <cfRule type="expression" dxfId="2694" priority="13394">
      <formula>IF(RIGHT(TEXT(AE53,"0.#"),1)=".",TRUE,FALSE)</formula>
    </cfRule>
  </conditionalFormatting>
  <conditionalFormatting sqref="AE54">
    <cfRule type="expression" dxfId="2693" priority="13391">
      <formula>IF(RIGHT(TEXT(AE54,"0.#"),1)=".",FALSE,TRUE)</formula>
    </cfRule>
    <cfRule type="expression" dxfId="2692" priority="13392">
      <formula>IF(RIGHT(TEXT(AE54,"0.#"),1)=".",TRUE,FALSE)</formula>
    </cfRule>
  </conditionalFormatting>
  <conditionalFormatting sqref="AI54">
    <cfRule type="expression" dxfId="2691" priority="13385">
      <formula>IF(RIGHT(TEXT(AI54,"0.#"),1)=".",FALSE,TRUE)</formula>
    </cfRule>
    <cfRule type="expression" dxfId="2690" priority="13386">
      <formula>IF(RIGHT(TEXT(AI54,"0.#"),1)=".",TRUE,FALSE)</formula>
    </cfRule>
  </conditionalFormatting>
  <conditionalFormatting sqref="AI53">
    <cfRule type="expression" dxfId="2689" priority="13383">
      <formula>IF(RIGHT(TEXT(AI53,"0.#"),1)=".",FALSE,TRUE)</formula>
    </cfRule>
    <cfRule type="expression" dxfId="2688" priority="13384">
      <formula>IF(RIGHT(TEXT(AI53,"0.#"),1)=".",TRUE,FALSE)</formula>
    </cfRule>
  </conditionalFormatting>
  <conditionalFormatting sqref="AM53">
    <cfRule type="expression" dxfId="2687" priority="13381">
      <formula>IF(RIGHT(TEXT(AM53,"0.#"),1)=".",FALSE,TRUE)</formula>
    </cfRule>
    <cfRule type="expression" dxfId="2686" priority="13382">
      <formula>IF(RIGHT(TEXT(AM53,"0.#"),1)=".",TRUE,FALSE)</formula>
    </cfRule>
  </conditionalFormatting>
  <conditionalFormatting sqref="AM54">
    <cfRule type="expression" dxfId="2685" priority="13379">
      <formula>IF(RIGHT(TEXT(AM54,"0.#"),1)=".",FALSE,TRUE)</formula>
    </cfRule>
    <cfRule type="expression" dxfId="2684" priority="13380">
      <formula>IF(RIGHT(TEXT(AM54,"0.#"),1)=".",TRUE,FALSE)</formula>
    </cfRule>
  </conditionalFormatting>
  <conditionalFormatting sqref="AM55">
    <cfRule type="expression" dxfId="2683" priority="13377">
      <formula>IF(RIGHT(TEXT(AM55,"0.#"),1)=".",FALSE,TRUE)</formula>
    </cfRule>
    <cfRule type="expression" dxfId="2682" priority="13378">
      <formula>IF(RIGHT(TEXT(AM55,"0.#"),1)=".",TRUE,FALSE)</formula>
    </cfRule>
  </conditionalFormatting>
  <conditionalFormatting sqref="AE60">
    <cfRule type="expression" dxfId="2681" priority="13363">
      <formula>IF(RIGHT(TEXT(AE60,"0.#"),1)=".",FALSE,TRUE)</formula>
    </cfRule>
    <cfRule type="expression" dxfId="2680" priority="13364">
      <formula>IF(RIGHT(TEXT(AE60,"0.#"),1)=".",TRUE,FALSE)</formula>
    </cfRule>
  </conditionalFormatting>
  <conditionalFormatting sqref="AE61">
    <cfRule type="expression" dxfId="2679" priority="13361">
      <formula>IF(RIGHT(TEXT(AE61,"0.#"),1)=".",FALSE,TRUE)</formula>
    </cfRule>
    <cfRule type="expression" dxfId="2678" priority="13362">
      <formula>IF(RIGHT(TEXT(AE61,"0.#"),1)=".",TRUE,FALSE)</formula>
    </cfRule>
  </conditionalFormatting>
  <conditionalFormatting sqref="AE62">
    <cfRule type="expression" dxfId="2677" priority="13359">
      <formula>IF(RIGHT(TEXT(AE62,"0.#"),1)=".",FALSE,TRUE)</formula>
    </cfRule>
    <cfRule type="expression" dxfId="2676" priority="13360">
      <formula>IF(RIGHT(TEXT(AE62,"0.#"),1)=".",TRUE,FALSE)</formula>
    </cfRule>
  </conditionalFormatting>
  <conditionalFormatting sqref="AI62">
    <cfRule type="expression" dxfId="2675" priority="13357">
      <formula>IF(RIGHT(TEXT(AI62,"0.#"),1)=".",FALSE,TRUE)</formula>
    </cfRule>
    <cfRule type="expression" dxfId="2674" priority="13358">
      <formula>IF(RIGHT(TEXT(AI62,"0.#"),1)=".",TRUE,FALSE)</formula>
    </cfRule>
  </conditionalFormatting>
  <conditionalFormatting sqref="AI61">
    <cfRule type="expression" dxfId="2673" priority="13355">
      <formula>IF(RIGHT(TEXT(AI61,"0.#"),1)=".",FALSE,TRUE)</formula>
    </cfRule>
    <cfRule type="expression" dxfId="2672" priority="13356">
      <formula>IF(RIGHT(TEXT(AI61,"0.#"),1)=".",TRUE,FALSE)</formula>
    </cfRule>
  </conditionalFormatting>
  <conditionalFormatting sqref="AI60">
    <cfRule type="expression" dxfId="2671" priority="13353">
      <formula>IF(RIGHT(TEXT(AI60,"0.#"),1)=".",FALSE,TRUE)</formula>
    </cfRule>
    <cfRule type="expression" dxfId="2670" priority="13354">
      <formula>IF(RIGHT(TEXT(AI60,"0.#"),1)=".",TRUE,FALSE)</formula>
    </cfRule>
  </conditionalFormatting>
  <conditionalFormatting sqref="AM60">
    <cfRule type="expression" dxfId="2669" priority="13351">
      <formula>IF(RIGHT(TEXT(AM60,"0.#"),1)=".",FALSE,TRUE)</formula>
    </cfRule>
    <cfRule type="expression" dxfId="2668" priority="13352">
      <formula>IF(RIGHT(TEXT(AM60,"0.#"),1)=".",TRUE,FALSE)</formula>
    </cfRule>
  </conditionalFormatting>
  <conditionalFormatting sqref="AM61">
    <cfRule type="expression" dxfId="2667" priority="13349">
      <formula>IF(RIGHT(TEXT(AM61,"0.#"),1)=".",FALSE,TRUE)</formula>
    </cfRule>
    <cfRule type="expression" dxfId="2666" priority="13350">
      <formula>IF(RIGHT(TEXT(AM61,"0.#"),1)=".",TRUE,FALSE)</formula>
    </cfRule>
  </conditionalFormatting>
  <conditionalFormatting sqref="AM62">
    <cfRule type="expression" dxfId="2665" priority="13347">
      <formula>IF(RIGHT(TEXT(AM62,"0.#"),1)=".",FALSE,TRUE)</formula>
    </cfRule>
    <cfRule type="expression" dxfId="2664" priority="13348">
      <formula>IF(RIGHT(TEXT(AM62,"0.#"),1)=".",TRUE,FALSE)</formula>
    </cfRule>
  </conditionalFormatting>
  <conditionalFormatting sqref="AE87">
    <cfRule type="expression" dxfId="2663" priority="13333">
      <formula>IF(RIGHT(TEXT(AE87,"0.#"),1)=".",FALSE,TRUE)</formula>
    </cfRule>
    <cfRule type="expression" dxfId="2662" priority="13334">
      <formula>IF(RIGHT(TEXT(AE87,"0.#"),1)=".",TRUE,FALSE)</formula>
    </cfRule>
  </conditionalFormatting>
  <conditionalFormatting sqref="AE88">
    <cfRule type="expression" dxfId="2661" priority="13331">
      <formula>IF(RIGHT(TEXT(AE88,"0.#"),1)=".",FALSE,TRUE)</formula>
    </cfRule>
    <cfRule type="expression" dxfId="2660" priority="13332">
      <formula>IF(RIGHT(TEXT(AE88,"0.#"),1)=".",TRUE,FALSE)</formula>
    </cfRule>
  </conditionalFormatting>
  <conditionalFormatting sqref="AE89">
    <cfRule type="expression" dxfId="2659" priority="13329">
      <formula>IF(RIGHT(TEXT(AE89,"0.#"),1)=".",FALSE,TRUE)</formula>
    </cfRule>
    <cfRule type="expression" dxfId="2658" priority="13330">
      <formula>IF(RIGHT(TEXT(AE89,"0.#"),1)=".",TRUE,FALSE)</formula>
    </cfRule>
  </conditionalFormatting>
  <conditionalFormatting sqref="AI89">
    <cfRule type="expression" dxfId="2657" priority="13327">
      <formula>IF(RIGHT(TEXT(AI89,"0.#"),1)=".",FALSE,TRUE)</formula>
    </cfRule>
    <cfRule type="expression" dxfId="2656" priority="13328">
      <formula>IF(RIGHT(TEXT(AI89,"0.#"),1)=".",TRUE,FALSE)</formula>
    </cfRule>
  </conditionalFormatting>
  <conditionalFormatting sqref="AI88">
    <cfRule type="expression" dxfId="2655" priority="13325">
      <formula>IF(RIGHT(TEXT(AI88,"0.#"),1)=".",FALSE,TRUE)</formula>
    </cfRule>
    <cfRule type="expression" dxfId="2654" priority="13326">
      <formula>IF(RIGHT(TEXT(AI88,"0.#"),1)=".",TRUE,FALSE)</formula>
    </cfRule>
  </conditionalFormatting>
  <conditionalFormatting sqref="AI87">
    <cfRule type="expression" dxfId="2653" priority="13323">
      <formula>IF(RIGHT(TEXT(AI87,"0.#"),1)=".",FALSE,TRUE)</formula>
    </cfRule>
    <cfRule type="expression" dxfId="2652" priority="13324">
      <formula>IF(RIGHT(TEXT(AI87,"0.#"),1)=".",TRUE,FALSE)</formula>
    </cfRule>
  </conditionalFormatting>
  <conditionalFormatting sqref="AM88">
    <cfRule type="expression" dxfId="2651" priority="13319">
      <formula>IF(RIGHT(TEXT(AM88,"0.#"),1)=".",FALSE,TRUE)</formula>
    </cfRule>
    <cfRule type="expression" dxfId="2650" priority="13320">
      <formula>IF(RIGHT(TEXT(AM88,"0.#"),1)=".",TRUE,FALSE)</formula>
    </cfRule>
  </conditionalFormatting>
  <conditionalFormatting sqref="AM89">
    <cfRule type="expression" dxfId="2649" priority="13317">
      <formula>IF(RIGHT(TEXT(AM89,"0.#"),1)=".",FALSE,TRUE)</formula>
    </cfRule>
    <cfRule type="expression" dxfId="2648" priority="13318">
      <formula>IF(RIGHT(TEXT(AM89,"0.#"),1)=".",TRUE,FALSE)</formula>
    </cfRule>
  </conditionalFormatting>
  <conditionalFormatting sqref="AE92">
    <cfRule type="expression" dxfId="2647" priority="13303">
      <formula>IF(RIGHT(TEXT(AE92,"0.#"),1)=".",FALSE,TRUE)</formula>
    </cfRule>
    <cfRule type="expression" dxfId="2646" priority="13304">
      <formula>IF(RIGHT(TEXT(AE92,"0.#"),1)=".",TRUE,FALSE)</formula>
    </cfRule>
  </conditionalFormatting>
  <conditionalFormatting sqref="AE93">
    <cfRule type="expression" dxfId="2645" priority="13301">
      <formula>IF(RIGHT(TEXT(AE93,"0.#"),1)=".",FALSE,TRUE)</formula>
    </cfRule>
    <cfRule type="expression" dxfId="2644" priority="13302">
      <formula>IF(RIGHT(TEXT(AE93,"0.#"),1)=".",TRUE,FALSE)</formula>
    </cfRule>
  </conditionalFormatting>
  <conditionalFormatting sqref="AE94">
    <cfRule type="expression" dxfId="2643" priority="13299">
      <formula>IF(RIGHT(TEXT(AE94,"0.#"),1)=".",FALSE,TRUE)</formula>
    </cfRule>
    <cfRule type="expression" dxfId="2642" priority="13300">
      <formula>IF(RIGHT(TEXT(AE94,"0.#"),1)=".",TRUE,FALSE)</formula>
    </cfRule>
  </conditionalFormatting>
  <conditionalFormatting sqref="AI94">
    <cfRule type="expression" dxfId="2641" priority="13297">
      <formula>IF(RIGHT(TEXT(AI94,"0.#"),1)=".",FALSE,TRUE)</formula>
    </cfRule>
    <cfRule type="expression" dxfId="2640" priority="13298">
      <formula>IF(RIGHT(TEXT(AI94,"0.#"),1)=".",TRUE,FALSE)</formula>
    </cfRule>
  </conditionalFormatting>
  <conditionalFormatting sqref="AI93">
    <cfRule type="expression" dxfId="2639" priority="13295">
      <formula>IF(RIGHT(TEXT(AI93,"0.#"),1)=".",FALSE,TRUE)</formula>
    </cfRule>
    <cfRule type="expression" dxfId="2638" priority="13296">
      <formula>IF(RIGHT(TEXT(AI93,"0.#"),1)=".",TRUE,FALSE)</formula>
    </cfRule>
  </conditionalFormatting>
  <conditionalFormatting sqref="AI92">
    <cfRule type="expression" dxfId="2637" priority="13293">
      <formula>IF(RIGHT(TEXT(AI92,"0.#"),1)=".",FALSE,TRUE)</formula>
    </cfRule>
    <cfRule type="expression" dxfId="2636" priority="13294">
      <formula>IF(RIGHT(TEXT(AI92,"0.#"),1)=".",TRUE,FALSE)</formula>
    </cfRule>
  </conditionalFormatting>
  <conditionalFormatting sqref="AM92">
    <cfRule type="expression" dxfId="2635" priority="13291">
      <formula>IF(RIGHT(TEXT(AM92,"0.#"),1)=".",FALSE,TRUE)</formula>
    </cfRule>
    <cfRule type="expression" dxfId="2634" priority="13292">
      <formula>IF(RIGHT(TEXT(AM92,"0.#"),1)=".",TRUE,FALSE)</formula>
    </cfRule>
  </conditionalFormatting>
  <conditionalFormatting sqref="AM93">
    <cfRule type="expression" dxfId="2633" priority="13289">
      <formula>IF(RIGHT(TEXT(AM93,"0.#"),1)=".",FALSE,TRUE)</formula>
    </cfRule>
    <cfRule type="expression" dxfId="2632" priority="13290">
      <formula>IF(RIGHT(TEXT(AM93,"0.#"),1)=".",TRUE,FALSE)</formula>
    </cfRule>
  </conditionalFormatting>
  <conditionalFormatting sqref="AM94">
    <cfRule type="expression" dxfId="2631" priority="13287">
      <formula>IF(RIGHT(TEXT(AM94,"0.#"),1)=".",FALSE,TRUE)</formula>
    </cfRule>
    <cfRule type="expression" dxfId="2630" priority="13288">
      <formula>IF(RIGHT(TEXT(AM94,"0.#"),1)=".",TRUE,FALSE)</formula>
    </cfRule>
  </conditionalFormatting>
  <conditionalFormatting sqref="AE97">
    <cfRule type="expression" dxfId="2629" priority="13273">
      <formula>IF(RIGHT(TEXT(AE97,"0.#"),1)=".",FALSE,TRUE)</formula>
    </cfRule>
    <cfRule type="expression" dxfId="2628" priority="13274">
      <formula>IF(RIGHT(TEXT(AE97,"0.#"),1)=".",TRUE,FALSE)</formula>
    </cfRule>
  </conditionalFormatting>
  <conditionalFormatting sqref="AE98">
    <cfRule type="expression" dxfId="2627" priority="13271">
      <formula>IF(RIGHT(TEXT(AE98,"0.#"),1)=".",FALSE,TRUE)</formula>
    </cfRule>
    <cfRule type="expression" dxfId="2626" priority="13272">
      <formula>IF(RIGHT(TEXT(AE98,"0.#"),1)=".",TRUE,FALSE)</formula>
    </cfRule>
  </conditionalFormatting>
  <conditionalFormatting sqref="AE99">
    <cfRule type="expression" dxfId="2625" priority="13269">
      <formula>IF(RIGHT(TEXT(AE99,"0.#"),1)=".",FALSE,TRUE)</formula>
    </cfRule>
    <cfRule type="expression" dxfId="2624" priority="13270">
      <formula>IF(RIGHT(TEXT(AE99,"0.#"),1)=".",TRUE,FALSE)</formula>
    </cfRule>
  </conditionalFormatting>
  <conditionalFormatting sqref="AI99">
    <cfRule type="expression" dxfId="2623" priority="13267">
      <formula>IF(RIGHT(TEXT(AI99,"0.#"),1)=".",FALSE,TRUE)</formula>
    </cfRule>
    <cfRule type="expression" dxfId="2622" priority="13268">
      <formula>IF(RIGHT(TEXT(AI99,"0.#"),1)=".",TRUE,FALSE)</formula>
    </cfRule>
  </conditionalFormatting>
  <conditionalFormatting sqref="AI98">
    <cfRule type="expression" dxfId="2621" priority="13265">
      <formula>IF(RIGHT(TEXT(AI98,"0.#"),1)=".",FALSE,TRUE)</formula>
    </cfRule>
    <cfRule type="expression" dxfId="2620" priority="13266">
      <formula>IF(RIGHT(TEXT(AI98,"0.#"),1)=".",TRUE,FALSE)</formula>
    </cfRule>
  </conditionalFormatting>
  <conditionalFormatting sqref="AI97">
    <cfRule type="expression" dxfId="2619" priority="13263">
      <formula>IF(RIGHT(TEXT(AI97,"0.#"),1)=".",FALSE,TRUE)</formula>
    </cfRule>
    <cfRule type="expression" dxfId="2618" priority="13264">
      <formula>IF(RIGHT(TEXT(AI97,"0.#"),1)=".",TRUE,FALSE)</formula>
    </cfRule>
  </conditionalFormatting>
  <conditionalFormatting sqref="AM97">
    <cfRule type="expression" dxfId="2617" priority="13261">
      <formula>IF(RIGHT(TEXT(AM97,"0.#"),1)=".",FALSE,TRUE)</formula>
    </cfRule>
    <cfRule type="expression" dxfId="2616" priority="13262">
      <formula>IF(RIGHT(TEXT(AM97,"0.#"),1)=".",TRUE,FALSE)</formula>
    </cfRule>
  </conditionalFormatting>
  <conditionalFormatting sqref="AM98">
    <cfRule type="expression" dxfId="2615" priority="13259">
      <formula>IF(RIGHT(TEXT(AM98,"0.#"),1)=".",FALSE,TRUE)</formula>
    </cfRule>
    <cfRule type="expression" dxfId="2614" priority="13260">
      <formula>IF(RIGHT(TEXT(AM98,"0.#"),1)=".",TRUE,FALSE)</formula>
    </cfRule>
  </conditionalFormatting>
  <conditionalFormatting sqref="AM99">
    <cfRule type="expression" dxfId="2613" priority="13257">
      <formula>IF(RIGHT(TEXT(AM99,"0.#"),1)=".",FALSE,TRUE)</formula>
    </cfRule>
    <cfRule type="expression" dxfId="2612" priority="13258">
      <formula>IF(RIGHT(TEXT(AM99,"0.#"),1)=".",TRUE,FALSE)</formula>
    </cfRule>
  </conditionalFormatting>
  <conditionalFormatting sqref="AI101">
    <cfRule type="expression" dxfId="2611" priority="13243">
      <formula>IF(RIGHT(TEXT(AI101,"0.#"),1)=".",FALSE,TRUE)</formula>
    </cfRule>
    <cfRule type="expression" dxfId="2610" priority="13244">
      <formula>IF(RIGHT(TEXT(AI101,"0.#"),1)=".",TRUE,FALSE)</formula>
    </cfRule>
  </conditionalFormatting>
  <conditionalFormatting sqref="AM101">
    <cfRule type="expression" dxfId="2609" priority="13241">
      <formula>IF(RIGHT(TEXT(AM101,"0.#"),1)=".",FALSE,TRUE)</formula>
    </cfRule>
    <cfRule type="expression" dxfId="2608" priority="13242">
      <formula>IF(RIGHT(TEXT(AM101,"0.#"),1)=".",TRUE,FALSE)</formula>
    </cfRule>
  </conditionalFormatting>
  <conditionalFormatting sqref="AE102">
    <cfRule type="expression" dxfId="2607" priority="13239">
      <formula>IF(RIGHT(TEXT(AE102,"0.#"),1)=".",FALSE,TRUE)</formula>
    </cfRule>
    <cfRule type="expression" dxfId="2606" priority="13240">
      <formula>IF(RIGHT(TEXT(AE102,"0.#"),1)=".",TRUE,FALSE)</formula>
    </cfRule>
  </conditionalFormatting>
  <conditionalFormatting sqref="AI102">
    <cfRule type="expression" dxfId="2605" priority="13237">
      <formula>IF(RIGHT(TEXT(AI102,"0.#"),1)=".",FALSE,TRUE)</formula>
    </cfRule>
    <cfRule type="expression" dxfId="2604" priority="13238">
      <formula>IF(RIGHT(TEXT(AI102,"0.#"),1)=".",TRUE,FALSE)</formula>
    </cfRule>
  </conditionalFormatting>
  <conditionalFormatting sqref="AM102">
    <cfRule type="expression" dxfId="2603" priority="13235">
      <formula>IF(RIGHT(TEXT(AM102,"0.#"),1)=".",FALSE,TRUE)</formula>
    </cfRule>
    <cfRule type="expression" dxfId="2602" priority="13236">
      <formula>IF(RIGHT(TEXT(AM102,"0.#"),1)=".",TRUE,FALSE)</formula>
    </cfRule>
  </conditionalFormatting>
  <conditionalFormatting sqref="AQ102">
    <cfRule type="expression" dxfId="2601" priority="13233">
      <formula>IF(RIGHT(TEXT(AQ102,"0.#"),1)=".",FALSE,TRUE)</formula>
    </cfRule>
    <cfRule type="expression" dxfId="2600" priority="13234">
      <formula>IF(RIGHT(TEXT(AQ102,"0.#"),1)=".",TRUE,FALSE)</formula>
    </cfRule>
  </conditionalFormatting>
  <conditionalFormatting sqref="AE104">
    <cfRule type="expression" dxfId="2599" priority="13231">
      <formula>IF(RIGHT(TEXT(AE104,"0.#"),1)=".",FALSE,TRUE)</formula>
    </cfRule>
    <cfRule type="expression" dxfId="2598" priority="13232">
      <formula>IF(RIGHT(TEXT(AE104,"0.#"),1)=".",TRUE,FALSE)</formula>
    </cfRule>
  </conditionalFormatting>
  <conditionalFormatting sqref="AI104">
    <cfRule type="expression" dxfId="2597" priority="13229">
      <formula>IF(RIGHT(TEXT(AI104,"0.#"),1)=".",FALSE,TRUE)</formula>
    </cfRule>
    <cfRule type="expression" dxfId="2596" priority="13230">
      <formula>IF(RIGHT(TEXT(AI104,"0.#"),1)=".",TRUE,FALSE)</formula>
    </cfRule>
  </conditionalFormatting>
  <conditionalFormatting sqref="AM104">
    <cfRule type="expression" dxfId="2595" priority="13227">
      <formula>IF(RIGHT(TEXT(AM104,"0.#"),1)=".",FALSE,TRUE)</formula>
    </cfRule>
    <cfRule type="expression" dxfId="2594" priority="13228">
      <formula>IF(RIGHT(TEXT(AM104,"0.#"),1)=".",TRUE,FALSE)</formula>
    </cfRule>
  </conditionalFormatting>
  <conditionalFormatting sqref="AE105">
    <cfRule type="expression" dxfId="2593" priority="13225">
      <formula>IF(RIGHT(TEXT(AE105,"0.#"),1)=".",FALSE,TRUE)</formula>
    </cfRule>
    <cfRule type="expression" dxfId="2592" priority="13226">
      <formula>IF(RIGHT(TEXT(AE105,"0.#"),1)=".",TRUE,FALSE)</formula>
    </cfRule>
  </conditionalFormatting>
  <conditionalFormatting sqref="AI105">
    <cfRule type="expression" dxfId="2591" priority="13223">
      <formula>IF(RIGHT(TEXT(AI105,"0.#"),1)=".",FALSE,TRUE)</formula>
    </cfRule>
    <cfRule type="expression" dxfId="2590" priority="13224">
      <formula>IF(RIGHT(TEXT(AI105,"0.#"),1)=".",TRUE,FALSE)</formula>
    </cfRule>
  </conditionalFormatting>
  <conditionalFormatting sqref="AM105">
    <cfRule type="expression" dxfId="2589" priority="13221">
      <formula>IF(RIGHT(TEXT(AM105,"0.#"),1)=".",FALSE,TRUE)</formula>
    </cfRule>
    <cfRule type="expression" dxfId="2588" priority="13222">
      <formula>IF(RIGHT(TEXT(AM105,"0.#"),1)=".",TRUE,FALSE)</formula>
    </cfRule>
  </conditionalFormatting>
  <conditionalFormatting sqref="AE107">
    <cfRule type="expression" dxfId="2587" priority="13217">
      <formula>IF(RIGHT(TEXT(AE107,"0.#"),1)=".",FALSE,TRUE)</formula>
    </cfRule>
    <cfRule type="expression" dxfId="2586" priority="13218">
      <formula>IF(RIGHT(TEXT(AE107,"0.#"),1)=".",TRUE,FALSE)</formula>
    </cfRule>
  </conditionalFormatting>
  <conditionalFormatting sqref="AI107">
    <cfRule type="expression" dxfId="2585" priority="13215">
      <formula>IF(RIGHT(TEXT(AI107,"0.#"),1)=".",FALSE,TRUE)</formula>
    </cfRule>
    <cfRule type="expression" dxfId="2584" priority="13216">
      <formula>IF(RIGHT(TEXT(AI107,"0.#"),1)=".",TRUE,FALSE)</formula>
    </cfRule>
  </conditionalFormatting>
  <conditionalFormatting sqref="AM107">
    <cfRule type="expression" dxfId="2583" priority="13213">
      <formula>IF(RIGHT(TEXT(AM107,"0.#"),1)=".",FALSE,TRUE)</formula>
    </cfRule>
    <cfRule type="expression" dxfId="2582" priority="13214">
      <formula>IF(RIGHT(TEXT(AM107,"0.#"),1)=".",TRUE,FALSE)</formula>
    </cfRule>
  </conditionalFormatting>
  <conditionalFormatting sqref="AE108">
    <cfRule type="expression" dxfId="2581" priority="13211">
      <formula>IF(RIGHT(TEXT(AE108,"0.#"),1)=".",FALSE,TRUE)</formula>
    </cfRule>
    <cfRule type="expression" dxfId="2580" priority="13212">
      <formula>IF(RIGHT(TEXT(AE108,"0.#"),1)=".",TRUE,FALSE)</formula>
    </cfRule>
  </conditionalFormatting>
  <conditionalFormatting sqref="AI108">
    <cfRule type="expression" dxfId="2579" priority="13209">
      <formula>IF(RIGHT(TEXT(AI108,"0.#"),1)=".",FALSE,TRUE)</formula>
    </cfRule>
    <cfRule type="expression" dxfId="2578" priority="13210">
      <formula>IF(RIGHT(TEXT(AI108,"0.#"),1)=".",TRUE,FALSE)</formula>
    </cfRule>
  </conditionalFormatting>
  <conditionalFormatting sqref="AM108">
    <cfRule type="expression" dxfId="2577" priority="13207">
      <formula>IF(RIGHT(TEXT(AM108,"0.#"),1)=".",FALSE,TRUE)</formula>
    </cfRule>
    <cfRule type="expression" dxfId="2576" priority="13208">
      <formula>IF(RIGHT(TEXT(AM108,"0.#"),1)=".",TRUE,FALSE)</formula>
    </cfRule>
  </conditionalFormatting>
  <conditionalFormatting sqref="AE110">
    <cfRule type="expression" dxfId="2575" priority="13203">
      <formula>IF(RIGHT(TEXT(AE110,"0.#"),1)=".",FALSE,TRUE)</formula>
    </cfRule>
    <cfRule type="expression" dxfId="2574" priority="13204">
      <formula>IF(RIGHT(TEXT(AE110,"0.#"),1)=".",TRUE,FALSE)</formula>
    </cfRule>
  </conditionalFormatting>
  <conditionalFormatting sqref="AI110">
    <cfRule type="expression" dxfId="2573" priority="13201">
      <formula>IF(RIGHT(TEXT(AI110,"0.#"),1)=".",FALSE,TRUE)</formula>
    </cfRule>
    <cfRule type="expression" dxfId="2572" priority="13202">
      <formula>IF(RIGHT(TEXT(AI110,"0.#"),1)=".",TRUE,FALSE)</formula>
    </cfRule>
  </conditionalFormatting>
  <conditionalFormatting sqref="AM110">
    <cfRule type="expression" dxfId="2571" priority="13199">
      <formula>IF(RIGHT(TEXT(AM110,"0.#"),1)=".",FALSE,TRUE)</formula>
    </cfRule>
    <cfRule type="expression" dxfId="2570" priority="13200">
      <formula>IF(RIGHT(TEXT(AM110,"0.#"),1)=".",TRUE,FALSE)</formula>
    </cfRule>
  </conditionalFormatting>
  <conditionalFormatting sqref="AE111">
    <cfRule type="expression" dxfId="2569" priority="13197">
      <formula>IF(RIGHT(TEXT(AE111,"0.#"),1)=".",FALSE,TRUE)</formula>
    </cfRule>
    <cfRule type="expression" dxfId="2568" priority="13198">
      <formula>IF(RIGHT(TEXT(AE111,"0.#"),1)=".",TRUE,FALSE)</formula>
    </cfRule>
  </conditionalFormatting>
  <conditionalFormatting sqref="AI111">
    <cfRule type="expression" dxfId="2567" priority="13195">
      <formula>IF(RIGHT(TEXT(AI111,"0.#"),1)=".",FALSE,TRUE)</formula>
    </cfRule>
    <cfRule type="expression" dxfId="2566" priority="13196">
      <formula>IF(RIGHT(TEXT(AI111,"0.#"),1)=".",TRUE,FALSE)</formula>
    </cfRule>
  </conditionalFormatting>
  <conditionalFormatting sqref="AM111">
    <cfRule type="expression" dxfId="2565" priority="13193">
      <formula>IF(RIGHT(TEXT(AM111,"0.#"),1)=".",FALSE,TRUE)</formula>
    </cfRule>
    <cfRule type="expression" dxfId="2564" priority="13194">
      <formula>IF(RIGHT(TEXT(AM111,"0.#"),1)=".",TRUE,FALSE)</formula>
    </cfRule>
  </conditionalFormatting>
  <conditionalFormatting sqref="AE113">
    <cfRule type="expression" dxfId="2563" priority="13189">
      <formula>IF(RIGHT(TEXT(AE113,"0.#"),1)=".",FALSE,TRUE)</formula>
    </cfRule>
    <cfRule type="expression" dxfId="2562" priority="13190">
      <formula>IF(RIGHT(TEXT(AE113,"0.#"),1)=".",TRUE,FALSE)</formula>
    </cfRule>
  </conditionalFormatting>
  <conditionalFormatting sqref="AI113">
    <cfRule type="expression" dxfId="2561" priority="13187">
      <formula>IF(RIGHT(TEXT(AI113,"0.#"),1)=".",FALSE,TRUE)</formula>
    </cfRule>
    <cfRule type="expression" dxfId="2560" priority="13188">
      <formula>IF(RIGHT(TEXT(AI113,"0.#"),1)=".",TRUE,FALSE)</formula>
    </cfRule>
  </conditionalFormatting>
  <conditionalFormatting sqref="AM113">
    <cfRule type="expression" dxfId="2559" priority="13185">
      <formula>IF(RIGHT(TEXT(AM113,"0.#"),1)=".",FALSE,TRUE)</formula>
    </cfRule>
    <cfRule type="expression" dxfId="2558" priority="13186">
      <formula>IF(RIGHT(TEXT(AM113,"0.#"),1)=".",TRUE,FALSE)</formula>
    </cfRule>
  </conditionalFormatting>
  <conditionalFormatting sqref="AE114">
    <cfRule type="expression" dxfId="2557" priority="13183">
      <formula>IF(RIGHT(TEXT(AE114,"0.#"),1)=".",FALSE,TRUE)</formula>
    </cfRule>
    <cfRule type="expression" dxfId="2556" priority="13184">
      <formula>IF(RIGHT(TEXT(AE114,"0.#"),1)=".",TRUE,FALSE)</formula>
    </cfRule>
  </conditionalFormatting>
  <conditionalFormatting sqref="AI114">
    <cfRule type="expression" dxfId="2555" priority="13181">
      <formula>IF(RIGHT(TEXT(AI114,"0.#"),1)=".",FALSE,TRUE)</formula>
    </cfRule>
    <cfRule type="expression" dxfId="2554" priority="13182">
      <formula>IF(RIGHT(TEXT(AI114,"0.#"),1)=".",TRUE,FALSE)</formula>
    </cfRule>
  </conditionalFormatting>
  <conditionalFormatting sqref="AM114">
    <cfRule type="expression" dxfId="2553" priority="13179">
      <formula>IF(RIGHT(TEXT(AM114,"0.#"),1)=".",FALSE,TRUE)</formula>
    </cfRule>
    <cfRule type="expression" dxfId="2552" priority="13180">
      <formula>IF(RIGHT(TEXT(AM114,"0.#"),1)=".",TRUE,FALSE)</formula>
    </cfRule>
  </conditionalFormatting>
  <conditionalFormatting sqref="AE116 AQ116">
    <cfRule type="expression" dxfId="2551" priority="13175">
      <formula>IF(RIGHT(TEXT(AE116,"0.#"),1)=".",FALSE,TRUE)</formula>
    </cfRule>
    <cfRule type="expression" dxfId="2550" priority="13176">
      <formula>IF(RIGHT(TEXT(AE116,"0.#"),1)=".",TRUE,FALSE)</formula>
    </cfRule>
  </conditionalFormatting>
  <conditionalFormatting sqref="AI116">
    <cfRule type="expression" dxfId="2549" priority="13173">
      <formula>IF(RIGHT(TEXT(AI116,"0.#"),1)=".",FALSE,TRUE)</formula>
    </cfRule>
    <cfRule type="expression" dxfId="2548" priority="13174">
      <formula>IF(RIGHT(TEXT(AI116,"0.#"),1)=".",TRUE,FALSE)</formula>
    </cfRule>
  </conditionalFormatting>
  <conditionalFormatting sqref="AM116">
    <cfRule type="expression" dxfId="2547" priority="13171">
      <formula>IF(RIGHT(TEXT(AM116,"0.#"),1)=".",FALSE,TRUE)</formula>
    </cfRule>
    <cfRule type="expression" dxfId="2546" priority="13172">
      <formula>IF(RIGHT(TEXT(AM116,"0.#"),1)=".",TRUE,FALSE)</formula>
    </cfRule>
  </conditionalFormatting>
  <conditionalFormatting sqref="AE117 AM117">
    <cfRule type="expression" dxfId="2545" priority="13169">
      <formula>IF(RIGHT(TEXT(AE117,"0.#"),1)=".",FALSE,TRUE)</formula>
    </cfRule>
    <cfRule type="expression" dxfId="2544" priority="13170">
      <formula>IF(RIGHT(TEXT(AE117,"0.#"),1)=".",TRUE,FALSE)</formula>
    </cfRule>
  </conditionalFormatting>
  <conditionalFormatting sqref="AI117">
    <cfRule type="expression" dxfId="2543" priority="13167">
      <formula>IF(RIGHT(TEXT(AI117,"0.#"),1)=".",FALSE,TRUE)</formula>
    </cfRule>
    <cfRule type="expression" dxfId="2542" priority="13168">
      <formula>IF(RIGHT(TEXT(AI117,"0.#"),1)=".",TRUE,FALSE)</formula>
    </cfRule>
  </conditionalFormatting>
  <conditionalFormatting sqref="AQ117">
    <cfRule type="expression" dxfId="2541" priority="13163">
      <formula>IF(RIGHT(TEXT(AQ117,"0.#"),1)=".",FALSE,TRUE)</formula>
    </cfRule>
    <cfRule type="expression" dxfId="2540" priority="13164">
      <formula>IF(RIGHT(TEXT(AQ117,"0.#"),1)=".",TRUE,FALSE)</formula>
    </cfRule>
  </conditionalFormatting>
  <conditionalFormatting sqref="AE119 AQ119">
    <cfRule type="expression" dxfId="2539" priority="13161">
      <formula>IF(RIGHT(TEXT(AE119,"0.#"),1)=".",FALSE,TRUE)</formula>
    </cfRule>
    <cfRule type="expression" dxfId="2538" priority="13162">
      <formula>IF(RIGHT(TEXT(AE119,"0.#"),1)=".",TRUE,FALSE)</formula>
    </cfRule>
  </conditionalFormatting>
  <conditionalFormatting sqref="AI119">
    <cfRule type="expression" dxfId="2537" priority="13159">
      <formula>IF(RIGHT(TEXT(AI119,"0.#"),1)=".",FALSE,TRUE)</formula>
    </cfRule>
    <cfRule type="expression" dxfId="2536" priority="13160">
      <formula>IF(RIGHT(TEXT(AI119,"0.#"),1)=".",TRUE,FALSE)</formula>
    </cfRule>
  </conditionalFormatting>
  <conditionalFormatting sqref="AM119">
    <cfRule type="expression" dxfId="2535" priority="13157">
      <formula>IF(RIGHT(TEXT(AM119,"0.#"),1)=".",FALSE,TRUE)</formula>
    </cfRule>
    <cfRule type="expression" dxfId="2534" priority="13158">
      <formula>IF(RIGHT(TEXT(AM119,"0.#"),1)=".",TRUE,FALSE)</formula>
    </cfRule>
  </conditionalFormatting>
  <conditionalFormatting sqref="AQ120">
    <cfRule type="expression" dxfId="2533" priority="13149">
      <formula>IF(RIGHT(TEXT(AQ120,"0.#"),1)=".",FALSE,TRUE)</formula>
    </cfRule>
    <cfRule type="expression" dxfId="2532" priority="13150">
      <formula>IF(RIGHT(TEXT(AQ120,"0.#"),1)=".",TRUE,FALSE)</formula>
    </cfRule>
  </conditionalFormatting>
  <conditionalFormatting sqref="AE122 AQ122">
    <cfRule type="expression" dxfId="2531" priority="13147">
      <formula>IF(RIGHT(TEXT(AE122,"0.#"),1)=".",FALSE,TRUE)</formula>
    </cfRule>
    <cfRule type="expression" dxfId="2530" priority="13148">
      <formula>IF(RIGHT(TEXT(AE122,"0.#"),1)=".",TRUE,FALSE)</formula>
    </cfRule>
  </conditionalFormatting>
  <conditionalFormatting sqref="AI122">
    <cfRule type="expression" dxfId="2529" priority="13145">
      <formula>IF(RIGHT(TEXT(AI122,"0.#"),1)=".",FALSE,TRUE)</formula>
    </cfRule>
    <cfRule type="expression" dxfId="2528" priority="13146">
      <formula>IF(RIGHT(TEXT(AI122,"0.#"),1)=".",TRUE,FALSE)</formula>
    </cfRule>
  </conditionalFormatting>
  <conditionalFormatting sqref="AM122">
    <cfRule type="expression" dxfId="2527" priority="13143">
      <formula>IF(RIGHT(TEXT(AM122,"0.#"),1)=".",FALSE,TRUE)</formula>
    </cfRule>
    <cfRule type="expression" dxfId="2526" priority="13144">
      <formula>IF(RIGHT(TEXT(AM122,"0.#"),1)=".",TRUE,FALSE)</formula>
    </cfRule>
  </conditionalFormatting>
  <conditionalFormatting sqref="AQ123">
    <cfRule type="expression" dxfId="2525" priority="13135">
      <formula>IF(RIGHT(TEXT(AQ123,"0.#"),1)=".",FALSE,TRUE)</formula>
    </cfRule>
    <cfRule type="expression" dxfId="2524" priority="13136">
      <formula>IF(RIGHT(TEXT(AQ123,"0.#"),1)=".",TRUE,FALSE)</formula>
    </cfRule>
  </conditionalFormatting>
  <conditionalFormatting sqref="AE125 AQ125">
    <cfRule type="expression" dxfId="2523" priority="13133">
      <formula>IF(RIGHT(TEXT(AE125,"0.#"),1)=".",FALSE,TRUE)</formula>
    </cfRule>
    <cfRule type="expression" dxfId="2522" priority="13134">
      <formula>IF(RIGHT(TEXT(AE125,"0.#"),1)=".",TRUE,FALSE)</formula>
    </cfRule>
  </conditionalFormatting>
  <conditionalFormatting sqref="AI125">
    <cfRule type="expression" dxfId="2521" priority="13131">
      <formula>IF(RIGHT(TEXT(AI125,"0.#"),1)=".",FALSE,TRUE)</formula>
    </cfRule>
    <cfRule type="expression" dxfId="2520" priority="13132">
      <formula>IF(RIGHT(TEXT(AI125,"0.#"),1)=".",TRUE,FALSE)</formula>
    </cfRule>
  </conditionalFormatting>
  <conditionalFormatting sqref="AM125">
    <cfRule type="expression" dxfId="2519" priority="13129">
      <formula>IF(RIGHT(TEXT(AM125,"0.#"),1)=".",FALSE,TRUE)</formula>
    </cfRule>
    <cfRule type="expression" dxfId="2518" priority="13130">
      <formula>IF(RIGHT(TEXT(AM125,"0.#"),1)=".",TRUE,FALSE)</formula>
    </cfRule>
  </conditionalFormatting>
  <conditionalFormatting sqref="AQ126">
    <cfRule type="expression" dxfId="2517" priority="13121">
      <formula>IF(RIGHT(TEXT(AQ126,"0.#"),1)=".",FALSE,TRUE)</formula>
    </cfRule>
    <cfRule type="expression" dxfId="2516" priority="13122">
      <formula>IF(RIGHT(TEXT(AQ126,"0.#"),1)=".",TRUE,FALSE)</formula>
    </cfRule>
  </conditionalFormatting>
  <conditionalFormatting sqref="AE128 AQ128">
    <cfRule type="expression" dxfId="2515" priority="13119">
      <formula>IF(RIGHT(TEXT(AE128,"0.#"),1)=".",FALSE,TRUE)</formula>
    </cfRule>
    <cfRule type="expression" dxfId="2514" priority="13120">
      <formula>IF(RIGHT(TEXT(AE128,"0.#"),1)=".",TRUE,FALSE)</formula>
    </cfRule>
  </conditionalFormatting>
  <conditionalFormatting sqref="AI128">
    <cfRule type="expression" dxfId="2513" priority="13117">
      <formula>IF(RIGHT(TEXT(AI128,"0.#"),1)=".",FALSE,TRUE)</formula>
    </cfRule>
    <cfRule type="expression" dxfId="2512" priority="13118">
      <formula>IF(RIGHT(TEXT(AI128,"0.#"),1)=".",TRUE,FALSE)</formula>
    </cfRule>
  </conditionalFormatting>
  <conditionalFormatting sqref="AM128">
    <cfRule type="expression" dxfId="2511" priority="13115">
      <formula>IF(RIGHT(TEXT(AM128,"0.#"),1)=".",FALSE,TRUE)</formula>
    </cfRule>
    <cfRule type="expression" dxfId="2510" priority="13116">
      <formula>IF(RIGHT(TEXT(AM128,"0.#"),1)=".",TRUE,FALSE)</formula>
    </cfRule>
  </conditionalFormatting>
  <conditionalFormatting sqref="AQ129">
    <cfRule type="expression" dxfId="2509" priority="13107">
      <formula>IF(RIGHT(TEXT(AQ129,"0.#"),1)=".",FALSE,TRUE)</formula>
    </cfRule>
    <cfRule type="expression" dxfId="2508" priority="13108">
      <formula>IF(RIGHT(TEXT(AQ129,"0.#"),1)=".",TRUE,FALSE)</formula>
    </cfRule>
  </conditionalFormatting>
  <conditionalFormatting sqref="AE75">
    <cfRule type="expression" dxfId="2507" priority="13105">
      <formula>IF(RIGHT(TEXT(AE75,"0.#"),1)=".",FALSE,TRUE)</formula>
    </cfRule>
    <cfRule type="expression" dxfId="2506" priority="13106">
      <formula>IF(RIGHT(TEXT(AE75,"0.#"),1)=".",TRUE,FALSE)</formula>
    </cfRule>
  </conditionalFormatting>
  <conditionalFormatting sqref="AE76">
    <cfRule type="expression" dxfId="2505" priority="13103">
      <formula>IF(RIGHT(TEXT(AE76,"0.#"),1)=".",FALSE,TRUE)</formula>
    </cfRule>
    <cfRule type="expression" dxfId="2504" priority="13104">
      <formula>IF(RIGHT(TEXT(AE76,"0.#"),1)=".",TRUE,FALSE)</formula>
    </cfRule>
  </conditionalFormatting>
  <conditionalFormatting sqref="AE77">
    <cfRule type="expression" dxfId="2503" priority="13101">
      <formula>IF(RIGHT(TEXT(AE77,"0.#"),1)=".",FALSE,TRUE)</formula>
    </cfRule>
    <cfRule type="expression" dxfId="2502" priority="13102">
      <formula>IF(RIGHT(TEXT(AE77,"0.#"),1)=".",TRUE,FALSE)</formula>
    </cfRule>
  </conditionalFormatting>
  <conditionalFormatting sqref="AI77">
    <cfRule type="expression" dxfId="2501" priority="13099">
      <formula>IF(RIGHT(TEXT(AI77,"0.#"),1)=".",FALSE,TRUE)</formula>
    </cfRule>
    <cfRule type="expression" dxfId="2500" priority="13100">
      <formula>IF(RIGHT(TEXT(AI77,"0.#"),1)=".",TRUE,FALSE)</formula>
    </cfRule>
  </conditionalFormatting>
  <conditionalFormatting sqref="AI76">
    <cfRule type="expression" dxfId="2499" priority="13097">
      <formula>IF(RIGHT(TEXT(AI76,"0.#"),1)=".",FALSE,TRUE)</formula>
    </cfRule>
    <cfRule type="expression" dxfId="2498" priority="13098">
      <formula>IF(RIGHT(TEXT(AI76,"0.#"),1)=".",TRUE,FALSE)</formula>
    </cfRule>
  </conditionalFormatting>
  <conditionalFormatting sqref="AI75">
    <cfRule type="expression" dxfId="2497" priority="13095">
      <formula>IF(RIGHT(TEXT(AI75,"0.#"),1)=".",FALSE,TRUE)</formula>
    </cfRule>
    <cfRule type="expression" dxfId="2496" priority="13096">
      <formula>IF(RIGHT(TEXT(AI75,"0.#"),1)=".",TRUE,FALSE)</formula>
    </cfRule>
  </conditionalFormatting>
  <conditionalFormatting sqref="AM75">
    <cfRule type="expression" dxfId="2495" priority="13093">
      <formula>IF(RIGHT(TEXT(AM75,"0.#"),1)=".",FALSE,TRUE)</formula>
    </cfRule>
    <cfRule type="expression" dxfId="2494" priority="13094">
      <formula>IF(RIGHT(TEXT(AM75,"0.#"),1)=".",TRUE,FALSE)</formula>
    </cfRule>
  </conditionalFormatting>
  <conditionalFormatting sqref="AM76">
    <cfRule type="expression" dxfId="2493" priority="13091">
      <formula>IF(RIGHT(TEXT(AM76,"0.#"),1)=".",FALSE,TRUE)</formula>
    </cfRule>
    <cfRule type="expression" dxfId="2492" priority="13092">
      <formula>IF(RIGHT(TEXT(AM76,"0.#"),1)=".",TRUE,FALSE)</formula>
    </cfRule>
  </conditionalFormatting>
  <conditionalFormatting sqref="AM77">
    <cfRule type="expression" dxfId="2491" priority="13089">
      <formula>IF(RIGHT(TEXT(AM77,"0.#"),1)=".",FALSE,TRUE)</formula>
    </cfRule>
    <cfRule type="expression" dxfId="2490" priority="13090">
      <formula>IF(RIGHT(TEXT(AM77,"0.#"),1)=".",TRUE,FALSE)</formula>
    </cfRule>
  </conditionalFormatting>
  <conditionalFormatting sqref="AE134:AE135 AU134:AU135 AI134:AI135 AM134:AM135 AQ134:AQ135">
    <cfRule type="expression" dxfId="2489" priority="13075">
      <formula>IF(RIGHT(TEXT(AE134,"0.#"),1)=".",FALSE,TRUE)</formula>
    </cfRule>
    <cfRule type="expression" dxfId="2488" priority="13076">
      <formula>IF(RIGHT(TEXT(AE134,"0.#"),1)=".",TRUE,FALSE)</formula>
    </cfRule>
  </conditionalFormatting>
  <conditionalFormatting sqref="AE433:AE435 AI433:AI435 AM433:AM435">
    <cfRule type="expression" dxfId="2487" priority="13045">
      <formula>IF(RIGHT(TEXT(AE433,"0.#"),1)=".",FALSE,TRUE)</formula>
    </cfRule>
    <cfRule type="expression" dxfId="2486" priority="13046">
      <formula>IF(RIGHT(TEXT(AE433,"0.#"),1)=".",TRUE,FALSE)</formula>
    </cfRule>
  </conditionalFormatting>
  <conditionalFormatting sqref="AU433:AU435">
    <cfRule type="expression" dxfId="2485" priority="13021">
      <formula>IF(RIGHT(TEXT(AU433,"0.#"),1)=".",FALSE,TRUE)</formula>
    </cfRule>
    <cfRule type="expression" dxfId="2484" priority="13022">
      <formula>IF(RIGHT(TEXT(AU433,"0.#"),1)=".",TRUE,FALSE)</formula>
    </cfRule>
  </conditionalFormatting>
  <conditionalFormatting sqref="AQ433:AQ435">
    <cfRule type="expression" dxfId="2483" priority="12921">
      <formula>IF(RIGHT(TEXT(AQ433,"0.#"),1)=".",FALSE,TRUE)</formula>
    </cfRule>
    <cfRule type="expression" dxfId="2482" priority="12922">
      <formula>IF(RIGHT(TEXT(AQ433,"0.#"),1)=".",TRUE,FALSE)</formula>
    </cfRule>
  </conditionalFormatting>
  <conditionalFormatting sqref="AL840:AO867">
    <cfRule type="expression" dxfId="2481" priority="6645">
      <formula>IF(AND(AL840&gt;=0, RIGHT(TEXT(AL840,"0.#"),1)&lt;&gt;"."),TRUE,FALSE)</formula>
    </cfRule>
    <cfRule type="expression" dxfId="2480" priority="6646">
      <formula>IF(AND(AL840&gt;=0, RIGHT(TEXT(AL840,"0.#"),1)="."),TRUE,FALSE)</formula>
    </cfRule>
    <cfRule type="expression" dxfId="2479" priority="6647">
      <formula>IF(AND(AL840&lt;0, RIGHT(TEXT(AL840,"0.#"),1)&lt;&gt;"."),TRUE,FALSE)</formula>
    </cfRule>
    <cfRule type="expression" dxfId="2478" priority="6648">
      <formula>IF(AND(AL840&lt;0, RIGHT(TEXT(AL840,"0.#"),1)="."),TRUE,FALSE)</formula>
    </cfRule>
  </conditionalFormatting>
  <conditionalFormatting sqref="AQ53:AQ55">
    <cfRule type="expression" dxfId="2477" priority="4667">
      <formula>IF(RIGHT(TEXT(AQ53,"0.#"),1)=".",FALSE,TRUE)</formula>
    </cfRule>
    <cfRule type="expression" dxfId="2476" priority="4668">
      <formula>IF(RIGHT(TEXT(AQ53,"0.#"),1)=".",TRUE,FALSE)</formula>
    </cfRule>
  </conditionalFormatting>
  <conditionalFormatting sqref="AU53:AU55">
    <cfRule type="expression" dxfId="2475" priority="4665">
      <formula>IF(RIGHT(TEXT(AU53,"0.#"),1)=".",FALSE,TRUE)</formula>
    </cfRule>
    <cfRule type="expression" dxfId="2474" priority="4666">
      <formula>IF(RIGHT(TEXT(AU53,"0.#"),1)=".",TRUE,FALSE)</formula>
    </cfRule>
  </conditionalFormatting>
  <conditionalFormatting sqref="AQ60:AQ62">
    <cfRule type="expression" dxfId="2473" priority="4663">
      <formula>IF(RIGHT(TEXT(AQ60,"0.#"),1)=".",FALSE,TRUE)</formula>
    </cfRule>
    <cfRule type="expression" dxfId="2472" priority="4664">
      <formula>IF(RIGHT(TEXT(AQ60,"0.#"),1)=".",TRUE,FALSE)</formula>
    </cfRule>
  </conditionalFormatting>
  <conditionalFormatting sqref="AU60:AU62">
    <cfRule type="expression" dxfId="2471" priority="4661">
      <formula>IF(RIGHT(TEXT(AU60,"0.#"),1)=".",FALSE,TRUE)</formula>
    </cfRule>
    <cfRule type="expression" dxfId="2470" priority="4662">
      <formula>IF(RIGHT(TEXT(AU60,"0.#"),1)=".",TRUE,FALSE)</formula>
    </cfRule>
  </conditionalFormatting>
  <conditionalFormatting sqref="AQ75:AQ77">
    <cfRule type="expression" dxfId="2469" priority="4659">
      <formula>IF(RIGHT(TEXT(AQ75,"0.#"),1)=".",FALSE,TRUE)</formula>
    </cfRule>
    <cfRule type="expression" dxfId="2468" priority="4660">
      <formula>IF(RIGHT(TEXT(AQ75,"0.#"),1)=".",TRUE,FALSE)</formula>
    </cfRule>
  </conditionalFormatting>
  <conditionalFormatting sqref="AU75:AU77">
    <cfRule type="expression" dxfId="2467" priority="4657">
      <formula>IF(RIGHT(TEXT(AU75,"0.#"),1)=".",FALSE,TRUE)</formula>
    </cfRule>
    <cfRule type="expression" dxfId="2466" priority="4658">
      <formula>IF(RIGHT(TEXT(AU75,"0.#"),1)=".",TRUE,FALSE)</formula>
    </cfRule>
  </conditionalFormatting>
  <conditionalFormatting sqref="AQ87:AQ89">
    <cfRule type="expression" dxfId="2465" priority="4655">
      <formula>IF(RIGHT(TEXT(AQ87,"0.#"),1)=".",FALSE,TRUE)</formula>
    </cfRule>
    <cfRule type="expression" dxfId="2464" priority="4656">
      <formula>IF(RIGHT(TEXT(AQ87,"0.#"),1)=".",TRUE,FALSE)</formula>
    </cfRule>
  </conditionalFormatting>
  <conditionalFormatting sqref="AU87:AU89">
    <cfRule type="expression" dxfId="2463" priority="4653">
      <formula>IF(RIGHT(TEXT(AU87,"0.#"),1)=".",FALSE,TRUE)</formula>
    </cfRule>
    <cfRule type="expression" dxfId="2462" priority="4654">
      <formula>IF(RIGHT(TEXT(AU87,"0.#"),1)=".",TRUE,FALSE)</formula>
    </cfRule>
  </conditionalFormatting>
  <conditionalFormatting sqref="AQ92:AQ94">
    <cfRule type="expression" dxfId="2461" priority="4651">
      <formula>IF(RIGHT(TEXT(AQ92,"0.#"),1)=".",FALSE,TRUE)</formula>
    </cfRule>
    <cfRule type="expression" dxfId="2460" priority="4652">
      <formula>IF(RIGHT(TEXT(AQ92,"0.#"),1)=".",TRUE,FALSE)</formula>
    </cfRule>
  </conditionalFormatting>
  <conditionalFormatting sqref="AU92:AU94">
    <cfRule type="expression" dxfId="2459" priority="4649">
      <formula>IF(RIGHT(TEXT(AU92,"0.#"),1)=".",FALSE,TRUE)</formula>
    </cfRule>
    <cfRule type="expression" dxfId="2458" priority="4650">
      <formula>IF(RIGHT(TEXT(AU92,"0.#"),1)=".",TRUE,FALSE)</formula>
    </cfRule>
  </conditionalFormatting>
  <conditionalFormatting sqref="AQ97:AQ99">
    <cfRule type="expression" dxfId="2457" priority="4647">
      <formula>IF(RIGHT(TEXT(AQ97,"0.#"),1)=".",FALSE,TRUE)</formula>
    </cfRule>
    <cfRule type="expression" dxfId="2456" priority="4648">
      <formula>IF(RIGHT(TEXT(AQ97,"0.#"),1)=".",TRUE,FALSE)</formula>
    </cfRule>
  </conditionalFormatting>
  <conditionalFormatting sqref="AU97:AU99">
    <cfRule type="expression" dxfId="2455" priority="4645">
      <formula>IF(RIGHT(TEXT(AU97,"0.#"),1)=".",FALSE,TRUE)</formula>
    </cfRule>
    <cfRule type="expression" dxfId="2454" priority="4646">
      <formula>IF(RIGHT(TEXT(AU97,"0.#"),1)=".",TRUE,FALSE)</formula>
    </cfRule>
  </conditionalFormatting>
  <conditionalFormatting sqref="AE120 AM120">
    <cfRule type="expression" dxfId="2453" priority="2989">
      <formula>IF(RIGHT(TEXT(AE120,"0.#"),1)=".",FALSE,TRUE)</formula>
    </cfRule>
    <cfRule type="expression" dxfId="2452" priority="2990">
      <formula>IF(RIGHT(TEXT(AE120,"0.#"),1)=".",TRUE,FALSE)</formula>
    </cfRule>
  </conditionalFormatting>
  <conditionalFormatting sqref="AI126">
    <cfRule type="expression" dxfId="2451" priority="2979">
      <formula>IF(RIGHT(TEXT(AI126,"0.#"),1)=".",FALSE,TRUE)</formula>
    </cfRule>
    <cfRule type="expression" dxfId="2450" priority="2980">
      <formula>IF(RIGHT(TEXT(AI126,"0.#"),1)=".",TRUE,FALSE)</formula>
    </cfRule>
  </conditionalFormatting>
  <conditionalFormatting sqref="AI120">
    <cfRule type="expression" dxfId="2449" priority="2987">
      <formula>IF(RIGHT(TEXT(AI120,"0.#"),1)=".",FALSE,TRUE)</formula>
    </cfRule>
    <cfRule type="expression" dxfId="2448" priority="2988">
      <formula>IF(RIGHT(TEXT(AI120,"0.#"),1)=".",TRUE,FALSE)</formula>
    </cfRule>
  </conditionalFormatting>
  <conditionalFormatting sqref="AE123 AM123">
    <cfRule type="expression" dxfId="2447" priority="2985">
      <formula>IF(RIGHT(TEXT(AE123,"0.#"),1)=".",FALSE,TRUE)</formula>
    </cfRule>
    <cfRule type="expression" dxfId="2446" priority="2986">
      <formula>IF(RIGHT(TEXT(AE123,"0.#"),1)=".",TRUE,FALSE)</formula>
    </cfRule>
  </conditionalFormatting>
  <conditionalFormatting sqref="AI123">
    <cfRule type="expression" dxfId="2445" priority="2983">
      <formula>IF(RIGHT(TEXT(AI123,"0.#"),1)=".",FALSE,TRUE)</formula>
    </cfRule>
    <cfRule type="expression" dxfId="2444" priority="2984">
      <formula>IF(RIGHT(TEXT(AI123,"0.#"),1)=".",TRUE,FALSE)</formula>
    </cfRule>
  </conditionalFormatting>
  <conditionalFormatting sqref="AE126 AM126">
    <cfRule type="expression" dxfId="2443" priority="2981">
      <formula>IF(RIGHT(TEXT(AE126,"0.#"),1)=".",FALSE,TRUE)</formula>
    </cfRule>
    <cfRule type="expression" dxfId="2442" priority="2982">
      <formula>IF(RIGHT(TEXT(AE126,"0.#"),1)=".",TRUE,FALSE)</formula>
    </cfRule>
  </conditionalFormatting>
  <conditionalFormatting sqref="AE129 AM129">
    <cfRule type="expression" dxfId="2441" priority="2977">
      <formula>IF(RIGHT(TEXT(AE129,"0.#"),1)=".",FALSE,TRUE)</formula>
    </cfRule>
    <cfRule type="expression" dxfId="2440" priority="2978">
      <formula>IF(RIGHT(TEXT(AE129,"0.#"),1)=".",TRUE,FALSE)</formula>
    </cfRule>
  </conditionalFormatting>
  <conditionalFormatting sqref="AI129">
    <cfRule type="expression" dxfId="2439" priority="2975">
      <formula>IF(RIGHT(TEXT(AI129,"0.#"),1)=".",FALSE,TRUE)</formula>
    </cfRule>
    <cfRule type="expression" dxfId="2438" priority="2976">
      <formula>IF(RIGHT(TEXT(AI129,"0.#"),1)=".",TRUE,FALSE)</formula>
    </cfRule>
  </conditionalFormatting>
  <conditionalFormatting sqref="Y840:Y867">
    <cfRule type="expression" dxfId="2437" priority="2973">
      <formula>IF(RIGHT(TEXT(Y840,"0.#"),1)=".",FALSE,TRUE)</formula>
    </cfRule>
    <cfRule type="expression" dxfId="2436" priority="2974">
      <formula>IF(RIGHT(TEXT(Y840,"0.#"),1)=".",TRUE,FALSE)</formula>
    </cfRule>
  </conditionalFormatting>
  <conditionalFormatting sqref="AU518">
    <cfRule type="expression" dxfId="2435" priority="1483">
      <formula>IF(RIGHT(TEXT(AU518,"0.#"),1)=".",FALSE,TRUE)</formula>
    </cfRule>
    <cfRule type="expression" dxfId="2434" priority="1484">
      <formula>IF(RIGHT(TEXT(AU518,"0.#"),1)=".",TRUE,FALSE)</formula>
    </cfRule>
  </conditionalFormatting>
  <conditionalFormatting sqref="AQ551">
    <cfRule type="expression" dxfId="2433" priority="1259">
      <formula>IF(RIGHT(TEXT(AQ551,"0.#"),1)=".",FALSE,TRUE)</formula>
    </cfRule>
    <cfRule type="expression" dxfId="2432" priority="1260">
      <formula>IF(RIGHT(TEXT(AQ551,"0.#"),1)=".",TRUE,FALSE)</formula>
    </cfRule>
  </conditionalFormatting>
  <conditionalFormatting sqref="AE556">
    <cfRule type="expression" dxfId="2431" priority="1257">
      <formula>IF(RIGHT(TEXT(AE556,"0.#"),1)=".",FALSE,TRUE)</formula>
    </cfRule>
    <cfRule type="expression" dxfId="2430" priority="1258">
      <formula>IF(RIGHT(TEXT(AE556,"0.#"),1)=".",TRUE,FALSE)</formula>
    </cfRule>
  </conditionalFormatting>
  <conditionalFormatting sqref="AE557">
    <cfRule type="expression" dxfId="2429" priority="1255">
      <formula>IF(RIGHT(TEXT(AE557,"0.#"),1)=".",FALSE,TRUE)</formula>
    </cfRule>
    <cfRule type="expression" dxfId="2428" priority="1256">
      <formula>IF(RIGHT(TEXT(AE557,"0.#"),1)=".",TRUE,FALSE)</formula>
    </cfRule>
  </conditionalFormatting>
  <conditionalFormatting sqref="AE558">
    <cfRule type="expression" dxfId="2427" priority="1253">
      <formula>IF(RIGHT(TEXT(AE558,"0.#"),1)=".",FALSE,TRUE)</formula>
    </cfRule>
    <cfRule type="expression" dxfId="2426" priority="1254">
      <formula>IF(RIGHT(TEXT(AE558,"0.#"),1)=".",TRUE,FALSE)</formula>
    </cfRule>
  </conditionalFormatting>
  <conditionalFormatting sqref="AU556">
    <cfRule type="expression" dxfId="2425" priority="1245">
      <formula>IF(RIGHT(TEXT(AU556,"0.#"),1)=".",FALSE,TRUE)</formula>
    </cfRule>
    <cfRule type="expression" dxfId="2424" priority="1246">
      <formula>IF(RIGHT(TEXT(AU556,"0.#"),1)=".",TRUE,FALSE)</formula>
    </cfRule>
  </conditionalFormatting>
  <conditionalFormatting sqref="AU557">
    <cfRule type="expression" dxfId="2423" priority="1243">
      <formula>IF(RIGHT(TEXT(AU557,"0.#"),1)=".",FALSE,TRUE)</formula>
    </cfRule>
    <cfRule type="expression" dxfId="2422" priority="1244">
      <formula>IF(RIGHT(TEXT(AU557,"0.#"),1)=".",TRUE,FALSE)</formula>
    </cfRule>
  </conditionalFormatting>
  <conditionalFormatting sqref="AU558">
    <cfRule type="expression" dxfId="2421" priority="1241">
      <formula>IF(RIGHT(TEXT(AU558,"0.#"),1)=".",FALSE,TRUE)</formula>
    </cfRule>
    <cfRule type="expression" dxfId="2420" priority="1242">
      <formula>IF(RIGHT(TEXT(AU558,"0.#"),1)=".",TRUE,FALSE)</formula>
    </cfRule>
  </conditionalFormatting>
  <conditionalFormatting sqref="AQ557">
    <cfRule type="expression" dxfId="2419" priority="1233">
      <formula>IF(RIGHT(TEXT(AQ557,"0.#"),1)=".",FALSE,TRUE)</formula>
    </cfRule>
    <cfRule type="expression" dxfId="2418" priority="1234">
      <formula>IF(RIGHT(TEXT(AQ557,"0.#"),1)=".",TRUE,FALSE)</formula>
    </cfRule>
  </conditionalFormatting>
  <conditionalFormatting sqref="AQ558">
    <cfRule type="expression" dxfId="2417" priority="1231">
      <formula>IF(RIGHT(TEXT(AQ558,"0.#"),1)=".",FALSE,TRUE)</formula>
    </cfRule>
    <cfRule type="expression" dxfId="2416" priority="1232">
      <formula>IF(RIGHT(TEXT(AQ558,"0.#"),1)=".",TRUE,FALSE)</formula>
    </cfRule>
  </conditionalFormatting>
  <conditionalFormatting sqref="AQ556">
    <cfRule type="expression" dxfId="2415" priority="1229">
      <formula>IF(RIGHT(TEXT(AQ556,"0.#"),1)=".",FALSE,TRUE)</formula>
    </cfRule>
    <cfRule type="expression" dxfId="2414" priority="1230">
      <formula>IF(RIGHT(TEXT(AQ556,"0.#"),1)=".",TRUE,FALSE)</formula>
    </cfRule>
  </conditionalFormatting>
  <conditionalFormatting sqref="AE561">
    <cfRule type="expression" dxfId="2413" priority="1227">
      <formula>IF(RIGHT(TEXT(AE561,"0.#"),1)=".",FALSE,TRUE)</formula>
    </cfRule>
    <cfRule type="expression" dxfId="2412" priority="1228">
      <formula>IF(RIGHT(TEXT(AE561,"0.#"),1)=".",TRUE,FALSE)</formula>
    </cfRule>
  </conditionalFormatting>
  <conditionalFormatting sqref="AE562">
    <cfRule type="expression" dxfId="2411" priority="1225">
      <formula>IF(RIGHT(TEXT(AE562,"0.#"),1)=".",FALSE,TRUE)</formula>
    </cfRule>
    <cfRule type="expression" dxfId="2410" priority="1226">
      <formula>IF(RIGHT(TEXT(AE562,"0.#"),1)=".",TRUE,FALSE)</formula>
    </cfRule>
  </conditionalFormatting>
  <conditionalFormatting sqref="AE563">
    <cfRule type="expression" dxfId="2409" priority="1223">
      <formula>IF(RIGHT(TEXT(AE563,"0.#"),1)=".",FALSE,TRUE)</formula>
    </cfRule>
    <cfRule type="expression" dxfId="2408" priority="1224">
      <formula>IF(RIGHT(TEXT(AE563,"0.#"),1)=".",TRUE,FALSE)</formula>
    </cfRule>
  </conditionalFormatting>
  <conditionalFormatting sqref="AL1103:AO1132">
    <cfRule type="expression" dxfId="2407" priority="2879">
      <formula>IF(AND(AL1103&gt;=0, RIGHT(TEXT(AL1103,"0.#"),1)&lt;&gt;"."),TRUE,FALSE)</formula>
    </cfRule>
    <cfRule type="expression" dxfId="2406" priority="2880">
      <formula>IF(AND(AL1103&gt;=0, RIGHT(TEXT(AL1103,"0.#"),1)="."),TRUE,FALSE)</formula>
    </cfRule>
    <cfRule type="expression" dxfId="2405" priority="2881">
      <formula>IF(AND(AL1103&lt;0, RIGHT(TEXT(AL1103,"0.#"),1)&lt;&gt;"."),TRUE,FALSE)</formula>
    </cfRule>
    <cfRule type="expression" dxfId="2404" priority="2882">
      <formula>IF(AND(AL1103&lt;0, RIGHT(TEXT(AL1103,"0.#"),1)="."),TRUE,FALSE)</formula>
    </cfRule>
  </conditionalFormatting>
  <conditionalFormatting sqref="Y1103:Y1132">
    <cfRule type="expression" dxfId="2403" priority="2877">
      <formula>IF(RIGHT(TEXT(Y1103,"0.#"),1)=".",FALSE,TRUE)</formula>
    </cfRule>
    <cfRule type="expression" dxfId="2402" priority="2878">
      <formula>IF(RIGHT(TEXT(Y1103,"0.#"),1)=".",TRUE,FALSE)</formula>
    </cfRule>
  </conditionalFormatting>
  <conditionalFormatting sqref="AQ553">
    <cfRule type="expression" dxfId="2401" priority="1261">
      <formula>IF(RIGHT(TEXT(AQ553,"0.#"),1)=".",FALSE,TRUE)</formula>
    </cfRule>
    <cfRule type="expression" dxfId="2400" priority="1262">
      <formula>IF(RIGHT(TEXT(AQ553,"0.#"),1)=".",TRUE,FALSE)</formula>
    </cfRule>
  </conditionalFormatting>
  <conditionalFormatting sqref="AU552">
    <cfRule type="expression" dxfId="2399" priority="1273">
      <formula>IF(RIGHT(TEXT(AU552,"0.#"),1)=".",FALSE,TRUE)</formula>
    </cfRule>
    <cfRule type="expression" dxfId="2398" priority="1274">
      <formula>IF(RIGHT(TEXT(AU552,"0.#"),1)=".",TRUE,FALSE)</formula>
    </cfRule>
  </conditionalFormatting>
  <conditionalFormatting sqref="AE552">
    <cfRule type="expression" dxfId="2397" priority="1285">
      <formula>IF(RIGHT(TEXT(AE552,"0.#"),1)=".",FALSE,TRUE)</formula>
    </cfRule>
    <cfRule type="expression" dxfId="2396" priority="1286">
      <formula>IF(RIGHT(TEXT(AE552,"0.#"),1)=".",TRUE,FALSE)</formula>
    </cfRule>
  </conditionalFormatting>
  <conditionalFormatting sqref="AQ548">
    <cfRule type="expression" dxfId="2395" priority="1291">
      <formula>IF(RIGHT(TEXT(AQ548,"0.#"),1)=".",FALSE,TRUE)</formula>
    </cfRule>
    <cfRule type="expression" dxfId="2394" priority="1292">
      <formula>IF(RIGHT(TEXT(AQ548,"0.#"),1)=".",TRUE,FALSE)</formula>
    </cfRule>
  </conditionalFormatting>
  <conditionalFormatting sqref="AL838:AO839">
    <cfRule type="expression" dxfId="2393" priority="2831">
      <formula>IF(AND(AL838&gt;=0, RIGHT(TEXT(AL838,"0.#"),1)&lt;&gt;"."),TRUE,FALSE)</formula>
    </cfRule>
    <cfRule type="expression" dxfId="2392" priority="2832">
      <formula>IF(AND(AL838&gt;=0, RIGHT(TEXT(AL838,"0.#"),1)="."),TRUE,FALSE)</formula>
    </cfRule>
    <cfRule type="expression" dxfId="2391" priority="2833">
      <formula>IF(AND(AL838&lt;0, RIGHT(TEXT(AL838,"0.#"),1)&lt;&gt;"."),TRUE,FALSE)</formula>
    </cfRule>
    <cfRule type="expression" dxfId="2390" priority="2834">
      <formula>IF(AND(AL838&lt;0, RIGHT(TEXT(AL838,"0.#"),1)="."),TRUE,FALSE)</formula>
    </cfRule>
  </conditionalFormatting>
  <conditionalFormatting sqref="Y839">
    <cfRule type="expression" dxfId="2389" priority="2829">
      <formula>IF(RIGHT(TEXT(Y839,"0.#"),1)=".",FALSE,TRUE)</formula>
    </cfRule>
    <cfRule type="expression" dxfId="2388" priority="2830">
      <formula>IF(RIGHT(TEXT(Y839,"0.#"),1)=".",TRUE,FALSE)</formula>
    </cfRule>
  </conditionalFormatting>
  <conditionalFormatting sqref="AE492">
    <cfRule type="expression" dxfId="2387" priority="1617">
      <formula>IF(RIGHT(TEXT(AE492,"0.#"),1)=".",FALSE,TRUE)</formula>
    </cfRule>
    <cfRule type="expression" dxfId="2386" priority="1618">
      <formula>IF(RIGHT(TEXT(AE492,"0.#"),1)=".",TRUE,FALSE)</formula>
    </cfRule>
  </conditionalFormatting>
  <conditionalFormatting sqref="AE493">
    <cfRule type="expression" dxfId="2385" priority="1615">
      <formula>IF(RIGHT(TEXT(AE493,"0.#"),1)=".",FALSE,TRUE)</formula>
    </cfRule>
    <cfRule type="expression" dxfId="2384" priority="1616">
      <formula>IF(RIGHT(TEXT(AE493,"0.#"),1)=".",TRUE,FALSE)</formula>
    </cfRule>
  </conditionalFormatting>
  <conditionalFormatting sqref="AE494">
    <cfRule type="expression" dxfId="2383" priority="1613">
      <formula>IF(RIGHT(TEXT(AE494,"0.#"),1)=".",FALSE,TRUE)</formula>
    </cfRule>
    <cfRule type="expression" dxfId="2382" priority="1614">
      <formula>IF(RIGHT(TEXT(AE494,"0.#"),1)=".",TRUE,FALSE)</formula>
    </cfRule>
  </conditionalFormatting>
  <conditionalFormatting sqref="AQ493">
    <cfRule type="expression" dxfId="2381" priority="1593">
      <formula>IF(RIGHT(TEXT(AQ493,"0.#"),1)=".",FALSE,TRUE)</formula>
    </cfRule>
    <cfRule type="expression" dxfId="2380" priority="1594">
      <formula>IF(RIGHT(TEXT(AQ493,"0.#"),1)=".",TRUE,FALSE)</formula>
    </cfRule>
  </conditionalFormatting>
  <conditionalFormatting sqref="AQ494">
    <cfRule type="expression" dxfId="2379" priority="1591">
      <formula>IF(RIGHT(TEXT(AQ494,"0.#"),1)=".",FALSE,TRUE)</formula>
    </cfRule>
    <cfRule type="expression" dxfId="2378" priority="1592">
      <formula>IF(RIGHT(TEXT(AQ494,"0.#"),1)=".",TRUE,FALSE)</formula>
    </cfRule>
  </conditionalFormatting>
  <conditionalFormatting sqref="AQ492">
    <cfRule type="expression" dxfId="2377" priority="1589">
      <formula>IF(RIGHT(TEXT(AQ492,"0.#"),1)=".",FALSE,TRUE)</formula>
    </cfRule>
    <cfRule type="expression" dxfId="2376" priority="1590">
      <formula>IF(RIGHT(TEXT(AQ492,"0.#"),1)=".",TRUE,FALSE)</formula>
    </cfRule>
  </conditionalFormatting>
  <conditionalFormatting sqref="AU494">
    <cfRule type="expression" dxfId="2375" priority="1601">
      <formula>IF(RIGHT(TEXT(AU494,"0.#"),1)=".",FALSE,TRUE)</formula>
    </cfRule>
    <cfRule type="expression" dxfId="2374" priority="1602">
      <formula>IF(RIGHT(TEXT(AU494,"0.#"),1)=".",TRUE,FALSE)</formula>
    </cfRule>
  </conditionalFormatting>
  <conditionalFormatting sqref="AU492">
    <cfRule type="expression" dxfId="2373" priority="1605">
      <formula>IF(RIGHT(TEXT(AU492,"0.#"),1)=".",FALSE,TRUE)</formula>
    </cfRule>
    <cfRule type="expression" dxfId="2372" priority="1606">
      <formula>IF(RIGHT(TEXT(AU492,"0.#"),1)=".",TRUE,FALSE)</formula>
    </cfRule>
  </conditionalFormatting>
  <conditionalFormatting sqref="AU493">
    <cfRule type="expression" dxfId="2371" priority="1603">
      <formula>IF(RIGHT(TEXT(AU493,"0.#"),1)=".",FALSE,TRUE)</formula>
    </cfRule>
    <cfRule type="expression" dxfId="2370" priority="1604">
      <formula>IF(RIGHT(TEXT(AU493,"0.#"),1)=".",TRUE,FALSE)</formula>
    </cfRule>
  </conditionalFormatting>
  <conditionalFormatting sqref="AU583">
    <cfRule type="expression" dxfId="2369" priority="1121">
      <formula>IF(RIGHT(TEXT(AU583,"0.#"),1)=".",FALSE,TRUE)</formula>
    </cfRule>
    <cfRule type="expression" dxfId="2368" priority="1122">
      <formula>IF(RIGHT(TEXT(AU583,"0.#"),1)=".",TRUE,FALSE)</formula>
    </cfRule>
  </conditionalFormatting>
  <conditionalFormatting sqref="AU582">
    <cfRule type="expression" dxfId="2367" priority="1123">
      <formula>IF(RIGHT(TEXT(AU582,"0.#"),1)=".",FALSE,TRUE)</formula>
    </cfRule>
    <cfRule type="expression" dxfId="2366" priority="1124">
      <formula>IF(RIGHT(TEXT(AU582,"0.#"),1)=".",TRUE,FALSE)</formula>
    </cfRule>
  </conditionalFormatting>
  <conditionalFormatting sqref="AE499">
    <cfRule type="expression" dxfId="2365" priority="1583">
      <formula>IF(RIGHT(TEXT(AE499,"0.#"),1)=".",FALSE,TRUE)</formula>
    </cfRule>
    <cfRule type="expression" dxfId="2364" priority="1584">
      <formula>IF(RIGHT(TEXT(AE499,"0.#"),1)=".",TRUE,FALSE)</formula>
    </cfRule>
  </conditionalFormatting>
  <conditionalFormatting sqref="AE497">
    <cfRule type="expression" dxfId="2363" priority="1587">
      <formula>IF(RIGHT(TEXT(AE497,"0.#"),1)=".",FALSE,TRUE)</formula>
    </cfRule>
    <cfRule type="expression" dxfId="2362" priority="1588">
      <formula>IF(RIGHT(TEXT(AE497,"0.#"),1)=".",TRUE,FALSE)</formula>
    </cfRule>
  </conditionalFormatting>
  <conditionalFormatting sqref="AE498">
    <cfRule type="expression" dxfId="2361" priority="1585">
      <formula>IF(RIGHT(TEXT(AE498,"0.#"),1)=".",FALSE,TRUE)</formula>
    </cfRule>
    <cfRule type="expression" dxfId="2360" priority="1586">
      <formula>IF(RIGHT(TEXT(AE498,"0.#"),1)=".",TRUE,FALSE)</formula>
    </cfRule>
  </conditionalFormatting>
  <conditionalFormatting sqref="AU499">
    <cfRule type="expression" dxfId="2359" priority="1571">
      <formula>IF(RIGHT(TEXT(AU499,"0.#"),1)=".",FALSE,TRUE)</formula>
    </cfRule>
    <cfRule type="expression" dxfId="2358" priority="1572">
      <formula>IF(RIGHT(TEXT(AU499,"0.#"),1)=".",TRUE,FALSE)</formula>
    </cfRule>
  </conditionalFormatting>
  <conditionalFormatting sqref="AU497">
    <cfRule type="expression" dxfId="2357" priority="1575">
      <formula>IF(RIGHT(TEXT(AU497,"0.#"),1)=".",FALSE,TRUE)</formula>
    </cfRule>
    <cfRule type="expression" dxfId="2356" priority="1576">
      <formula>IF(RIGHT(TEXT(AU497,"0.#"),1)=".",TRUE,FALSE)</formula>
    </cfRule>
  </conditionalFormatting>
  <conditionalFormatting sqref="AU498">
    <cfRule type="expression" dxfId="2355" priority="1573">
      <formula>IF(RIGHT(TEXT(AU498,"0.#"),1)=".",FALSE,TRUE)</formula>
    </cfRule>
    <cfRule type="expression" dxfId="2354" priority="1574">
      <formula>IF(RIGHT(TEXT(AU498,"0.#"),1)=".",TRUE,FALSE)</formula>
    </cfRule>
  </conditionalFormatting>
  <conditionalFormatting sqref="AQ497">
    <cfRule type="expression" dxfId="2353" priority="1559">
      <formula>IF(RIGHT(TEXT(AQ497,"0.#"),1)=".",FALSE,TRUE)</formula>
    </cfRule>
    <cfRule type="expression" dxfId="2352" priority="1560">
      <formula>IF(RIGHT(TEXT(AQ497,"0.#"),1)=".",TRUE,FALSE)</formula>
    </cfRule>
  </conditionalFormatting>
  <conditionalFormatting sqref="AQ498">
    <cfRule type="expression" dxfId="2351" priority="1563">
      <formula>IF(RIGHT(TEXT(AQ498,"0.#"),1)=".",FALSE,TRUE)</formula>
    </cfRule>
    <cfRule type="expression" dxfId="2350" priority="1564">
      <formula>IF(RIGHT(TEXT(AQ498,"0.#"),1)=".",TRUE,FALSE)</formula>
    </cfRule>
  </conditionalFormatting>
  <conditionalFormatting sqref="AQ499">
    <cfRule type="expression" dxfId="2349" priority="1561">
      <formula>IF(RIGHT(TEXT(AQ499,"0.#"),1)=".",FALSE,TRUE)</formula>
    </cfRule>
    <cfRule type="expression" dxfId="2348" priority="1562">
      <formula>IF(RIGHT(TEXT(AQ499,"0.#"),1)=".",TRUE,FALSE)</formula>
    </cfRule>
  </conditionalFormatting>
  <conditionalFormatting sqref="AE504">
    <cfRule type="expression" dxfId="2347" priority="1553">
      <formula>IF(RIGHT(TEXT(AE504,"0.#"),1)=".",FALSE,TRUE)</formula>
    </cfRule>
    <cfRule type="expression" dxfId="2346" priority="1554">
      <formula>IF(RIGHT(TEXT(AE504,"0.#"),1)=".",TRUE,FALSE)</formula>
    </cfRule>
  </conditionalFormatting>
  <conditionalFormatting sqref="AE502">
    <cfRule type="expression" dxfId="2345" priority="1557">
      <formula>IF(RIGHT(TEXT(AE502,"0.#"),1)=".",FALSE,TRUE)</formula>
    </cfRule>
    <cfRule type="expression" dxfId="2344" priority="1558">
      <formula>IF(RIGHT(TEXT(AE502,"0.#"),1)=".",TRUE,FALSE)</formula>
    </cfRule>
  </conditionalFormatting>
  <conditionalFormatting sqref="AE503">
    <cfRule type="expression" dxfId="2343" priority="1555">
      <formula>IF(RIGHT(TEXT(AE503,"0.#"),1)=".",FALSE,TRUE)</formula>
    </cfRule>
    <cfRule type="expression" dxfId="2342" priority="1556">
      <formula>IF(RIGHT(TEXT(AE503,"0.#"),1)=".",TRUE,FALSE)</formula>
    </cfRule>
  </conditionalFormatting>
  <conditionalFormatting sqref="AU504">
    <cfRule type="expression" dxfId="2341" priority="1541">
      <formula>IF(RIGHT(TEXT(AU504,"0.#"),1)=".",FALSE,TRUE)</formula>
    </cfRule>
    <cfRule type="expression" dxfId="2340" priority="1542">
      <formula>IF(RIGHT(TEXT(AU504,"0.#"),1)=".",TRUE,FALSE)</formula>
    </cfRule>
  </conditionalFormatting>
  <conditionalFormatting sqref="AU502">
    <cfRule type="expression" dxfId="2339" priority="1545">
      <formula>IF(RIGHT(TEXT(AU502,"0.#"),1)=".",FALSE,TRUE)</formula>
    </cfRule>
    <cfRule type="expression" dxfId="2338" priority="1546">
      <formula>IF(RIGHT(TEXT(AU502,"0.#"),1)=".",TRUE,FALSE)</formula>
    </cfRule>
  </conditionalFormatting>
  <conditionalFormatting sqref="AU503">
    <cfRule type="expression" dxfId="2337" priority="1543">
      <formula>IF(RIGHT(TEXT(AU503,"0.#"),1)=".",FALSE,TRUE)</formula>
    </cfRule>
    <cfRule type="expression" dxfId="2336" priority="1544">
      <formula>IF(RIGHT(TEXT(AU503,"0.#"),1)=".",TRUE,FALSE)</formula>
    </cfRule>
  </conditionalFormatting>
  <conditionalFormatting sqref="AQ502">
    <cfRule type="expression" dxfId="2335" priority="1529">
      <formula>IF(RIGHT(TEXT(AQ502,"0.#"),1)=".",FALSE,TRUE)</formula>
    </cfRule>
    <cfRule type="expression" dxfId="2334" priority="1530">
      <formula>IF(RIGHT(TEXT(AQ502,"0.#"),1)=".",TRUE,FALSE)</formula>
    </cfRule>
  </conditionalFormatting>
  <conditionalFormatting sqref="AQ503">
    <cfRule type="expression" dxfId="2333" priority="1533">
      <formula>IF(RIGHT(TEXT(AQ503,"0.#"),1)=".",FALSE,TRUE)</formula>
    </cfRule>
    <cfRule type="expression" dxfId="2332" priority="1534">
      <formula>IF(RIGHT(TEXT(AQ503,"0.#"),1)=".",TRUE,FALSE)</formula>
    </cfRule>
  </conditionalFormatting>
  <conditionalFormatting sqref="AQ504">
    <cfRule type="expression" dxfId="2331" priority="1531">
      <formula>IF(RIGHT(TEXT(AQ504,"0.#"),1)=".",FALSE,TRUE)</formula>
    </cfRule>
    <cfRule type="expression" dxfId="2330" priority="1532">
      <formula>IF(RIGHT(TEXT(AQ504,"0.#"),1)=".",TRUE,FALSE)</formula>
    </cfRule>
  </conditionalFormatting>
  <conditionalFormatting sqref="AE509">
    <cfRule type="expression" dxfId="2329" priority="1523">
      <formula>IF(RIGHT(TEXT(AE509,"0.#"),1)=".",FALSE,TRUE)</formula>
    </cfRule>
    <cfRule type="expression" dxfId="2328" priority="1524">
      <formula>IF(RIGHT(TEXT(AE509,"0.#"),1)=".",TRUE,FALSE)</formula>
    </cfRule>
  </conditionalFormatting>
  <conditionalFormatting sqref="AE507">
    <cfRule type="expression" dxfId="2327" priority="1527">
      <formula>IF(RIGHT(TEXT(AE507,"0.#"),1)=".",FALSE,TRUE)</formula>
    </cfRule>
    <cfRule type="expression" dxfId="2326" priority="1528">
      <formula>IF(RIGHT(TEXT(AE507,"0.#"),1)=".",TRUE,FALSE)</formula>
    </cfRule>
  </conditionalFormatting>
  <conditionalFormatting sqref="AE508">
    <cfRule type="expression" dxfId="2325" priority="1525">
      <formula>IF(RIGHT(TEXT(AE508,"0.#"),1)=".",FALSE,TRUE)</formula>
    </cfRule>
    <cfRule type="expression" dxfId="2324" priority="1526">
      <formula>IF(RIGHT(TEXT(AE508,"0.#"),1)=".",TRUE,FALSE)</formula>
    </cfRule>
  </conditionalFormatting>
  <conditionalFormatting sqref="AU509">
    <cfRule type="expression" dxfId="2323" priority="1511">
      <formula>IF(RIGHT(TEXT(AU509,"0.#"),1)=".",FALSE,TRUE)</formula>
    </cfRule>
    <cfRule type="expression" dxfId="2322" priority="1512">
      <formula>IF(RIGHT(TEXT(AU509,"0.#"),1)=".",TRUE,FALSE)</formula>
    </cfRule>
  </conditionalFormatting>
  <conditionalFormatting sqref="AU507">
    <cfRule type="expression" dxfId="2321" priority="1515">
      <formula>IF(RIGHT(TEXT(AU507,"0.#"),1)=".",FALSE,TRUE)</formula>
    </cfRule>
    <cfRule type="expression" dxfId="2320" priority="1516">
      <formula>IF(RIGHT(TEXT(AU507,"0.#"),1)=".",TRUE,FALSE)</formula>
    </cfRule>
  </conditionalFormatting>
  <conditionalFormatting sqref="AU508">
    <cfRule type="expression" dxfId="2319" priority="1513">
      <formula>IF(RIGHT(TEXT(AU508,"0.#"),1)=".",FALSE,TRUE)</formula>
    </cfRule>
    <cfRule type="expression" dxfId="2318" priority="1514">
      <formula>IF(RIGHT(TEXT(AU508,"0.#"),1)=".",TRUE,FALSE)</formula>
    </cfRule>
  </conditionalFormatting>
  <conditionalFormatting sqref="AQ507">
    <cfRule type="expression" dxfId="2317" priority="1499">
      <formula>IF(RIGHT(TEXT(AQ507,"0.#"),1)=".",FALSE,TRUE)</formula>
    </cfRule>
    <cfRule type="expression" dxfId="2316" priority="1500">
      <formula>IF(RIGHT(TEXT(AQ507,"0.#"),1)=".",TRUE,FALSE)</formula>
    </cfRule>
  </conditionalFormatting>
  <conditionalFormatting sqref="AQ508">
    <cfRule type="expression" dxfId="2315" priority="1503">
      <formula>IF(RIGHT(TEXT(AQ508,"0.#"),1)=".",FALSE,TRUE)</formula>
    </cfRule>
    <cfRule type="expression" dxfId="2314" priority="1504">
      <formula>IF(RIGHT(TEXT(AQ508,"0.#"),1)=".",TRUE,FALSE)</formula>
    </cfRule>
  </conditionalFormatting>
  <conditionalFormatting sqref="AQ509">
    <cfRule type="expression" dxfId="2313" priority="1501">
      <formula>IF(RIGHT(TEXT(AQ509,"0.#"),1)=".",FALSE,TRUE)</formula>
    </cfRule>
    <cfRule type="expression" dxfId="2312" priority="1502">
      <formula>IF(RIGHT(TEXT(AQ509,"0.#"),1)=".",TRUE,FALSE)</formula>
    </cfRule>
  </conditionalFormatting>
  <conditionalFormatting sqref="AE465">
    <cfRule type="expression" dxfId="2311" priority="1793">
      <formula>IF(RIGHT(TEXT(AE465,"0.#"),1)=".",FALSE,TRUE)</formula>
    </cfRule>
    <cfRule type="expression" dxfId="2310" priority="1794">
      <formula>IF(RIGHT(TEXT(AE465,"0.#"),1)=".",TRUE,FALSE)</formula>
    </cfRule>
  </conditionalFormatting>
  <conditionalFormatting sqref="AE463">
    <cfRule type="expression" dxfId="2309" priority="1797">
      <formula>IF(RIGHT(TEXT(AE463,"0.#"),1)=".",FALSE,TRUE)</formula>
    </cfRule>
    <cfRule type="expression" dxfId="2308" priority="1798">
      <formula>IF(RIGHT(TEXT(AE463,"0.#"),1)=".",TRUE,FALSE)</formula>
    </cfRule>
  </conditionalFormatting>
  <conditionalFormatting sqref="AE464">
    <cfRule type="expression" dxfId="2307" priority="1795">
      <formula>IF(RIGHT(TEXT(AE464,"0.#"),1)=".",FALSE,TRUE)</formula>
    </cfRule>
    <cfRule type="expression" dxfId="2306" priority="1796">
      <formula>IF(RIGHT(TEXT(AE464,"0.#"),1)=".",TRUE,FALSE)</formula>
    </cfRule>
  </conditionalFormatting>
  <conditionalFormatting sqref="AM465">
    <cfRule type="expression" dxfId="2305" priority="1787">
      <formula>IF(RIGHT(TEXT(AM465,"0.#"),1)=".",FALSE,TRUE)</formula>
    </cfRule>
    <cfRule type="expression" dxfId="2304" priority="1788">
      <formula>IF(RIGHT(TEXT(AM465,"0.#"),1)=".",TRUE,FALSE)</formula>
    </cfRule>
  </conditionalFormatting>
  <conditionalFormatting sqref="AM463">
    <cfRule type="expression" dxfId="2303" priority="1791">
      <formula>IF(RIGHT(TEXT(AM463,"0.#"),1)=".",FALSE,TRUE)</formula>
    </cfRule>
    <cfRule type="expression" dxfId="2302" priority="1792">
      <formula>IF(RIGHT(TEXT(AM463,"0.#"),1)=".",TRUE,FALSE)</formula>
    </cfRule>
  </conditionalFormatting>
  <conditionalFormatting sqref="AM464">
    <cfRule type="expression" dxfId="2301" priority="1789">
      <formula>IF(RIGHT(TEXT(AM464,"0.#"),1)=".",FALSE,TRUE)</formula>
    </cfRule>
    <cfRule type="expression" dxfId="2300" priority="1790">
      <formula>IF(RIGHT(TEXT(AM464,"0.#"),1)=".",TRUE,FALSE)</formula>
    </cfRule>
  </conditionalFormatting>
  <conditionalFormatting sqref="AU465">
    <cfRule type="expression" dxfId="2299" priority="1781">
      <formula>IF(RIGHT(TEXT(AU465,"0.#"),1)=".",FALSE,TRUE)</formula>
    </cfRule>
    <cfRule type="expression" dxfId="2298" priority="1782">
      <formula>IF(RIGHT(TEXT(AU465,"0.#"),1)=".",TRUE,FALSE)</formula>
    </cfRule>
  </conditionalFormatting>
  <conditionalFormatting sqref="AU463">
    <cfRule type="expression" dxfId="2297" priority="1785">
      <formula>IF(RIGHT(TEXT(AU463,"0.#"),1)=".",FALSE,TRUE)</formula>
    </cfRule>
    <cfRule type="expression" dxfId="2296" priority="1786">
      <formula>IF(RIGHT(TEXT(AU463,"0.#"),1)=".",TRUE,FALSE)</formula>
    </cfRule>
  </conditionalFormatting>
  <conditionalFormatting sqref="AU464">
    <cfRule type="expression" dxfId="2295" priority="1783">
      <formula>IF(RIGHT(TEXT(AU464,"0.#"),1)=".",FALSE,TRUE)</formula>
    </cfRule>
    <cfRule type="expression" dxfId="2294" priority="1784">
      <formula>IF(RIGHT(TEXT(AU464,"0.#"),1)=".",TRUE,FALSE)</formula>
    </cfRule>
  </conditionalFormatting>
  <conditionalFormatting sqref="AI465">
    <cfRule type="expression" dxfId="2293" priority="1775">
      <formula>IF(RIGHT(TEXT(AI465,"0.#"),1)=".",FALSE,TRUE)</formula>
    </cfRule>
    <cfRule type="expression" dxfId="2292" priority="1776">
      <formula>IF(RIGHT(TEXT(AI465,"0.#"),1)=".",TRUE,FALSE)</formula>
    </cfRule>
  </conditionalFormatting>
  <conditionalFormatting sqref="AI463">
    <cfRule type="expression" dxfId="2291" priority="1779">
      <formula>IF(RIGHT(TEXT(AI463,"0.#"),1)=".",FALSE,TRUE)</formula>
    </cfRule>
    <cfRule type="expression" dxfId="2290" priority="1780">
      <formula>IF(RIGHT(TEXT(AI463,"0.#"),1)=".",TRUE,FALSE)</formula>
    </cfRule>
  </conditionalFormatting>
  <conditionalFormatting sqref="AI464">
    <cfRule type="expression" dxfId="2289" priority="1777">
      <formula>IF(RIGHT(TEXT(AI464,"0.#"),1)=".",FALSE,TRUE)</formula>
    </cfRule>
    <cfRule type="expression" dxfId="2288" priority="1778">
      <formula>IF(RIGHT(TEXT(AI464,"0.#"),1)=".",TRUE,FALSE)</formula>
    </cfRule>
  </conditionalFormatting>
  <conditionalFormatting sqref="AQ463">
    <cfRule type="expression" dxfId="2287" priority="1769">
      <formula>IF(RIGHT(TEXT(AQ463,"0.#"),1)=".",FALSE,TRUE)</formula>
    </cfRule>
    <cfRule type="expression" dxfId="2286" priority="1770">
      <formula>IF(RIGHT(TEXT(AQ463,"0.#"),1)=".",TRUE,FALSE)</formula>
    </cfRule>
  </conditionalFormatting>
  <conditionalFormatting sqref="AQ464">
    <cfRule type="expression" dxfId="2285" priority="1773">
      <formula>IF(RIGHT(TEXT(AQ464,"0.#"),1)=".",FALSE,TRUE)</formula>
    </cfRule>
    <cfRule type="expression" dxfId="2284" priority="1774">
      <formula>IF(RIGHT(TEXT(AQ464,"0.#"),1)=".",TRUE,FALSE)</formula>
    </cfRule>
  </conditionalFormatting>
  <conditionalFormatting sqref="AQ465">
    <cfRule type="expression" dxfId="2283" priority="1771">
      <formula>IF(RIGHT(TEXT(AQ465,"0.#"),1)=".",FALSE,TRUE)</formula>
    </cfRule>
    <cfRule type="expression" dxfId="2282" priority="1772">
      <formula>IF(RIGHT(TEXT(AQ465,"0.#"),1)=".",TRUE,FALSE)</formula>
    </cfRule>
  </conditionalFormatting>
  <conditionalFormatting sqref="AE470">
    <cfRule type="expression" dxfId="2281" priority="1763">
      <formula>IF(RIGHT(TEXT(AE470,"0.#"),1)=".",FALSE,TRUE)</formula>
    </cfRule>
    <cfRule type="expression" dxfId="2280" priority="1764">
      <formula>IF(RIGHT(TEXT(AE470,"0.#"),1)=".",TRUE,FALSE)</formula>
    </cfRule>
  </conditionalFormatting>
  <conditionalFormatting sqref="AE468">
    <cfRule type="expression" dxfId="2279" priority="1767">
      <formula>IF(RIGHT(TEXT(AE468,"0.#"),1)=".",FALSE,TRUE)</formula>
    </cfRule>
    <cfRule type="expression" dxfId="2278" priority="1768">
      <formula>IF(RIGHT(TEXT(AE468,"0.#"),1)=".",TRUE,FALSE)</formula>
    </cfRule>
  </conditionalFormatting>
  <conditionalFormatting sqref="AE469">
    <cfRule type="expression" dxfId="2277" priority="1765">
      <formula>IF(RIGHT(TEXT(AE469,"0.#"),1)=".",FALSE,TRUE)</formula>
    </cfRule>
    <cfRule type="expression" dxfId="2276" priority="1766">
      <formula>IF(RIGHT(TEXT(AE469,"0.#"),1)=".",TRUE,FALSE)</formula>
    </cfRule>
  </conditionalFormatting>
  <conditionalFormatting sqref="AM470">
    <cfRule type="expression" dxfId="2275" priority="1757">
      <formula>IF(RIGHT(TEXT(AM470,"0.#"),1)=".",FALSE,TRUE)</formula>
    </cfRule>
    <cfRule type="expression" dxfId="2274" priority="1758">
      <formula>IF(RIGHT(TEXT(AM470,"0.#"),1)=".",TRUE,FALSE)</formula>
    </cfRule>
  </conditionalFormatting>
  <conditionalFormatting sqref="AM468">
    <cfRule type="expression" dxfId="2273" priority="1761">
      <formula>IF(RIGHT(TEXT(AM468,"0.#"),1)=".",FALSE,TRUE)</formula>
    </cfRule>
    <cfRule type="expression" dxfId="2272" priority="1762">
      <formula>IF(RIGHT(TEXT(AM468,"0.#"),1)=".",TRUE,FALSE)</formula>
    </cfRule>
  </conditionalFormatting>
  <conditionalFormatting sqref="AM469">
    <cfRule type="expression" dxfId="2271" priority="1759">
      <formula>IF(RIGHT(TEXT(AM469,"0.#"),1)=".",FALSE,TRUE)</formula>
    </cfRule>
    <cfRule type="expression" dxfId="2270" priority="1760">
      <formula>IF(RIGHT(TEXT(AM469,"0.#"),1)=".",TRUE,FALSE)</formula>
    </cfRule>
  </conditionalFormatting>
  <conditionalFormatting sqref="AU470">
    <cfRule type="expression" dxfId="2269" priority="1751">
      <formula>IF(RIGHT(TEXT(AU470,"0.#"),1)=".",FALSE,TRUE)</formula>
    </cfRule>
    <cfRule type="expression" dxfId="2268" priority="1752">
      <formula>IF(RIGHT(TEXT(AU470,"0.#"),1)=".",TRUE,FALSE)</formula>
    </cfRule>
  </conditionalFormatting>
  <conditionalFormatting sqref="AU468">
    <cfRule type="expression" dxfId="2267" priority="1755">
      <formula>IF(RIGHT(TEXT(AU468,"0.#"),1)=".",FALSE,TRUE)</formula>
    </cfRule>
    <cfRule type="expression" dxfId="2266" priority="1756">
      <formula>IF(RIGHT(TEXT(AU468,"0.#"),1)=".",TRUE,FALSE)</formula>
    </cfRule>
  </conditionalFormatting>
  <conditionalFormatting sqref="AU469">
    <cfRule type="expression" dxfId="2265" priority="1753">
      <formula>IF(RIGHT(TEXT(AU469,"0.#"),1)=".",FALSE,TRUE)</formula>
    </cfRule>
    <cfRule type="expression" dxfId="2264" priority="1754">
      <formula>IF(RIGHT(TEXT(AU469,"0.#"),1)=".",TRUE,FALSE)</formula>
    </cfRule>
  </conditionalFormatting>
  <conditionalFormatting sqref="AI470">
    <cfRule type="expression" dxfId="2263" priority="1745">
      <formula>IF(RIGHT(TEXT(AI470,"0.#"),1)=".",FALSE,TRUE)</formula>
    </cfRule>
    <cfRule type="expression" dxfId="2262" priority="1746">
      <formula>IF(RIGHT(TEXT(AI470,"0.#"),1)=".",TRUE,FALSE)</formula>
    </cfRule>
  </conditionalFormatting>
  <conditionalFormatting sqref="AI468">
    <cfRule type="expression" dxfId="2261" priority="1749">
      <formula>IF(RIGHT(TEXT(AI468,"0.#"),1)=".",FALSE,TRUE)</formula>
    </cfRule>
    <cfRule type="expression" dxfId="2260" priority="1750">
      <formula>IF(RIGHT(TEXT(AI468,"0.#"),1)=".",TRUE,FALSE)</formula>
    </cfRule>
  </conditionalFormatting>
  <conditionalFormatting sqref="AI469">
    <cfRule type="expression" dxfId="2259" priority="1747">
      <formula>IF(RIGHT(TEXT(AI469,"0.#"),1)=".",FALSE,TRUE)</formula>
    </cfRule>
    <cfRule type="expression" dxfId="2258" priority="1748">
      <formula>IF(RIGHT(TEXT(AI469,"0.#"),1)=".",TRUE,FALSE)</formula>
    </cfRule>
  </conditionalFormatting>
  <conditionalFormatting sqref="AQ468">
    <cfRule type="expression" dxfId="2257" priority="1739">
      <formula>IF(RIGHT(TEXT(AQ468,"0.#"),1)=".",FALSE,TRUE)</formula>
    </cfRule>
    <cfRule type="expression" dxfId="2256" priority="1740">
      <formula>IF(RIGHT(TEXT(AQ468,"0.#"),1)=".",TRUE,FALSE)</formula>
    </cfRule>
  </conditionalFormatting>
  <conditionalFormatting sqref="AQ469">
    <cfRule type="expression" dxfId="2255" priority="1743">
      <formula>IF(RIGHT(TEXT(AQ469,"0.#"),1)=".",FALSE,TRUE)</formula>
    </cfRule>
    <cfRule type="expression" dxfId="2254" priority="1744">
      <formula>IF(RIGHT(TEXT(AQ469,"0.#"),1)=".",TRUE,FALSE)</formula>
    </cfRule>
  </conditionalFormatting>
  <conditionalFormatting sqref="AQ470">
    <cfRule type="expression" dxfId="2253" priority="1741">
      <formula>IF(RIGHT(TEXT(AQ470,"0.#"),1)=".",FALSE,TRUE)</formula>
    </cfRule>
    <cfRule type="expression" dxfId="2252" priority="1742">
      <formula>IF(RIGHT(TEXT(AQ470,"0.#"),1)=".",TRUE,FALSE)</formula>
    </cfRule>
  </conditionalFormatting>
  <conditionalFormatting sqref="AE475">
    <cfRule type="expression" dxfId="2251" priority="1733">
      <formula>IF(RIGHT(TEXT(AE475,"0.#"),1)=".",FALSE,TRUE)</formula>
    </cfRule>
    <cfRule type="expression" dxfId="2250" priority="1734">
      <formula>IF(RIGHT(TEXT(AE475,"0.#"),1)=".",TRUE,FALSE)</formula>
    </cfRule>
  </conditionalFormatting>
  <conditionalFormatting sqref="AE473">
    <cfRule type="expression" dxfId="2249" priority="1737">
      <formula>IF(RIGHT(TEXT(AE473,"0.#"),1)=".",FALSE,TRUE)</formula>
    </cfRule>
    <cfRule type="expression" dxfId="2248" priority="1738">
      <formula>IF(RIGHT(TEXT(AE473,"0.#"),1)=".",TRUE,FALSE)</formula>
    </cfRule>
  </conditionalFormatting>
  <conditionalFormatting sqref="AE474">
    <cfRule type="expression" dxfId="2247" priority="1735">
      <formula>IF(RIGHT(TEXT(AE474,"0.#"),1)=".",FALSE,TRUE)</formula>
    </cfRule>
    <cfRule type="expression" dxfId="2246" priority="1736">
      <formula>IF(RIGHT(TEXT(AE474,"0.#"),1)=".",TRUE,FALSE)</formula>
    </cfRule>
  </conditionalFormatting>
  <conditionalFormatting sqref="AM475">
    <cfRule type="expression" dxfId="2245" priority="1727">
      <formula>IF(RIGHT(TEXT(AM475,"0.#"),1)=".",FALSE,TRUE)</formula>
    </cfRule>
    <cfRule type="expression" dxfId="2244" priority="1728">
      <formula>IF(RIGHT(TEXT(AM475,"0.#"),1)=".",TRUE,FALSE)</formula>
    </cfRule>
  </conditionalFormatting>
  <conditionalFormatting sqref="AM473">
    <cfRule type="expression" dxfId="2243" priority="1731">
      <formula>IF(RIGHT(TEXT(AM473,"0.#"),1)=".",FALSE,TRUE)</formula>
    </cfRule>
    <cfRule type="expression" dxfId="2242" priority="1732">
      <formula>IF(RIGHT(TEXT(AM473,"0.#"),1)=".",TRUE,FALSE)</formula>
    </cfRule>
  </conditionalFormatting>
  <conditionalFormatting sqref="AM474">
    <cfRule type="expression" dxfId="2241" priority="1729">
      <formula>IF(RIGHT(TEXT(AM474,"0.#"),1)=".",FALSE,TRUE)</formula>
    </cfRule>
    <cfRule type="expression" dxfId="2240" priority="1730">
      <formula>IF(RIGHT(TEXT(AM474,"0.#"),1)=".",TRUE,FALSE)</formula>
    </cfRule>
  </conditionalFormatting>
  <conditionalFormatting sqref="AU475">
    <cfRule type="expression" dxfId="2239" priority="1721">
      <formula>IF(RIGHT(TEXT(AU475,"0.#"),1)=".",FALSE,TRUE)</formula>
    </cfRule>
    <cfRule type="expression" dxfId="2238" priority="1722">
      <formula>IF(RIGHT(TEXT(AU475,"0.#"),1)=".",TRUE,FALSE)</formula>
    </cfRule>
  </conditionalFormatting>
  <conditionalFormatting sqref="AU473">
    <cfRule type="expression" dxfId="2237" priority="1725">
      <formula>IF(RIGHT(TEXT(AU473,"0.#"),1)=".",FALSE,TRUE)</formula>
    </cfRule>
    <cfRule type="expression" dxfId="2236" priority="1726">
      <formula>IF(RIGHT(TEXT(AU473,"0.#"),1)=".",TRUE,FALSE)</formula>
    </cfRule>
  </conditionalFormatting>
  <conditionalFormatting sqref="AU474">
    <cfRule type="expression" dxfId="2235" priority="1723">
      <formula>IF(RIGHT(TEXT(AU474,"0.#"),1)=".",FALSE,TRUE)</formula>
    </cfRule>
    <cfRule type="expression" dxfId="2234" priority="1724">
      <formula>IF(RIGHT(TEXT(AU474,"0.#"),1)=".",TRUE,FALSE)</formula>
    </cfRule>
  </conditionalFormatting>
  <conditionalFormatting sqref="AI475">
    <cfRule type="expression" dxfId="2233" priority="1715">
      <formula>IF(RIGHT(TEXT(AI475,"0.#"),1)=".",FALSE,TRUE)</formula>
    </cfRule>
    <cfRule type="expression" dxfId="2232" priority="1716">
      <formula>IF(RIGHT(TEXT(AI475,"0.#"),1)=".",TRUE,FALSE)</formula>
    </cfRule>
  </conditionalFormatting>
  <conditionalFormatting sqref="AI473">
    <cfRule type="expression" dxfId="2231" priority="1719">
      <formula>IF(RIGHT(TEXT(AI473,"0.#"),1)=".",FALSE,TRUE)</formula>
    </cfRule>
    <cfRule type="expression" dxfId="2230" priority="1720">
      <formula>IF(RIGHT(TEXT(AI473,"0.#"),1)=".",TRUE,FALSE)</formula>
    </cfRule>
  </conditionalFormatting>
  <conditionalFormatting sqref="AI474">
    <cfRule type="expression" dxfId="2229" priority="1717">
      <formula>IF(RIGHT(TEXT(AI474,"0.#"),1)=".",FALSE,TRUE)</formula>
    </cfRule>
    <cfRule type="expression" dxfId="2228" priority="1718">
      <formula>IF(RIGHT(TEXT(AI474,"0.#"),1)=".",TRUE,FALSE)</formula>
    </cfRule>
  </conditionalFormatting>
  <conditionalFormatting sqref="AQ473">
    <cfRule type="expression" dxfId="2227" priority="1709">
      <formula>IF(RIGHT(TEXT(AQ473,"0.#"),1)=".",FALSE,TRUE)</formula>
    </cfRule>
    <cfRule type="expression" dxfId="2226" priority="1710">
      <formula>IF(RIGHT(TEXT(AQ473,"0.#"),1)=".",TRUE,FALSE)</formula>
    </cfRule>
  </conditionalFormatting>
  <conditionalFormatting sqref="AQ474">
    <cfRule type="expression" dxfId="2225" priority="1713">
      <formula>IF(RIGHT(TEXT(AQ474,"0.#"),1)=".",FALSE,TRUE)</formula>
    </cfRule>
    <cfRule type="expression" dxfId="2224" priority="1714">
      <formula>IF(RIGHT(TEXT(AQ474,"0.#"),1)=".",TRUE,FALSE)</formula>
    </cfRule>
  </conditionalFormatting>
  <conditionalFormatting sqref="AQ475">
    <cfRule type="expression" dxfId="2223" priority="1711">
      <formula>IF(RIGHT(TEXT(AQ475,"0.#"),1)=".",FALSE,TRUE)</formula>
    </cfRule>
    <cfRule type="expression" dxfId="2222" priority="1712">
      <formula>IF(RIGHT(TEXT(AQ475,"0.#"),1)=".",TRUE,FALSE)</formula>
    </cfRule>
  </conditionalFormatting>
  <conditionalFormatting sqref="AE480">
    <cfRule type="expression" dxfId="2221" priority="1703">
      <formula>IF(RIGHT(TEXT(AE480,"0.#"),1)=".",FALSE,TRUE)</formula>
    </cfRule>
    <cfRule type="expression" dxfId="2220" priority="1704">
      <formula>IF(RIGHT(TEXT(AE480,"0.#"),1)=".",TRUE,FALSE)</formula>
    </cfRule>
  </conditionalFormatting>
  <conditionalFormatting sqref="AE478">
    <cfRule type="expression" dxfId="2219" priority="1707">
      <formula>IF(RIGHT(TEXT(AE478,"0.#"),1)=".",FALSE,TRUE)</formula>
    </cfRule>
    <cfRule type="expression" dxfId="2218" priority="1708">
      <formula>IF(RIGHT(TEXT(AE478,"0.#"),1)=".",TRUE,FALSE)</formula>
    </cfRule>
  </conditionalFormatting>
  <conditionalFormatting sqref="AE479">
    <cfRule type="expression" dxfId="2217" priority="1705">
      <formula>IF(RIGHT(TEXT(AE479,"0.#"),1)=".",FALSE,TRUE)</formula>
    </cfRule>
    <cfRule type="expression" dxfId="2216" priority="1706">
      <formula>IF(RIGHT(TEXT(AE479,"0.#"),1)=".",TRUE,FALSE)</formula>
    </cfRule>
  </conditionalFormatting>
  <conditionalFormatting sqref="AM480">
    <cfRule type="expression" dxfId="2215" priority="1697">
      <formula>IF(RIGHT(TEXT(AM480,"0.#"),1)=".",FALSE,TRUE)</formula>
    </cfRule>
    <cfRule type="expression" dxfId="2214" priority="1698">
      <formula>IF(RIGHT(TEXT(AM480,"0.#"),1)=".",TRUE,FALSE)</formula>
    </cfRule>
  </conditionalFormatting>
  <conditionalFormatting sqref="AM478">
    <cfRule type="expression" dxfId="2213" priority="1701">
      <formula>IF(RIGHT(TEXT(AM478,"0.#"),1)=".",FALSE,TRUE)</formula>
    </cfRule>
    <cfRule type="expression" dxfId="2212" priority="1702">
      <formula>IF(RIGHT(TEXT(AM478,"0.#"),1)=".",TRUE,FALSE)</formula>
    </cfRule>
  </conditionalFormatting>
  <conditionalFormatting sqref="AM479">
    <cfRule type="expression" dxfId="2211" priority="1699">
      <formula>IF(RIGHT(TEXT(AM479,"0.#"),1)=".",FALSE,TRUE)</formula>
    </cfRule>
    <cfRule type="expression" dxfId="2210" priority="1700">
      <formula>IF(RIGHT(TEXT(AM479,"0.#"),1)=".",TRUE,FALSE)</formula>
    </cfRule>
  </conditionalFormatting>
  <conditionalFormatting sqref="AU480">
    <cfRule type="expression" dxfId="2209" priority="1691">
      <formula>IF(RIGHT(TEXT(AU480,"0.#"),1)=".",FALSE,TRUE)</formula>
    </cfRule>
    <cfRule type="expression" dxfId="2208" priority="1692">
      <formula>IF(RIGHT(TEXT(AU480,"0.#"),1)=".",TRUE,FALSE)</formula>
    </cfRule>
  </conditionalFormatting>
  <conditionalFormatting sqref="AU478">
    <cfRule type="expression" dxfId="2207" priority="1695">
      <formula>IF(RIGHT(TEXT(AU478,"0.#"),1)=".",FALSE,TRUE)</formula>
    </cfRule>
    <cfRule type="expression" dxfId="2206" priority="1696">
      <formula>IF(RIGHT(TEXT(AU478,"0.#"),1)=".",TRUE,FALSE)</formula>
    </cfRule>
  </conditionalFormatting>
  <conditionalFormatting sqref="AU479">
    <cfRule type="expression" dxfId="2205" priority="1693">
      <formula>IF(RIGHT(TEXT(AU479,"0.#"),1)=".",FALSE,TRUE)</formula>
    </cfRule>
    <cfRule type="expression" dxfId="2204" priority="1694">
      <formula>IF(RIGHT(TEXT(AU479,"0.#"),1)=".",TRUE,FALSE)</formula>
    </cfRule>
  </conditionalFormatting>
  <conditionalFormatting sqref="AI480">
    <cfRule type="expression" dxfId="2203" priority="1685">
      <formula>IF(RIGHT(TEXT(AI480,"0.#"),1)=".",FALSE,TRUE)</formula>
    </cfRule>
    <cfRule type="expression" dxfId="2202" priority="1686">
      <formula>IF(RIGHT(TEXT(AI480,"0.#"),1)=".",TRUE,FALSE)</formula>
    </cfRule>
  </conditionalFormatting>
  <conditionalFormatting sqref="AI478">
    <cfRule type="expression" dxfId="2201" priority="1689">
      <formula>IF(RIGHT(TEXT(AI478,"0.#"),1)=".",FALSE,TRUE)</formula>
    </cfRule>
    <cfRule type="expression" dxfId="2200" priority="1690">
      <formula>IF(RIGHT(TEXT(AI478,"0.#"),1)=".",TRUE,FALSE)</formula>
    </cfRule>
  </conditionalFormatting>
  <conditionalFormatting sqref="AI479">
    <cfRule type="expression" dxfId="2199" priority="1687">
      <formula>IF(RIGHT(TEXT(AI479,"0.#"),1)=".",FALSE,TRUE)</formula>
    </cfRule>
    <cfRule type="expression" dxfId="2198" priority="1688">
      <formula>IF(RIGHT(TEXT(AI479,"0.#"),1)=".",TRUE,FALSE)</formula>
    </cfRule>
  </conditionalFormatting>
  <conditionalFormatting sqref="AQ478">
    <cfRule type="expression" dxfId="2197" priority="1679">
      <formula>IF(RIGHT(TEXT(AQ478,"0.#"),1)=".",FALSE,TRUE)</formula>
    </cfRule>
    <cfRule type="expression" dxfId="2196" priority="1680">
      <formula>IF(RIGHT(TEXT(AQ478,"0.#"),1)=".",TRUE,FALSE)</formula>
    </cfRule>
  </conditionalFormatting>
  <conditionalFormatting sqref="AQ479">
    <cfRule type="expression" dxfId="2195" priority="1683">
      <formula>IF(RIGHT(TEXT(AQ479,"0.#"),1)=".",FALSE,TRUE)</formula>
    </cfRule>
    <cfRule type="expression" dxfId="2194" priority="1684">
      <formula>IF(RIGHT(TEXT(AQ479,"0.#"),1)=".",TRUE,FALSE)</formula>
    </cfRule>
  </conditionalFormatting>
  <conditionalFormatting sqref="AQ480">
    <cfRule type="expression" dxfId="2193" priority="1681">
      <formula>IF(RIGHT(TEXT(AQ480,"0.#"),1)=".",FALSE,TRUE)</formula>
    </cfRule>
    <cfRule type="expression" dxfId="2192" priority="1682">
      <formula>IF(RIGHT(TEXT(AQ480,"0.#"),1)=".",TRUE,FALSE)</formula>
    </cfRule>
  </conditionalFormatting>
  <conditionalFormatting sqref="AM47">
    <cfRule type="expression" dxfId="2191" priority="1973">
      <formula>IF(RIGHT(TEXT(AM47,"0.#"),1)=".",FALSE,TRUE)</formula>
    </cfRule>
    <cfRule type="expression" dxfId="2190" priority="1974">
      <formula>IF(RIGHT(TEXT(AM47,"0.#"),1)=".",TRUE,FALSE)</formula>
    </cfRule>
  </conditionalFormatting>
  <conditionalFormatting sqref="AI46">
    <cfRule type="expression" dxfId="2189" priority="1977">
      <formula>IF(RIGHT(TEXT(AI46,"0.#"),1)=".",FALSE,TRUE)</formula>
    </cfRule>
    <cfRule type="expression" dxfId="2188" priority="1978">
      <formula>IF(RIGHT(TEXT(AI46,"0.#"),1)=".",TRUE,FALSE)</formula>
    </cfRule>
  </conditionalFormatting>
  <conditionalFormatting sqref="AM46">
    <cfRule type="expression" dxfId="2187" priority="1975">
      <formula>IF(RIGHT(TEXT(AM46,"0.#"),1)=".",FALSE,TRUE)</formula>
    </cfRule>
    <cfRule type="expression" dxfId="2186" priority="1976">
      <formula>IF(RIGHT(TEXT(AM46,"0.#"),1)=".",TRUE,FALSE)</formula>
    </cfRule>
  </conditionalFormatting>
  <conditionalFormatting sqref="AU46:AU48">
    <cfRule type="expression" dxfId="2185" priority="1967">
      <formula>IF(RIGHT(TEXT(AU46,"0.#"),1)=".",FALSE,TRUE)</formula>
    </cfRule>
    <cfRule type="expression" dxfId="2184" priority="1968">
      <formula>IF(RIGHT(TEXT(AU46,"0.#"),1)=".",TRUE,FALSE)</formula>
    </cfRule>
  </conditionalFormatting>
  <conditionalFormatting sqref="AM48">
    <cfRule type="expression" dxfId="2183" priority="1971">
      <formula>IF(RIGHT(TEXT(AM48,"0.#"),1)=".",FALSE,TRUE)</formula>
    </cfRule>
    <cfRule type="expression" dxfId="2182" priority="1972">
      <formula>IF(RIGHT(TEXT(AM48,"0.#"),1)=".",TRUE,FALSE)</formula>
    </cfRule>
  </conditionalFormatting>
  <conditionalFormatting sqref="AQ46:AQ48">
    <cfRule type="expression" dxfId="2181" priority="1969">
      <formula>IF(RIGHT(TEXT(AQ46,"0.#"),1)=".",FALSE,TRUE)</formula>
    </cfRule>
    <cfRule type="expression" dxfId="2180" priority="1970">
      <formula>IF(RIGHT(TEXT(AQ46,"0.#"),1)=".",TRUE,FALSE)</formula>
    </cfRule>
  </conditionalFormatting>
  <conditionalFormatting sqref="AE146:AE147 AI146:AI147 AM146:AM147 AQ146:AQ147 AU146:AU147">
    <cfRule type="expression" dxfId="2179" priority="1961">
      <formula>IF(RIGHT(TEXT(AE146,"0.#"),1)=".",FALSE,TRUE)</formula>
    </cfRule>
    <cfRule type="expression" dxfId="2178" priority="1962">
      <formula>IF(RIGHT(TEXT(AE146,"0.#"),1)=".",TRUE,FALSE)</formula>
    </cfRule>
  </conditionalFormatting>
  <conditionalFormatting sqref="AE142:AE143 AI142:AI143 AM142:AM143 AQ142:AQ143 AU142:AU143">
    <cfRule type="expression" dxfId="2177" priority="1963">
      <formula>IF(RIGHT(TEXT(AE142,"0.#"),1)=".",FALSE,TRUE)</formula>
    </cfRule>
    <cfRule type="expression" dxfId="2176" priority="1964">
      <formula>IF(RIGHT(TEXT(AE142,"0.#"),1)=".",TRUE,FALSE)</formula>
    </cfRule>
  </conditionalFormatting>
  <conditionalFormatting sqref="AE150:AE151 AI150:AI151 AM150:AM151 AQ150:AQ151 AU150:AU151">
    <cfRule type="expression" dxfId="2175" priority="1959">
      <formula>IF(RIGHT(TEXT(AE150,"0.#"),1)=".",FALSE,TRUE)</formula>
    </cfRule>
    <cfRule type="expression" dxfId="2174" priority="1960">
      <formula>IF(RIGHT(TEXT(AE150,"0.#"),1)=".",TRUE,FALSE)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73:Y900">
    <cfRule type="expression" dxfId="2077" priority="2089">
      <formula>IF(RIGHT(TEXT(Y873,"0.#"),1)=".",FALSE,TRUE)</formula>
    </cfRule>
    <cfRule type="expression" dxfId="2076" priority="2090">
      <formula>IF(RIGHT(TEXT(Y873,"0.#"),1)=".",TRUE,FALSE)</formula>
    </cfRule>
  </conditionalFormatting>
  <conditionalFormatting sqref="Y871:Y872">
    <cfRule type="expression" dxfId="2075" priority="2083">
      <formula>IF(RIGHT(TEXT(Y871,"0.#"),1)=".",FALSE,TRUE)</formula>
    </cfRule>
    <cfRule type="expression" dxfId="2074" priority="2084">
      <formula>IF(RIGHT(TEXT(Y871,"0.#"),1)=".",TRUE,FALSE)</formula>
    </cfRule>
  </conditionalFormatting>
  <conditionalFormatting sqref="Y906:Y933">
    <cfRule type="expression" dxfId="2073" priority="2077">
      <formula>IF(RIGHT(TEXT(Y906,"0.#"),1)=".",FALSE,TRUE)</formula>
    </cfRule>
    <cfRule type="expression" dxfId="2072" priority="2078">
      <formula>IF(RIGHT(TEXT(Y906,"0.#"),1)=".",TRUE,FALSE)</formula>
    </cfRule>
  </conditionalFormatting>
  <conditionalFormatting sqref="Y904:Y905">
    <cfRule type="expression" dxfId="2071" priority="2071">
      <formula>IF(RIGHT(TEXT(Y904,"0.#"),1)=".",FALSE,TRUE)</formula>
    </cfRule>
    <cfRule type="expression" dxfId="2070" priority="2072">
      <formula>IF(RIGHT(TEXT(Y904,"0.#"),1)=".",TRUE,FALSE)</formula>
    </cfRule>
  </conditionalFormatting>
  <conditionalFormatting sqref="Y939:Y966">
    <cfRule type="expression" dxfId="2069" priority="2065">
      <formula>IF(RIGHT(TEXT(Y939,"0.#"),1)=".",FALSE,TRUE)</formula>
    </cfRule>
    <cfRule type="expression" dxfId="2068" priority="2066">
      <formula>IF(RIGHT(TEXT(Y939,"0.#"),1)=".",TRUE,FALSE)</formula>
    </cfRule>
  </conditionalFormatting>
  <conditionalFormatting sqref="Y937:Y938">
    <cfRule type="expression" dxfId="2067" priority="2059">
      <formula>IF(RIGHT(TEXT(Y937,"0.#"),1)=".",FALSE,TRUE)</formula>
    </cfRule>
    <cfRule type="expression" dxfId="2066" priority="2060">
      <formula>IF(RIGHT(TEXT(Y937,"0.#"),1)=".",TRUE,FALSE)</formula>
    </cfRule>
  </conditionalFormatting>
  <conditionalFormatting sqref="Y972:Y999">
    <cfRule type="expression" dxfId="2065" priority="2053">
      <formula>IF(RIGHT(TEXT(Y972,"0.#"),1)=".",FALSE,TRUE)</formula>
    </cfRule>
    <cfRule type="expression" dxfId="2064" priority="2054">
      <formula>IF(RIGHT(TEXT(Y972,"0.#"),1)=".",TRUE,FALSE)</formula>
    </cfRule>
  </conditionalFormatting>
  <conditionalFormatting sqref="Y970:Y971">
    <cfRule type="expression" dxfId="2063" priority="2047">
      <formula>IF(RIGHT(TEXT(Y970,"0.#"),1)=".",FALSE,TRUE)</formula>
    </cfRule>
    <cfRule type="expression" dxfId="2062" priority="2048">
      <formula>IF(RIGHT(TEXT(Y970,"0.#"),1)=".",TRUE,FALSE)</formula>
    </cfRule>
  </conditionalFormatting>
  <conditionalFormatting sqref="Y1005:Y1032">
    <cfRule type="expression" dxfId="2061" priority="2041">
      <formula>IF(RIGHT(TEXT(Y1005,"0.#"),1)=".",FALSE,TRUE)</formula>
    </cfRule>
    <cfRule type="expression" dxfId="2060" priority="2042">
      <formula>IF(RIGHT(TEXT(Y1005,"0.#"),1)=".",TRUE,FALSE)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73:AO900">
    <cfRule type="expression" dxfId="1979" priority="2091">
      <formula>IF(AND(AL873&gt;=0, RIGHT(TEXT(AL873,"0.#"),1)&lt;&gt;"."),TRUE,FALSE)</formula>
    </cfRule>
    <cfRule type="expression" dxfId="1978" priority="2092">
      <formula>IF(AND(AL873&gt;=0, RIGHT(TEXT(AL873,"0.#"),1)="."),TRUE,FALSE)</formula>
    </cfRule>
    <cfRule type="expression" dxfId="1977" priority="2093">
      <formula>IF(AND(AL873&lt;0, RIGHT(TEXT(AL873,"0.#"),1)&lt;&gt;"."),TRUE,FALSE)</formula>
    </cfRule>
    <cfRule type="expression" dxfId="1976" priority="2094">
      <formula>IF(AND(AL873&lt;0, RIGHT(TEXT(AL873,"0.#"),1)="."),TRUE,FALSE)</formula>
    </cfRule>
  </conditionalFormatting>
  <conditionalFormatting sqref="AL871:AO872">
    <cfRule type="expression" dxfId="1975" priority="2085">
      <formula>IF(AND(AL871&gt;=0, RIGHT(TEXT(AL871,"0.#"),1)&lt;&gt;"."),TRUE,FALSE)</formula>
    </cfRule>
    <cfRule type="expression" dxfId="1974" priority="2086">
      <formula>IF(AND(AL871&gt;=0, RIGHT(TEXT(AL871,"0.#"),1)="."),TRUE,FALSE)</formula>
    </cfRule>
    <cfRule type="expression" dxfId="1973" priority="2087">
      <formula>IF(AND(AL871&lt;0, RIGHT(TEXT(AL871,"0.#"),1)&lt;&gt;"."),TRUE,FALSE)</formula>
    </cfRule>
    <cfRule type="expression" dxfId="1972" priority="2088">
      <formula>IF(AND(AL871&lt;0, RIGHT(TEXT(AL871,"0.#"),1)="."),TRUE,FALSE)</formula>
    </cfRule>
  </conditionalFormatting>
  <conditionalFormatting sqref="AL906:AO933">
    <cfRule type="expression" dxfId="1971" priority="2079">
      <formula>IF(AND(AL906&gt;=0, RIGHT(TEXT(AL906,"0.#"),1)&lt;&gt;"."),TRUE,FALSE)</formula>
    </cfRule>
    <cfRule type="expression" dxfId="1970" priority="2080">
      <formula>IF(AND(AL906&gt;=0, RIGHT(TEXT(AL906,"0.#"),1)="."),TRUE,FALSE)</formula>
    </cfRule>
    <cfRule type="expression" dxfId="1969" priority="2081">
      <formula>IF(AND(AL906&lt;0, RIGHT(TEXT(AL906,"0.#"),1)&lt;&gt;"."),TRUE,FALSE)</formula>
    </cfRule>
    <cfRule type="expression" dxfId="1968" priority="2082">
      <formula>IF(AND(AL906&lt;0, RIGHT(TEXT(AL906,"0.#"),1)="."),TRUE,FALSE)</formula>
    </cfRule>
  </conditionalFormatting>
  <conditionalFormatting sqref="AL904:AO905">
    <cfRule type="expression" dxfId="1967" priority="2073">
      <formula>IF(AND(AL904&gt;=0, RIGHT(TEXT(AL904,"0.#"),1)&lt;&gt;"."),TRUE,FALSE)</formula>
    </cfRule>
    <cfRule type="expression" dxfId="1966" priority="2074">
      <formula>IF(AND(AL904&gt;=0, RIGHT(TEXT(AL904,"0.#"),1)="."),TRUE,FALSE)</formula>
    </cfRule>
    <cfRule type="expression" dxfId="1965" priority="2075">
      <formula>IF(AND(AL904&lt;0, RIGHT(TEXT(AL904,"0.#"),1)&lt;&gt;"."),TRUE,FALSE)</formula>
    </cfRule>
    <cfRule type="expression" dxfId="1964" priority="2076">
      <formula>IF(AND(AL904&lt;0, RIGHT(TEXT(AL904,"0.#"),1)="."),TRUE,FALSE)</formula>
    </cfRule>
  </conditionalFormatting>
  <conditionalFormatting sqref="AL939:AO966">
    <cfRule type="expression" dxfId="1963" priority="2067">
      <formula>IF(AND(AL939&gt;=0, RIGHT(TEXT(AL939,"0.#"),1)&lt;&gt;"."),TRUE,FALSE)</formula>
    </cfRule>
    <cfRule type="expression" dxfId="1962" priority="2068">
      <formula>IF(AND(AL939&gt;=0, RIGHT(TEXT(AL939,"0.#"),1)="."),TRUE,FALSE)</formula>
    </cfRule>
    <cfRule type="expression" dxfId="1961" priority="2069">
      <formula>IF(AND(AL939&lt;0, RIGHT(TEXT(AL939,"0.#"),1)&lt;&gt;"."),TRUE,FALSE)</formula>
    </cfRule>
    <cfRule type="expression" dxfId="1960" priority="2070">
      <formula>IF(AND(AL939&lt;0, RIGHT(TEXT(AL939,"0.#"),1)="."),TRUE,FALSE)</formula>
    </cfRule>
  </conditionalFormatting>
  <conditionalFormatting sqref="AL937:AO938">
    <cfRule type="expression" dxfId="1959" priority="2061">
      <formula>IF(AND(AL937&gt;=0, RIGHT(TEXT(AL937,"0.#"),1)&lt;&gt;"."),TRUE,FALSE)</formula>
    </cfRule>
    <cfRule type="expression" dxfId="1958" priority="2062">
      <formula>IF(AND(AL937&gt;=0, RIGHT(TEXT(AL937,"0.#"),1)="."),TRUE,FALSE)</formula>
    </cfRule>
    <cfRule type="expression" dxfId="1957" priority="2063">
      <formula>IF(AND(AL937&lt;0, RIGHT(TEXT(AL937,"0.#"),1)&lt;&gt;"."),TRUE,FALSE)</formula>
    </cfRule>
    <cfRule type="expression" dxfId="1956" priority="2064">
      <formula>IF(AND(AL937&lt;0, RIGHT(TEXT(AL937,"0.#"),1)="."),TRUE,FALSE)</formula>
    </cfRule>
  </conditionalFormatting>
  <conditionalFormatting sqref="AL972:AO999">
    <cfRule type="expression" dxfId="1955" priority="2055">
      <formula>IF(AND(AL972&gt;=0, RIGHT(TEXT(AL972,"0.#"),1)&lt;&gt;"."),TRUE,FALSE)</formula>
    </cfRule>
    <cfRule type="expression" dxfId="1954" priority="2056">
      <formula>IF(AND(AL972&gt;=0, RIGHT(TEXT(AL972,"0.#"),1)="."),TRUE,FALSE)</formula>
    </cfRule>
    <cfRule type="expression" dxfId="1953" priority="2057">
      <formula>IF(AND(AL972&lt;0, RIGHT(TEXT(AL972,"0.#"),1)&lt;&gt;"."),TRUE,FALSE)</formula>
    </cfRule>
    <cfRule type="expression" dxfId="1952" priority="2058">
      <formula>IF(AND(AL972&lt;0, RIGHT(TEXT(AL972,"0.#"),1)="."),TRUE,FALSE)</formula>
    </cfRule>
  </conditionalFormatting>
  <conditionalFormatting sqref="AL970:AO971">
    <cfRule type="expression" dxfId="1951" priority="2049">
      <formula>IF(AND(AL970&gt;=0, RIGHT(TEXT(AL970,"0.#"),1)&lt;&gt;"."),TRUE,FALSE)</formula>
    </cfRule>
    <cfRule type="expression" dxfId="1950" priority="2050">
      <formula>IF(AND(AL970&gt;=0, RIGHT(TEXT(AL970,"0.#"),1)="."),TRUE,FALSE)</formula>
    </cfRule>
    <cfRule type="expression" dxfId="1949" priority="2051">
      <formula>IF(AND(AL970&lt;0, RIGHT(TEXT(AL970,"0.#"),1)&lt;&gt;"."),TRUE,FALSE)</formula>
    </cfRule>
    <cfRule type="expression" dxfId="1948" priority="2052">
      <formula>IF(AND(AL970&lt;0, RIGHT(TEXT(AL970,"0.#"),1)="."),TRUE,FALSE)</formula>
    </cfRule>
  </conditionalFormatting>
  <conditionalFormatting sqref="AL1005:AO1032">
    <cfRule type="expression" dxfId="1947" priority="2043">
      <formula>IF(AND(AL1005&gt;=0, RIGHT(TEXT(AL1005,"0.#"),1)&lt;&gt;"."),TRUE,FALSE)</formula>
    </cfRule>
    <cfRule type="expression" dxfId="1946" priority="2044">
      <formula>IF(AND(AL1005&gt;=0, RIGHT(TEXT(AL1005,"0.#"),1)="."),TRUE,FALSE)</formula>
    </cfRule>
    <cfRule type="expression" dxfId="1945" priority="2045">
      <formula>IF(AND(AL1005&lt;0, RIGHT(TEXT(AL1005,"0.#"),1)&lt;&gt;"."),TRUE,FALSE)</formula>
    </cfRule>
    <cfRule type="expression" dxfId="1944" priority="2046">
      <formula>IF(AND(AL1005&lt;0, RIGHT(TEXT(AL1005,"0.#"),1)="."),TRUE,FALSE)</formula>
    </cfRule>
  </conditionalFormatting>
  <conditionalFormatting sqref="AL1003:AO1004">
    <cfRule type="expression" dxfId="1943" priority="2037">
      <formula>IF(AND(AL1003&gt;=0, RIGHT(TEXT(AL1003,"0.#"),1)&lt;&gt;"."),TRUE,FALSE)</formula>
    </cfRule>
    <cfRule type="expression" dxfId="1942" priority="2038">
      <formula>IF(AND(AL1003&gt;=0, RIGHT(TEXT(AL1003,"0.#"),1)="."),TRUE,FALSE)</formula>
    </cfRule>
    <cfRule type="expression" dxfId="1941" priority="2039">
      <formula>IF(AND(AL1003&lt;0, RIGHT(TEXT(AL1003,"0.#"),1)&lt;&gt;"."),TRUE,FALSE)</formula>
    </cfRule>
    <cfRule type="expression" dxfId="1940" priority="2040">
      <formula>IF(AND(AL1003&lt;0, RIGHT(TEXT(AL1003,"0.#"),1)="."),TRUE,FALSE)</formula>
    </cfRule>
  </conditionalFormatting>
  <conditionalFormatting sqref="Y1003:Y1004">
    <cfRule type="expression" dxfId="1939" priority="2035">
      <formula>IF(RIGHT(TEXT(Y1003,"0.#"),1)=".",FALSE,TRUE)</formula>
    </cfRule>
    <cfRule type="expression" dxfId="1938" priority="2036">
      <formula>IF(RIGHT(TEXT(Y1003,"0.#"),1)=".",TRUE,FALSE)</formula>
    </cfRule>
  </conditionalFormatting>
  <conditionalFormatting sqref="AL1038:AO1065">
    <cfRule type="expression" dxfId="1937" priority="2031">
      <formula>IF(AND(AL1038&gt;=0, RIGHT(TEXT(AL1038,"0.#"),1)&lt;&gt;"."),TRUE,FALSE)</formula>
    </cfRule>
    <cfRule type="expression" dxfId="1936" priority="2032">
      <formula>IF(AND(AL1038&gt;=0, RIGHT(TEXT(AL1038,"0.#"),1)="."),TRUE,FALSE)</formula>
    </cfRule>
    <cfRule type="expression" dxfId="1935" priority="2033">
      <formula>IF(AND(AL1038&lt;0, RIGHT(TEXT(AL1038,"0.#"),1)&lt;&gt;"."),TRUE,FALSE)</formula>
    </cfRule>
    <cfRule type="expression" dxfId="1934" priority="2034">
      <formula>IF(AND(AL1038&lt;0, RIGHT(TEXT(AL1038,"0.#"),1)="."),TRUE,FALSE)</formula>
    </cfRule>
  </conditionalFormatting>
  <conditionalFormatting sqref="Y1038:Y1065">
    <cfRule type="expression" dxfId="1933" priority="2029">
      <formula>IF(RIGHT(TEXT(Y1038,"0.#"),1)=".",FALSE,TRUE)</formula>
    </cfRule>
    <cfRule type="expression" dxfId="1932" priority="2030">
      <formula>IF(RIGHT(TEXT(Y1038,"0.#"),1)=".",TRUE,FALSE)</formula>
    </cfRule>
  </conditionalFormatting>
  <conditionalFormatting sqref="AL1036:AO1037">
    <cfRule type="expression" dxfId="1931" priority="2025">
      <formula>IF(AND(AL1036&gt;=0, RIGHT(TEXT(AL1036,"0.#"),1)&lt;&gt;"."),TRUE,FALSE)</formula>
    </cfRule>
    <cfRule type="expression" dxfId="1930" priority="2026">
      <formula>IF(AND(AL1036&gt;=0, RIGHT(TEXT(AL1036,"0.#"),1)="."),TRUE,FALSE)</formula>
    </cfRule>
    <cfRule type="expression" dxfId="1929" priority="2027">
      <formula>IF(AND(AL1036&lt;0, RIGHT(TEXT(AL1036,"0.#"),1)&lt;&gt;"."),TRUE,FALSE)</formula>
    </cfRule>
    <cfRule type="expression" dxfId="1928" priority="2028">
      <formula>IF(AND(AL1036&lt;0, RIGHT(TEXT(AL1036,"0.#"),1)="."),TRUE,FALSE)</formula>
    </cfRule>
  </conditionalFormatting>
  <conditionalFormatting sqref="Y1036:Y1037">
    <cfRule type="expression" dxfId="1927" priority="2023">
      <formula>IF(RIGHT(TEXT(Y1036,"0.#"),1)=".",FALSE,TRUE)</formula>
    </cfRule>
    <cfRule type="expression" dxfId="1926" priority="2024">
      <formula>IF(RIGHT(TEXT(Y1036,"0.#"),1)=".",TRUE,FALSE)</formula>
    </cfRule>
  </conditionalFormatting>
  <conditionalFormatting sqref="AL1071:AO1098">
    <cfRule type="expression" dxfId="1925" priority="2019">
      <formula>IF(AND(AL1071&gt;=0, RIGHT(TEXT(AL1071,"0.#"),1)&lt;&gt;"."),TRUE,FALSE)</formula>
    </cfRule>
    <cfRule type="expression" dxfId="1924" priority="2020">
      <formula>IF(AND(AL1071&gt;=0, RIGHT(TEXT(AL1071,"0.#"),1)="."),TRUE,FALSE)</formula>
    </cfRule>
    <cfRule type="expression" dxfId="1923" priority="2021">
      <formula>IF(AND(AL1071&lt;0, RIGHT(TEXT(AL1071,"0.#"),1)&lt;&gt;"."),TRUE,FALSE)</formula>
    </cfRule>
    <cfRule type="expression" dxfId="1922" priority="2022">
      <formula>IF(AND(AL1071&lt;0, RIGHT(TEXT(AL1071,"0.#"),1)="."),TRUE,FALSE)</formula>
    </cfRule>
  </conditionalFormatting>
  <conditionalFormatting sqref="Y1071:Y1098">
    <cfRule type="expression" dxfId="1921" priority="2017">
      <formula>IF(RIGHT(TEXT(Y1071,"0.#"),1)=".",FALSE,TRUE)</formula>
    </cfRule>
    <cfRule type="expression" dxfId="1920" priority="2018">
      <formula>IF(RIGHT(TEXT(Y1071,"0.#"),1)=".",TRUE,FALSE)</formula>
    </cfRule>
  </conditionalFormatting>
  <conditionalFormatting sqref="AL1069:AO1070">
    <cfRule type="expression" dxfId="1919" priority="2013">
      <formula>IF(AND(AL1069&gt;=0, RIGHT(TEXT(AL1069,"0.#"),1)&lt;&gt;"."),TRUE,FALSE)</formula>
    </cfRule>
    <cfRule type="expression" dxfId="1918" priority="2014">
      <formula>IF(AND(AL1069&gt;=0, RIGHT(TEXT(AL1069,"0.#"),1)="."),TRUE,FALSE)</formula>
    </cfRule>
    <cfRule type="expression" dxfId="1917" priority="2015">
      <formula>IF(AND(AL1069&lt;0, RIGHT(TEXT(AL1069,"0.#"),1)&lt;&gt;"."),TRUE,FALSE)</formula>
    </cfRule>
    <cfRule type="expression" dxfId="1916" priority="2016">
      <formula>IF(AND(AL1069&lt;0, RIGHT(TEXT(AL1069,"0.#"),1)="."),TRUE,FALSE)</formula>
    </cfRule>
  </conditionalFormatting>
  <conditionalFormatting sqref="Y1069:Y1070">
    <cfRule type="expression" dxfId="1915" priority="2011">
      <formula>IF(RIGHT(TEXT(Y1069,"0.#"),1)=".",FALSE,TRUE)</formula>
    </cfRule>
    <cfRule type="expression" dxfId="1914" priority="2012">
      <formula>IF(RIGHT(TEXT(Y1069,"0.#"),1)=".",TRUE,FALSE)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E458:AE460 AI458:AI460 AM458:AM460">
    <cfRule type="expression" dxfId="719" priority="19">
      <formula>IF(RIGHT(TEXT(AE458,"0.#"),1)=".",FALSE,TRUE)</formula>
    </cfRule>
    <cfRule type="expression" dxfId="718" priority="20">
      <formula>IF(RIGHT(TEXT(AE458,"0.#"),1)=".",TRUE,FALSE)</formula>
    </cfRule>
  </conditionalFormatting>
  <conditionalFormatting sqref="AU458:AU460">
    <cfRule type="expression" dxfId="717" priority="17">
      <formula>IF(RIGHT(TEXT(AU458,"0.#"),1)=".",FALSE,TRUE)</formula>
    </cfRule>
    <cfRule type="expression" dxfId="716" priority="18">
      <formula>IF(RIGHT(TEXT(AU458,"0.#"),1)=".",TRUE,FALSE)</formula>
    </cfRule>
  </conditionalFormatting>
  <conditionalFormatting sqref="AQ458:AQ460">
    <cfRule type="expression" dxfId="715" priority="15">
      <formula>IF(RIGHT(TEXT(AQ458,"0.#"),1)=".",FALSE,TRUE)</formula>
    </cfRule>
    <cfRule type="expression" dxfId="714" priority="16">
      <formula>IF(RIGHT(TEXT(AQ458,"0.#"),1)=".",TRUE,FALSE)</formula>
    </cfRule>
  </conditionalFormatting>
  <conditionalFormatting sqref="AE138:AE139 AU138:AU139 AI138:AI139 AM138:AM139 AQ138:AQ139">
    <cfRule type="expression" dxfId="713" priority="13">
      <formula>IF(RIGHT(TEXT(AE138,"0.#"),1)=".",FALSE,TRUE)</formula>
    </cfRule>
    <cfRule type="expression" dxfId="712" priority="14">
      <formula>IF(RIGHT(TEXT(AE138,"0.#"),1)=".",TRUE,FALSE)</formula>
    </cfRule>
  </conditionalFormatting>
  <conditionalFormatting sqref="AE194:AE195 AU194:AU195 AI194:AI195 AM194:AM195 AQ194:AQ195">
    <cfRule type="expression" dxfId="711" priority="11">
      <formula>IF(RIGHT(TEXT(AE194,"0.#"),1)=".",FALSE,TRUE)</formula>
    </cfRule>
    <cfRule type="expression" dxfId="710" priority="12">
      <formula>IF(RIGHT(TEXT(AE194,"0.#"),1)=".",TRUE,FALSE)</formula>
    </cfRule>
  </conditionalFormatting>
  <conditionalFormatting sqref="AE198:AE199 AU198:AU199 AI198:AI199 AM198:AM199 AQ198:AQ199">
    <cfRule type="expression" dxfId="709" priority="9">
      <formula>IF(RIGHT(TEXT(AE198,"0.#"),1)=".",FALSE,TRUE)</formula>
    </cfRule>
    <cfRule type="expression" dxfId="708" priority="10">
      <formula>IF(RIGHT(TEXT(AE198,"0.#"),1)=".",TRUE,FALSE)</formula>
    </cfRule>
  </conditionalFormatting>
  <conditionalFormatting sqref="AM34">
    <cfRule type="expression" dxfId="707" priority="7">
      <formula>IF(RIGHT(TEXT(AM34,"0.#"),1)=".",FALSE,TRUE)</formula>
    </cfRule>
    <cfRule type="expression" dxfId="706" priority="8">
      <formula>IF(RIGHT(TEXT(AM34,"0.#"),1)=".",TRUE,FALSE)</formula>
    </cfRule>
  </conditionalFormatting>
  <conditionalFormatting sqref="AM33">
    <cfRule type="expression" dxfId="705" priority="5">
      <formula>IF(RIGHT(TEXT(AM33,"0.#"),1)=".",FALSE,TRUE)</formula>
    </cfRule>
    <cfRule type="expression" dxfId="704" priority="6">
      <formula>IF(RIGHT(TEXT(AM33,"0.#"),1)=".",TRUE,FALSE)</formula>
    </cfRule>
  </conditionalFormatting>
  <conditionalFormatting sqref="AM32">
    <cfRule type="expression" dxfId="703" priority="3">
      <formula>IF(RIGHT(TEXT(AM32,"0.#"),1)=".",FALSE,TRUE)</formula>
    </cfRule>
    <cfRule type="expression" dxfId="702" priority="4">
      <formula>IF(RIGHT(TEXT(AM32,"0.#"),1)=".",TRUE,FALSE)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3" manualBreakCount="3">
    <brk id="79" max="49" man="1"/>
    <brk id="714" max="49" man="1"/>
    <brk id="740"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595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596</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594</v>
      </c>
      <c r="R4" s="13" t="str">
        <f t="shared" si="3"/>
        <v>補助</v>
      </c>
      <c r="S4" s="13" t="str">
        <f t="shared" si="4"/>
        <v>補助</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353</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2"/>
      <c r="Z2" s="851"/>
      <c r="AA2" s="852"/>
      <c r="AB2" s="1056" t="s">
        <v>11</v>
      </c>
      <c r="AC2" s="1057"/>
      <c r="AD2" s="1058"/>
      <c r="AE2" s="249" t="s">
        <v>394</v>
      </c>
      <c r="AF2" s="249"/>
      <c r="AG2" s="249"/>
      <c r="AH2" s="249"/>
      <c r="AI2" s="249" t="s">
        <v>392</v>
      </c>
      <c r="AJ2" s="249"/>
      <c r="AK2" s="249"/>
      <c r="AL2" s="249"/>
      <c r="AM2" s="249" t="s">
        <v>421</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3"/>
      <c r="Z3" s="1054"/>
      <c r="AA3" s="1055"/>
      <c r="AB3" s="1059"/>
      <c r="AC3" s="1060"/>
      <c r="AD3" s="1061"/>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29"/>
      <c r="I4" s="1029"/>
      <c r="J4" s="1029"/>
      <c r="K4" s="1029"/>
      <c r="L4" s="1029"/>
      <c r="M4" s="1029"/>
      <c r="N4" s="1029"/>
      <c r="O4" s="1030"/>
      <c r="P4" s="104"/>
      <c r="Q4" s="1037"/>
      <c r="R4" s="1037"/>
      <c r="S4" s="1037"/>
      <c r="T4" s="1037"/>
      <c r="U4" s="1037"/>
      <c r="V4" s="1037"/>
      <c r="W4" s="1037"/>
      <c r="X4" s="1038"/>
      <c r="Y4" s="1047" t="s">
        <v>12</v>
      </c>
      <c r="Z4" s="1048"/>
      <c r="AA4" s="1049"/>
      <c r="AB4" s="484"/>
      <c r="AC4" s="1051"/>
      <c r="AD4" s="1051"/>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1"/>
      <c r="H5" s="1032"/>
      <c r="I5" s="1032"/>
      <c r="J5" s="1032"/>
      <c r="K5" s="1032"/>
      <c r="L5" s="1032"/>
      <c r="M5" s="1032"/>
      <c r="N5" s="1032"/>
      <c r="O5" s="1033"/>
      <c r="P5" s="1039"/>
      <c r="Q5" s="1039"/>
      <c r="R5" s="1039"/>
      <c r="S5" s="1039"/>
      <c r="T5" s="1039"/>
      <c r="U5" s="1039"/>
      <c r="V5" s="1039"/>
      <c r="W5" s="1039"/>
      <c r="X5" s="1040"/>
      <c r="Y5" s="438" t="s">
        <v>54</v>
      </c>
      <c r="Z5" s="1044"/>
      <c r="AA5" s="1045"/>
      <c r="AB5" s="546"/>
      <c r="AC5" s="1050"/>
      <c r="AD5" s="1050"/>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4"/>
      <c r="H6" s="1035"/>
      <c r="I6" s="1035"/>
      <c r="J6" s="1035"/>
      <c r="K6" s="1035"/>
      <c r="L6" s="1035"/>
      <c r="M6" s="1035"/>
      <c r="N6" s="1035"/>
      <c r="O6" s="1036"/>
      <c r="P6" s="1041"/>
      <c r="Q6" s="1041"/>
      <c r="R6" s="1041"/>
      <c r="S6" s="1041"/>
      <c r="T6" s="1041"/>
      <c r="U6" s="1041"/>
      <c r="V6" s="1041"/>
      <c r="W6" s="1041"/>
      <c r="X6" s="1042"/>
      <c r="Y6" s="1043" t="s">
        <v>13</v>
      </c>
      <c r="Z6" s="1044"/>
      <c r="AA6" s="1045"/>
      <c r="AB6" s="614" t="s">
        <v>182</v>
      </c>
      <c r="AC6" s="1046"/>
      <c r="AD6" s="1046"/>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353</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2"/>
      <c r="Z9" s="851"/>
      <c r="AA9" s="852"/>
      <c r="AB9" s="1056" t="s">
        <v>11</v>
      </c>
      <c r="AC9" s="1057"/>
      <c r="AD9" s="1058"/>
      <c r="AE9" s="249" t="s">
        <v>394</v>
      </c>
      <c r="AF9" s="249"/>
      <c r="AG9" s="249"/>
      <c r="AH9" s="249"/>
      <c r="AI9" s="249" t="s">
        <v>392</v>
      </c>
      <c r="AJ9" s="249"/>
      <c r="AK9" s="249"/>
      <c r="AL9" s="249"/>
      <c r="AM9" s="249" t="s">
        <v>421</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3"/>
      <c r="Z10" s="1054"/>
      <c r="AA10" s="1055"/>
      <c r="AB10" s="1059"/>
      <c r="AC10" s="1060"/>
      <c r="AD10" s="1061"/>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29"/>
      <c r="I11" s="1029"/>
      <c r="J11" s="1029"/>
      <c r="K11" s="1029"/>
      <c r="L11" s="1029"/>
      <c r="M11" s="1029"/>
      <c r="N11" s="1029"/>
      <c r="O11" s="1030"/>
      <c r="P11" s="104"/>
      <c r="Q11" s="1037"/>
      <c r="R11" s="1037"/>
      <c r="S11" s="1037"/>
      <c r="T11" s="1037"/>
      <c r="U11" s="1037"/>
      <c r="V11" s="1037"/>
      <c r="W11" s="1037"/>
      <c r="X11" s="1038"/>
      <c r="Y11" s="1047" t="s">
        <v>12</v>
      </c>
      <c r="Z11" s="1048"/>
      <c r="AA11" s="1049"/>
      <c r="AB11" s="484"/>
      <c r="AC11" s="1051"/>
      <c r="AD11" s="1051"/>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1"/>
      <c r="H12" s="1032"/>
      <c r="I12" s="1032"/>
      <c r="J12" s="1032"/>
      <c r="K12" s="1032"/>
      <c r="L12" s="1032"/>
      <c r="M12" s="1032"/>
      <c r="N12" s="1032"/>
      <c r="O12" s="1033"/>
      <c r="P12" s="1039"/>
      <c r="Q12" s="1039"/>
      <c r="R12" s="1039"/>
      <c r="S12" s="1039"/>
      <c r="T12" s="1039"/>
      <c r="U12" s="1039"/>
      <c r="V12" s="1039"/>
      <c r="W12" s="1039"/>
      <c r="X12" s="1040"/>
      <c r="Y12" s="438" t="s">
        <v>54</v>
      </c>
      <c r="Z12" s="1044"/>
      <c r="AA12" s="1045"/>
      <c r="AB12" s="546"/>
      <c r="AC12" s="1050"/>
      <c r="AD12" s="1050"/>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614" t="s">
        <v>182</v>
      </c>
      <c r="AC13" s="1046"/>
      <c r="AD13" s="1046"/>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353</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2"/>
      <c r="Z16" s="851"/>
      <c r="AA16" s="852"/>
      <c r="AB16" s="1056" t="s">
        <v>11</v>
      </c>
      <c r="AC16" s="1057"/>
      <c r="AD16" s="1058"/>
      <c r="AE16" s="249" t="s">
        <v>394</v>
      </c>
      <c r="AF16" s="249"/>
      <c r="AG16" s="249"/>
      <c r="AH16" s="249"/>
      <c r="AI16" s="249" t="s">
        <v>392</v>
      </c>
      <c r="AJ16" s="249"/>
      <c r="AK16" s="249"/>
      <c r="AL16" s="249"/>
      <c r="AM16" s="249" t="s">
        <v>421</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3"/>
      <c r="Z17" s="1054"/>
      <c r="AA17" s="1055"/>
      <c r="AB17" s="1059"/>
      <c r="AC17" s="1060"/>
      <c r="AD17" s="1061"/>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29"/>
      <c r="I18" s="1029"/>
      <c r="J18" s="1029"/>
      <c r="K18" s="1029"/>
      <c r="L18" s="1029"/>
      <c r="M18" s="1029"/>
      <c r="N18" s="1029"/>
      <c r="O18" s="1030"/>
      <c r="P18" s="104"/>
      <c r="Q18" s="1037"/>
      <c r="R18" s="1037"/>
      <c r="S18" s="1037"/>
      <c r="T18" s="1037"/>
      <c r="U18" s="1037"/>
      <c r="V18" s="1037"/>
      <c r="W18" s="1037"/>
      <c r="X18" s="1038"/>
      <c r="Y18" s="1047" t="s">
        <v>12</v>
      </c>
      <c r="Z18" s="1048"/>
      <c r="AA18" s="1049"/>
      <c r="AB18" s="484"/>
      <c r="AC18" s="1051"/>
      <c r="AD18" s="1051"/>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1"/>
      <c r="H19" s="1032"/>
      <c r="I19" s="1032"/>
      <c r="J19" s="1032"/>
      <c r="K19" s="1032"/>
      <c r="L19" s="1032"/>
      <c r="M19" s="1032"/>
      <c r="N19" s="1032"/>
      <c r="O19" s="1033"/>
      <c r="P19" s="1039"/>
      <c r="Q19" s="1039"/>
      <c r="R19" s="1039"/>
      <c r="S19" s="1039"/>
      <c r="T19" s="1039"/>
      <c r="U19" s="1039"/>
      <c r="V19" s="1039"/>
      <c r="W19" s="1039"/>
      <c r="X19" s="1040"/>
      <c r="Y19" s="438" t="s">
        <v>54</v>
      </c>
      <c r="Z19" s="1044"/>
      <c r="AA19" s="1045"/>
      <c r="AB19" s="546"/>
      <c r="AC19" s="1050"/>
      <c r="AD19" s="1050"/>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614" t="s">
        <v>182</v>
      </c>
      <c r="AC20" s="1046"/>
      <c r="AD20" s="1046"/>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353</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2"/>
      <c r="Z23" s="851"/>
      <c r="AA23" s="852"/>
      <c r="AB23" s="1056" t="s">
        <v>11</v>
      </c>
      <c r="AC23" s="1057"/>
      <c r="AD23" s="1058"/>
      <c r="AE23" s="249" t="s">
        <v>394</v>
      </c>
      <c r="AF23" s="249"/>
      <c r="AG23" s="249"/>
      <c r="AH23" s="249"/>
      <c r="AI23" s="249" t="s">
        <v>392</v>
      </c>
      <c r="AJ23" s="249"/>
      <c r="AK23" s="249"/>
      <c r="AL23" s="249"/>
      <c r="AM23" s="249" t="s">
        <v>421</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3"/>
      <c r="Z24" s="1054"/>
      <c r="AA24" s="1055"/>
      <c r="AB24" s="1059"/>
      <c r="AC24" s="1060"/>
      <c r="AD24" s="1061"/>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29"/>
      <c r="I25" s="1029"/>
      <c r="J25" s="1029"/>
      <c r="K25" s="1029"/>
      <c r="L25" s="1029"/>
      <c r="M25" s="1029"/>
      <c r="N25" s="1029"/>
      <c r="O25" s="1030"/>
      <c r="P25" s="104"/>
      <c r="Q25" s="1037"/>
      <c r="R25" s="1037"/>
      <c r="S25" s="1037"/>
      <c r="T25" s="1037"/>
      <c r="U25" s="1037"/>
      <c r="V25" s="1037"/>
      <c r="W25" s="1037"/>
      <c r="X25" s="1038"/>
      <c r="Y25" s="1047" t="s">
        <v>12</v>
      </c>
      <c r="Z25" s="1048"/>
      <c r="AA25" s="1049"/>
      <c r="AB25" s="484"/>
      <c r="AC25" s="1051"/>
      <c r="AD25" s="1051"/>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1"/>
      <c r="H26" s="1032"/>
      <c r="I26" s="1032"/>
      <c r="J26" s="1032"/>
      <c r="K26" s="1032"/>
      <c r="L26" s="1032"/>
      <c r="M26" s="1032"/>
      <c r="N26" s="1032"/>
      <c r="O26" s="1033"/>
      <c r="P26" s="1039"/>
      <c r="Q26" s="1039"/>
      <c r="R26" s="1039"/>
      <c r="S26" s="1039"/>
      <c r="T26" s="1039"/>
      <c r="U26" s="1039"/>
      <c r="V26" s="1039"/>
      <c r="W26" s="1039"/>
      <c r="X26" s="1040"/>
      <c r="Y26" s="438" t="s">
        <v>54</v>
      </c>
      <c r="Z26" s="1044"/>
      <c r="AA26" s="1045"/>
      <c r="AB26" s="546"/>
      <c r="AC26" s="1050"/>
      <c r="AD26" s="1050"/>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614" t="s">
        <v>182</v>
      </c>
      <c r="AC27" s="1046"/>
      <c r="AD27" s="1046"/>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353</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2"/>
      <c r="Z30" s="851"/>
      <c r="AA30" s="852"/>
      <c r="AB30" s="1056" t="s">
        <v>11</v>
      </c>
      <c r="AC30" s="1057"/>
      <c r="AD30" s="1058"/>
      <c r="AE30" s="249" t="s">
        <v>394</v>
      </c>
      <c r="AF30" s="249"/>
      <c r="AG30" s="249"/>
      <c r="AH30" s="249"/>
      <c r="AI30" s="249" t="s">
        <v>392</v>
      </c>
      <c r="AJ30" s="249"/>
      <c r="AK30" s="249"/>
      <c r="AL30" s="249"/>
      <c r="AM30" s="249" t="s">
        <v>421</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3"/>
      <c r="Z31" s="1054"/>
      <c r="AA31" s="1055"/>
      <c r="AB31" s="1059"/>
      <c r="AC31" s="1060"/>
      <c r="AD31" s="1061"/>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29"/>
      <c r="I32" s="1029"/>
      <c r="J32" s="1029"/>
      <c r="K32" s="1029"/>
      <c r="L32" s="1029"/>
      <c r="M32" s="1029"/>
      <c r="N32" s="1029"/>
      <c r="O32" s="1030"/>
      <c r="P32" s="104"/>
      <c r="Q32" s="1037"/>
      <c r="R32" s="1037"/>
      <c r="S32" s="1037"/>
      <c r="T32" s="1037"/>
      <c r="U32" s="1037"/>
      <c r="V32" s="1037"/>
      <c r="W32" s="1037"/>
      <c r="X32" s="1038"/>
      <c r="Y32" s="1047" t="s">
        <v>12</v>
      </c>
      <c r="Z32" s="1048"/>
      <c r="AA32" s="1049"/>
      <c r="AB32" s="484"/>
      <c r="AC32" s="1051"/>
      <c r="AD32" s="1051"/>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1"/>
      <c r="H33" s="1032"/>
      <c r="I33" s="1032"/>
      <c r="J33" s="1032"/>
      <c r="K33" s="1032"/>
      <c r="L33" s="1032"/>
      <c r="M33" s="1032"/>
      <c r="N33" s="1032"/>
      <c r="O33" s="1033"/>
      <c r="P33" s="1039"/>
      <c r="Q33" s="1039"/>
      <c r="R33" s="1039"/>
      <c r="S33" s="1039"/>
      <c r="T33" s="1039"/>
      <c r="U33" s="1039"/>
      <c r="V33" s="1039"/>
      <c r="W33" s="1039"/>
      <c r="X33" s="1040"/>
      <c r="Y33" s="438" t="s">
        <v>54</v>
      </c>
      <c r="Z33" s="1044"/>
      <c r="AA33" s="1045"/>
      <c r="AB33" s="546"/>
      <c r="AC33" s="1050"/>
      <c r="AD33" s="1050"/>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614" t="s">
        <v>182</v>
      </c>
      <c r="AC34" s="1046"/>
      <c r="AD34" s="1046"/>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353</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2"/>
      <c r="Z37" s="851"/>
      <c r="AA37" s="852"/>
      <c r="AB37" s="1056" t="s">
        <v>11</v>
      </c>
      <c r="AC37" s="1057"/>
      <c r="AD37" s="1058"/>
      <c r="AE37" s="249" t="s">
        <v>394</v>
      </c>
      <c r="AF37" s="249"/>
      <c r="AG37" s="249"/>
      <c r="AH37" s="249"/>
      <c r="AI37" s="249" t="s">
        <v>392</v>
      </c>
      <c r="AJ37" s="249"/>
      <c r="AK37" s="249"/>
      <c r="AL37" s="249"/>
      <c r="AM37" s="249" t="s">
        <v>421</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3"/>
      <c r="Z38" s="1054"/>
      <c r="AA38" s="1055"/>
      <c r="AB38" s="1059"/>
      <c r="AC38" s="1060"/>
      <c r="AD38" s="1061"/>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29"/>
      <c r="I39" s="1029"/>
      <c r="J39" s="1029"/>
      <c r="K39" s="1029"/>
      <c r="L39" s="1029"/>
      <c r="M39" s="1029"/>
      <c r="N39" s="1029"/>
      <c r="O39" s="1030"/>
      <c r="P39" s="104"/>
      <c r="Q39" s="1037"/>
      <c r="R39" s="1037"/>
      <c r="S39" s="1037"/>
      <c r="T39" s="1037"/>
      <c r="U39" s="1037"/>
      <c r="V39" s="1037"/>
      <c r="W39" s="1037"/>
      <c r="X39" s="1038"/>
      <c r="Y39" s="1047" t="s">
        <v>12</v>
      </c>
      <c r="Z39" s="1048"/>
      <c r="AA39" s="1049"/>
      <c r="AB39" s="484"/>
      <c r="AC39" s="1051"/>
      <c r="AD39" s="1051"/>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1"/>
      <c r="H40" s="1032"/>
      <c r="I40" s="1032"/>
      <c r="J40" s="1032"/>
      <c r="K40" s="1032"/>
      <c r="L40" s="1032"/>
      <c r="M40" s="1032"/>
      <c r="N40" s="1032"/>
      <c r="O40" s="1033"/>
      <c r="P40" s="1039"/>
      <c r="Q40" s="1039"/>
      <c r="R40" s="1039"/>
      <c r="S40" s="1039"/>
      <c r="T40" s="1039"/>
      <c r="U40" s="1039"/>
      <c r="V40" s="1039"/>
      <c r="W40" s="1039"/>
      <c r="X40" s="1040"/>
      <c r="Y40" s="438" t="s">
        <v>54</v>
      </c>
      <c r="Z40" s="1044"/>
      <c r="AA40" s="1045"/>
      <c r="AB40" s="546"/>
      <c r="AC40" s="1050"/>
      <c r="AD40" s="1050"/>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614" t="s">
        <v>182</v>
      </c>
      <c r="AC41" s="1046"/>
      <c r="AD41" s="1046"/>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353</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2"/>
      <c r="Z44" s="851"/>
      <c r="AA44" s="852"/>
      <c r="AB44" s="1056" t="s">
        <v>11</v>
      </c>
      <c r="AC44" s="1057"/>
      <c r="AD44" s="1058"/>
      <c r="AE44" s="249" t="s">
        <v>394</v>
      </c>
      <c r="AF44" s="249"/>
      <c r="AG44" s="249"/>
      <c r="AH44" s="249"/>
      <c r="AI44" s="249" t="s">
        <v>392</v>
      </c>
      <c r="AJ44" s="249"/>
      <c r="AK44" s="249"/>
      <c r="AL44" s="249"/>
      <c r="AM44" s="249" t="s">
        <v>421</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3"/>
      <c r="Z45" s="1054"/>
      <c r="AA45" s="1055"/>
      <c r="AB45" s="1059"/>
      <c r="AC45" s="1060"/>
      <c r="AD45" s="1061"/>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29"/>
      <c r="I46" s="1029"/>
      <c r="J46" s="1029"/>
      <c r="K46" s="1029"/>
      <c r="L46" s="1029"/>
      <c r="M46" s="1029"/>
      <c r="N46" s="1029"/>
      <c r="O46" s="1030"/>
      <c r="P46" s="104"/>
      <c r="Q46" s="1037"/>
      <c r="R46" s="1037"/>
      <c r="S46" s="1037"/>
      <c r="T46" s="1037"/>
      <c r="U46" s="1037"/>
      <c r="V46" s="1037"/>
      <c r="W46" s="1037"/>
      <c r="X46" s="1038"/>
      <c r="Y46" s="1047" t="s">
        <v>12</v>
      </c>
      <c r="Z46" s="1048"/>
      <c r="AA46" s="1049"/>
      <c r="AB46" s="484"/>
      <c r="AC46" s="1051"/>
      <c r="AD46" s="1051"/>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1"/>
      <c r="H47" s="1032"/>
      <c r="I47" s="1032"/>
      <c r="J47" s="1032"/>
      <c r="K47" s="1032"/>
      <c r="L47" s="1032"/>
      <c r="M47" s="1032"/>
      <c r="N47" s="1032"/>
      <c r="O47" s="1033"/>
      <c r="P47" s="1039"/>
      <c r="Q47" s="1039"/>
      <c r="R47" s="1039"/>
      <c r="S47" s="1039"/>
      <c r="T47" s="1039"/>
      <c r="U47" s="1039"/>
      <c r="V47" s="1039"/>
      <c r="W47" s="1039"/>
      <c r="X47" s="1040"/>
      <c r="Y47" s="438" t="s">
        <v>54</v>
      </c>
      <c r="Z47" s="1044"/>
      <c r="AA47" s="1045"/>
      <c r="AB47" s="546"/>
      <c r="AC47" s="1050"/>
      <c r="AD47" s="1050"/>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614" t="s">
        <v>182</v>
      </c>
      <c r="AC48" s="1046"/>
      <c r="AD48" s="1046"/>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353</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2"/>
      <c r="Z51" s="851"/>
      <c r="AA51" s="852"/>
      <c r="AB51" s="243" t="s">
        <v>11</v>
      </c>
      <c r="AC51" s="1057"/>
      <c r="AD51" s="1058"/>
      <c r="AE51" s="249" t="s">
        <v>394</v>
      </c>
      <c r="AF51" s="249"/>
      <c r="AG51" s="249"/>
      <c r="AH51" s="249"/>
      <c r="AI51" s="249" t="s">
        <v>392</v>
      </c>
      <c r="AJ51" s="249"/>
      <c r="AK51" s="249"/>
      <c r="AL51" s="249"/>
      <c r="AM51" s="249" t="s">
        <v>421</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3"/>
      <c r="Z52" s="1054"/>
      <c r="AA52" s="1055"/>
      <c r="AB52" s="1059"/>
      <c r="AC52" s="1060"/>
      <c r="AD52" s="1061"/>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29"/>
      <c r="I53" s="1029"/>
      <c r="J53" s="1029"/>
      <c r="K53" s="1029"/>
      <c r="L53" s="1029"/>
      <c r="M53" s="1029"/>
      <c r="N53" s="1029"/>
      <c r="O53" s="1030"/>
      <c r="P53" s="104"/>
      <c r="Q53" s="1037"/>
      <c r="R53" s="1037"/>
      <c r="S53" s="1037"/>
      <c r="T53" s="1037"/>
      <c r="U53" s="1037"/>
      <c r="V53" s="1037"/>
      <c r="W53" s="1037"/>
      <c r="X53" s="1038"/>
      <c r="Y53" s="1047" t="s">
        <v>12</v>
      </c>
      <c r="Z53" s="1048"/>
      <c r="AA53" s="1049"/>
      <c r="AB53" s="484"/>
      <c r="AC53" s="1051"/>
      <c r="AD53" s="1051"/>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1"/>
      <c r="H54" s="1032"/>
      <c r="I54" s="1032"/>
      <c r="J54" s="1032"/>
      <c r="K54" s="1032"/>
      <c r="L54" s="1032"/>
      <c r="M54" s="1032"/>
      <c r="N54" s="1032"/>
      <c r="O54" s="1033"/>
      <c r="P54" s="1039"/>
      <c r="Q54" s="1039"/>
      <c r="R54" s="1039"/>
      <c r="S54" s="1039"/>
      <c r="T54" s="1039"/>
      <c r="U54" s="1039"/>
      <c r="V54" s="1039"/>
      <c r="W54" s="1039"/>
      <c r="X54" s="1040"/>
      <c r="Y54" s="438" t="s">
        <v>54</v>
      </c>
      <c r="Z54" s="1044"/>
      <c r="AA54" s="1045"/>
      <c r="AB54" s="546"/>
      <c r="AC54" s="1050"/>
      <c r="AD54" s="1050"/>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614" t="s">
        <v>182</v>
      </c>
      <c r="AC55" s="1046"/>
      <c r="AD55" s="1046"/>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353</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2"/>
      <c r="Z58" s="851"/>
      <c r="AA58" s="852"/>
      <c r="AB58" s="1056" t="s">
        <v>11</v>
      </c>
      <c r="AC58" s="1057"/>
      <c r="AD58" s="1058"/>
      <c r="AE58" s="249" t="s">
        <v>394</v>
      </c>
      <c r="AF58" s="249"/>
      <c r="AG58" s="249"/>
      <c r="AH58" s="249"/>
      <c r="AI58" s="249" t="s">
        <v>392</v>
      </c>
      <c r="AJ58" s="249"/>
      <c r="AK58" s="249"/>
      <c r="AL58" s="249"/>
      <c r="AM58" s="249" t="s">
        <v>421</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3"/>
      <c r="Z59" s="1054"/>
      <c r="AA59" s="1055"/>
      <c r="AB59" s="1059"/>
      <c r="AC59" s="1060"/>
      <c r="AD59" s="1061"/>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29"/>
      <c r="I60" s="1029"/>
      <c r="J60" s="1029"/>
      <c r="K60" s="1029"/>
      <c r="L60" s="1029"/>
      <c r="M60" s="1029"/>
      <c r="N60" s="1029"/>
      <c r="O60" s="1030"/>
      <c r="P60" s="104"/>
      <c r="Q60" s="1037"/>
      <c r="R60" s="1037"/>
      <c r="S60" s="1037"/>
      <c r="T60" s="1037"/>
      <c r="U60" s="1037"/>
      <c r="V60" s="1037"/>
      <c r="W60" s="1037"/>
      <c r="X60" s="1038"/>
      <c r="Y60" s="1047" t="s">
        <v>12</v>
      </c>
      <c r="Z60" s="1048"/>
      <c r="AA60" s="1049"/>
      <c r="AB60" s="484"/>
      <c r="AC60" s="1051"/>
      <c r="AD60" s="1051"/>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1"/>
      <c r="H61" s="1032"/>
      <c r="I61" s="1032"/>
      <c r="J61" s="1032"/>
      <c r="K61" s="1032"/>
      <c r="L61" s="1032"/>
      <c r="M61" s="1032"/>
      <c r="N61" s="1032"/>
      <c r="O61" s="1033"/>
      <c r="P61" s="1039"/>
      <c r="Q61" s="1039"/>
      <c r="R61" s="1039"/>
      <c r="S61" s="1039"/>
      <c r="T61" s="1039"/>
      <c r="U61" s="1039"/>
      <c r="V61" s="1039"/>
      <c r="W61" s="1039"/>
      <c r="X61" s="1040"/>
      <c r="Y61" s="438" t="s">
        <v>54</v>
      </c>
      <c r="Z61" s="1044"/>
      <c r="AA61" s="1045"/>
      <c r="AB61" s="546"/>
      <c r="AC61" s="1050"/>
      <c r="AD61" s="1050"/>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614" t="s">
        <v>182</v>
      </c>
      <c r="AC62" s="1046"/>
      <c r="AD62" s="1046"/>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353</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2"/>
      <c r="Z65" s="851"/>
      <c r="AA65" s="852"/>
      <c r="AB65" s="1056" t="s">
        <v>11</v>
      </c>
      <c r="AC65" s="1057"/>
      <c r="AD65" s="1058"/>
      <c r="AE65" s="249" t="s">
        <v>394</v>
      </c>
      <c r="AF65" s="249"/>
      <c r="AG65" s="249"/>
      <c r="AH65" s="249"/>
      <c r="AI65" s="249" t="s">
        <v>392</v>
      </c>
      <c r="AJ65" s="249"/>
      <c r="AK65" s="249"/>
      <c r="AL65" s="249"/>
      <c r="AM65" s="249" t="s">
        <v>421</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3"/>
      <c r="Z66" s="1054"/>
      <c r="AA66" s="1055"/>
      <c r="AB66" s="1059"/>
      <c r="AC66" s="1060"/>
      <c r="AD66" s="1061"/>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29"/>
      <c r="I67" s="1029"/>
      <c r="J67" s="1029"/>
      <c r="K67" s="1029"/>
      <c r="L67" s="1029"/>
      <c r="M67" s="1029"/>
      <c r="N67" s="1029"/>
      <c r="O67" s="1030"/>
      <c r="P67" s="104"/>
      <c r="Q67" s="1037"/>
      <c r="R67" s="1037"/>
      <c r="S67" s="1037"/>
      <c r="T67" s="1037"/>
      <c r="U67" s="1037"/>
      <c r="V67" s="1037"/>
      <c r="W67" s="1037"/>
      <c r="X67" s="1038"/>
      <c r="Y67" s="1047" t="s">
        <v>12</v>
      </c>
      <c r="Z67" s="1048"/>
      <c r="AA67" s="1049"/>
      <c r="AB67" s="484"/>
      <c r="AC67" s="1051"/>
      <c r="AD67" s="1051"/>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1"/>
      <c r="H68" s="1032"/>
      <c r="I68" s="1032"/>
      <c r="J68" s="1032"/>
      <c r="K68" s="1032"/>
      <c r="L68" s="1032"/>
      <c r="M68" s="1032"/>
      <c r="N68" s="1032"/>
      <c r="O68" s="1033"/>
      <c r="P68" s="1039"/>
      <c r="Q68" s="1039"/>
      <c r="R68" s="1039"/>
      <c r="S68" s="1039"/>
      <c r="T68" s="1039"/>
      <c r="U68" s="1039"/>
      <c r="V68" s="1039"/>
      <c r="W68" s="1039"/>
      <c r="X68" s="1040"/>
      <c r="Y68" s="438" t="s">
        <v>54</v>
      </c>
      <c r="Z68" s="1044"/>
      <c r="AA68" s="1045"/>
      <c r="AB68" s="546"/>
      <c r="AC68" s="1050"/>
      <c r="AD68" s="1050"/>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4"/>
      <c r="H69" s="1035"/>
      <c r="I69" s="1035"/>
      <c r="J69" s="1035"/>
      <c r="K69" s="1035"/>
      <c r="L69" s="1035"/>
      <c r="M69" s="1035"/>
      <c r="N69" s="1035"/>
      <c r="O69" s="1036"/>
      <c r="P69" s="1041"/>
      <c r="Q69" s="1041"/>
      <c r="R69" s="1041"/>
      <c r="S69" s="1041"/>
      <c r="T69" s="1041"/>
      <c r="U69" s="1041"/>
      <c r="V69" s="1041"/>
      <c r="W69" s="1041"/>
      <c r="X69" s="1042"/>
      <c r="Y69" s="438" t="s">
        <v>13</v>
      </c>
      <c r="Z69" s="1044"/>
      <c r="AA69" s="1045"/>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0" t="s">
        <v>28</v>
      </c>
      <c r="B2" s="1081"/>
      <c r="C2" s="1081"/>
      <c r="D2" s="1081"/>
      <c r="E2" s="1081"/>
      <c r="F2" s="1082"/>
      <c r="G2" s="615" t="s">
        <v>368</v>
      </c>
      <c r="H2" s="616"/>
      <c r="I2" s="616"/>
      <c r="J2" s="616"/>
      <c r="K2" s="616"/>
      <c r="L2" s="616"/>
      <c r="M2" s="616"/>
      <c r="N2" s="616"/>
      <c r="O2" s="616"/>
      <c r="P2" s="616"/>
      <c r="Q2" s="616"/>
      <c r="R2" s="616"/>
      <c r="S2" s="616"/>
      <c r="T2" s="616"/>
      <c r="U2" s="616"/>
      <c r="V2" s="616"/>
      <c r="W2" s="616"/>
      <c r="X2" s="616"/>
      <c r="Y2" s="616"/>
      <c r="Z2" s="616"/>
      <c r="AA2" s="616"/>
      <c r="AB2" s="617"/>
      <c r="AC2" s="615" t="s">
        <v>370</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37" t="s">
        <v>17</v>
      </c>
      <c r="H3" s="688"/>
      <c r="I3" s="688"/>
      <c r="J3" s="688"/>
      <c r="K3" s="688"/>
      <c r="L3" s="687" t="s">
        <v>18</v>
      </c>
      <c r="M3" s="688"/>
      <c r="N3" s="688"/>
      <c r="O3" s="688"/>
      <c r="P3" s="688"/>
      <c r="Q3" s="688"/>
      <c r="R3" s="688"/>
      <c r="S3" s="688"/>
      <c r="T3" s="688"/>
      <c r="U3" s="688"/>
      <c r="V3" s="688"/>
      <c r="W3" s="688"/>
      <c r="X3" s="689"/>
      <c r="Y3" s="673" t="s">
        <v>19</v>
      </c>
      <c r="Z3" s="674"/>
      <c r="AA3" s="674"/>
      <c r="AB3" s="820"/>
      <c r="AC3" s="837"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4"/>
      <c r="B4" s="1075"/>
      <c r="C4" s="1075"/>
      <c r="D4" s="1075"/>
      <c r="E4" s="1075"/>
      <c r="F4" s="1076"/>
      <c r="G4" s="690"/>
      <c r="H4" s="691"/>
      <c r="I4" s="691"/>
      <c r="J4" s="691"/>
      <c r="K4" s="692"/>
      <c r="L4" s="684"/>
      <c r="M4" s="685"/>
      <c r="N4" s="685"/>
      <c r="O4" s="685"/>
      <c r="P4" s="685"/>
      <c r="Q4" s="685"/>
      <c r="R4" s="685"/>
      <c r="S4" s="685"/>
      <c r="T4" s="685"/>
      <c r="U4" s="685"/>
      <c r="V4" s="685"/>
      <c r="W4" s="685"/>
      <c r="X4" s="686"/>
      <c r="Y4" s="406"/>
      <c r="Z4" s="407"/>
      <c r="AA4" s="407"/>
      <c r="AB4" s="827"/>
      <c r="AC4" s="690"/>
      <c r="AD4" s="691"/>
      <c r="AE4" s="691"/>
      <c r="AF4" s="691"/>
      <c r="AG4" s="692"/>
      <c r="AH4" s="684"/>
      <c r="AI4" s="685"/>
      <c r="AJ4" s="685"/>
      <c r="AK4" s="685"/>
      <c r="AL4" s="685"/>
      <c r="AM4" s="685"/>
      <c r="AN4" s="685"/>
      <c r="AO4" s="685"/>
      <c r="AP4" s="685"/>
      <c r="AQ4" s="685"/>
      <c r="AR4" s="685"/>
      <c r="AS4" s="685"/>
      <c r="AT4" s="686"/>
      <c r="AU4" s="406"/>
      <c r="AV4" s="407"/>
      <c r="AW4" s="407"/>
      <c r="AX4" s="408"/>
    </row>
    <row r="5" spans="1:50" ht="24.75" customHeight="1" x14ac:dyDescent="0.15">
      <c r="A5" s="1074"/>
      <c r="B5" s="1075"/>
      <c r="C5" s="1075"/>
      <c r="D5" s="1075"/>
      <c r="E5" s="1075"/>
      <c r="F5" s="1076"/>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4"/>
      <c r="B6" s="1075"/>
      <c r="C6" s="1075"/>
      <c r="D6" s="1075"/>
      <c r="E6" s="1075"/>
      <c r="F6" s="1076"/>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4"/>
      <c r="B7" s="1075"/>
      <c r="C7" s="1075"/>
      <c r="D7" s="1075"/>
      <c r="E7" s="1075"/>
      <c r="F7" s="1076"/>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4"/>
      <c r="B8" s="1075"/>
      <c r="C8" s="1075"/>
      <c r="D8" s="1075"/>
      <c r="E8" s="1075"/>
      <c r="F8" s="1076"/>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4"/>
      <c r="B9" s="1075"/>
      <c r="C9" s="1075"/>
      <c r="D9" s="1075"/>
      <c r="E9" s="1075"/>
      <c r="F9" s="1076"/>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4"/>
      <c r="B10" s="1075"/>
      <c r="C10" s="1075"/>
      <c r="D10" s="1075"/>
      <c r="E10" s="1075"/>
      <c r="F10" s="1076"/>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4"/>
      <c r="B11" s="1075"/>
      <c r="C11" s="1075"/>
      <c r="D11" s="1075"/>
      <c r="E11" s="1075"/>
      <c r="F11" s="1076"/>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4"/>
      <c r="B12" s="1075"/>
      <c r="C12" s="1075"/>
      <c r="D12" s="1075"/>
      <c r="E12" s="1075"/>
      <c r="F12" s="1076"/>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4"/>
      <c r="B13" s="1075"/>
      <c r="C13" s="1075"/>
      <c r="D13" s="1075"/>
      <c r="E13" s="1075"/>
      <c r="F13" s="1076"/>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4"/>
      <c r="B14" s="1075"/>
      <c r="C14" s="1075"/>
      <c r="D14" s="1075"/>
      <c r="E14" s="1075"/>
      <c r="F14" s="1076"/>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4"/>
      <c r="B15" s="1075"/>
      <c r="C15" s="1075"/>
      <c r="D15" s="1075"/>
      <c r="E15" s="1075"/>
      <c r="F15" s="1076"/>
      <c r="G15" s="615" t="s">
        <v>271</v>
      </c>
      <c r="H15" s="616"/>
      <c r="I15" s="616"/>
      <c r="J15" s="616"/>
      <c r="K15" s="616"/>
      <c r="L15" s="616"/>
      <c r="M15" s="616"/>
      <c r="N15" s="616"/>
      <c r="O15" s="616"/>
      <c r="P15" s="616"/>
      <c r="Q15" s="616"/>
      <c r="R15" s="616"/>
      <c r="S15" s="616"/>
      <c r="T15" s="616"/>
      <c r="U15" s="616"/>
      <c r="V15" s="616"/>
      <c r="W15" s="616"/>
      <c r="X15" s="616"/>
      <c r="Y15" s="616"/>
      <c r="Z15" s="616"/>
      <c r="AA15" s="616"/>
      <c r="AB15" s="617"/>
      <c r="AC15" s="615" t="s">
        <v>272</v>
      </c>
      <c r="AD15" s="616"/>
      <c r="AE15" s="616"/>
      <c r="AF15" s="616"/>
      <c r="AG15" s="616"/>
      <c r="AH15" s="616"/>
      <c r="AI15" s="616"/>
      <c r="AJ15" s="616"/>
      <c r="AK15" s="616"/>
      <c r="AL15" s="616"/>
      <c r="AM15" s="616"/>
      <c r="AN15" s="616"/>
      <c r="AO15" s="616"/>
      <c r="AP15" s="616"/>
      <c r="AQ15" s="616"/>
      <c r="AR15" s="616"/>
      <c r="AS15" s="616"/>
      <c r="AT15" s="616"/>
      <c r="AU15" s="616"/>
      <c r="AV15" s="616"/>
      <c r="AW15" s="616"/>
      <c r="AX15" s="815"/>
    </row>
    <row r="16" spans="1:50" ht="25.5" customHeight="1" x14ac:dyDescent="0.15">
      <c r="A16" s="1074"/>
      <c r="B16" s="1075"/>
      <c r="C16" s="1075"/>
      <c r="D16" s="1075"/>
      <c r="E16" s="1075"/>
      <c r="F16" s="1076"/>
      <c r="G16" s="837"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20"/>
      <c r="AC16" s="837"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4"/>
      <c r="B17" s="1075"/>
      <c r="C17" s="1075"/>
      <c r="D17" s="1075"/>
      <c r="E17" s="1075"/>
      <c r="F17" s="1076"/>
      <c r="G17" s="690"/>
      <c r="H17" s="691"/>
      <c r="I17" s="691"/>
      <c r="J17" s="691"/>
      <c r="K17" s="692"/>
      <c r="L17" s="684"/>
      <c r="M17" s="685"/>
      <c r="N17" s="685"/>
      <c r="O17" s="685"/>
      <c r="P17" s="685"/>
      <c r="Q17" s="685"/>
      <c r="R17" s="685"/>
      <c r="S17" s="685"/>
      <c r="T17" s="685"/>
      <c r="U17" s="685"/>
      <c r="V17" s="685"/>
      <c r="W17" s="685"/>
      <c r="X17" s="686"/>
      <c r="Y17" s="406"/>
      <c r="Z17" s="407"/>
      <c r="AA17" s="407"/>
      <c r="AB17" s="827"/>
      <c r="AC17" s="690"/>
      <c r="AD17" s="691"/>
      <c r="AE17" s="691"/>
      <c r="AF17" s="691"/>
      <c r="AG17" s="692"/>
      <c r="AH17" s="684"/>
      <c r="AI17" s="685"/>
      <c r="AJ17" s="685"/>
      <c r="AK17" s="685"/>
      <c r="AL17" s="685"/>
      <c r="AM17" s="685"/>
      <c r="AN17" s="685"/>
      <c r="AO17" s="685"/>
      <c r="AP17" s="685"/>
      <c r="AQ17" s="685"/>
      <c r="AR17" s="685"/>
      <c r="AS17" s="685"/>
      <c r="AT17" s="686"/>
      <c r="AU17" s="406"/>
      <c r="AV17" s="407"/>
      <c r="AW17" s="407"/>
      <c r="AX17" s="408"/>
    </row>
    <row r="18" spans="1:50" ht="24.75" customHeight="1" x14ac:dyDescent="0.15">
      <c r="A18" s="1074"/>
      <c r="B18" s="1075"/>
      <c r="C18" s="1075"/>
      <c r="D18" s="1075"/>
      <c r="E18" s="1075"/>
      <c r="F18" s="1076"/>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4"/>
      <c r="B19" s="1075"/>
      <c r="C19" s="1075"/>
      <c r="D19" s="1075"/>
      <c r="E19" s="1075"/>
      <c r="F19" s="1076"/>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4"/>
      <c r="B20" s="1075"/>
      <c r="C20" s="1075"/>
      <c r="D20" s="1075"/>
      <c r="E20" s="1075"/>
      <c r="F20" s="1076"/>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4"/>
      <c r="B21" s="1075"/>
      <c r="C21" s="1075"/>
      <c r="D21" s="1075"/>
      <c r="E21" s="1075"/>
      <c r="F21" s="1076"/>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4"/>
      <c r="B22" s="1075"/>
      <c r="C22" s="1075"/>
      <c r="D22" s="1075"/>
      <c r="E22" s="1075"/>
      <c r="F22" s="1076"/>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4"/>
      <c r="B23" s="1075"/>
      <c r="C23" s="1075"/>
      <c r="D23" s="1075"/>
      <c r="E23" s="1075"/>
      <c r="F23" s="1076"/>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4"/>
      <c r="B24" s="1075"/>
      <c r="C24" s="1075"/>
      <c r="D24" s="1075"/>
      <c r="E24" s="1075"/>
      <c r="F24" s="1076"/>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4"/>
      <c r="B25" s="1075"/>
      <c r="C25" s="1075"/>
      <c r="D25" s="1075"/>
      <c r="E25" s="1075"/>
      <c r="F25" s="1076"/>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4"/>
      <c r="B26" s="1075"/>
      <c r="C26" s="1075"/>
      <c r="D26" s="1075"/>
      <c r="E26" s="1075"/>
      <c r="F26" s="1076"/>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4"/>
      <c r="B27" s="1075"/>
      <c r="C27" s="1075"/>
      <c r="D27" s="1075"/>
      <c r="E27" s="1075"/>
      <c r="F27" s="1076"/>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4"/>
      <c r="B28" s="1075"/>
      <c r="C28" s="1075"/>
      <c r="D28" s="1075"/>
      <c r="E28" s="1075"/>
      <c r="F28" s="1076"/>
      <c r="G28" s="615" t="s">
        <v>270</v>
      </c>
      <c r="H28" s="616"/>
      <c r="I28" s="616"/>
      <c r="J28" s="616"/>
      <c r="K28" s="616"/>
      <c r="L28" s="616"/>
      <c r="M28" s="616"/>
      <c r="N28" s="616"/>
      <c r="O28" s="616"/>
      <c r="P28" s="616"/>
      <c r="Q28" s="616"/>
      <c r="R28" s="616"/>
      <c r="S28" s="616"/>
      <c r="T28" s="616"/>
      <c r="U28" s="616"/>
      <c r="V28" s="616"/>
      <c r="W28" s="616"/>
      <c r="X28" s="616"/>
      <c r="Y28" s="616"/>
      <c r="Z28" s="616"/>
      <c r="AA28" s="616"/>
      <c r="AB28" s="617"/>
      <c r="AC28" s="615" t="s">
        <v>273</v>
      </c>
      <c r="AD28" s="616"/>
      <c r="AE28" s="616"/>
      <c r="AF28" s="616"/>
      <c r="AG28" s="616"/>
      <c r="AH28" s="616"/>
      <c r="AI28" s="616"/>
      <c r="AJ28" s="616"/>
      <c r="AK28" s="616"/>
      <c r="AL28" s="616"/>
      <c r="AM28" s="616"/>
      <c r="AN28" s="616"/>
      <c r="AO28" s="616"/>
      <c r="AP28" s="616"/>
      <c r="AQ28" s="616"/>
      <c r="AR28" s="616"/>
      <c r="AS28" s="616"/>
      <c r="AT28" s="616"/>
      <c r="AU28" s="616"/>
      <c r="AV28" s="616"/>
      <c r="AW28" s="616"/>
      <c r="AX28" s="815"/>
    </row>
    <row r="29" spans="1:50" ht="24.75" customHeight="1" x14ac:dyDescent="0.15">
      <c r="A29" s="1074"/>
      <c r="B29" s="1075"/>
      <c r="C29" s="1075"/>
      <c r="D29" s="1075"/>
      <c r="E29" s="1075"/>
      <c r="F29" s="1076"/>
      <c r="G29" s="837"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20"/>
      <c r="AC29" s="837"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4"/>
      <c r="B30" s="1075"/>
      <c r="C30" s="1075"/>
      <c r="D30" s="1075"/>
      <c r="E30" s="1075"/>
      <c r="F30" s="1076"/>
      <c r="G30" s="690"/>
      <c r="H30" s="691"/>
      <c r="I30" s="691"/>
      <c r="J30" s="691"/>
      <c r="K30" s="692"/>
      <c r="L30" s="684"/>
      <c r="M30" s="685"/>
      <c r="N30" s="685"/>
      <c r="O30" s="685"/>
      <c r="P30" s="685"/>
      <c r="Q30" s="685"/>
      <c r="R30" s="685"/>
      <c r="S30" s="685"/>
      <c r="T30" s="685"/>
      <c r="U30" s="685"/>
      <c r="V30" s="685"/>
      <c r="W30" s="685"/>
      <c r="X30" s="686"/>
      <c r="Y30" s="406"/>
      <c r="Z30" s="407"/>
      <c r="AA30" s="407"/>
      <c r="AB30" s="827"/>
      <c r="AC30" s="690"/>
      <c r="AD30" s="691"/>
      <c r="AE30" s="691"/>
      <c r="AF30" s="691"/>
      <c r="AG30" s="692"/>
      <c r="AH30" s="684"/>
      <c r="AI30" s="685"/>
      <c r="AJ30" s="685"/>
      <c r="AK30" s="685"/>
      <c r="AL30" s="685"/>
      <c r="AM30" s="685"/>
      <c r="AN30" s="685"/>
      <c r="AO30" s="685"/>
      <c r="AP30" s="685"/>
      <c r="AQ30" s="685"/>
      <c r="AR30" s="685"/>
      <c r="AS30" s="685"/>
      <c r="AT30" s="686"/>
      <c r="AU30" s="406"/>
      <c r="AV30" s="407"/>
      <c r="AW30" s="407"/>
      <c r="AX30" s="408"/>
    </row>
    <row r="31" spans="1:50" ht="24.75" customHeight="1" x14ac:dyDescent="0.15">
      <c r="A31" s="1074"/>
      <c r="B31" s="1075"/>
      <c r="C31" s="1075"/>
      <c r="D31" s="1075"/>
      <c r="E31" s="1075"/>
      <c r="F31" s="1076"/>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4"/>
      <c r="B32" s="1075"/>
      <c r="C32" s="1075"/>
      <c r="D32" s="1075"/>
      <c r="E32" s="1075"/>
      <c r="F32" s="1076"/>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4"/>
      <c r="B33" s="1075"/>
      <c r="C33" s="1075"/>
      <c r="D33" s="1075"/>
      <c r="E33" s="1075"/>
      <c r="F33" s="1076"/>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4"/>
      <c r="B34" s="1075"/>
      <c r="C34" s="1075"/>
      <c r="D34" s="1075"/>
      <c r="E34" s="1075"/>
      <c r="F34" s="1076"/>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4"/>
      <c r="B35" s="1075"/>
      <c r="C35" s="1075"/>
      <c r="D35" s="1075"/>
      <c r="E35" s="1075"/>
      <c r="F35" s="1076"/>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4"/>
      <c r="B36" s="1075"/>
      <c r="C36" s="1075"/>
      <c r="D36" s="1075"/>
      <c r="E36" s="1075"/>
      <c r="F36" s="1076"/>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4"/>
      <c r="B37" s="1075"/>
      <c r="C37" s="1075"/>
      <c r="D37" s="1075"/>
      <c r="E37" s="1075"/>
      <c r="F37" s="1076"/>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4"/>
      <c r="B38" s="1075"/>
      <c r="C38" s="1075"/>
      <c r="D38" s="1075"/>
      <c r="E38" s="1075"/>
      <c r="F38" s="1076"/>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4"/>
      <c r="B39" s="1075"/>
      <c r="C39" s="1075"/>
      <c r="D39" s="1075"/>
      <c r="E39" s="1075"/>
      <c r="F39" s="1076"/>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4"/>
      <c r="B40" s="1075"/>
      <c r="C40" s="1075"/>
      <c r="D40" s="1075"/>
      <c r="E40" s="1075"/>
      <c r="F40" s="1076"/>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4"/>
      <c r="B41" s="1075"/>
      <c r="C41" s="1075"/>
      <c r="D41" s="1075"/>
      <c r="E41" s="1075"/>
      <c r="F41" s="1076"/>
      <c r="G41" s="615" t="s">
        <v>318</v>
      </c>
      <c r="H41" s="616"/>
      <c r="I41" s="616"/>
      <c r="J41" s="616"/>
      <c r="K41" s="616"/>
      <c r="L41" s="616"/>
      <c r="M41" s="616"/>
      <c r="N41" s="616"/>
      <c r="O41" s="616"/>
      <c r="P41" s="616"/>
      <c r="Q41" s="616"/>
      <c r="R41" s="616"/>
      <c r="S41" s="616"/>
      <c r="T41" s="616"/>
      <c r="U41" s="616"/>
      <c r="V41" s="616"/>
      <c r="W41" s="616"/>
      <c r="X41" s="616"/>
      <c r="Y41" s="616"/>
      <c r="Z41" s="616"/>
      <c r="AA41" s="616"/>
      <c r="AB41" s="617"/>
      <c r="AC41" s="615" t="s">
        <v>184</v>
      </c>
      <c r="AD41" s="616"/>
      <c r="AE41" s="616"/>
      <c r="AF41" s="616"/>
      <c r="AG41" s="616"/>
      <c r="AH41" s="616"/>
      <c r="AI41" s="616"/>
      <c r="AJ41" s="616"/>
      <c r="AK41" s="616"/>
      <c r="AL41" s="616"/>
      <c r="AM41" s="616"/>
      <c r="AN41" s="616"/>
      <c r="AO41" s="616"/>
      <c r="AP41" s="616"/>
      <c r="AQ41" s="616"/>
      <c r="AR41" s="616"/>
      <c r="AS41" s="616"/>
      <c r="AT41" s="616"/>
      <c r="AU41" s="616"/>
      <c r="AV41" s="616"/>
      <c r="AW41" s="616"/>
      <c r="AX41" s="815"/>
    </row>
    <row r="42" spans="1:50" ht="24.75" customHeight="1" x14ac:dyDescent="0.15">
      <c r="A42" s="1074"/>
      <c r="B42" s="1075"/>
      <c r="C42" s="1075"/>
      <c r="D42" s="1075"/>
      <c r="E42" s="1075"/>
      <c r="F42" s="1076"/>
      <c r="G42" s="837"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20"/>
      <c r="AC42" s="837"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4"/>
      <c r="B43" s="1075"/>
      <c r="C43" s="1075"/>
      <c r="D43" s="1075"/>
      <c r="E43" s="1075"/>
      <c r="F43" s="1076"/>
      <c r="G43" s="690"/>
      <c r="H43" s="691"/>
      <c r="I43" s="691"/>
      <c r="J43" s="691"/>
      <c r="K43" s="692"/>
      <c r="L43" s="684"/>
      <c r="M43" s="685"/>
      <c r="N43" s="685"/>
      <c r="O43" s="685"/>
      <c r="P43" s="685"/>
      <c r="Q43" s="685"/>
      <c r="R43" s="685"/>
      <c r="S43" s="685"/>
      <c r="T43" s="685"/>
      <c r="U43" s="685"/>
      <c r="V43" s="685"/>
      <c r="W43" s="685"/>
      <c r="X43" s="686"/>
      <c r="Y43" s="406"/>
      <c r="Z43" s="407"/>
      <c r="AA43" s="407"/>
      <c r="AB43" s="827"/>
      <c r="AC43" s="690"/>
      <c r="AD43" s="691"/>
      <c r="AE43" s="691"/>
      <c r="AF43" s="691"/>
      <c r="AG43" s="692"/>
      <c r="AH43" s="684"/>
      <c r="AI43" s="685"/>
      <c r="AJ43" s="685"/>
      <c r="AK43" s="685"/>
      <c r="AL43" s="685"/>
      <c r="AM43" s="685"/>
      <c r="AN43" s="685"/>
      <c r="AO43" s="685"/>
      <c r="AP43" s="685"/>
      <c r="AQ43" s="685"/>
      <c r="AR43" s="685"/>
      <c r="AS43" s="685"/>
      <c r="AT43" s="686"/>
      <c r="AU43" s="406"/>
      <c r="AV43" s="407"/>
      <c r="AW43" s="407"/>
      <c r="AX43" s="408"/>
    </row>
    <row r="44" spans="1:50" ht="24.75" customHeight="1" x14ac:dyDescent="0.15">
      <c r="A44" s="1074"/>
      <c r="B44" s="1075"/>
      <c r="C44" s="1075"/>
      <c r="D44" s="1075"/>
      <c r="E44" s="1075"/>
      <c r="F44" s="1076"/>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4"/>
      <c r="B45" s="1075"/>
      <c r="C45" s="1075"/>
      <c r="D45" s="1075"/>
      <c r="E45" s="1075"/>
      <c r="F45" s="1076"/>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4"/>
      <c r="B46" s="1075"/>
      <c r="C46" s="1075"/>
      <c r="D46" s="1075"/>
      <c r="E46" s="1075"/>
      <c r="F46" s="1076"/>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4"/>
      <c r="B47" s="1075"/>
      <c r="C47" s="1075"/>
      <c r="D47" s="1075"/>
      <c r="E47" s="1075"/>
      <c r="F47" s="1076"/>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4"/>
      <c r="B48" s="1075"/>
      <c r="C48" s="1075"/>
      <c r="D48" s="1075"/>
      <c r="E48" s="1075"/>
      <c r="F48" s="1076"/>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4"/>
      <c r="B49" s="1075"/>
      <c r="C49" s="1075"/>
      <c r="D49" s="1075"/>
      <c r="E49" s="1075"/>
      <c r="F49" s="1076"/>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4"/>
      <c r="B50" s="1075"/>
      <c r="C50" s="1075"/>
      <c r="D50" s="1075"/>
      <c r="E50" s="1075"/>
      <c r="F50" s="1076"/>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4"/>
      <c r="B51" s="1075"/>
      <c r="C51" s="1075"/>
      <c r="D51" s="1075"/>
      <c r="E51" s="1075"/>
      <c r="F51" s="1076"/>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4"/>
      <c r="B52" s="1075"/>
      <c r="C52" s="1075"/>
      <c r="D52" s="1075"/>
      <c r="E52" s="1075"/>
      <c r="F52" s="1076"/>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customHeight="1" thickBot="1" x14ac:dyDescent="0.2"/>
    <row r="55" spans="1:50" ht="30" customHeight="1" x14ac:dyDescent="0.15">
      <c r="A55" s="1080" t="s">
        <v>28</v>
      </c>
      <c r="B55" s="1081"/>
      <c r="C55" s="1081"/>
      <c r="D55" s="1081"/>
      <c r="E55" s="1081"/>
      <c r="F55" s="1082"/>
      <c r="G55" s="615" t="s">
        <v>185</v>
      </c>
      <c r="H55" s="616"/>
      <c r="I55" s="616"/>
      <c r="J55" s="616"/>
      <c r="K55" s="616"/>
      <c r="L55" s="616"/>
      <c r="M55" s="616"/>
      <c r="N55" s="616"/>
      <c r="O55" s="616"/>
      <c r="P55" s="616"/>
      <c r="Q55" s="616"/>
      <c r="R55" s="616"/>
      <c r="S55" s="616"/>
      <c r="T55" s="616"/>
      <c r="U55" s="616"/>
      <c r="V55" s="616"/>
      <c r="W55" s="616"/>
      <c r="X55" s="616"/>
      <c r="Y55" s="616"/>
      <c r="Z55" s="616"/>
      <c r="AA55" s="616"/>
      <c r="AB55" s="617"/>
      <c r="AC55" s="615" t="s">
        <v>274</v>
      </c>
      <c r="AD55" s="616"/>
      <c r="AE55" s="616"/>
      <c r="AF55" s="616"/>
      <c r="AG55" s="616"/>
      <c r="AH55" s="616"/>
      <c r="AI55" s="616"/>
      <c r="AJ55" s="616"/>
      <c r="AK55" s="616"/>
      <c r="AL55" s="616"/>
      <c r="AM55" s="616"/>
      <c r="AN55" s="616"/>
      <c r="AO55" s="616"/>
      <c r="AP55" s="616"/>
      <c r="AQ55" s="616"/>
      <c r="AR55" s="616"/>
      <c r="AS55" s="616"/>
      <c r="AT55" s="616"/>
      <c r="AU55" s="616"/>
      <c r="AV55" s="616"/>
      <c r="AW55" s="616"/>
      <c r="AX55" s="815"/>
    </row>
    <row r="56" spans="1:50" ht="24.75" customHeight="1" x14ac:dyDescent="0.15">
      <c r="A56" s="1074"/>
      <c r="B56" s="1075"/>
      <c r="C56" s="1075"/>
      <c r="D56" s="1075"/>
      <c r="E56" s="1075"/>
      <c r="F56" s="1076"/>
      <c r="G56" s="837"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20"/>
      <c r="AC56" s="837"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4"/>
      <c r="B57" s="1075"/>
      <c r="C57" s="1075"/>
      <c r="D57" s="1075"/>
      <c r="E57" s="1075"/>
      <c r="F57" s="1076"/>
      <c r="G57" s="690"/>
      <c r="H57" s="691"/>
      <c r="I57" s="691"/>
      <c r="J57" s="691"/>
      <c r="K57" s="692"/>
      <c r="L57" s="684"/>
      <c r="M57" s="685"/>
      <c r="N57" s="685"/>
      <c r="O57" s="685"/>
      <c r="P57" s="685"/>
      <c r="Q57" s="685"/>
      <c r="R57" s="685"/>
      <c r="S57" s="685"/>
      <c r="T57" s="685"/>
      <c r="U57" s="685"/>
      <c r="V57" s="685"/>
      <c r="W57" s="685"/>
      <c r="X57" s="686"/>
      <c r="Y57" s="406"/>
      <c r="Z57" s="407"/>
      <c r="AA57" s="407"/>
      <c r="AB57" s="827"/>
      <c r="AC57" s="690"/>
      <c r="AD57" s="691"/>
      <c r="AE57" s="691"/>
      <c r="AF57" s="691"/>
      <c r="AG57" s="692"/>
      <c r="AH57" s="684"/>
      <c r="AI57" s="685"/>
      <c r="AJ57" s="685"/>
      <c r="AK57" s="685"/>
      <c r="AL57" s="685"/>
      <c r="AM57" s="685"/>
      <c r="AN57" s="685"/>
      <c r="AO57" s="685"/>
      <c r="AP57" s="685"/>
      <c r="AQ57" s="685"/>
      <c r="AR57" s="685"/>
      <c r="AS57" s="685"/>
      <c r="AT57" s="686"/>
      <c r="AU57" s="406"/>
      <c r="AV57" s="407"/>
      <c r="AW57" s="407"/>
      <c r="AX57" s="408"/>
    </row>
    <row r="58" spans="1:50" ht="24.75" customHeight="1" x14ac:dyDescent="0.15">
      <c r="A58" s="1074"/>
      <c r="B58" s="1075"/>
      <c r="C58" s="1075"/>
      <c r="D58" s="1075"/>
      <c r="E58" s="1075"/>
      <c r="F58" s="1076"/>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4"/>
      <c r="B59" s="1075"/>
      <c r="C59" s="1075"/>
      <c r="D59" s="1075"/>
      <c r="E59" s="1075"/>
      <c r="F59" s="1076"/>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4"/>
      <c r="B60" s="1075"/>
      <c r="C60" s="1075"/>
      <c r="D60" s="1075"/>
      <c r="E60" s="1075"/>
      <c r="F60" s="1076"/>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4"/>
      <c r="B61" s="1075"/>
      <c r="C61" s="1075"/>
      <c r="D61" s="1075"/>
      <c r="E61" s="1075"/>
      <c r="F61" s="1076"/>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4"/>
      <c r="B62" s="1075"/>
      <c r="C62" s="1075"/>
      <c r="D62" s="1075"/>
      <c r="E62" s="1075"/>
      <c r="F62" s="1076"/>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4"/>
      <c r="B63" s="1075"/>
      <c r="C63" s="1075"/>
      <c r="D63" s="1075"/>
      <c r="E63" s="1075"/>
      <c r="F63" s="1076"/>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4"/>
      <c r="B64" s="1075"/>
      <c r="C64" s="1075"/>
      <c r="D64" s="1075"/>
      <c r="E64" s="1075"/>
      <c r="F64" s="1076"/>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4"/>
      <c r="B65" s="1075"/>
      <c r="C65" s="1075"/>
      <c r="D65" s="1075"/>
      <c r="E65" s="1075"/>
      <c r="F65" s="1076"/>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4"/>
      <c r="B66" s="1075"/>
      <c r="C66" s="1075"/>
      <c r="D66" s="1075"/>
      <c r="E66" s="1075"/>
      <c r="F66" s="1076"/>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4"/>
      <c r="B67" s="1075"/>
      <c r="C67" s="1075"/>
      <c r="D67" s="1075"/>
      <c r="E67" s="1075"/>
      <c r="F67" s="1076"/>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4"/>
      <c r="B68" s="1075"/>
      <c r="C68" s="1075"/>
      <c r="D68" s="1075"/>
      <c r="E68" s="1075"/>
      <c r="F68" s="1076"/>
      <c r="G68" s="615" t="s">
        <v>275</v>
      </c>
      <c r="H68" s="616"/>
      <c r="I68" s="616"/>
      <c r="J68" s="616"/>
      <c r="K68" s="616"/>
      <c r="L68" s="616"/>
      <c r="M68" s="616"/>
      <c r="N68" s="616"/>
      <c r="O68" s="616"/>
      <c r="P68" s="616"/>
      <c r="Q68" s="616"/>
      <c r="R68" s="616"/>
      <c r="S68" s="616"/>
      <c r="T68" s="616"/>
      <c r="U68" s="616"/>
      <c r="V68" s="616"/>
      <c r="W68" s="616"/>
      <c r="X68" s="616"/>
      <c r="Y68" s="616"/>
      <c r="Z68" s="616"/>
      <c r="AA68" s="616"/>
      <c r="AB68" s="617"/>
      <c r="AC68" s="615" t="s">
        <v>276</v>
      </c>
      <c r="AD68" s="616"/>
      <c r="AE68" s="616"/>
      <c r="AF68" s="616"/>
      <c r="AG68" s="616"/>
      <c r="AH68" s="616"/>
      <c r="AI68" s="616"/>
      <c r="AJ68" s="616"/>
      <c r="AK68" s="616"/>
      <c r="AL68" s="616"/>
      <c r="AM68" s="616"/>
      <c r="AN68" s="616"/>
      <c r="AO68" s="616"/>
      <c r="AP68" s="616"/>
      <c r="AQ68" s="616"/>
      <c r="AR68" s="616"/>
      <c r="AS68" s="616"/>
      <c r="AT68" s="616"/>
      <c r="AU68" s="616"/>
      <c r="AV68" s="616"/>
      <c r="AW68" s="616"/>
      <c r="AX68" s="815"/>
    </row>
    <row r="69" spans="1:50" ht="25.5" customHeight="1" x14ac:dyDescent="0.15">
      <c r="A69" s="1074"/>
      <c r="B69" s="1075"/>
      <c r="C69" s="1075"/>
      <c r="D69" s="1075"/>
      <c r="E69" s="1075"/>
      <c r="F69" s="1076"/>
      <c r="G69" s="837"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20"/>
      <c r="AC69" s="837"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4"/>
      <c r="B70" s="1075"/>
      <c r="C70" s="1075"/>
      <c r="D70" s="1075"/>
      <c r="E70" s="1075"/>
      <c r="F70" s="1076"/>
      <c r="G70" s="690"/>
      <c r="H70" s="691"/>
      <c r="I70" s="691"/>
      <c r="J70" s="691"/>
      <c r="K70" s="692"/>
      <c r="L70" s="684"/>
      <c r="M70" s="685"/>
      <c r="N70" s="685"/>
      <c r="O70" s="685"/>
      <c r="P70" s="685"/>
      <c r="Q70" s="685"/>
      <c r="R70" s="685"/>
      <c r="S70" s="685"/>
      <c r="T70" s="685"/>
      <c r="U70" s="685"/>
      <c r="V70" s="685"/>
      <c r="W70" s="685"/>
      <c r="X70" s="686"/>
      <c r="Y70" s="406"/>
      <c r="Z70" s="407"/>
      <c r="AA70" s="407"/>
      <c r="AB70" s="827"/>
      <c r="AC70" s="690"/>
      <c r="AD70" s="691"/>
      <c r="AE70" s="691"/>
      <c r="AF70" s="691"/>
      <c r="AG70" s="692"/>
      <c r="AH70" s="684"/>
      <c r="AI70" s="685"/>
      <c r="AJ70" s="685"/>
      <c r="AK70" s="685"/>
      <c r="AL70" s="685"/>
      <c r="AM70" s="685"/>
      <c r="AN70" s="685"/>
      <c r="AO70" s="685"/>
      <c r="AP70" s="685"/>
      <c r="AQ70" s="685"/>
      <c r="AR70" s="685"/>
      <c r="AS70" s="685"/>
      <c r="AT70" s="686"/>
      <c r="AU70" s="406"/>
      <c r="AV70" s="407"/>
      <c r="AW70" s="407"/>
      <c r="AX70" s="408"/>
    </row>
    <row r="71" spans="1:50" ht="24.75" customHeight="1" x14ac:dyDescent="0.15">
      <c r="A71" s="1074"/>
      <c r="B71" s="1075"/>
      <c r="C71" s="1075"/>
      <c r="D71" s="1075"/>
      <c r="E71" s="1075"/>
      <c r="F71" s="1076"/>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4"/>
      <c r="B72" s="1075"/>
      <c r="C72" s="1075"/>
      <c r="D72" s="1075"/>
      <c r="E72" s="1075"/>
      <c r="F72" s="1076"/>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4"/>
      <c r="B73" s="1075"/>
      <c r="C73" s="1075"/>
      <c r="D73" s="1075"/>
      <c r="E73" s="1075"/>
      <c r="F73" s="1076"/>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4"/>
      <c r="B74" s="1075"/>
      <c r="C74" s="1075"/>
      <c r="D74" s="1075"/>
      <c r="E74" s="1075"/>
      <c r="F74" s="1076"/>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4"/>
      <c r="B75" s="1075"/>
      <c r="C75" s="1075"/>
      <c r="D75" s="1075"/>
      <c r="E75" s="1075"/>
      <c r="F75" s="1076"/>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4"/>
      <c r="B76" s="1075"/>
      <c r="C76" s="1075"/>
      <c r="D76" s="1075"/>
      <c r="E76" s="1075"/>
      <c r="F76" s="1076"/>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4"/>
      <c r="B77" s="1075"/>
      <c r="C77" s="1075"/>
      <c r="D77" s="1075"/>
      <c r="E77" s="1075"/>
      <c r="F77" s="1076"/>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4"/>
      <c r="B78" s="1075"/>
      <c r="C78" s="1075"/>
      <c r="D78" s="1075"/>
      <c r="E78" s="1075"/>
      <c r="F78" s="1076"/>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4"/>
      <c r="B79" s="1075"/>
      <c r="C79" s="1075"/>
      <c r="D79" s="1075"/>
      <c r="E79" s="1075"/>
      <c r="F79" s="1076"/>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4"/>
      <c r="B80" s="1075"/>
      <c r="C80" s="1075"/>
      <c r="D80" s="1075"/>
      <c r="E80" s="1075"/>
      <c r="F80" s="1076"/>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4"/>
      <c r="B81" s="1075"/>
      <c r="C81" s="1075"/>
      <c r="D81" s="1075"/>
      <c r="E81" s="1075"/>
      <c r="F81" s="1076"/>
      <c r="G81" s="615" t="s">
        <v>277</v>
      </c>
      <c r="H81" s="616"/>
      <c r="I81" s="616"/>
      <c r="J81" s="616"/>
      <c r="K81" s="616"/>
      <c r="L81" s="616"/>
      <c r="M81" s="616"/>
      <c r="N81" s="616"/>
      <c r="O81" s="616"/>
      <c r="P81" s="616"/>
      <c r="Q81" s="616"/>
      <c r="R81" s="616"/>
      <c r="S81" s="616"/>
      <c r="T81" s="616"/>
      <c r="U81" s="616"/>
      <c r="V81" s="616"/>
      <c r="W81" s="616"/>
      <c r="X81" s="616"/>
      <c r="Y81" s="616"/>
      <c r="Z81" s="616"/>
      <c r="AA81" s="616"/>
      <c r="AB81" s="617"/>
      <c r="AC81" s="615" t="s">
        <v>278</v>
      </c>
      <c r="AD81" s="616"/>
      <c r="AE81" s="616"/>
      <c r="AF81" s="616"/>
      <c r="AG81" s="616"/>
      <c r="AH81" s="616"/>
      <c r="AI81" s="616"/>
      <c r="AJ81" s="616"/>
      <c r="AK81" s="616"/>
      <c r="AL81" s="616"/>
      <c r="AM81" s="616"/>
      <c r="AN81" s="616"/>
      <c r="AO81" s="616"/>
      <c r="AP81" s="616"/>
      <c r="AQ81" s="616"/>
      <c r="AR81" s="616"/>
      <c r="AS81" s="616"/>
      <c r="AT81" s="616"/>
      <c r="AU81" s="616"/>
      <c r="AV81" s="616"/>
      <c r="AW81" s="616"/>
      <c r="AX81" s="815"/>
    </row>
    <row r="82" spans="1:50" ht="24.75" customHeight="1" x14ac:dyDescent="0.15">
      <c r="A82" s="1074"/>
      <c r="B82" s="1075"/>
      <c r="C82" s="1075"/>
      <c r="D82" s="1075"/>
      <c r="E82" s="1075"/>
      <c r="F82" s="1076"/>
      <c r="G82" s="837"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20"/>
      <c r="AC82" s="837"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4"/>
      <c r="B83" s="1075"/>
      <c r="C83" s="1075"/>
      <c r="D83" s="1075"/>
      <c r="E83" s="1075"/>
      <c r="F83" s="1076"/>
      <c r="G83" s="690"/>
      <c r="H83" s="691"/>
      <c r="I83" s="691"/>
      <c r="J83" s="691"/>
      <c r="K83" s="692"/>
      <c r="L83" s="684"/>
      <c r="M83" s="685"/>
      <c r="N83" s="685"/>
      <c r="O83" s="685"/>
      <c r="P83" s="685"/>
      <c r="Q83" s="685"/>
      <c r="R83" s="685"/>
      <c r="S83" s="685"/>
      <c r="T83" s="685"/>
      <c r="U83" s="685"/>
      <c r="V83" s="685"/>
      <c r="W83" s="685"/>
      <c r="X83" s="686"/>
      <c r="Y83" s="406"/>
      <c r="Z83" s="407"/>
      <c r="AA83" s="407"/>
      <c r="AB83" s="827"/>
      <c r="AC83" s="690"/>
      <c r="AD83" s="691"/>
      <c r="AE83" s="691"/>
      <c r="AF83" s="691"/>
      <c r="AG83" s="692"/>
      <c r="AH83" s="684"/>
      <c r="AI83" s="685"/>
      <c r="AJ83" s="685"/>
      <c r="AK83" s="685"/>
      <c r="AL83" s="685"/>
      <c r="AM83" s="685"/>
      <c r="AN83" s="685"/>
      <c r="AO83" s="685"/>
      <c r="AP83" s="685"/>
      <c r="AQ83" s="685"/>
      <c r="AR83" s="685"/>
      <c r="AS83" s="685"/>
      <c r="AT83" s="686"/>
      <c r="AU83" s="406"/>
      <c r="AV83" s="407"/>
      <c r="AW83" s="407"/>
      <c r="AX83" s="408"/>
    </row>
    <row r="84" spans="1:50" ht="24.75" customHeight="1" x14ac:dyDescent="0.15">
      <c r="A84" s="1074"/>
      <c r="B84" s="1075"/>
      <c r="C84" s="1075"/>
      <c r="D84" s="1075"/>
      <c r="E84" s="1075"/>
      <c r="F84" s="1076"/>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4"/>
      <c r="B85" s="1075"/>
      <c r="C85" s="1075"/>
      <c r="D85" s="1075"/>
      <c r="E85" s="1075"/>
      <c r="F85" s="1076"/>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4"/>
      <c r="B86" s="1075"/>
      <c r="C86" s="1075"/>
      <c r="D86" s="1075"/>
      <c r="E86" s="1075"/>
      <c r="F86" s="1076"/>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4"/>
      <c r="B87" s="1075"/>
      <c r="C87" s="1075"/>
      <c r="D87" s="1075"/>
      <c r="E87" s="1075"/>
      <c r="F87" s="1076"/>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4"/>
      <c r="B88" s="1075"/>
      <c r="C88" s="1075"/>
      <c r="D88" s="1075"/>
      <c r="E88" s="1075"/>
      <c r="F88" s="1076"/>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4"/>
      <c r="B89" s="1075"/>
      <c r="C89" s="1075"/>
      <c r="D89" s="1075"/>
      <c r="E89" s="1075"/>
      <c r="F89" s="1076"/>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4"/>
      <c r="B90" s="1075"/>
      <c r="C90" s="1075"/>
      <c r="D90" s="1075"/>
      <c r="E90" s="1075"/>
      <c r="F90" s="1076"/>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4"/>
      <c r="B91" s="1075"/>
      <c r="C91" s="1075"/>
      <c r="D91" s="1075"/>
      <c r="E91" s="1075"/>
      <c r="F91" s="1076"/>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4"/>
      <c r="B92" s="1075"/>
      <c r="C92" s="1075"/>
      <c r="D92" s="1075"/>
      <c r="E92" s="1075"/>
      <c r="F92" s="1076"/>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4"/>
      <c r="B93" s="1075"/>
      <c r="C93" s="1075"/>
      <c r="D93" s="1075"/>
      <c r="E93" s="1075"/>
      <c r="F93" s="1076"/>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4"/>
      <c r="B94" s="1075"/>
      <c r="C94" s="1075"/>
      <c r="D94" s="1075"/>
      <c r="E94" s="1075"/>
      <c r="F94" s="1076"/>
      <c r="G94" s="615" t="s">
        <v>279</v>
      </c>
      <c r="H94" s="616"/>
      <c r="I94" s="616"/>
      <c r="J94" s="616"/>
      <c r="K94" s="616"/>
      <c r="L94" s="616"/>
      <c r="M94" s="616"/>
      <c r="N94" s="616"/>
      <c r="O94" s="616"/>
      <c r="P94" s="616"/>
      <c r="Q94" s="616"/>
      <c r="R94" s="616"/>
      <c r="S94" s="616"/>
      <c r="T94" s="616"/>
      <c r="U94" s="616"/>
      <c r="V94" s="616"/>
      <c r="W94" s="616"/>
      <c r="X94" s="616"/>
      <c r="Y94" s="616"/>
      <c r="Z94" s="616"/>
      <c r="AA94" s="616"/>
      <c r="AB94" s="617"/>
      <c r="AC94" s="615" t="s">
        <v>186</v>
      </c>
      <c r="AD94" s="616"/>
      <c r="AE94" s="616"/>
      <c r="AF94" s="616"/>
      <c r="AG94" s="616"/>
      <c r="AH94" s="616"/>
      <c r="AI94" s="616"/>
      <c r="AJ94" s="616"/>
      <c r="AK94" s="616"/>
      <c r="AL94" s="616"/>
      <c r="AM94" s="616"/>
      <c r="AN94" s="616"/>
      <c r="AO94" s="616"/>
      <c r="AP94" s="616"/>
      <c r="AQ94" s="616"/>
      <c r="AR94" s="616"/>
      <c r="AS94" s="616"/>
      <c r="AT94" s="616"/>
      <c r="AU94" s="616"/>
      <c r="AV94" s="616"/>
      <c r="AW94" s="616"/>
      <c r="AX94" s="815"/>
    </row>
    <row r="95" spans="1:50" ht="24.75" customHeight="1" x14ac:dyDescent="0.15">
      <c r="A95" s="1074"/>
      <c r="B95" s="1075"/>
      <c r="C95" s="1075"/>
      <c r="D95" s="1075"/>
      <c r="E95" s="1075"/>
      <c r="F95" s="1076"/>
      <c r="G95" s="837"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20"/>
      <c r="AC95" s="837"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4"/>
      <c r="B96" s="1075"/>
      <c r="C96" s="1075"/>
      <c r="D96" s="1075"/>
      <c r="E96" s="1075"/>
      <c r="F96" s="1076"/>
      <c r="G96" s="690"/>
      <c r="H96" s="691"/>
      <c r="I96" s="691"/>
      <c r="J96" s="691"/>
      <c r="K96" s="692"/>
      <c r="L96" s="684"/>
      <c r="M96" s="685"/>
      <c r="N96" s="685"/>
      <c r="O96" s="685"/>
      <c r="P96" s="685"/>
      <c r="Q96" s="685"/>
      <c r="R96" s="685"/>
      <c r="S96" s="685"/>
      <c r="T96" s="685"/>
      <c r="U96" s="685"/>
      <c r="V96" s="685"/>
      <c r="W96" s="685"/>
      <c r="X96" s="686"/>
      <c r="Y96" s="406"/>
      <c r="Z96" s="407"/>
      <c r="AA96" s="407"/>
      <c r="AB96" s="827"/>
      <c r="AC96" s="690"/>
      <c r="AD96" s="691"/>
      <c r="AE96" s="691"/>
      <c r="AF96" s="691"/>
      <c r="AG96" s="692"/>
      <c r="AH96" s="684"/>
      <c r="AI96" s="685"/>
      <c r="AJ96" s="685"/>
      <c r="AK96" s="685"/>
      <c r="AL96" s="685"/>
      <c r="AM96" s="685"/>
      <c r="AN96" s="685"/>
      <c r="AO96" s="685"/>
      <c r="AP96" s="685"/>
      <c r="AQ96" s="685"/>
      <c r="AR96" s="685"/>
      <c r="AS96" s="685"/>
      <c r="AT96" s="686"/>
      <c r="AU96" s="406"/>
      <c r="AV96" s="407"/>
      <c r="AW96" s="407"/>
      <c r="AX96" s="408"/>
    </row>
    <row r="97" spans="1:50" ht="24.75" customHeight="1" x14ac:dyDescent="0.15">
      <c r="A97" s="1074"/>
      <c r="B97" s="1075"/>
      <c r="C97" s="1075"/>
      <c r="D97" s="1075"/>
      <c r="E97" s="1075"/>
      <c r="F97" s="1076"/>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4"/>
      <c r="B98" s="1075"/>
      <c r="C98" s="1075"/>
      <c r="D98" s="1075"/>
      <c r="E98" s="1075"/>
      <c r="F98" s="1076"/>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4"/>
      <c r="B99" s="1075"/>
      <c r="C99" s="1075"/>
      <c r="D99" s="1075"/>
      <c r="E99" s="1075"/>
      <c r="F99" s="1076"/>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4"/>
      <c r="B100" s="1075"/>
      <c r="C100" s="1075"/>
      <c r="D100" s="1075"/>
      <c r="E100" s="1075"/>
      <c r="F100" s="1076"/>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4"/>
      <c r="B101" s="1075"/>
      <c r="C101" s="1075"/>
      <c r="D101" s="1075"/>
      <c r="E101" s="1075"/>
      <c r="F101" s="1076"/>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4"/>
      <c r="B102" s="1075"/>
      <c r="C102" s="1075"/>
      <c r="D102" s="1075"/>
      <c r="E102" s="1075"/>
      <c r="F102" s="1076"/>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4"/>
      <c r="B103" s="1075"/>
      <c r="C103" s="1075"/>
      <c r="D103" s="1075"/>
      <c r="E103" s="1075"/>
      <c r="F103" s="1076"/>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4"/>
      <c r="B104" s="1075"/>
      <c r="C104" s="1075"/>
      <c r="D104" s="1075"/>
      <c r="E104" s="1075"/>
      <c r="F104" s="1076"/>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4"/>
      <c r="B105" s="1075"/>
      <c r="C105" s="1075"/>
      <c r="D105" s="1075"/>
      <c r="E105" s="1075"/>
      <c r="F105" s="1076"/>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customHeight="1" thickBot="1" x14ac:dyDescent="0.2"/>
    <row r="108" spans="1:50" ht="30" customHeight="1" x14ac:dyDescent="0.15">
      <c r="A108" s="1080" t="s">
        <v>28</v>
      </c>
      <c r="B108" s="1081"/>
      <c r="C108" s="1081"/>
      <c r="D108" s="1081"/>
      <c r="E108" s="1081"/>
      <c r="F108" s="1082"/>
      <c r="G108" s="615" t="s">
        <v>187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5"/>
    </row>
    <row r="109" spans="1:50" ht="24.75" customHeight="1" x14ac:dyDescent="0.15">
      <c r="A109" s="1074"/>
      <c r="B109" s="1075"/>
      <c r="C109" s="1075"/>
      <c r="D109" s="1075"/>
      <c r="E109" s="1075"/>
      <c r="F109" s="1076"/>
      <c r="G109" s="837"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20"/>
      <c r="AC109" s="837"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4"/>
      <c r="B110" s="1075"/>
      <c r="C110" s="1075"/>
      <c r="D110" s="1075"/>
      <c r="E110" s="1075"/>
      <c r="F110" s="1076"/>
      <c r="G110" s="690"/>
      <c r="H110" s="691"/>
      <c r="I110" s="691"/>
      <c r="J110" s="691"/>
      <c r="K110" s="692"/>
      <c r="L110" s="684"/>
      <c r="M110" s="685"/>
      <c r="N110" s="685"/>
      <c r="O110" s="685"/>
      <c r="P110" s="685"/>
      <c r="Q110" s="685"/>
      <c r="R110" s="685"/>
      <c r="S110" s="685"/>
      <c r="T110" s="685"/>
      <c r="U110" s="685"/>
      <c r="V110" s="685"/>
      <c r="W110" s="685"/>
      <c r="X110" s="686"/>
      <c r="Y110" s="406"/>
      <c r="Z110" s="407"/>
      <c r="AA110" s="407"/>
      <c r="AB110" s="827"/>
      <c r="AC110" s="690"/>
      <c r="AD110" s="691"/>
      <c r="AE110" s="691"/>
      <c r="AF110" s="691"/>
      <c r="AG110" s="692"/>
      <c r="AH110" s="684"/>
      <c r="AI110" s="685"/>
      <c r="AJ110" s="685"/>
      <c r="AK110" s="685"/>
      <c r="AL110" s="685"/>
      <c r="AM110" s="685"/>
      <c r="AN110" s="685"/>
      <c r="AO110" s="685"/>
      <c r="AP110" s="685"/>
      <c r="AQ110" s="685"/>
      <c r="AR110" s="685"/>
      <c r="AS110" s="685"/>
      <c r="AT110" s="686"/>
      <c r="AU110" s="406"/>
      <c r="AV110" s="407"/>
      <c r="AW110" s="407"/>
      <c r="AX110" s="408"/>
    </row>
    <row r="111" spans="1:50" ht="24.75" customHeight="1" x14ac:dyDescent="0.15">
      <c r="A111" s="1074"/>
      <c r="B111" s="1075"/>
      <c r="C111" s="1075"/>
      <c r="D111" s="1075"/>
      <c r="E111" s="1075"/>
      <c r="F111" s="1076"/>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4"/>
      <c r="B112" s="1075"/>
      <c r="C112" s="1075"/>
      <c r="D112" s="1075"/>
      <c r="E112" s="1075"/>
      <c r="F112" s="1076"/>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4"/>
      <c r="B113" s="1075"/>
      <c r="C113" s="1075"/>
      <c r="D113" s="1075"/>
      <c r="E113" s="1075"/>
      <c r="F113" s="1076"/>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4"/>
      <c r="B114" s="1075"/>
      <c r="C114" s="1075"/>
      <c r="D114" s="1075"/>
      <c r="E114" s="1075"/>
      <c r="F114" s="1076"/>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4"/>
      <c r="B115" s="1075"/>
      <c r="C115" s="1075"/>
      <c r="D115" s="1075"/>
      <c r="E115" s="1075"/>
      <c r="F115" s="1076"/>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4"/>
      <c r="B116" s="1075"/>
      <c r="C116" s="1075"/>
      <c r="D116" s="1075"/>
      <c r="E116" s="1075"/>
      <c r="F116" s="1076"/>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4"/>
      <c r="B117" s="1075"/>
      <c r="C117" s="1075"/>
      <c r="D117" s="1075"/>
      <c r="E117" s="1075"/>
      <c r="F117" s="1076"/>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4"/>
      <c r="B118" s="1075"/>
      <c r="C118" s="1075"/>
      <c r="D118" s="1075"/>
      <c r="E118" s="1075"/>
      <c r="F118" s="1076"/>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4"/>
      <c r="B119" s="1075"/>
      <c r="C119" s="1075"/>
      <c r="D119" s="1075"/>
      <c r="E119" s="1075"/>
      <c r="F119" s="1076"/>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4"/>
      <c r="B120" s="1075"/>
      <c r="C120" s="1075"/>
      <c r="D120" s="1075"/>
      <c r="E120" s="1075"/>
      <c r="F120" s="1076"/>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4"/>
      <c r="B121" s="1075"/>
      <c r="C121" s="1075"/>
      <c r="D121" s="1075"/>
      <c r="E121" s="1075"/>
      <c r="F121" s="1076"/>
      <c r="G121" s="615" t="s">
        <v>281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5"/>
    </row>
    <row r="122" spans="1:50" ht="25.5" customHeight="1" x14ac:dyDescent="0.15">
      <c r="A122" s="1074"/>
      <c r="B122" s="1075"/>
      <c r="C122" s="1075"/>
      <c r="D122" s="1075"/>
      <c r="E122" s="1075"/>
      <c r="F122" s="1076"/>
      <c r="G122" s="837"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20"/>
      <c r="AC122" s="837"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4"/>
      <c r="B123" s="1075"/>
      <c r="C123" s="1075"/>
      <c r="D123" s="1075"/>
      <c r="E123" s="1075"/>
      <c r="F123" s="1076"/>
      <c r="G123" s="690"/>
      <c r="H123" s="691"/>
      <c r="I123" s="691"/>
      <c r="J123" s="691"/>
      <c r="K123" s="692"/>
      <c r="L123" s="684"/>
      <c r="M123" s="685"/>
      <c r="N123" s="685"/>
      <c r="O123" s="685"/>
      <c r="P123" s="685"/>
      <c r="Q123" s="685"/>
      <c r="R123" s="685"/>
      <c r="S123" s="685"/>
      <c r="T123" s="685"/>
      <c r="U123" s="685"/>
      <c r="V123" s="685"/>
      <c r="W123" s="685"/>
      <c r="X123" s="686"/>
      <c r="Y123" s="406"/>
      <c r="Z123" s="407"/>
      <c r="AA123" s="407"/>
      <c r="AB123" s="827"/>
      <c r="AC123" s="690"/>
      <c r="AD123" s="691"/>
      <c r="AE123" s="691"/>
      <c r="AF123" s="691"/>
      <c r="AG123" s="692"/>
      <c r="AH123" s="684"/>
      <c r="AI123" s="685"/>
      <c r="AJ123" s="685"/>
      <c r="AK123" s="685"/>
      <c r="AL123" s="685"/>
      <c r="AM123" s="685"/>
      <c r="AN123" s="685"/>
      <c r="AO123" s="685"/>
      <c r="AP123" s="685"/>
      <c r="AQ123" s="685"/>
      <c r="AR123" s="685"/>
      <c r="AS123" s="685"/>
      <c r="AT123" s="686"/>
      <c r="AU123" s="406"/>
      <c r="AV123" s="407"/>
      <c r="AW123" s="407"/>
      <c r="AX123" s="408"/>
    </row>
    <row r="124" spans="1:50" ht="24.75" customHeight="1" x14ac:dyDescent="0.15">
      <c r="A124" s="1074"/>
      <c r="B124" s="1075"/>
      <c r="C124" s="1075"/>
      <c r="D124" s="1075"/>
      <c r="E124" s="1075"/>
      <c r="F124" s="1076"/>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4"/>
      <c r="B125" s="1075"/>
      <c r="C125" s="1075"/>
      <c r="D125" s="1075"/>
      <c r="E125" s="1075"/>
      <c r="F125" s="1076"/>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4"/>
      <c r="B126" s="1075"/>
      <c r="C126" s="1075"/>
      <c r="D126" s="1075"/>
      <c r="E126" s="1075"/>
      <c r="F126" s="1076"/>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4"/>
      <c r="B127" s="1075"/>
      <c r="C127" s="1075"/>
      <c r="D127" s="1075"/>
      <c r="E127" s="1075"/>
      <c r="F127" s="1076"/>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4"/>
      <c r="B128" s="1075"/>
      <c r="C128" s="1075"/>
      <c r="D128" s="1075"/>
      <c r="E128" s="1075"/>
      <c r="F128" s="1076"/>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4"/>
      <c r="B129" s="1075"/>
      <c r="C129" s="1075"/>
      <c r="D129" s="1075"/>
      <c r="E129" s="1075"/>
      <c r="F129" s="1076"/>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4"/>
      <c r="B130" s="1075"/>
      <c r="C130" s="1075"/>
      <c r="D130" s="1075"/>
      <c r="E130" s="1075"/>
      <c r="F130" s="1076"/>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4"/>
      <c r="B131" s="1075"/>
      <c r="C131" s="1075"/>
      <c r="D131" s="1075"/>
      <c r="E131" s="1075"/>
      <c r="F131" s="1076"/>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4"/>
      <c r="B132" s="1075"/>
      <c r="C132" s="1075"/>
      <c r="D132" s="1075"/>
      <c r="E132" s="1075"/>
      <c r="F132" s="1076"/>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4"/>
      <c r="B133" s="1075"/>
      <c r="C133" s="1075"/>
      <c r="D133" s="1075"/>
      <c r="E133" s="1075"/>
      <c r="F133" s="1076"/>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4"/>
      <c r="B134" s="1075"/>
      <c r="C134" s="1075"/>
      <c r="D134" s="1075"/>
      <c r="E134" s="1075"/>
      <c r="F134" s="1076"/>
      <c r="G134" s="615" t="s">
        <v>283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5"/>
    </row>
    <row r="135" spans="1:50" ht="24.75" customHeight="1" x14ac:dyDescent="0.15">
      <c r="A135" s="1074"/>
      <c r="B135" s="1075"/>
      <c r="C135" s="1075"/>
      <c r="D135" s="1075"/>
      <c r="E135" s="1075"/>
      <c r="F135" s="1076"/>
      <c r="G135" s="837"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20"/>
      <c r="AC135" s="837"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4"/>
      <c r="B136" s="1075"/>
      <c r="C136" s="1075"/>
      <c r="D136" s="1075"/>
      <c r="E136" s="1075"/>
      <c r="F136" s="1076"/>
      <c r="G136" s="690"/>
      <c r="H136" s="691"/>
      <c r="I136" s="691"/>
      <c r="J136" s="691"/>
      <c r="K136" s="692"/>
      <c r="L136" s="684"/>
      <c r="M136" s="685"/>
      <c r="N136" s="685"/>
      <c r="O136" s="685"/>
      <c r="P136" s="685"/>
      <c r="Q136" s="685"/>
      <c r="R136" s="685"/>
      <c r="S136" s="685"/>
      <c r="T136" s="685"/>
      <c r="U136" s="685"/>
      <c r="V136" s="685"/>
      <c r="W136" s="685"/>
      <c r="X136" s="686"/>
      <c r="Y136" s="406"/>
      <c r="Z136" s="407"/>
      <c r="AA136" s="407"/>
      <c r="AB136" s="827"/>
      <c r="AC136" s="690"/>
      <c r="AD136" s="691"/>
      <c r="AE136" s="691"/>
      <c r="AF136" s="691"/>
      <c r="AG136" s="692"/>
      <c r="AH136" s="684"/>
      <c r="AI136" s="685"/>
      <c r="AJ136" s="685"/>
      <c r="AK136" s="685"/>
      <c r="AL136" s="685"/>
      <c r="AM136" s="685"/>
      <c r="AN136" s="685"/>
      <c r="AO136" s="685"/>
      <c r="AP136" s="685"/>
      <c r="AQ136" s="685"/>
      <c r="AR136" s="685"/>
      <c r="AS136" s="685"/>
      <c r="AT136" s="686"/>
      <c r="AU136" s="406"/>
      <c r="AV136" s="407"/>
      <c r="AW136" s="407"/>
      <c r="AX136" s="408"/>
    </row>
    <row r="137" spans="1:50" ht="24.75" customHeight="1" x14ac:dyDescent="0.15">
      <c r="A137" s="1074"/>
      <c r="B137" s="1075"/>
      <c r="C137" s="1075"/>
      <c r="D137" s="1075"/>
      <c r="E137" s="1075"/>
      <c r="F137" s="1076"/>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4"/>
      <c r="B138" s="1075"/>
      <c r="C138" s="1075"/>
      <c r="D138" s="1075"/>
      <c r="E138" s="1075"/>
      <c r="F138" s="1076"/>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4"/>
      <c r="B139" s="1075"/>
      <c r="C139" s="1075"/>
      <c r="D139" s="1075"/>
      <c r="E139" s="1075"/>
      <c r="F139" s="1076"/>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4"/>
      <c r="B140" s="1075"/>
      <c r="C140" s="1075"/>
      <c r="D140" s="1075"/>
      <c r="E140" s="1075"/>
      <c r="F140" s="1076"/>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4"/>
      <c r="B141" s="1075"/>
      <c r="C141" s="1075"/>
      <c r="D141" s="1075"/>
      <c r="E141" s="1075"/>
      <c r="F141" s="1076"/>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4"/>
      <c r="B142" s="1075"/>
      <c r="C142" s="1075"/>
      <c r="D142" s="1075"/>
      <c r="E142" s="1075"/>
      <c r="F142" s="1076"/>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4"/>
      <c r="B143" s="1075"/>
      <c r="C143" s="1075"/>
      <c r="D143" s="1075"/>
      <c r="E143" s="1075"/>
      <c r="F143" s="1076"/>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4"/>
      <c r="B144" s="1075"/>
      <c r="C144" s="1075"/>
      <c r="D144" s="1075"/>
      <c r="E144" s="1075"/>
      <c r="F144" s="1076"/>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4"/>
      <c r="B145" s="1075"/>
      <c r="C145" s="1075"/>
      <c r="D145" s="1075"/>
      <c r="E145" s="1075"/>
      <c r="F145" s="1076"/>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4"/>
      <c r="B146" s="1075"/>
      <c r="C146" s="1075"/>
      <c r="D146" s="1075"/>
      <c r="E146" s="1075"/>
      <c r="F146" s="1076"/>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4"/>
      <c r="B147" s="1075"/>
      <c r="C147" s="1075"/>
      <c r="D147" s="1075"/>
      <c r="E147" s="1075"/>
      <c r="F147" s="1076"/>
      <c r="G147" s="615" t="s">
        <v>285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5"/>
    </row>
    <row r="148" spans="1:50" ht="24.75" customHeight="1" x14ac:dyDescent="0.15">
      <c r="A148" s="1074"/>
      <c r="B148" s="1075"/>
      <c r="C148" s="1075"/>
      <c r="D148" s="1075"/>
      <c r="E148" s="1075"/>
      <c r="F148" s="1076"/>
      <c r="G148" s="837"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20"/>
      <c r="AC148" s="837"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4"/>
      <c r="B149" s="1075"/>
      <c r="C149" s="1075"/>
      <c r="D149" s="1075"/>
      <c r="E149" s="1075"/>
      <c r="F149" s="1076"/>
      <c r="G149" s="690"/>
      <c r="H149" s="691"/>
      <c r="I149" s="691"/>
      <c r="J149" s="691"/>
      <c r="K149" s="692"/>
      <c r="L149" s="684"/>
      <c r="M149" s="685"/>
      <c r="N149" s="685"/>
      <c r="O149" s="685"/>
      <c r="P149" s="685"/>
      <c r="Q149" s="685"/>
      <c r="R149" s="685"/>
      <c r="S149" s="685"/>
      <c r="T149" s="685"/>
      <c r="U149" s="685"/>
      <c r="V149" s="685"/>
      <c r="W149" s="685"/>
      <c r="X149" s="686"/>
      <c r="Y149" s="406"/>
      <c r="Z149" s="407"/>
      <c r="AA149" s="407"/>
      <c r="AB149" s="827"/>
      <c r="AC149" s="690"/>
      <c r="AD149" s="691"/>
      <c r="AE149" s="691"/>
      <c r="AF149" s="691"/>
      <c r="AG149" s="692"/>
      <c r="AH149" s="684"/>
      <c r="AI149" s="685"/>
      <c r="AJ149" s="685"/>
      <c r="AK149" s="685"/>
      <c r="AL149" s="685"/>
      <c r="AM149" s="685"/>
      <c r="AN149" s="685"/>
      <c r="AO149" s="685"/>
      <c r="AP149" s="685"/>
      <c r="AQ149" s="685"/>
      <c r="AR149" s="685"/>
      <c r="AS149" s="685"/>
      <c r="AT149" s="686"/>
      <c r="AU149" s="406"/>
      <c r="AV149" s="407"/>
      <c r="AW149" s="407"/>
      <c r="AX149" s="408"/>
    </row>
    <row r="150" spans="1:50" ht="24.75" customHeight="1" x14ac:dyDescent="0.15">
      <c r="A150" s="1074"/>
      <c r="B150" s="1075"/>
      <c r="C150" s="1075"/>
      <c r="D150" s="1075"/>
      <c r="E150" s="1075"/>
      <c r="F150" s="1076"/>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4"/>
      <c r="B151" s="1075"/>
      <c r="C151" s="1075"/>
      <c r="D151" s="1075"/>
      <c r="E151" s="1075"/>
      <c r="F151" s="1076"/>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4"/>
      <c r="B152" s="1075"/>
      <c r="C152" s="1075"/>
      <c r="D152" s="1075"/>
      <c r="E152" s="1075"/>
      <c r="F152" s="1076"/>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4"/>
      <c r="B153" s="1075"/>
      <c r="C153" s="1075"/>
      <c r="D153" s="1075"/>
      <c r="E153" s="1075"/>
      <c r="F153" s="1076"/>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4"/>
      <c r="B154" s="1075"/>
      <c r="C154" s="1075"/>
      <c r="D154" s="1075"/>
      <c r="E154" s="1075"/>
      <c r="F154" s="1076"/>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4"/>
      <c r="B155" s="1075"/>
      <c r="C155" s="1075"/>
      <c r="D155" s="1075"/>
      <c r="E155" s="1075"/>
      <c r="F155" s="1076"/>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4"/>
      <c r="B156" s="1075"/>
      <c r="C156" s="1075"/>
      <c r="D156" s="1075"/>
      <c r="E156" s="1075"/>
      <c r="F156" s="1076"/>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4"/>
      <c r="B157" s="1075"/>
      <c r="C157" s="1075"/>
      <c r="D157" s="1075"/>
      <c r="E157" s="1075"/>
      <c r="F157" s="1076"/>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4"/>
      <c r="B158" s="1075"/>
      <c r="C158" s="1075"/>
      <c r="D158" s="1075"/>
      <c r="E158" s="1075"/>
      <c r="F158" s="1076"/>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customHeight="1" thickBot="1" x14ac:dyDescent="0.2"/>
    <row r="161" spans="1:50" ht="30" customHeight="1" x14ac:dyDescent="0.15">
      <c r="A161" s="1080" t="s">
        <v>28</v>
      </c>
      <c r="B161" s="1081"/>
      <c r="C161" s="1081"/>
      <c r="D161" s="1081"/>
      <c r="E161" s="1081"/>
      <c r="F161" s="1082"/>
      <c r="G161" s="615" t="s">
        <v>189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5"/>
    </row>
    <row r="162" spans="1:50" ht="24.75" customHeight="1" x14ac:dyDescent="0.15">
      <c r="A162" s="1074"/>
      <c r="B162" s="1075"/>
      <c r="C162" s="1075"/>
      <c r="D162" s="1075"/>
      <c r="E162" s="1075"/>
      <c r="F162" s="1076"/>
      <c r="G162" s="837"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20"/>
      <c r="AC162" s="837"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4"/>
      <c r="B163" s="1075"/>
      <c r="C163" s="1075"/>
      <c r="D163" s="1075"/>
      <c r="E163" s="1075"/>
      <c r="F163" s="1076"/>
      <c r="G163" s="690"/>
      <c r="H163" s="691"/>
      <c r="I163" s="691"/>
      <c r="J163" s="691"/>
      <c r="K163" s="692"/>
      <c r="L163" s="684"/>
      <c r="M163" s="685"/>
      <c r="N163" s="685"/>
      <c r="O163" s="685"/>
      <c r="P163" s="685"/>
      <c r="Q163" s="685"/>
      <c r="R163" s="685"/>
      <c r="S163" s="685"/>
      <c r="T163" s="685"/>
      <c r="U163" s="685"/>
      <c r="V163" s="685"/>
      <c r="W163" s="685"/>
      <c r="X163" s="686"/>
      <c r="Y163" s="406"/>
      <c r="Z163" s="407"/>
      <c r="AA163" s="407"/>
      <c r="AB163" s="827"/>
      <c r="AC163" s="690"/>
      <c r="AD163" s="691"/>
      <c r="AE163" s="691"/>
      <c r="AF163" s="691"/>
      <c r="AG163" s="692"/>
      <c r="AH163" s="684"/>
      <c r="AI163" s="685"/>
      <c r="AJ163" s="685"/>
      <c r="AK163" s="685"/>
      <c r="AL163" s="685"/>
      <c r="AM163" s="685"/>
      <c r="AN163" s="685"/>
      <c r="AO163" s="685"/>
      <c r="AP163" s="685"/>
      <c r="AQ163" s="685"/>
      <c r="AR163" s="685"/>
      <c r="AS163" s="685"/>
      <c r="AT163" s="686"/>
      <c r="AU163" s="406"/>
      <c r="AV163" s="407"/>
      <c r="AW163" s="407"/>
      <c r="AX163" s="408"/>
    </row>
    <row r="164" spans="1:50" ht="24.75" customHeight="1" x14ac:dyDescent="0.15">
      <c r="A164" s="1074"/>
      <c r="B164" s="1075"/>
      <c r="C164" s="1075"/>
      <c r="D164" s="1075"/>
      <c r="E164" s="1075"/>
      <c r="F164" s="1076"/>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4"/>
      <c r="B165" s="1075"/>
      <c r="C165" s="1075"/>
      <c r="D165" s="1075"/>
      <c r="E165" s="1075"/>
      <c r="F165" s="1076"/>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4"/>
      <c r="B166" s="1075"/>
      <c r="C166" s="1075"/>
      <c r="D166" s="1075"/>
      <c r="E166" s="1075"/>
      <c r="F166" s="1076"/>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4"/>
      <c r="B167" s="1075"/>
      <c r="C167" s="1075"/>
      <c r="D167" s="1075"/>
      <c r="E167" s="1075"/>
      <c r="F167" s="1076"/>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4"/>
      <c r="B168" s="1075"/>
      <c r="C168" s="1075"/>
      <c r="D168" s="1075"/>
      <c r="E168" s="1075"/>
      <c r="F168" s="1076"/>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4"/>
      <c r="B169" s="1075"/>
      <c r="C169" s="1075"/>
      <c r="D169" s="1075"/>
      <c r="E169" s="1075"/>
      <c r="F169" s="1076"/>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4"/>
      <c r="B170" s="1075"/>
      <c r="C170" s="1075"/>
      <c r="D170" s="1075"/>
      <c r="E170" s="1075"/>
      <c r="F170" s="1076"/>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4"/>
      <c r="B171" s="1075"/>
      <c r="C171" s="1075"/>
      <c r="D171" s="1075"/>
      <c r="E171" s="1075"/>
      <c r="F171" s="1076"/>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4"/>
      <c r="B172" s="1075"/>
      <c r="C172" s="1075"/>
      <c r="D172" s="1075"/>
      <c r="E172" s="1075"/>
      <c r="F172" s="1076"/>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4"/>
      <c r="B173" s="1075"/>
      <c r="C173" s="1075"/>
      <c r="D173" s="1075"/>
      <c r="E173" s="1075"/>
      <c r="F173" s="1076"/>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4"/>
      <c r="B174" s="1075"/>
      <c r="C174" s="1075"/>
      <c r="D174" s="1075"/>
      <c r="E174" s="1075"/>
      <c r="F174" s="1076"/>
      <c r="G174" s="615" t="s">
        <v>287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5"/>
    </row>
    <row r="175" spans="1:50" ht="25.5" customHeight="1" x14ac:dyDescent="0.15">
      <c r="A175" s="1074"/>
      <c r="B175" s="1075"/>
      <c r="C175" s="1075"/>
      <c r="D175" s="1075"/>
      <c r="E175" s="1075"/>
      <c r="F175" s="1076"/>
      <c r="G175" s="837"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20"/>
      <c r="AC175" s="837"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4"/>
      <c r="B176" s="1075"/>
      <c r="C176" s="1075"/>
      <c r="D176" s="1075"/>
      <c r="E176" s="1075"/>
      <c r="F176" s="1076"/>
      <c r="G176" s="690"/>
      <c r="H176" s="691"/>
      <c r="I176" s="691"/>
      <c r="J176" s="691"/>
      <c r="K176" s="692"/>
      <c r="L176" s="684"/>
      <c r="M176" s="685"/>
      <c r="N176" s="685"/>
      <c r="O176" s="685"/>
      <c r="P176" s="685"/>
      <c r="Q176" s="685"/>
      <c r="R176" s="685"/>
      <c r="S176" s="685"/>
      <c r="T176" s="685"/>
      <c r="U176" s="685"/>
      <c r="V176" s="685"/>
      <c r="W176" s="685"/>
      <c r="X176" s="686"/>
      <c r="Y176" s="406"/>
      <c r="Z176" s="407"/>
      <c r="AA176" s="407"/>
      <c r="AB176" s="827"/>
      <c r="AC176" s="690"/>
      <c r="AD176" s="691"/>
      <c r="AE176" s="691"/>
      <c r="AF176" s="691"/>
      <c r="AG176" s="692"/>
      <c r="AH176" s="684"/>
      <c r="AI176" s="685"/>
      <c r="AJ176" s="685"/>
      <c r="AK176" s="685"/>
      <c r="AL176" s="685"/>
      <c r="AM176" s="685"/>
      <c r="AN176" s="685"/>
      <c r="AO176" s="685"/>
      <c r="AP176" s="685"/>
      <c r="AQ176" s="685"/>
      <c r="AR176" s="685"/>
      <c r="AS176" s="685"/>
      <c r="AT176" s="686"/>
      <c r="AU176" s="406"/>
      <c r="AV176" s="407"/>
      <c r="AW176" s="407"/>
      <c r="AX176" s="408"/>
    </row>
    <row r="177" spans="1:50" ht="24.75" customHeight="1" x14ac:dyDescent="0.15">
      <c r="A177" s="1074"/>
      <c r="B177" s="1075"/>
      <c r="C177" s="1075"/>
      <c r="D177" s="1075"/>
      <c r="E177" s="1075"/>
      <c r="F177" s="1076"/>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4"/>
      <c r="B178" s="1075"/>
      <c r="C178" s="1075"/>
      <c r="D178" s="1075"/>
      <c r="E178" s="1075"/>
      <c r="F178" s="1076"/>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4"/>
      <c r="B179" s="1075"/>
      <c r="C179" s="1075"/>
      <c r="D179" s="1075"/>
      <c r="E179" s="1075"/>
      <c r="F179" s="1076"/>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4"/>
      <c r="B180" s="1075"/>
      <c r="C180" s="1075"/>
      <c r="D180" s="1075"/>
      <c r="E180" s="1075"/>
      <c r="F180" s="1076"/>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4"/>
      <c r="B181" s="1075"/>
      <c r="C181" s="1075"/>
      <c r="D181" s="1075"/>
      <c r="E181" s="1075"/>
      <c r="F181" s="1076"/>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4"/>
      <c r="B182" s="1075"/>
      <c r="C182" s="1075"/>
      <c r="D182" s="1075"/>
      <c r="E182" s="1075"/>
      <c r="F182" s="1076"/>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4"/>
      <c r="B183" s="1075"/>
      <c r="C183" s="1075"/>
      <c r="D183" s="1075"/>
      <c r="E183" s="1075"/>
      <c r="F183" s="1076"/>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4"/>
      <c r="B184" s="1075"/>
      <c r="C184" s="1075"/>
      <c r="D184" s="1075"/>
      <c r="E184" s="1075"/>
      <c r="F184" s="1076"/>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4"/>
      <c r="B185" s="1075"/>
      <c r="C185" s="1075"/>
      <c r="D185" s="1075"/>
      <c r="E185" s="1075"/>
      <c r="F185" s="1076"/>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4"/>
      <c r="B186" s="1075"/>
      <c r="C186" s="1075"/>
      <c r="D186" s="1075"/>
      <c r="E186" s="1075"/>
      <c r="F186" s="1076"/>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4"/>
      <c r="B187" s="1075"/>
      <c r="C187" s="1075"/>
      <c r="D187" s="1075"/>
      <c r="E187" s="1075"/>
      <c r="F187" s="1076"/>
      <c r="G187" s="615" t="s">
        <v>290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5"/>
    </row>
    <row r="188" spans="1:50" ht="24.75" customHeight="1" x14ac:dyDescent="0.15">
      <c r="A188" s="1074"/>
      <c r="B188" s="1075"/>
      <c r="C188" s="1075"/>
      <c r="D188" s="1075"/>
      <c r="E188" s="1075"/>
      <c r="F188" s="1076"/>
      <c r="G188" s="837"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20"/>
      <c r="AC188" s="837"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4"/>
      <c r="B189" s="1075"/>
      <c r="C189" s="1075"/>
      <c r="D189" s="1075"/>
      <c r="E189" s="1075"/>
      <c r="F189" s="1076"/>
      <c r="G189" s="690"/>
      <c r="H189" s="691"/>
      <c r="I189" s="691"/>
      <c r="J189" s="691"/>
      <c r="K189" s="692"/>
      <c r="L189" s="684"/>
      <c r="M189" s="685"/>
      <c r="N189" s="685"/>
      <c r="O189" s="685"/>
      <c r="P189" s="685"/>
      <c r="Q189" s="685"/>
      <c r="R189" s="685"/>
      <c r="S189" s="685"/>
      <c r="T189" s="685"/>
      <c r="U189" s="685"/>
      <c r="V189" s="685"/>
      <c r="W189" s="685"/>
      <c r="X189" s="686"/>
      <c r="Y189" s="406"/>
      <c r="Z189" s="407"/>
      <c r="AA189" s="407"/>
      <c r="AB189" s="827"/>
      <c r="AC189" s="690"/>
      <c r="AD189" s="691"/>
      <c r="AE189" s="691"/>
      <c r="AF189" s="691"/>
      <c r="AG189" s="692"/>
      <c r="AH189" s="684"/>
      <c r="AI189" s="685"/>
      <c r="AJ189" s="685"/>
      <c r="AK189" s="685"/>
      <c r="AL189" s="685"/>
      <c r="AM189" s="685"/>
      <c r="AN189" s="685"/>
      <c r="AO189" s="685"/>
      <c r="AP189" s="685"/>
      <c r="AQ189" s="685"/>
      <c r="AR189" s="685"/>
      <c r="AS189" s="685"/>
      <c r="AT189" s="686"/>
      <c r="AU189" s="406"/>
      <c r="AV189" s="407"/>
      <c r="AW189" s="407"/>
      <c r="AX189" s="408"/>
    </row>
    <row r="190" spans="1:50" ht="24.75" customHeight="1" x14ac:dyDescent="0.15">
      <c r="A190" s="1074"/>
      <c r="B190" s="1075"/>
      <c r="C190" s="1075"/>
      <c r="D190" s="1075"/>
      <c r="E190" s="1075"/>
      <c r="F190" s="1076"/>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4"/>
      <c r="B191" s="1075"/>
      <c r="C191" s="1075"/>
      <c r="D191" s="1075"/>
      <c r="E191" s="1075"/>
      <c r="F191" s="1076"/>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4"/>
      <c r="B192" s="1075"/>
      <c r="C192" s="1075"/>
      <c r="D192" s="1075"/>
      <c r="E192" s="1075"/>
      <c r="F192" s="1076"/>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4"/>
      <c r="B193" s="1075"/>
      <c r="C193" s="1075"/>
      <c r="D193" s="1075"/>
      <c r="E193" s="1075"/>
      <c r="F193" s="1076"/>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4"/>
      <c r="B194" s="1075"/>
      <c r="C194" s="1075"/>
      <c r="D194" s="1075"/>
      <c r="E194" s="1075"/>
      <c r="F194" s="1076"/>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4"/>
      <c r="B195" s="1075"/>
      <c r="C195" s="1075"/>
      <c r="D195" s="1075"/>
      <c r="E195" s="1075"/>
      <c r="F195" s="1076"/>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4"/>
      <c r="B196" s="1075"/>
      <c r="C196" s="1075"/>
      <c r="D196" s="1075"/>
      <c r="E196" s="1075"/>
      <c r="F196" s="1076"/>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4"/>
      <c r="B197" s="1075"/>
      <c r="C197" s="1075"/>
      <c r="D197" s="1075"/>
      <c r="E197" s="1075"/>
      <c r="F197" s="1076"/>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4"/>
      <c r="B198" s="1075"/>
      <c r="C198" s="1075"/>
      <c r="D198" s="1075"/>
      <c r="E198" s="1075"/>
      <c r="F198" s="1076"/>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4"/>
      <c r="B199" s="1075"/>
      <c r="C199" s="1075"/>
      <c r="D199" s="1075"/>
      <c r="E199" s="1075"/>
      <c r="F199" s="1076"/>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4"/>
      <c r="B200" s="1075"/>
      <c r="C200" s="1075"/>
      <c r="D200" s="1075"/>
      <c r="E200" s="1075"/>
      <c r="F200" s="1076"/>
      <c r="G200" s="615" t="s">
        <v>291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190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5"/>
    </row>
    <row r="201" spans="1:50" ht="24.75" customHeight="1" x14ac:dyDescent="0.15">
      <c r="A201" s="1074"/>
      <c r="B201" s="1075"/>
      <c r="C201" s="1075"/>
      <c r="D201" s="1075"/>
      <c r="E201" s="1075"/>
      <c r="F201" s="1076"/>
      <c r="G201" s="837"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20"/>
      <c r="AC201" s="837"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4"/>
      <c r="B202" s="1075"/>
      <c r="C202" s="1075"/>
      <c r="D202" s="1075"/>
      <c r="E202" s="1075"/>
      <c r="F202" s="1076"/>
      <c r="G202" s="690"/>
      <c r="H202" s="691"/>
      <c r="I202" s="691"/>
      <c r="J202" s="691"/>
      <c r="K202" s="692"/>
      <c r="L202" s="684"/>
      <c r="M202" s="685"/>
      <c r="N202" s="685"/>
      <c r="O202" s="685"/>
      <c r="P202" s="685"/>
      <c r="Q202" s="685"/>
      <c r="R202" s="685"/>
      <c r="S202" s="685"/>
      <c r="T202" s="685"/>
      <c r="U202" s="685"/>
      <c r="V202" s="685"/>
      <c r="W202" s="685"/>
      <c r="X202" s="686"/>
      <c r="Y202" s="406"/>
      <c r="Z202" s="407"/>
      <c r="AA202" s="407"/>
      <c r="AB202" s="827"/>
      <c r="AC202" s="690"/>
      <c r="AD202" s="691"/>
      <c r="AE202" s="691"/>
      <c r="AF202" s="691"/>
      <c r="AG202" s="692"/>
      <c r="AH202" s="684"/>
      <c r="AI202" s="685"/>
      <c r="AJ202" s="685"/>
      <c r="AK202" s="685"/>
      <c r="AL202" s="685"/>
      <c r="AM202" s="685"/>
      <c r="AN202" s="685"/>
      <c r="AO202" s="685"/>
      <c r="AP202" s="685"/>
      <c r="AQ202" s="685"/>
      <c r="AR202" s="685"/>
      <c r="AS202" s="685"/>
      <c r="AT202" s="686"/>
      <c r="AU202" s="406"/>
      <c r="AV202" s="407"/>
      <c r="AW202" s="407"/>
      <c r="AX202" s="408"/>
    </row>
    <row r="203" spans="1:50" ht="24.75" customHeight="1" x14ac:dyDescent="0.15">
      <c r="A203" s="1074"/>
      <c r="B203" s="1075"/>
      <c r="C203" s="1075"/>
      <c r="D203" s="1075"/>
      <c r="E203" s="1075"/>
      <c r="F203" s="1076"/>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4"/>
      <c r="B204" s="1075"/>
      <c r="C204" s="1075"/>
      <c r="D204" s="1075"/>
      <c r="E204" s="1075"/>
      <c r="F204" s="1076"/>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4"/>
      <c r="B205" s="1075"/>
      <c r="C205" s="1075"/>
      <c r="D205" s="1075"/>
      <c r="E205" s="1075"/>
      <c r="F205" s="1076"/>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4"/>
      <c r="B206" s="1075"/>
      <c r="C206" s="1075"/>
      <c r="D206" s="1075"/>
      <c r="E206" s="1075"/>
      <c r="F206" s="1076"/>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4"/>
      <c r="B207" s="1075"/>
      <c r="C207" s="1075"/>
      <c r="D207" s="1075"/>
      <c r="E207" s="1075"/>
      <c r="F207" s="1076"/>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4"/>
      <c r="B208" s="1075"/>
      <c r="C208" s="1075"/>
      <c r="D208" s="1075"/>
      <c r="E208" s="1075"/>
      <c r="F208" s="1076"/>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4"/>
      <c r="B209" s="1075"/>
      <c r="C209" s="1075"/>
      <c r="D209" s="1075"/>
      <c r="E209" s="1075"/>
      <c r="F209" s="1076"/>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4"/>
      <c r="B210" s="1075"/>
      <c r="C210" s="1075"/>
      <c r="D210" s="1075"/>
      <c r="E210" s="1075"/>
      <c r="F210" s="1076"/>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4"/>
      <c r="B211" s="1075"/>
      <c r="C211" s="1075"/>
      <c r="D211" s="1075"/>
      <c r="E211" s="1075"/>
      <c r="F211" s="1076"/>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customHeight="1" thickBot="1" x14ac:dyDescent="0.2"/>
    <row r="214" spans="1:50" ht="30" customHeight="1" x14ac:dyDescent="0.15">
      <c r="A214" s="1071" t="s">
        <v>28</v>
      </c>
      <c r="B214" s="1072"/>
      <c r="C214" s="1072"/>
      <c r="D214" s="1072"/>
      <c r="E214" s="1072"/>
      <c r="F214" s="1073"/>
      <c r="G214" s="615" t="s">
        <v>191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5"/>
    </row>
    <row r="215" spans="1:50" ht="24.75" customHeight="1" x14ac:dyDescent="0.15">
      <c r="A215" s="1074"/>
      <c r="B215" s="1075"/>
      <c r="C215" s="1075"/>
      <c r="D215" s="1075"/>
      <c r="E215" s="1075"/>
      <c r="F215" s="1076"/>
      <c r="G215" s="837"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20"/>
      <c r="AC215" s="837"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4"/>
      <c r="B216" s="1075"/>
      <c r="C216" s="1075"/>
      <c r="D216" s="1075"/>
      <c r="E216" s="1075"/>
      <c r="F216" s="1076"/>
      <c r="G216" s="690"/>
      <c r="H216" s="691"/>
      <c r="I216" s="691"/>
      <c r="J216" s="691"/>
      <c r="K216" s="692"/>
      <c r="L216" s="684"/>
      <c r="M216" s="685"/>
      <c r="N216" s="685"/>
      <c r="O216" s="685"/>
      <c r="P216" s="685"/>
      <c r="Q216" s="685"/>
      <c r="R216" s="685"/>
      <c r="S216" s="685"/>
      <c r="T216" s="685"/>
      <c r="U216" s="685"/>
      <c r="V216" s="685"/>
      <c r="W216" s="685"/>
      <c r="X216" s="686"/>
      <c r="Y216" s="406"/>
      <c r="Z216" s="407"/>
      <c r="AA216" s="407"/>
      <c r="AB216" s="827"/>
      <c r="AC216" s="690"/>
      <c r="AD216" s="691"/>
      <c r="AE216" s="691"/>
      <c r="AF216" s="691"/>
      <c r="AG216" s="692"/>
      <c r="AH216" s="684"/>
      <c r="AI216" s="685"/>
      <c r="AJ216" s="685"/>
      <c r="AK216" s="685"/>
      <c r="AL216" s="685"/>
      <c r="AM216" s="685"/>
      <c r="AN216" s="685"/>
      <c r="AO216" s="685"/>
      <c r="AP216" s="685"/>
      <c r="AQ216" s="685"/>
      <c r="AR216" s="685"/>
      <c r="AS216" s="685"/>
      <c r="AT216" s="686"/>
      <c r="AU216" s="406"/>
      <c r="AV216" s="407"/>
      <c r="AW216" s="407"/>
      <c r="AX216" s="408"/>
    </row>
    <row r="217" spans="1:50" ht="24.75" customHeight="1" x14ac:dyDescent="0.15">
      <c r="A217" s="1074"/>
      <c r="B217" s="1075"/>
      <c r="C217" s="1075"/>
      <c r="D217" s="1075"/>
      <c r="E217" s="1075"/>
      <c r="F217" s="1076"/>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4"/>
      <c r="B218" s="1075"/>
      <c r="C218" s="1075"/>
      <c r="D218" s="1075"/>
      <c r="E218" s="1075"/>
      <c r="F218" s="1076"/>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4"/>
      <c r="B219" s="1075"/>
      <c r="C219" s="1075"/>
      <c r="D219" s="1075"/>
      <c r="E219" s="1075"/>
      <c r="F219" s="1076"/>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4"/>
      <c r="B220" s="1075"/>
      <c r="C220" s="1075"/>
      <c r="D220" s="1075"/>
      <c r="E220" s="1075"/>
      <c r="F220" s="1076"/>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4"/>
      <c r="B221" s="1075"/>
      <c r="C221" s="1075"/>
      <c r="D221" s="1075"/>
      <c r="E221" s="1075"/>
      <c r="F221" s="1076"/>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4"/>
      <c r="B222" s="1075"/>
      <c r="C222" s="1075"/>
      <c r="D222" s="1075"/>
      <c r="E222" s="1075"/>
      <c r="F222" s="1076"/>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4"/>
      <c r="B223" s="1075"/>
      <c r="C223" s="1075"/>
      <c r="D223" s="1075"/>
      <c r="E223" s="1075"/>
      <c r="F223" s="1076"/>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4"/>
      <c r="B224" s="1075"/>
      <c r="C224" s="1075"/>
      <c r="D224" s="1075"/>
      <c r="E224" s="1075"/>
      <c r="F224" s="1076"/>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4"/>
      <c r="B225" s="1075"/>
      <c r="C225" s="1075"/>
      <c r="D225" s="1075"/>
      <c r="E225" s="1075"/>
      <c r="F225" s="1076"/>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4"/>
      <c r="B226" s="1075"/>
      <c r="C226" s="1075"/>
      <c r="D226" s="1075"/>
      <c r="E226" s="1075"/>
      <c r="F226" s="1076"/>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4"/>
      <c r="B227" s="1075"/>
      <c r="C227" s="1075"/>
      <c r="D227" s="1075"/>
      <c r="E227" s="1075"/>
      <c r="F227" s="1076"/>
      <c r="G227" s="615" t="s">
        <v>293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5"/>
    </row>
    <row r="228" spans="1:50" ht="25.5" customHeight="1" x14ac:dyDescent="0.15">
      <c r="A228" s="1074"/>
      <c r="B228" s="1075"/>
      <c r="C228" s="1075"/>
      <c r="D228" s="1075"/>
      <c r="E228" s="1075"/>
      <c r="F228" s="1076"/>
      <c r="G228" s="837"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20"/>
      <c r="AC228" s="837"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4"/>
      <c r="B229" s="1075"/>
      <c r="C229" s="1075"/>
      <c r="D229" s="1075"/>
      <c r="E229" s="1075"/>
      <c r="F229" s="1076"/>
      <c r="G229" s="690"/>
      <c r="H229" s="691"/>
      <c r="I229" s="691"/>
      <c r="J229" s="691"/>
      <c r="K229" s="692"/>
      <c r="L229" s="684"/>
      <c r="M229" s="685"/>
      <c r="N229" s="685"/>
      <c r="O229" s="685"/>
      <c r="P229" s="685"/>
      <c r="Q229" s="685"/>
      <c r="R229" s="685"/>
      <c r="S229" s="685"/>
      <c r="T229" s="685"/>
      <c r="U229" s="685"/>
      <c r="V229" s="685"/>
      <c r="W229" s="685"/>
      <c r="X229" s="686"/>
      <c r="Y229" s="406"/>
      <c r="Z229" s="407"/>
      <c r="AA229" s="407"/>
      <c r="AB229" s="827"/>
      <c r="AC229" s="690"/>
      <c r="AD229" s="691"/>
      <c r="AE229" s="691"/>
      <c r="AF229" s="691"/>
      <c r="AG229" s="692"/>
      <c r="AH229" s="684"/>
      <c r="AI229" s="685"/>
      <c r="AJ229" s="685"/>
      <c r="AK229" s="685"/>
      <c r="AL229" s="685"/>
      <c r="AM229" s="685"/>
      <c r="AN229" s="685"/>
      <c r="AO229" s="685"/>
      <c r="AP229" s="685"/>
      <c r="AQ229" s="685"/>
      <c r="AR229" s="685"/>
      <c r="AS229" s="685"/>
      <c r="AT229" s="686"/>
      <c r="AU229" s="406"/>
      <c r="AV229" s="407"/>
      <c r="AW229" s="407"/>
      <c r="AX229" s="408"/>
    </row>
    <row r="230" spans="1:50" ht="24.75" customHeight="1" x14ac:dyDescent="0.15">
      <c r="A230" s="1074"/>
      <c r="B230" s="1075"/>
      <c r="C230" s="1075"/>
      <c r="D230" s="1075"/>
      <c r="E230" s="1075"/>
      <c r="F230" s="1076"/>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4"/>
      <c r="B231" s="1075"/>
      <c r="C231" s="1075"/>
      <c r="D231" s="1075"/>
      <c r="E231" s="1075"/>
      <c r="F231" s="1076"/>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4"/>
      <c r="B232" s="1075"/>
      <c r="C232" s="1075"/>
      <c r="D232" s="1075"/>
      <c r="E232" s="1075"/>
      <c r="F232" s="1076"/>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4"/>
      <c r="B233" s="1075"/>
      <c r="C233" s="1075"/>
      <c r="D233" s="1075"/>
      <c r="E233" s="1075"/>
      <c r="F233" s="1076"/>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4"/>
      <c r="B234" s="1075"/>
      <c r="C234" s="1075"/>
      <c r="D234" s="1075"/>
      <c r="E234" s="1075"/>
      <c r="F234" s="1076"/>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4"/>
      <c r="B235" s="1075"/>
      <c r="C235" s="1075"/>
      <c r="D235" s="1075"/>
      <c r="E235" s="1075"/>
      <c r="F235" s="1076"/>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4"/>
      <c r="B236" s="1075"/>
      <c r="C236" s="1075"/>
      <c r="D236" s="1075"/>
      <c r="E236" s="1075"/>
      <c r="F236" s="1076"/>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4"/>
      <c r="B237" s="1075"/>
      <c r="C237" s="1075"/>
      <c r="D237" s="1075"/>
      <c r="E237" s="1075"/>
      <c r="F237" s="1076"/>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4"/>
      <c r="B238" s="1075"/>
      <c r="C238" s="1075"/>
      <c r="D238" s="1075"/>
      <c r="E238" s="1075"/>
      <c r="F238" s="1076"/>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4"/>
      <c r="B239" s="1075"/>
      <c r="C239" s="1075"/>
      <c r="D239" s="1075"/>
      <c r="E239" s="1075"/>
      <c r="F239" s="1076"/>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4"/>
      <c r="B240" s="1075"/>
      <c r="C240" s="1075"/>
      <c r="D240" s="1075"/>
      <c r="E240" s="1075"/>
      <c r="F240" s="1076"/>
      <c r="G240" s="615" t="s">
        <v>295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5"/>
    </row>
    <row r="241" spans="1:50" ht="24.75" customHeight="1" x14ac:dyDescent="0.15">
      <c r="A241" s="1074"/>
      <c r="B241" s="1075"/>
      <c r="C241" s="1075"/>
      <c r="D241" s="1075"/>
      <c r="E241" s="1075"/>
      <c r="F241" s="1076"/>
      <c r="G241" s="837"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20"/>
      <c r="AC241" s="837"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4"/>
      <c r="B242" s="1075"/>
      <c r="C242" s="1075"/>
      <c r="D242" s="1075"/>
      <c r="E242" s="1075"/>
      <c r="F242" s="1076"/>
      <c r="G242" s="690"/>
      <c r="H242" s="691"/>
      <c r="I242" s="691"/>
      <c r="J242" s="691"/>
      <c r="K242" s="692"/>
      <c r="L242" s="684"/>
      <c r="M242" s="685"/>
      <c r="N242" s="685"/>
      <c r="O242" s="685"/>
      <c r="P242" s="685"/>
      <c r="Q242" s="685"/>
      <c r="R242" s="685"/>
      <c r="S242" s="685"/>
      <c r="T242" s="685"/>
      <c r="U242" s="685"/>
      <c r="V242" s="685"/>
      <c r="W242" s="685"/>
      <c r="X242" s="686"/>
      <c r="Y242" s="406"/>
      <c r="Z242" s="407"/>
      <c r="AA242" s="407"/>
      <c r="AB242" s="827"/>
      <c r="AC242" s="690"/>
      <c r="AD242" s="691"/>
      <c r="AE242" s="691"/>
      <c r="AF242" s="691"/>
      <c r="AG242" s="692"/>
      <c r="AH242" s="684"/>
      <c r="AI242" s="685"/>
      <c r="AJ242" s="685"/>
      <c r="AK242" s="685"/>
      <c r="AL242" s="685"/>
      <c r="AM242" s="685"/>
      <c r="AN242" s="685"/>
      <c r="AO242" s="685"/>
      <c r="AP242" s="685"/>
      <c r="AQ242" s="685"/>
      <c r="AR242" s="685"/>
      <c r="AS242" s="685"/>
      <c r="AT242" s="686"/>
      <c r="AU242" s="406"/>
      <c r="AV242" s="407"/>
      <c r="AW242" s="407"/>
      <c r="AX242" s="408"/>
    </row>
    <row r="243" spans="1:50" ht="24.75" customHeight="1" x14ac:dyDescent="0.15">
      <c r="A243" s="1074"/>
      <c r="B243" s="1075"/>
      <c r="C243" s="1075"/>
      <c r="D243" s="1075"/>
      <c r="E243" s="1075"/>
      <c r="F243" s="1076"/>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4"/>
      <c r="B244" s="1075"/>
      <c r="C244" s="1075"/>
      <c r="D244" s="1075"/>
      <c r="E244" s="1075"/>
      <c r="F244" s="1076"/>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4"/>
      <c r="B245" s="1075"/>
      <c r="C245" s="1075"/>
      <c r="D245" s="1075"/>
      <c r="E245" s="1075"/>
      <c r="F245" s="1076"/>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4"/>
      <c r="B246" s="1075"/>
      <c r="C246" s="1075"/>
      <c r="D246" s="1075"/>
      <c r="E246" s="1075"/>
      <c r="F246" s="1076"/>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4"/>
      <c r="B247" s="1075"/>
      <c r="C247" s="1075"/>
      <c r="D247" s="1075"/>
      <c r="E247" s="1075"/>
      <c r="F247" s="1076"/>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4"/>
      <c r="B248" s="1075"/>
      <c r="C248" s="1075"/>
      <c r="D248" s="1075"/>
      <c r="E248" s="1075"/>
      <c r="F248" s="1076"/>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4"/>
      <c r="B249" s="1075"/>
      <c r="C249" s="1075"/>
      <c r="D249" s="1075"/>
      <c r="E249" s="1075"/>
      <c r="F249" s="1076"/>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4"/>
      <c r="B250" s="1075"/>
      <c r="C250" s="1075"/>
      <c r="D250" s="1075"/>
      <c r="E250" s="1075"/>
      <c r="F250" s="1076"/>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4"/>
      <c r="B251" s="1075"/>
      <c r="C251" s="1075"/>
      <c r="D251" s="1075"/>
      <c r="E251" s="1075"/>
      <c r="F251" s="1076"/>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4"/>
      <c r="B252" s="1075"/>
      <c r="C252" s="1075"/>
      <c r="D252" s="1075"/>
      <c r="E252" s="1075"/>
      <c r="F252" s="1076"/>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4"/>
      <c r="B253" s="1075"/>
      <c r="C253" s="1075"/>
      <c r="D253" s="1075"/>
      <c r="E253" s="1075"/>
      <c r="F253" s="1076"/>
      <c r="G253" s="615" t="s">
        <v>297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5"/>
    </row>
    <row r="254" spans="1:50" ht="24.75" customHeight="1" x14ac:dyDescent="0.15">
      <c r="A254" s="1074"/>
      <c r="B254" s="1075"/>
      <c r="C254" s="1075"/>
      <c r="D254" s="1075"/>
      <c r="E254" s="1075"/>
      <c r="F254" s="1076"/>
      <c r="G254" s="837"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20"/>
      <c r="AC254" s="837"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4"/>
      <c r="B255" s="1075"/>
      <c r="C255" s="1075"/>
      <c r="D255" s="1075"/>
      <c r="E255" s="1075"/>
      <c r="F255" s="1076"/>
      <c r="G255" s="690"/>
      <c r="H255" s="691"/>
      <c r="I255" s="691"/>
      <c r="J255" s="691"/>
      <c r="K255" s="692"/>
      <c r="L255" s="684"/>
      <c r="M255" s="685"/>
      <c r="N255" s="685"/>
      <c r="O255" s="685"/>
      <c r="P255" s="685"/>
      <c r="Q255" s="685"/>
      <c r="R255" s="685"/>
      <c r="S255" s="685"/>
      <c r="T255" s="685"/>
      <c r="U255" s="685"/>
      <c r="V255" s="685"/>
      <c r="W255" s="685"/>
      <c r="X255" s="686"/>
      <c r="Y255" s="406"/>
      <c r="Z255" s="407"/>
      <c r="AA255" s="407"/>
      <c r="AB255" s="827"/>
      <c r="AC255" s="690"/>
      <c r="AD255" s="691"/>
      <c r="AE255" s="691"/>
      <c r="AF255" s="691"/>
      <c r="AG255" s="692"/>
      <c r="AH255" s="684"/>
      <c r="AI255" s="685"/>
      <c r="AJ255" s="685"/>
      <c r="AK255" s="685"/>
      <c r="AL255" s="685"/>
      <c r="AM255" s="685"/>
      <c r="AN255" s="685"/>
      <c r="AO255" s="685"/>
      <c r="AP255" s="685"/>
      <c r="AQ255" s="685"/>
      <c r="AR255" s="685"/>
      <c r="AS255" s="685"/>
      <c r="AT255" s="686"/>
      <c r="AU255" s="406"/>
      <c r="AV255" s="407"/>
      <c r="AW255" s="407"/>
      <c r="AX255" s="408"/>
    </row>
    <row r="256" spans="1:50" ht="24.75" customHeight="1" x14ac:dyDescent="0.15">
      <c r="A256" s="1074"/>
      <c r="B256" s="1075"/>
      <c r="C256" s="1075"/>
      <c r="D256" s="1075"/>
      <c r="E256" s="1075"/>
      <c r="F256" s="1076"/>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4"/>
      <c r="B257" s="1075"/>
      <c r="C257" s="1075"/>
      <c r="D257" s="1075"/>
      <c r="E257" s="1075"/>
      <c r="F257" s="1076"/>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4"/>
      <c r="B258" s="1075"/>
      <c r="C258" s="1075"/>
      <c r="D258" s="1075"/>
      <c r="E258" s="1075"/>
      <c r="F258" s="1076"/>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4"/>
      <c r="B259" s="1075"/>
      <c r="C259" s="1075"/>
      <c r="D259" s="1075"/>
      <c r="E259" s="1075"/>
      <c r="F259" s="1076"/>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4"/>
      <c r="B260" s="1075"/>
      <c r="C260" s="1075"/>
      <c r="D260" s="1075"/>
      <c r="E260" s="1075"/>
      <c r="F260" s="1076"/>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4"/>
      <c r="B261" s="1075"/>
      <c r="C261" s="1075"/>
      <c r="D261" s="1075"/>
      <c r="E261" s="1075"/>
      <c r="F261" s="1076"/>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4"/>
      <c r="B262" s="1075"/>
      <c r="C262" s="1075"/>
      <c r="D262" s="1075"/>
      <c r="E262" s="1075"/>
      <c r="F262" s="1076"/>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4"/>
      <c r="B263" s="1075"/>
      <c r="C263" s="1075"/>
      <c r="D263" s="1075"/>
      <c r="E263" s="1075"/>
      <c r="F263" s="1076"/>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4"/>
      <c r="B264" s="1075"/>
      <c r="C264" s="1075"/>
      <c r="D264" s="1075"/>
      <c r="E264" s="1075"/>
      <c r="F264" s="1076"/>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5">
        <v>1</v>
      </c>
      <c r="B4" s="1085">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5">
        <v>2</v>
      </c>
      <c r="B5" s="1085">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5">
        <v>3</v>
      </c>
      <c r="B6" s="1085">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5">
        <v>4</v>
      </c>
      <c r="B7" s="1085">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5">
        <v>5</v>
      </c>
      <c r="B8" s="1085">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5">
        <v>6</v>
      </c>
      <c r="B9" s="1085">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5">
        <v>7</v>
      </c>
      <c r="B10" s="1085">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5">
        <v>8</v>
      </c>
      <c r="B11" s="1085">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5">
        <v>9</v>
      </c>
      <c r="B12" s="1085">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5">
        <v>10</v>
      </c>
      <c r="B13" s="1085">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5">
        <v>11</v>
      </c>
      <c r="B14" s="1085">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5">
        <v>12</v>
      </c>
      <c r="B15" s="1085">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5">
        <v>13</v>
      </c>
      <c r="B16" s="1085">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5">
        <v>14</v>
      </c>
      <c r="B17" s="1085">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5">
        <v>15</v>
      </c>
      <c r="B18" s="1085">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5">
        <v>16</v>
      </c>
      <c r="B19" s="1085">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5">
        <v>17</v>
      </c>
      <c r="B20" s="1085">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5">
        <v>18</v>
      </c>
      <c r="B21" s="1085">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5">
        <v>19</v>
      </c>
      <c r="B22" s="1085">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5">
        <v>20</v>
      </c>
      <c r="B23" s="1085">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5">
        <v>21</v>
      </c>
      <c r="B24" s="1085">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5">
        <v>22</v>
      </c>
      <c r="B25" s="1085">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5">
        <v>23</v>
      </c>
      <c r="B26" s="1085">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5">
        <v>24</v>
      </c>
      <c r="B27" s="1085">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5">
        <v>25</v>
      </c>
      <c r="B28" s="1085">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5">
        <v>26</v>
      </c>
      <c r="B29" s="1085">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5">
        <v>27</v>
      </c>
      <c r="B30" s="1085">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5">
        <v>28</v>
      </c>
      <c r="B31" s="1085">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5">
        <v>29</v>
      </c>
      <c r="B32" s="1085">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5">
        <v>30</v>
      </c>
      <c r="B33" s="1085">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5">
        <v>1</v>
      </c>
      <c r="B37" s="1085">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5">
        <v>2</v>
      </c>
      <c r="B38" s="1085">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5">
        <v>3</v>
      </c>
      <c r="B39" s="1085">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5">
        <v>4</v>
      </c>
      <c r="B40" s="1085">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5">
        <v>5</v>
      </c>
      <c r="B41" s="1085">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5">
        <v>6</v>
      </c>
      <c r="B42" s="1085">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5">
        <v>7</v>
      </c>
      <c r="B43" s="1085">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5">
        <v>8</v>
      </c>
      <c r="B44" s="1085">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5">
        <v>9</v>
      </c>
      <c r="B45" s="1085">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5">
        <v>10</v>
      </c>
      <c r="B46" s="1085">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5">
        <v>11</v>
      </c>
      <c r="B47" s="1085">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5">
        <v>12</v>
      </c>
      <c r="B48" s="1085">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5">
        <v>13</v>
      </c>
      <c r="B49" s="1085">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5">
        <v>14</v>
      </c>
      <c r="B50" s="1085">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5">
        <v>15</v>
      </c>
      <c r="B51" s="1085">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5">
        <v>16</v>
      </c>
      <c r="B52" s="1085">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5">
        <v>17</v>
      </c>
      <c r="B53" s="1085">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5">
        <v>18</v>
      </c>
      <c r="B54" s="1085">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5">
        <v>19</v>
      </c>
      <c r="B55" s="1085">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5">
        <v>20</v>
      </c>
      <c r="B56" s="1085">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5">
        <v>21</v>
      </c>
      <c r="B57" s="1085">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5">
        <v>22</v>
      </c>
      <c r="B58" s="1085">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5">
        <v>23</v>
      </c>
      <c r="B59" s="1085">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5">
        <v>24</v>
      </c>
      <c r="B60" s="1085">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5">
        <v>25</v>
      </c>
      <c r="B61" s="1085">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5">
        <v>26</v>
      </c>
      <c r="B62" s="1085">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5">
        <v>27</v>
      </c>
      <c r="B63" s="1085">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5">
        <v>28</v>
      </c>
      <c r="B64" s="1085">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5">
        <v>29</v>
      </c>
      <c r="B65" s="1085">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5">
        <v>30</v>
      </c>
      <c r="B66" s="1085">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5">
        <v>1</v>
      </c>
      <c r="B70" s="1085">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5">
        <v>2</v>
      </c>
      <c r="B71" s="1085">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5">
        <v>3</v>
      </c>
      <c r="B72" s="1085">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5">
        <v>4</v>
      </c>
      <c r="B73" s="1085">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5">
        <v>5</v>
      </c>
      <c r="B74" s="1085">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5">
        <v>6</v>
      </c>
      <c r="B75" s="1085">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5">
        <v>7</v>
      </c>
      <c r="B76" s="1085">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5">
        <v>8</v>
      </c>
      <c r="B77" s="1085">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5">
        <v>9</v>
      </c>
      <c r="B78" s="1085">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5">
        <v>10</v>
      </c>
      <c r="B79" s="1085">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5">
        <v>11</v>
      </c>
      <c r="B80" s="1085">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5">
        <v>12</v>
      </c>
      <c r="B81" s="1085">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5">
        <v>13</v>
      </c>
      <c r="B82" s="1085">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5">
        <v>14</v>
      </c>
      <c r="B83" s="1085">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5">
        <v>15</v>
      </c>
      <c r="B84" s="1085">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5">
        <v>16</v>
      </c>
      <c r="B85" s="1085">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5">
        <v>17</v>
      </c>
      <c r="B86" s="1085">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5">
        <v>18</v>
      </c>
      <c r="B87" s="1085">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5">
        <v>19</v>
      </c>
      <c r="B88" s="1085">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5">
        <v>20</v>
      </c>
      <c r="B89" s="1085">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5">
        <v>21</v>
      </c>
      <c r="B90" s="1085">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5">
        <v>22</v>
      </c>
      <c r="B91" s="1085">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5">
        <v>23</v>
      </c>
      <c r="B92" s="1085">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5">
        <v>24</v>
      </c>
      <c r="B93" s="1085">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5">
        <v>25</v>
      </c>
      <c r="B94" s="1085">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5">
        <v>26</v>
      </c>
      <c r="B95" s="1085">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5">
        <v>27</v>
      </c>
      <c r="B96" s="1085">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5">
        <v>28</v>
      </c>
      <c r="B97" s="1085">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5">
        <v>29</v>
      </c>
      <c r="B98" s="1085">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5">
        <v>30</v>
      </c>
      <c r="B99" s="1085">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5">
        <v>1</v>
      </c>
      <c r="B103" s="1085">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5">
        <v>2</v>
      </c>
      <c r="B104" s="1085">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5">
        <v>3</v>
      </c>
      <c r="B105" s="1085">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5">
        <v>4</v>
      </c>
      <c r="B106" s="1085">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5">
        <v>5</v>
      </c>
      <c r="B107" s="1085">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5">
        <v>6</v>
      </c>
      <c r="B108" s="1085">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5">
        <v>7</v>
      </c>
      <c r="B109" s="1085">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5">
        <v>8</v>
      </c>
      <c r="B110" s="1085">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5">
        <v>9</v>
      </c>
      <c r="B111" s="1085">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5">
        <v>10</v>
      </c>
      <c r="B112" s="1085">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5">
        <v>11</v>
      </c>
      <c r="B113" s="1085">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5">
        <v>12</v>
      </c>
      <c r="B114" s="1085">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5">
        <v>13</v>
      </c>
      <c r="B115" s="1085">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5">
        <v>14</v>
      </c>
      <c r="B116" s="1085">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5">
        <v>15</v>
      </c>
      <c r="B117" s="1085">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5">
        <v>16</v>
      </c>
      <c r="B118" s="1085">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5">
        <v>17</v>
      </c>
      <c r="B119" s="1085">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5">
        <v>18</v>
      </c>
      <c r="B120" s="1085">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5">
        <v>19</v>
      </c>
      <c r="B121" s="1085">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5">
        <v>20</v>
      </c>
      <c r="B122" s="1085">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5">
        <v>21</v>
      </c>
      <c r="B123" s="1085">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5">
        <v>22</v>
      </c>
      <c r="B124" s="1085">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5">
        <v>23</v>
      </c>
      <c r="B125" s="1085">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5">
        <v>24</v>
      </c>
      <c r="B126" s="1085">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5">
        <v>25</v>
      </c>
      <c r="B127" s="1085">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5">
        <v>26</v>
      </c>
      <c r="B128" s="1085">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5">
        <v>27</v>
      </c>
      <c r="B129" s="1085">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5">
        <v>28</v>
      </c>
      <c r="B130" s="1085">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5">
        <v>29</v>
      </c>
      <c r="B131" s="1085">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5">
        <v>30</v>
      </c>
      <c r="B132" s="1085">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5">
        <v>1</v>
      </c>
      <c r="B136" s="1085">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5">
        <v>2</v>
      </c>
      <c r="B137" s="1085">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5">
        <v>3</v>
      </c>
      <c r="B138" s="1085">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5">
        <v>4</v>
      </c>
      <c r="B139" s="1085">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5">
        <v>5</v>
      </c>
      <c r="B140" s="1085">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5">
        <v>6</v>
      </c>
      <c r="B141" s="1085">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5">
        <v>7</v>
      </c>
      <c r="B142" s="1085">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5">
        <v>8</v>
      </c>
      <c r="B143" s="1085">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5">
        <v>9</v>
      </c>
      <c r="B144" s="1085">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5">
        <v>10</v>
      </c>
      <c r="B145" s="1085">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5">
        <v>11</v>
      </c>
      <c r="B146" s="1085">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5">
        <v>12</v>
      </c>
      <c r="B147" s="1085">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5">
        <v>13</v>
      </c>
      <c r="B148" s="1085">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5">
        <v>14</v>
      </c>
      <c r="B149" s="1085">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5">
        <v>15</v>
      </c>
      <c r="B150" s="1085">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5">
        <v>16</v>
      </c>
      <c r="B151" s="1085">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5">
        <v>17</v>
      </c>
      <c r="B152" s="1085">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5">
        <v>18</v>
      </c>
      <c r="B153" s="1085">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5">
        <v>19</v>
      </c>
      <c r="B154" s="1085">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5">
        <v>20</v>
      </c>
      <c r="B155" s="1085">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5">
        <v>21</v>
      </c>
      <c r="B156" s="1085">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5">
        <v>22</v>
      </c>
      <c r="B157" s="1085">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5">
        <v>23</v>
      </c>
      <c r="B158" s="1085">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5">
        <v>24</v>
      </c>
      <c r="B159" s="1085">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5">
        <v>25</v>
      </c>
      <c r="B160" s="1085">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5">
        <v>26</v>
      </c>
      <c r="B161" s="1085">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5">
        <v>27</v>
      </c>
      <c r="B162" s="1085">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5">
        <v>28</v>
      </c>
      <c r="B163" s="1085">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5">
        <v>29</v>
      </c>
      <c r="B164" s="1085">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5">
        <v>30</v>
      </c>
      <c r="B165" s="1085">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5">
        <v>1</v>
      </c>
      <c r="B169" s="1085">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5">
        <v>2</v>
      </c>
      <c r="B170" s="1085">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5">
        <v>3</v>
      </c>
      <c r="B171" s="1085">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5">
        <v>4</v>
      </c>
      <c r="B172" s="1085">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5">
        <v>5</v>
      </c>
      <c r="B173" s="1085">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5">
        <v>6</v>
      </c>
      <c r="B174" s="1085">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5">
        <v>7</v>
      </c>
      <c r="B175" s="1085">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5">
        <v>8</v>
      </c>
      <c r="B176" s="1085">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5">
        <v>9</v>
      </c>
      <c r="B177" s="1085">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5">
        <v>10</v>
      </c>
      <c r="B178" s="1085">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5">
        <v>11</v>
      </c>
      <c r="B179" s="1085">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5">
        <v>12</v>
      </c>
      <c r="B180" s="1085">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5">
        <v>13</v>
      </c>
      <c r="B181" s="1085">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5">
        <v>14</v>
      </c>
      <c r="B182" s="1085">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5">
        <v>15</v>
      </c>
      <c r="B183" s="1085">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5">
        <v>16</v>
      </c>
      <c r="B184" s="1085">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5">
        <v>17</v>
      </c>
      <c r="B185" s="1085">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5">
        <v>18</v>
      </c>
      <c r="B186" s="1085">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5">
        <v>19</v>
      </c>
      <c r="B187" s="1085">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5">
        <v>20</v>
      </c>
      <c r="B188" s="1085">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5">
        <v>21</v>
      </c>
      <c r="B189" s="1085">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5">
        <v>22</v>
      </c>
      <c r="B190" s="1085">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5">
        <v>23</v>
      </c>
      <c r="B191" s="1085">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5">
        <v>24</v>
      </c>
      <c r="B192" s="1085">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5">
        <v>25</v>
      </c>
      <c r="B193" s="1085">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5">
        <v>26</v>
      </c>
      <c r="B194" s="1085">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5">
        <v>27</v>
      </c>
      <c r="B195" s="1085">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5">
        <v>28</v>
      </c>
      <c r="B196" s="1085">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5">
        <v>29</v>
      </c>
      <c r="B197" s="1085">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5">
        <v>30</v>
      </c>
      <c r="B198" s="1085">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5">
        <v>1</v>
      </c>
      <c r="B202" s="1085">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5">
        <v>2</v>
      </c>
      <c r="B203" s="1085">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5">
        <v>3</v>
      </c>
      <c r="B204" s="1085">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5">
        <v>4</v>
      </c>
      <c r="B205" s="1085">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5">
        <v>5</v>
      </c>
      <c r="B206" s="1085">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5">
        <v>6</v>
      </c>
      <c r="B207" s="1085">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5">
        <v>7</v>
      </c>
      <c r="B208" s="1085">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5">
        <v>8</v>
      </c>
      <c r="B209" s="1085">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5">
        <v>9</v>
      </c>
      <c r="B210" s="1085">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5">
        <v>10</v>
      </c>
      <c r="B211" s="1085">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5">
        <v>11</v>
      </c>
      <c r="B212" s="1085">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5">
        <v>12</v>
      </c>
      <c r="B213" s="1085">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5">
        <v>13</v>
      </c>
      <c r="B214" s="1085">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5">
        <v>14</v>
      </c>
      <c r="B215" s="1085">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5">
        <v>15</v>
      </c>
      <c r="B216" s="1085">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5">
        <v>16</v>
      </c>
      <c r="B217" s="1085">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5">
        <v>17</v>
      </c>
      <c r="B218" s="1085">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5">
        <v>18</v>
      </c>
      <c r="B219" s="1085">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5">
        <v>19</v>
      </c>
      <c r="B220" s="1085">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5">
        <v>20</v>
      </c>
      <c r="B221" s="1085">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5">
        <v>21</v>
      </c>
      <c r="B222" s="1085">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5">
        <v>22</v>
      </c>
      <c r="B223" s="1085">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5">
        <v>23</v>
      </c>
      <c r="B224" s="1085">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5">
        <v>24</v>
      </c>
      <c r="B225" s="1085">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5">
        <v>25</v>
      </c>
      <c r="B226" s="1085">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5">
        <v>26</v>
      </c>
      <c r="B227" s="1085">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5">
        <v>27</v>
      </c>
      <c r="B228" s="1085">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5">
        <v>28</v>
      </c>
      <c r="B229" s="1085">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5">
        <v>29</v>
      </c>
      <c r="B230" s="1085">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5">
        <v>30</v>
      </c>
      <c r="B231" s="1085">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5">
        <v>1</v>
      </c>
      <c r="B235" s="1085">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5">
        <v>2</v>
      </c>
      <c r="B236" s="1085">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5">
        <v>3</v>
      </c>
      <c r="B237" s="1085">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5">
        <v>4</v>
      </c>
      <c r="B238" s="1085">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5">
        <v>5</v>
      </c>
      <c r="B239" s="1085">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5">
        <v>6</v>
      </c>
      <c r="B240" s="1085">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5">
        <v>7</v>
      </c>
      <c r="B241" s="1085">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5">
        <v>8</v>
      </c>
      <c r="B242" s="1085">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5">
        <v>9</v>
      </c>
      <c r="B243" s="1085">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5">
        <v>10</v>
      </c>
      <c r="B244" s="1085">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5">
        <v>11</v>
      </c>
      <c r="B245" s="1085">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5">
        <v>12</v>
      </c>
      <c r="B246" s="1085">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5">
        <v>13</v>
      </c>
      <c r="B247" s="1085">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5">
        <v>14</v>
      </c>
      <c r="B248" s="1085">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5">
        <v>15</v>
      </c>
      <c r="B249" s="1085">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5">
        <v>16</v>
      </c>
      <c r="B250" s="1085">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5">
        <v>17</v>
      </c>
      <c r="B251" s="1085">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5">
        <v>18</v>
      </c>
      <c r="B252" s="1085">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5">
        <v>19</v>
      </c>
      <c r="B253" s="1085">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5">
        <v>20</v>
      </c>
      <c r="B254" s="1085">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5">
        <v>21</v>
      </c>
      <c r="B255" s="1085">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5">
        <v>22</v>
      </c>
      <c r="B256" s="1085">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5">
        <v>23</v>
      </c>
      <c r="B257" s="1085">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5">
        <v>24</v>
      </c>
      <c r="B258" s="1085">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5">
        <v>25</v>
      </c>
      <c r="B259" s="1085">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5">
        <v>26</v>
      </c>
      <c r="B260" s="1085">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5">
        <v>27</v>
      </c>
      <c r="B261" s="1085">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5">
        <v>28</v>
      </c>
      <c r="B262" s="1085">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5">
        <v>29</v>
      </c>
      <c r="B263" s="1085">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5">
        <v>30</v>
      </c>
      <c r="B264" s="1085">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5">
        <v>1</v>
      </c>
      <c r="B268" s="1085">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5">
        <v>2</v>
      </c>
      <c r="B269" s="1085">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5">
        <v>3</v>
      </c>
      <c r="B270" s="1085">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5">
        <v>4</v>
      </c>
      <c r="B271" s="1085">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5">
        <v>5</v>
      </c>
      <c r="B272" s="1085">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5">
        <v>6</v>
      </c>
      <c r="B273" s="1085">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5">
        <v>7</v>
      </c>
      <c r="B274" s="1085">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5">
        <v>8</v>
      </c>
      <c r="B275" s="1085">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5">
        <v>9</v>
      </c>
      <c r="B276" s="1085">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5">
        <v>10</v>
      </c>
      <c r="B277" s="1085">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5">
        <v>11</v>
      </c>
      <c r="B278" s="1085">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5">
        <v>12</v>
      </c>
      <c r="B279" s="1085">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5">
        <v>13</v>
      </c>
      <c r="B280" s="1085">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5">
        <v>14</v>
      </c>
      <c r="B281" s="1085">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5">
        <v>15</v>
      </c>
      <c r="B282" s="1085">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5">
        <v>16</v>
      </c>
      <c r="B283" s="1085">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5">
        <v>17</v>
      </c>
      <c r="B284" s="1085">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5">
        <v>18</v>
      </c>
      <c r="B285" s="1085">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5">
        <v>19</v>
      </c>
      <c r="B286" s="1085">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5">
        <v>20</v>
      </c>
      <c r="B287" s="1085">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5">
        <v>21</v>
      </c>
      <c r="B288" s="1085">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5">
        <v>22</v>
      </c>
      <c r="B289" s="1085">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5">
        <v>23</v>
      </c>
      <c r="B290" s="1085">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5">
        <v>24</v>
      </c>
      <c r="B291" s="1085">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5">
        <v>25</v>
      </c>
      <c r="B292" s="1085">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5">
        <v>26</v>
      </c>
      <c r="B293" s="1085">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5">
        <v>27</v>
      </c>
      <c r="B294" s="1085">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5">
        <v>28</v>
      </c>
      <c r="B295" s="1085">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5">
        <v>29</v>
      </c>
      <c r="B296" s="1085">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5">
        <v>30</v>
      </c>
      <c r="B297" s="1085">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5">
        <v>1</v>
      </c>
      <c r="B301" s="1085">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5">
        <v>2</v>
      </c>
      <c r="B302" s="1085">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5">
        <v>3</v>
      </c>
      <c r="B303" s="1085">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5">
        <v>4</v>
      </c>
      <c r="B304" s="1085">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5">
        <v>5</v>
      </c>
      <c r="B305" s="1085">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5">
        <v>6</v>
      </c>
      <c r="B306" s="1085">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5">
        <v>7</v>
      </c>
      <c r="B307" s="1085">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5">
        <v>8</v>
      </c>
      <c r="B308" s="1085">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5">
        <v>9</v>
      </c>
      <c r="B309" s="1085">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5">
        <v>10</v>
      </c>
      <c r="B310" s="1085">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5">
        <v>11</v>
      </c>
      <c r="B311" s="1085">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5">
        <v>12</v>
      </c>
      <c r="B312" s="1085">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5">
        <v>13</v>
      </c>
      <c r="B313" s="1085">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5">
        <v>14</v>
      </c>
      <c r="B314" s="1085">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5">
        <v>15</v>
      </c>
      <c r="B315" s="1085">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5">
        <v>16</v>
      </c>
      <c r="B316" s="1085">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5">
        <v>17</v>
      </c>
      <c r="B317" s="1085">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5">
        <v>18</v>
      </c>
      <c r="B318" s="1085">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5">
        <v>19</v>
      </c>
      <c r="B319" s="1085">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5">
        <v>20</v>
      </c>
      <c r="B320" s="1085">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5">
        <v>21</v>
      </c>
      <c r="B321" s="1085">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5">
        <v>22</v>
      </c>
      <c r="B322" s="1085">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5">
        <v>23</v>
      </c>
      <c r="B323" s="1085">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5">
        <v>24</v>
      </c>
      <c r="B324" s="1085">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5">
        <v>25</v>
      </c>
      <c r="B325" s="1085">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5">
        <v>26</v>
      </c>
      <c r="B326" s="1085">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5">
        <v>27</v>
      </c>
      <c r="B327" s="1085">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5">
        <v>28</v>
      </c>
      <c r="B328" s="1085">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5">
        <v>29</v>
      </c>
      <c r="B329" s="1085">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5">
        <v>30</v>
      </c>
      <c r="B330" s="1085">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5">
        <v>1</v>
      </c>
      <c r="B334" s="1085">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5">
        <v>2</v>
      </c>
      <c r="B335" s="1085">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5">
        <v>3</v>
      </c>
      <c r="B336" s="1085">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5">
        <v>4</v>
      </c>
      <c r="B337" s="1085">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5">
        <v>5</v>
      </c>
      <c r="B338" s="1085">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5">
        <v>6</v>
      </c>
      <c r="B339" s="1085">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5">
        <v>7</v>
      </c>
      <c r="B340" s="1085">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5">
        <v>8</v>
      </c>
      <c r="B341" s="1085">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5">
        <v>9</v>
      </c>
      <c r="B342" s="1085">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5">
        <v>10</v>
      </c>
      <c r="B343" s="1085">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5">
        <v>11</v>
      </c>
      <c r="B344" s="1085">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5">
        <v>12</v>
      </c>
      <c r="B345" s="1085">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5">
        <v>13</v>
      </c>
      <c r="B346" s="1085">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5">
        <v>14</v>
      </c>
      <c r="B347" s="1085">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5">
        <v>15</v>
      </c>
      <c r="B348" s="1085">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5">
        <v>16</v>
      </c>
      <c r="B349" s="1085">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5">
        <v>17</v>
      </c>
      <c r="B350" s="1085">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5">
        <v>18</v>
      </c>
      <c r="B351" s="1085">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5">
        <v>19</v>
      </c>
      <c r="B352" s="1085">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5">
        <v>20</v>
      </c>
      <c r="B353" s="1085">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5">
        <v>21</v>
      </c>
      <c r="B354" s="1085">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5">
        <v>22</v>
      </c>
      <c r="B355" s="1085">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5">
        <v>23</v>
      </c>
      <c r="B356" s="1085">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5">
        <v>24</v>
      </c>
      <c r="B357" s="1085">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5">
        <v>25</v>
      </c>
      <c r="B358" s="1085">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5">
        <v>26</v>
      </c>
      <c r="B359" s="1085">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5">
        <v>27</v>
      </c>
      <c r="B360" s="1085">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5">
        <v>28</v>
      </c>
      <c r="B361" s="1085">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5">
        <v>29</v>
      </c>
      <c r="B362" s="1085">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5">
        <v>30</v>
      </c>
      <c r="B363" s="1085">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5">
        <v>1</v>
      </c>
      <c r="B367" s="1085">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5">
        <v>2</v>
      </c>
      <c r="B368" s="1085">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5">
        <v>3</v>
      </c>
      <c r="B369" s="1085">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5">
        <v>4</v>
      </c>
      <c r="B370" s="1085">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5">
        <v>5</v>
      </c>
      <c r="B371" s="1085">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5">
        <v>6</v>
      </c>
      <c r="B372" s="1085">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5">
        <v>7</v>
      </c>
      <c r="B373" s="1085">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5">
        <v>8</v>
      </c>
      <c r="B374" s="1085">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5">
        <v>9</v>
      </c>
      <c r="B375" s="1085">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5">
        <v>10</v>
      </c>
      <c r="B376" s="1085">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5">
        <v>11</v>
      </c>
      <c r="B377" s="1085">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5">
        <v>12</v>
      </c>
      <c r="B378" s="1085">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5">
        <v>13</v>
      </c>
      <c r="B379" s="1085">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5">
        <v>14</v>
      </c>
      <c r="B380" s="1085">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5">
        <v>15</v>
      </c>
      <c r="B381" s="1085">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5">
        <v>16</v>
      </c>
      <c r="B382" s="1085">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5">
        <v>17</v>
      </c>
      <c r="B383" s="1085">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5">
        <v>18</v>
      </c>
      <c r="B384" s="1085">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5">
        <v>19</v>
      </c>
      <c r="B385" s="1085">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5">
        <v>20</v>
      </c>
      <c r="B386" s="1085">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5">
        <v>21</v>
      </c>
      <c r="B387" s="1085">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5">
        <v>22</v>
      </c>
      <c r="B388" s="1085">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5">
        <v>23</v>
      </c>
      <c r="B389" s="1085">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5">
        <v>24</v>
      </c>
      <c r="B390" s="1085">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5">
        <v>25</v>
      </c>
      <c r="B391" s="1085">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5">
        <v>26</v>
      </c>
      <c r="B392" s="1085">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5">
        <v>27</v>
      </c>
      <c r="B393" s="1085">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5">
        <v>28</v>
      </c>
      <c r="B394" s="1085">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5">
        <v>29</v>
      </c>
      <c r="B395" s="1085">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5">
        <v>30</v>
      </c>
      <c r="B396" s="1085">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5">
        <v>1</v>
      </c>
      <c r="B400" s="1085">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5">
        <v>2</v>
      </c>
      <c r="B401" s="1085">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5">
        <v>3</v>
      </c>
      <c r="B402" s="1085">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5">
        <v>4</v>
      </c>
      <c r="B403" s="1085">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5">
        <v>5</v>
      </c>
      <c r="B404" s="1085">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5">
        <v>6</v>
      </c>
      <c r="B405" s="1085">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5">
        <v>7</v>
      </c>
      <c r="B406" s="1085">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5">
        <v>8</v>
      </c>
      <c r="B407" s="1085">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5">
        <v>9</v>
      </c>
      <c r="B408" s="1085">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5">
        <v>10</v>
      </c>
      <c r="B409" s="1085">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5">
        <v>11</v>
      </c>
      <c r="B410" s="1085">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5">
        <v>12</v>
      </c>
      <c r="B411" s="1085">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5">
        <v>13</v>
      </c>
      <c r="B412" s="1085">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5">
        <v>14</v>
      </c>
      <c r="B413" s="1085">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5">
        <v>15</v>
      </c>
      <c r="B414" s="1085">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5">
        <v>16</v>
      </c>
      <c r="B415" s="1085">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5">
        <v>17</v>
      </c>
      <c r="B416" s="1085">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5">
        <v>18</v>
      </c>
      <c r="B417" s="1085">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5">
        <v>19</v>
      </c>
      <c r="B418" s="1085">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5">
        <v>20</v>
      </c>
      <c r="B419" s="1085">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5">
        <v>21</v>
      </c>
      <c r="B420" s="1085">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5">
        <v>22</v>
      </c>
      <c r="B421" s="1085">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5">
        <v>23</v>
      </c>
      <c r="B422" s="1085">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5">
        <v>24</v>
      </c>
      <c r="B423" s="1085">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5">
        <v>25</v>
      </c>
      <c r="B424" s="1085">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5">
        <v>26</v>
      </c>
      <c r="B425" s="1085">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5">
        <v>27</v>
      </c>
      <c r="B426" s="1085">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5">
        <v>28</v>
      </c>
      <c r="B427" s="1085">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5">
        <v>29</v>
      </c>
      <c r="B428" s="1085">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5">
        <v>30</v>
      </c>
      <c r="B429" s="1085">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5">
        <v>1</v>
      </c>
      <c r="B433" s="1085">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5">
        <v>2</v>
      </c>
      <c r="B434" s="1085">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5">
        <v>3</v>
      </c>
      <c r="B435" s="1085">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5">
        <v>4</v>
      </c>
      <c r="B436" s="1085">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5">
        <v>5</v>
      </c>
      <c r="B437" s="1085">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5">
        <v>6</v>
      </c>
      <c r="B438" s="1085">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5">
        <v>7</v>
      </c>
      <c r="B439" s="1085">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5">
        <v>8</v>
      </c>
      <c r="B440" s="1085">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5">
        <v>9</v>
      </c>
      <c r="B441" s="1085">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5">
        <v>10</v>
      </c>
      <c r="B442" s="1085">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5">
        <v>11</v>
      </c>
      <c r="B443" s="1085">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5">
        <v>12</v>
      </c>
      <c r="B444" s="1085">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5">
        <v>13</v>
      </c>
      <c r="B445" s="1085">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5">
        <v>14</v>
      </c>
      <c r="B446" s="1085">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5">
        <v>15</v>
      </c>
      <c r="B447" s="1085">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5">
        <v>16</v>
      </c>
      <c r="B448" s="1085">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5">
        <v>17</v>
      </c>
      <c r="B449" s="1085">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5">
        <v>18</v>
      </c>
      <c r="B450" s="1085">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5">
        <v>19</v>
      </c>
      <c r="B451" s="1085">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5">
        <v>20</v>
      </c>
      <c r="B452" s="1085">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5">
        <v>21</v>
      </c>
      <c r="B453" s="1085">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5">
        <v>22</v>
      </c>
      <c r="B454" s="1085">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5">
        <v>23</v>
      </c>
      <c r="B455" s="1085">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5">
        <v>24</v>
      </c>
      <c r="B456" s="1085">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5">
        <v>25</v>
      </c>
      <c r="B457" s="1085">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5">
        <v>26</v>
      </c>
      <c r="B458" s="1085">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5">
        <v>27</v>
      </c>
      <c r="B459" s="1085">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5">
        <v>28</v>
      </c>
      <c r="B460" s="1085">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5">
        <v>29</v>
      </c>
      <c r="B461" s="1085">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5">
        <v>30</v>
      </c>
      <c r="B462" s="1085">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5">
        <v>1</v>
      </c>
      <c r="B466" s="1085">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5">
        <v>2</v>
      </c>
      <c r="B467" s="1085">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5">
        <v>3</v>
      </c>
      <c r="B468" s="1085">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5">
        <v>4</v>
      </c>
      <c r="B469" s="1085">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5">
        <v>5</v>
      </c>
      <c r="B470" s="1085">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5">
        <v>6</v>
      </c>
      <c r="B471" s="1085">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5">
        <v>7</v>
      </c>
      <c r="B472" s="1085">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5">
        <v>8</v>
      </c>
      <c r="B473" s="1085">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5">
        <v>9</v>
      </c>
      <c r="B474" s="1085">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5">
        <v>10</v>
      </c>
      <c r="B475" s="1085">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5">
        <v>11</v>
      </c>
      <c r="B476" s="1085">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5">
        <v>12</v>
      </c>
      <c r="B477" s="1085">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5">
        <v>13</v>
      </c>
      <c r="B478" s="1085">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5">
        <v>14</v>
      </c>
      <c r="B479" s="1085">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5">
        <v>15</v>
      </c>
      <c r="B480" s="1085">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5">
        <v>16</v>
      </c>
      <c r="B481" s="1085">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5">
        <v>17</v>
      </c>
      <c r="B482" s="1085">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5">
        <v>18</v>
      </c>
      <c r="B483" s="1085">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5">
        <v>19</v>
      </c>
      <c r="B484" s="1085">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5">
        <v>20</v>
      </c>
      <c r="B485" s="1085">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5">
        <v>21</v>
      </c>
      <c r="B486" s="1085">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5">
        <v>22</v>
      </c>
      <c r="B487" s="1085">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5">
        <v>23</v>
      </c>
      <c r="B488" s="1085">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5">
        <v>24</v>
      </c>
      <c r="B489" s="1085">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5">
        <v>25</v>
      </c>
      <c r="B490" s="1085">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5">
        <v>26</v>
      </c>
      <c r="B491" s="1085">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5">
        <v>27</v>
      </c>
      <c r="B492" s="1085">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5">
        <v>28</v>
      </c>
      <c r="B493" s="1085">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5">
        <v>29</v>
      </c>
      <c r="B494" s="1085">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5">
        <v>30</v>
      </c>
      <c r="B495" s="1085">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5">
        <v>1</v>
      </c>
      <c r="B499" s="1085">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5">
        <v>2</v>
      </c>
      <c r="B500" s="1085">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5">
        <v>3</v>
      </c>
      <c r="B501" s="1085">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5">
        <v>4</v>
      </c>
      <c r="B502" s="1085">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5">
        <v>5</v>
      </c>
      <c r="B503" s="1085">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5">
        <v>6</v>
      </c>
      <c r="B504" s="1085">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5">
        <v>7</v>
      </c>
      <c r="B505" s="1085">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5">
        <v>8</v>
      </c>
      <c r="B506" s="1085">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5">
        <v>9</v>
      </c>
      <c r="B507" s="1085">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5">
        <v>10</v>
      </c>
      <c r="B508" s="1085">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5">
        <v>11</v>
      </c>
      <c r="B509" s="1085">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5">
        <v>12</v>
      </c>
      <c r="B510" s="1085">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5">
        <v>13</v>
      </c>
      <c r="B511" s="1085">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5">
        <v>14</v>
      </c>
      <c r="B512" s="1085">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5">
        <v>15</v>
      </c>
      <c r="B513" s="1085">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5">
        <v>16</v>
      </c>
      <c r="B514" s="1085">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5">
        <v>17</v>
      </c>
      <c r="B515" s="1085">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5">
        <v>18</v>
      </c>
      <c r="B516" s="1085">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5">
        <v>19</v>
      </c>
      <c r="B517" s="1085">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5">
        <v>20</v>
      </c>
      <c r="B518" s="1085">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5">
        <v>21</v>
      </c>
      <c r="B519" s="1085">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5">
        <v>22</v>
      </c>
      <c r="B520" s="1085">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5">
        <v>23</v>
      </c>
      <c r="B521" s="1085">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5">
        <v>24</v>
      </c>
      <c r="B522" s="1085">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5">
        <v>25</v>
      </c>
      <c r="B523" s="1085">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5">
        <v>26</v>
      </c>
      <c r="B524" s="1085">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5">
        <v>27</v>
      </c>
      <c r="B525" s="1085">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5">
        <v>28</v>
      </c>
      <c r="B526" s="1085">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5">
        <v>29</v>
      </c>
      <c r="B527" s="1085">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5">
        <v>30</v>
      </c>
      <c r="B528" s="1085">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5">
        <v>1</v>
      </c>
      <c r="B532" s="1085">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5">
        <v>2</v>
      </c>
      <c r="B533" s="1085">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5">
        <v>3</v>
      </c>
      <c r="B534" s="1085">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5">
        <v>4</v>
      </c>
      <c r="B535" s="1085">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5">
        <v>5</v>
      </c>
      <c r="B536" s="1085">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5">
        <v>6</v>
      </c>
      <c r="B537" s="1085">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5">
        <v>7</v>
      </c>
      <c r="B538" s="1085">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5">
        <v>8</v>
      </c>
      <c r="B539" s="1085">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5">
        <v>9</v>
      </c>
      <c r="B540" s="1085">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5">
        <v>10</v>
      </c>
      <c r="B541" s="1085">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5">
        <v>11</v>
      </c>
      <c r="B542" s="1085">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5">
        <v>12</v>
      </c>
      <c r="B543" s="1085">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5">
        <v>13</v>
      </c>
      <c r="B544" s="1085">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5">
        <v>14</v>
      </c>
      <c r="B545" s="1085">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5">
        <v>15</v>
      </c>
      <c r="B546" s="1085">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5">
        <v>16</v>
      </c>
      <c r="B547" s="1085">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5">
        <v>17</v>
      </c>
      <c r="B548" s="1085">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5">
        <v>18</v>
      </c>
      <c r="B549" s="1085">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5">
        <v>19</v>
      </c>
      <c r="B550" s="1085">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5">
        <v>20</v>
      </c>
      <c r="B551" s="1085">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5">
        <v>21</v>
      </c>
      <c r="B552" s="1085">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5">
        <v>22</v>
      </c>
      <c r="B553" s="1085">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5">
        <v>23</v>
      </c>
      <c r="B554" s="1085">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5">
        <v>24</v>
      </c>
      <c r="B555" s="1085">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5">
        <v>25</v>
      </c>
      <c r="B556" s="1085">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5">
        <v>26</v>
      </c>
      <c r="B557" s="1085">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5">
        <v>27</v>
      </c>
      <c r="B558" s="1085">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5">
        <v>28</v>
      </c>
      <c r="B559" s="1085">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5">
        <v>29</v>
      </c>
      <c r="B560" s="1085">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5">
        <v>30</v>
      </c>
      <c r="B561" s="1085">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5">
        <v>1</v>
      </c>
      <c r="B565" s="1085">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5">
        <v>2</v>
      </c>
      <c r="B566" s="1085">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5">
        <v>3</v>
      </c>
      <c r="B567" s="1085">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5">
        <v>4</v>
      </c>
      <c r="B568" s="1085">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5">
        <v>5</v>
      </c>
      <c r="B569" s="1085">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5">
        <v>6</v>
      </c>
      <c r="B570" s="1085">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5">
        <v>7</v>
      </c>
      <c r="B571" s="1085">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5">
        <v>8</v>
      </c>
      <c r="B572" s="1085">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5">
        <v>9</v>
      </c>
      <c r="B573" s="1085">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5">
        <v>10</v>
      </c>
      <c r="B574" s="1085">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5">
        <v>11</v>
      </c>
      <c r="B575" s="1085">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5">
        <v>12</v>
      </c>
      <c r="B576" s="1085">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5">
        <v>13</v>
      </c>
      <c r="B577" s="1085">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5">
        <v>14</v>
      </c>
      <c r="B578" s="1085">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5">
        <v>15</v>
      </c>
      <c r="B579" s="1085">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5">
        <v>16</v>
      </c>
      <c r="B580" s="1085">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5">
        <v>17</v>
      </c>
      <c r="B581" s="1085">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5">
        <v>18</v>
      </c>
      <c r="B582" s="1085">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5">
        <v>19</v>
      </c>
      <c r="B583" s="1085">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5">
        <v>20</v>
      </c>
      <c r="B584" s="1085">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5">
        <v>21</v>
      </c>
      <c r="B585" s="1085">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5">
        <v>22</v>
      </c>
      <c r="B586" s="1085">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5">
        <v>23</v>
      </c>
      <c r="B587" s="1085">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5">
        <v>24</v>
      </c>
      <c r="B588" s="1085">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5">
        <v>25</v>
      </c>
      <c r="B589" s="1085">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5">
        <v>26</v>
      </c>
      <c r="B590" s="1085">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5">
        <v>27</v>
      </c>
      <c r="B591" s="1085">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5">
        <v>28</v>
      </c>
      <c r="B592" s="1085">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5">
        <v>29</v>
      </c>
      <c r="B593" s="1085">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5">
        <v>30</v>
      </c>
      <c r="B594" s="1085">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5">
        <v>1</v>
      </c>
      <c r="B598" s="1085">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5">
        <v>2</v>
      </c>
      <c r="B599" s="1085">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5">
        <v>3</v>
      </c>
      <c r="B600" s="1085">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5">
        <v>4</v>
      </c>
      <c r="B601" s="1085">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5">
        <v>5</v>
      </c>
      <c r="B602" s="1085">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5">
        <v>6</v>
      </c>
      <c r="B603" s="1085">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5">
        <v>7</v>
      </c>
      <c r="B604" s="1085">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5">
        <v>8</v>
      </c>
      <c r="B605" s="1085">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5">
        <v>9</v>
      </c>
      <c r="B606" s="1085">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5">
        <v>10</v>
      </c>
      <c r="B607" s="1085">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5">
        <v>11</v>
      </c>
      <c r="B608" s="1085">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5">
        <v>12</v>
      </c>
      <c r="B609" s="1085">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5">
        <v>13</v>
      </c>
      <c r="B610" s="1085">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5">
        <v>14</v>
      </c>
      <c r="B611" s="1085">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5">
        <v>15</v>
      </c>
      <c r="B612" s="1085">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5">
        <v>16</v>
      </c>
      <c r="B613" s="1085">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5">
        <v>17</v>
      </c>
      <c r="B614" s="1085">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5">
        <v>18</v>
      </c>
      <c r="B615" s="1085">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5">
        <v>19</v>
      </c>
      <c r="B616" s="1085">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5">
        <v>20</v>
      </c>
      <c r="B617" s="1085">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5">
        <v>21</v>
      </c>
      <c r="B618" s="1085">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5">
        <v>22</v>
      </c>
      <c r="B619" s="1085">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5">
        <v>23</v>
      </c>
      <c r="B620" s="1085">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5">
        <v>24</v>
      </c>
      <c r="B621" s="1085">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5">
        <v>25</v>
      </c>
      <c r="B622" s="1085">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5">
        <v>26</v>
      </c>
      <c r="B623" s="1085">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5">
        <v>27</v>
      </c>
      <c r="B624" s="1085">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5">
        <v>28</v>
      </c>
      <c r="B625" s="1085">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5">
        <v>29</v>
      </c>
      <c r="B626" s="1085">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5">
        <v>30</v>
      </c>
      <c r="B627" s="1085">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5">
        <v>1</v>
      </c>
      <c r="B631" s="1085">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5">
        <v>2</v>
      </c>
      <c r="B632" s="1085">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5">
        <v>3</v>
      </c>
      <c r="B633" s="1085">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5">
        <v>4</v>
      </c>
      <c r="B634" s="1085">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5">
        <v>5</v>
      </c>
      <c r="B635" s="1085">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5">
        <v>6</v>
      </c>
      <c r="B636" s="1085">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5">
        <v>7</v>
      </c>
      <c r="B637" s="1085">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5">
        <v>8</v>
      </c>
      <c r="B638" s="1085">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5">
        <v>9</v>
      </c>
      <c r="B639" s="1085">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5">
        <v>10</v>
      </c>
      <c r="B640" s="1085">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5">
        <v>11</v>
      </c>
      <c r="B641" s="1085">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5">
        <v>12</v>
      </c>
      <c r="B642" s="1085">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5">
        <v>13</v>
      </c>
      <c r="B643" s="1085">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5">
        <v>14</v>
      </c>
      <c r="B644" s="1085">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5">
        <v>15</v>
      </c>
      <c r="B645" s="1085">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5">
        <v>16</v>
      </c>
      <c r="B646" s="1085">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5">
        <v>17</v>
      </c>
      <c r="B647" s="1085">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5">
        <v>18</v>
      </c>
      <c r="B648" s="1085">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5">
        <v>19</v>
      </c>
      <c r="B649" s="1085">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5">
        <v>20</v>
      </c>
      <c r="B650" s="1085">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5">
        <v>21</v>
      </c>
      <c r="B651" s="1085">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5">
        <v>22</v>
      </c>
      <c r="B652" s="1085">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5">
        <v>23</v>
      </c>
      <c r="B653" s="1085">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5">
        <v>24</v>
      </c>
      <c r="B654" s="1085">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5">
        <v>25</v>
      </c>
      <c r="B655" s="1085">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5">
        <v>26</v>
      </c>
      <c r="B656" s="1085">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5">
        <v>27</v>
      </c>
      <c r="B657" s="1085">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5">
        <v>28</v>
      </c>
      <c r="B658" s="1085">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5">
        <v>29</v>
      </c>
      <c r="B659" s="1085">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5">
        <v>30</v>
      </c>
      <c r="B660" s="1085">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5">
        <v>1</v>
      </c>
      <c r="B664" s="1085">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5">
        <v>2</v>
      </c>
      <c r="B665" s="1085">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5">
        <v>3</v>
      </c>
      <c r="B666" s="1085">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5">
        <v>4</v>
      </c>
      <c r="B667" s="1085">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5">
        <v>5</v>
      </c>
      <c r="B668" s="1085">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5">
        <v>6</v>
      </c>
      <c r="B669" s="1085">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5">
        <v>7</v>
      </c>
      <c r="B670" s="1085">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5">
        <v>8</v>
      </c>
      <c r="B671" s="1085">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5">
        <v>9</v>
      </c>
      <c r="B672" s="1085">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5">
        <v>10</v>
      </c>
      <c r="B673" s="1085">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5">
        <v>11</v>
      </c>
      <c r="B674" s="1085">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5">
        <v>12</v>
      </c>
      <c r="B675" s="1085">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5">
        <v>13</v>
      </c>
      <c r="B676" s="1085">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5">
        <v>14</v>
      </c>
      <c r="B677" s="1085">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5">
        <v>15</v>
      </c>
      <c r="B678" s="1085">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5">
        <v>16</v>
      </c>
      <c r="B679" s="1085">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5">
        <v>17</v>
      </c>
      <c r="B680" s="1085">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5">
        <v>18</v>
      </c>
      <c r="B681" s="1085">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5">
        <v>19</v>
      </c>
      <c r="B682" s="1085">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5">
        <v>20</v>
      </c>
      <c r="B683" s="1085">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5">
        <v>21</v>
      </c>
      <c r="B684" s="1085">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5">
        <v>22</v>
      </c>
      <c r="B685" s="1085">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5">
        <v>23</v>
      </c>
      <c r="B686" s="1085">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5">
        <v>24</v>
      </c>
      <c r="B687" s="1085">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5">
        <v>25</v>
      </c>
      <c r="B688" s="1085">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5">
        <v>26</v>
      </c>
      <c r="B689" s="1085">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5">
        <v>27</v>
      </c>
      <c r="B690" s="1085">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5">
        <v>28</v>
      </c>
      <c r="B691" s="1085">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5">
        <v>29</v>
      </c>
      <c r="B692" s="1085">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5">
        <v>30</v>
      </c>
      <c r="B693" s="1085">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5">
        <v>1</v>
      </c>
      <c r="B697" s="1085">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5">
        <v>2</v>
      </c>
      <c r="B698" s="1085">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5">
        <v>3</v>
      </c>
      <c r="B699" s="1085">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5">
        <v>4</v>
      </c>
      <c r="B700" s="1085">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5">
        <v>5</v>
      </c>
      <c r="B701" s="1085">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5">
        <v>6</v>
      </c>
      <c r="B702" s="1085">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5">
        <v>7</v>
      </c>
      <c r="B703" s="1085">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5">
        <v>8</v>
      </c>
      <c r="B704" s="1085">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5">
        <v>9</v>
      </c>
      <c r="B705" s="1085">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5">
        <v>10</v>
      </c>
      <c r="B706" s="1085">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5">
        <v>11</v>
      </c>
      <c r="B707" s="1085">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5">
        <v>12</v>
      </c>
      <c r="B708" s="1085">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5">
        <v>13</v>
      </c>
      <c r="B709" s="1085">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5">
        <v>14</v>
      </c>
      <c r="B710" s="1085">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5">
        <v>15</v>
      </c>
      <c r="B711" s="1085">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5">
        <v>16</v>
      </c>
      <c r="B712" s="1085">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5">
        <v>17</v>
      </c>
      <c r="B713" s="1085">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5">
        <v>18</v>
      </c>
      <c r="B714" s="1085">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5">
        <v>19</v>
      </c>
      <c r="B715" s="1085">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5">
        <v>20</v>
      </c>
      <c r="B716" s="1085">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5">
        <v>21</v>
      </c>
      <c r="B717" s="1085">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5">
        <v>22</v>
      </c>
      <c r="B718" s="1085">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5">
        <v>23</v>
      </c>
      <c r="B719" s="1085">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5">
        <v>24</v>
      </c>
      <c r="B720" s="1085">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5">
        <v>25</v>
      </c>
      <c r="B721" s="1085">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5">
        <v>26</v>
      </c>
      <c r="B722" s="1085">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5">
        <v>27</v>
      </c>
      <c r="B723" s="1085">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5">
        <v>28</v>
      </c>
      <c r="B724" s="1085">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5">
        <v>29</v>
      </c>
      <c r="B725" s="1085">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5">
        <v>30</v>
      </c>
      <c r="B726" s="1085">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5">
        <v>1</v>
      </c>
      <c r="B730" s="1085">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5">
        <v>2</v>
      </c>
      <c r="B731" s="1085">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5">
        <v>3</v>
      </c>
      <c r="B732" s="1085">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5">
        <v>4</v>
      </c>
      <c r="B733" s="1085">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5">
        <v>5</v>
      </c>
      <c r="B734" s="1085">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5">
        <v>6</v>
      </c>
      <c r="B735" s="1085">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5">
        <v>7</v>
      </c>
      <c r="B736" s="1085">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5">
        <v>8</v>
      </c>
      <c r="B737" s="1085">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5">
        <v>9</v>
      </c>
      <c r="B738" s="1085">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5">
        <v>10</v>
      </c>
      <c r="B739" s="1085">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5">
        <v>11</v>
      </c>
      <c r="B740" s="1085">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5">
        <v>12</v>
      </c>
      <c r="B741" s="1085">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5">
        <v>13</v>
      </c>
      <c r="B742" s="1085">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5">
        <v>14</v>
      </c>
      <c r="B743" s="1085">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5">
        <v>15</v>
      </c>
      <c r="B744" s="1085">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5">
        <v>16</v>
      </c>
      <c r="B745" s="1085">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5">
        <v>17</v>
      </c>
      <c r="B746" s="1085">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5">
        <v>18</v>
      </c>
      <c r="B747" s="1085">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5">
        <v>19</v>
      </c>
      <c r="B748" s="1085">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5">
        <v>20</v>
      </c>
      <c r="B749" s="1085">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5">
        <v>21</v>
      </c>
      <c r="B750" s="1085">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5">
        <v>22</v>
      </c>
      <c r="B751" s="1085">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5">
        <v>23</v>
      </c>
      <c r="B752" s="1085">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5">
        <v>24</v>
      </c>
      <c r="B753" s="1085">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5">
        <v>25</v>
      </c>
      <c r="B754" s="1085">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5">
        <v>26</v>
      </c>
      <c r="B755" s="1085">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5">
        <v>27</v>
      </c>
      <c r="B756" s="1085">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5">
        <v>28</v>
      </c>
      <c r="B757" s="1085">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5">
        <v>29</v>
      </c>
      <c r="B758" s="1085">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5">
        <v>30</v>
      </c>
      <c r="B759" s="1085">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5">
        <v>1</v>
      </c>
      <c r="B763" s="1085">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5">
        <v>2</v>
      </c>
      <c r="B764" s="1085">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5">
        <v>3</v>
      </c>
      <c r="B765" s="1085">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5">
        <v>4</v>
      </c>
      <c r="B766" s="1085">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5">
        <v>5</v>
      </c>
      <c r="B767" s="1085">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5">
        <v>6</v>
      </c>
      <c r="B768" s="1085">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5">
        <v>7</v>
      </c>
      <c r="B769" s="1085">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5">
        <v>8</v>
      </c>
      <c r="B770" s="1085">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5">
        <v>9</v>
      </c>
      <c r="B771" s="1085">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5">
        <v>10</v>
      </c>
      <c r="B772" s="1085">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5">
        <v>11</v>
      </c>
      <c r="B773" s="1085">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5">
        <v>12</v>
      </c>
      <c r="B774" s="1085">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5">
        <v>13</v>
      </c>
      <c r="B775" s="1085">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5">
        <v>14</v>
      </c>
      <c r="B776" s="1085">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5">
        <v>15</v>
      </c>
      <c r="B777" s="1085">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5">
        <v>16</v>
      </c>
      <c r="B778" s="1085">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5">
        <v>17</v>
      </c>
      <c r="B779" s="1085">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5">
        <v>18</v>
      </c>
      <c r="B780" s="1085">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5">
        <v>19</v>
      </c>
      <c r="B781" s="1085">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5">
        <v>20</v>
      </c>
      <c r="B782" s="1085">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5">
        <v>21</v>
      </c>
      <c r="B783" s="1085">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5">
        <v>22</v>
      </c>
      <c r="B784" s="1085">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5">
        <v>23</v>
      </c>
      <c r="B785" s="1085">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5">
        <v>24</v>
      </c>
      <c r="B786" s="1085">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5">
        <v>25</v>
      </c>
      <c r="B787" s="1085">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5">
        <v>26</v>
      </c>
      <c r="B788" s="1085">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5">
        <v>27</v>
      </c>
      <c r="B789" s="1085">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5">
        <v>28</v>
      </c>
      <c r="B790" s="1085">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5">
        <v>29</v>
      </c>
      <c r="B791" s="1085">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5">
        <v>30</v>
      </c>
      <c r="B792" s="1085">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5">
        <v>1</v>
      </c>
      <c r="B796" s="1085">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5">
        <v>2</v>
      </c>
      <c r="B797" s="1085">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5">
        <v>3</v>
      </c>
      <c r="B798" s="1085">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5">
        <v>4</v>
      </c>
      <c r="B799" s="1085">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5">
        <v>5</v>
      </c>
      <c r="B800" s="1085">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5">
        <v>6</v>
      </c>
      <c r="B801" s="1085">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5">
        <v>7</v>
      </c>
      <c r="B802" s="1085">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5">
        <v>8</v>
      </c>
      <c r="B803" s="1085">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5">
        <v>9</v>
      </c>
      <c r="B804" s="1085">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5">
        <v>10</v>
      </c>
      <c r="B805" s="1085">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5">
        <v>11</v>
      </c>
      <c r="B806" s="1085">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5">
        <v>12</v>
      </c>
      <c r="B807" s="1085">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5">
        <v>13</v>
      </c>
      <c r="B808" s="1085">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5">
        <v>14</v>
      </c>
      <c r="B809" s="1085">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5">
        <v>15</v>
      </c>
      <c r="B810" s="1085">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5">
        <v>16</v>
      </c>
      <c r="B811" s="1085">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5">
        <v>17</v>
      </c>
      <c r="B812" s="1085">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5">
        <v>18</v>
      </c>
      <c r="B813" s="1085">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5">
        <v>19</v>
      </c>
      <c r="B814" s="1085">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5">
        <v>20</v>
      </c>
      <c r="B815" s="1085">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5">
        <v>21</v>
      </c>
      <c r="B816" s="1085">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5">
        <v>22</v>
      </c>
      <c r="B817" s="1085">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5">
        <v>23</v>
      </c>
      <c r="B818" s="1085">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5">
        <v>24</v>
      </c>
      <c r="B819" s="1085">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5">
        <v>25</v>
      </c>
      <c r="B820" s="1085">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5">
        <v>26</v>
      </c>
      <c r="B821" s="1085">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5">
        <v>27</v>
      </c>
      <c r="B822" s="1085">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5">
        <v>28</v>
      </c>
      <c r="B823" s="1085">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5">
        <v>29</v>
      </c>
      <c r="B824" s="1085">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5">
        <v>30</v>
      </c>
      <c r="B825" s="1085">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5">
        <v>1</v>
      </c>
      <c r="B829" s="1085">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5">
        <v>2</v>
      </c>
      <c r="B830" s="1085">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5">
        <v>3</v>
      </c>
      <c r="B831" s="1085">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5">
        <v>4</v>
      </c>
      <c r="B832" s="1085">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5">
        <v>5</v>
      </c>
      <c r="B833" s="1085">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5">
        <v>6</v>
      </c>
      <c r="B834" s="1085">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5">
        <v>7</v>
      </c>
      <c r="B835" s="1085">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5">
        <v>8</v>
      </c>
      <c r="B836" s="1085">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5">
        <v>9</v>
      </c>
      <c r="B837" s="1085">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5">
        <v>10</v>
      </c>
      <c r="B838" s="1085">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5">
        <v>11</v>
      </c>
      <c r="B839" s="1085">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5">
        <v>12</v>
      </c>
      <c r="B840" s="1085">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5">
        <v>13</v>
      </c>
      <c r="B841" s="1085">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5">
        <v>14</v>
      </c>
      <c r="B842" s="1085">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5">
        <v>15</v>
      </c>
      <c r="B843" s="1085">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5">
        <v>16</v>
      </c>
      <c r="B844" s="1085">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5">
        <v>17</v>
      </c>
      <c r="B845" s="1085">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5">
        <v>18</v>
      </c>
      <c r="B846" s="1085">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5">
        <v>19</v>
      </c>
      <c r="B847" s="1085">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5">
        <v>20</v>
      </c>
      <c r="B848" s="1085">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5">
        <v>21</v>
      </c>
      <c r="B849" s="1085">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5">
        <v>22</v>
      </c>
      <c r="B850" s="1085">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5">
        <v>23</v>
      </c>
      <c r="B851" s="1085">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5">
        <v>24</v>
      </c>
      <c r="B852" s="1085">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5">
        <v>25</v>
      </c>
      <c r="B853" s="1085">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5">
        <v>26</v>
      </c>
      <c r="B854" s="1085">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5">
        <v>27</v>
      </c>
      <c r="B855" s="1085">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5">
        <v>28</v>
      </c>
      <c r="B856" s="1085">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5">
        <v>29</v>
      </c>
      <c r="B857" s="1085">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5">
        <v>30</v>
      </c>
      <c r="B858" s="1085">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5">
        <v>1</v>
      </c>
      <c r="B862" s="1085">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5">
        <v>2</v>
      </c>
      <c r="B863" s="1085">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5">
        <v>3</v>
      </c>
      <c r="B864" s="1085">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5">
        <v>4</v>
      </c>
      <c r="B865" s="1085">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5">
        <v>5</v>
      </c>
      <c r="B866" s="1085">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5">
        <v>6</v>
      </c>
      <c r="B867" s="1085">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5">
        <v>7</v>
      </c>
      <c r="B868" s="1085">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5">
        <v>8</v>
      </c>
      <c r="B869" s="1085">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5">
        <v>9</v>
      </c>
      <c r="B870" s="1085">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5">
        <v>10</v>
      </c>
      <c r="B871" s="1085">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5">
        <v>11</v>
      </c>
      <c r="B872" s="1085">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5">
        <v>12</v>
      </c>
      <c r="B873" s="1085">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5">
        <v>13</v>
      </c>
      <c r="B874" s="1085">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5">
        <v>14</v>
      </c>
      <c r="B875" s="1085">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5">
        <v>15</v>
      </c>
      <c r="B876" s="1085">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5">
        <v>16</v>
      </c>
      <c r="B877" s="1085">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5">
        <v>17</v>
      </c>
      <c r="B878" s="1085">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5">
        <v>18</v>
      </c>
      <c r="B879" s="1085">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5">
        <v>19</v>
      </c>
      <c r="B880" s="1085">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5">
        <v>20</v>
      </c>
      <c r="B881" s="1085">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5">
        <v>21</v>
      </c>
      <c r="B882" s="1085">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5">
        <v>22</v>
      </c>
      <c r="B883" s="1085">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5">
        <v>23</v>
      </c>
      <c r="B884" s="1085">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5">
        <v>24</v>
      </c>
      <c r="B885" s="1085">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5">
        <v>25</v>
      </c>
      <c r="B886" s="1085">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5">
        <v>26</v>
      </c>
      <c r="B887" s="1085">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5">
        <v>27</v>
      </c>
      <c r="B888" s="1085">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5">
        <v>28</v>
      </c>
      <c r="B889" s="1085">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5">
        <v>29</v>
      </c>
      <c r="B890" s="1085">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5">
        <v>30</v>
      </c>
      <c r="B891" s="1085">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5">
        <v>1</v>
      </c>
      <c r="B895" s="1085">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5">
        <v>2</v>
      </c>
      <c r="B896" s="1085">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5">
        <v>3</v>
      </c>
      <c r="B897" s="1085">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5">
        <v>4</v>
      </c>
      <c r="B898" s="1085">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5">
        <v>5</v>
      </c>
      <c r="B899" s="1085">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5">
        <v>6</v>
      </c>
      <c r="B900" s="1085">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5">
        <v>7</v>
      </c>
      <c r="B901" s="1085">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5">
        <v>8</v>
      </c>
      <c r="B902" s="1085">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5">
        <v>9</v>
      </c>
      <c r="B903" s="1085">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5">
        <v>10</v>
      </c>
      <c r="B904" s="1085">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5">
        <v>11</v>
      </c>
      <c r="B905" s="1085">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5">
        <v>12</v>
      </c>
      <c r="B906" s="1085">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5">
        <v>13</v>
      </c>
      <c r="B907" s="1085">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5">
        <v>14</v>
      </c>
      <c r="B908" s="1085">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5">
        <v>15</v>
      </c>
      <c r="B909" s="1085">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5">
        <v>16</v>
      </c>
      <c r="B910" s="1085">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5">
        <v>17</v>
      </c>
      <c r="B911" s="1085">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5">
        <v>18</v>
      </c>
      <c r="B912" s="1085">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5">
        <v>19</v>
      </c>
      <c r="B913" s="1085">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5">
        <v>20</v>
      </c>
      <c r="B914" s="1085">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5">
        <v>21</v>
      </c>
      <c r="B915" s="1085">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5">
        <v>22</v>
      </c>
      <c r="B916" s="1085">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5">
        <v>23</v>
      </c>
      <c r="B917" s="1085">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5">
        <v>24</v>
      </c>
      <c r="B918" s="1085">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5">
        <v>25</v>
      </c>
      <c r="B919" s="1085">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5">
        <v>26</v>
      </c>
      <c r="B920" s="1085">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5">
        <v>27</v>
      </c>
      <c r="B921" s="1085">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5">
        <v>28</v>
      </c>
      <c r="B922" s="1085">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5">
        <v>29</v>
      </c>
      <c r="B923" s="1085">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5">
        <v>30</v>
      </c>
      <c r="B924" s="1085">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5">
        <v>1</v>
      </c>
      <c r="B928" s="1085">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5">
        <v>2</v>
      </c>
      <c r="B929" s="1085">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5">
        <v>3</v>
      </c>
      <c r="B930" s="1085">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5">
        <v>4</v>
      </c>
      <c r="B931" s="1085">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5">
        <v>5</v>
      </c>
      <c r="B932" s="1085">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5">
        <v>6</v>
      </c>
      <c r="B933" s="1085">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5">
        <v>7</v>
      </c>
      <c r="B934" s="1085">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5">
        <v>8</v>
      </c>
      <c r="B935" s="1085">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5">
        <v>9</v>
      </c>
      <c r="B936" s="1085">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5">
        <v>10</v>
      </c>
      <c r="B937" s="1085">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5">
        <v>11</v>
      </c>
      <c r="B938" s="1085">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5">
        <v>12</v>
      </c>
      <c r="B939" s="1085">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5">
        <v>13</v>
      </c>
      <c r="B940" s="1085">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5">
        <v>14</v>
      </c>
      <c r="B941" s="1085">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5">
        <v>15</v>
      </c>
      <c r="B942" s="1085">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5">
        <v>16</v>
      </c>
      <c r="B943" s="1085">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5">
        <v>17</v>
      </c>
      <c r="B944" s="1085">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5">
        <v>18</v>
      </c>
      <c r="B945" s="1085">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5">
        <v>19</v>
      </c>
      <c r="B946" s="1085">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5">
        <v>20</v>
      </c>
      <c r="B947" s="1085">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5">
        <v>21</v>
      </c>
      <c r="B948" s="1085">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5">
        <v>22</v>
      </c>
      <c r="B949" s="1085">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5">
        <v>23</v>
      </c>
      <c r="B950" s="1085">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5">
        <v>24</v>
      </c>
      <c r="B951" s="1085">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5">
        <v>25</v>
      </c>
      <c r="B952" s="1085">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5">
        <v>26</v>
      </c>
      <c r="B953" s="1085">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5">
        <v>27</v>
      </c>
      <c r="B954" s="1085">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5">
        <v>28</v>
      </c>
      <c r="B955" s="1085">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5">
        <v>29</v>
      </c>
      <c r="B956" s="1085">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5">
        <v>30</v>
      </c>
      <c r="B957" s="1085">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5">
        <v>1</v>
      </c>
      <c r="B961" s="1085">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5">
        <v>2</v>
      </c>
      <c r="B962" s="1085">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5">
        <v>3</v>
      </c>
      <c r="B963" s="1085">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5">
        <v>4</v>
      </c>
      <c r="B964" s="1085">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5">
        <v>5</v>
      </c>
      <c r="B965" s="1085">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5">
        <v>6</v>
      </c>
      <c r="B966" s="1085">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5">
        <v>7</v>
      </c>
      <c r="B967" s="1085">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5">
        <v>8</v>
      </c>
      <c r="B968" s="1085">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5">
        <v>9</v>
      </c>
      <c r="B969" s="1085">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5">
        <v>10</v>
      </c>
      <c r="B970" s="1085">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5">
        <v>11</v>
      </c>
      <c r="B971" s="1085">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5">
        <v>12</v>
      </c>
      <c r="B972" s="1085">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5">
        <v>13</v>
      </c>
      <c r="B973" s="1085">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5">
        <v>14</v>
      </c>
      <c r="B974" s="1085">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5">
        <v>15</v>
      </c>
      <c r="B975" s="1085">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5">
        <v>16</v>
      </c>
      <c r="B976" s="1085">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5">
        <v>17</v>
      </c>
      <c r="B977" s="1085">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5">
        <v>18</v>
      </c>
      <c r="B978" s="1085">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5">
        <v>19</v>
      </c>
      <c r="B979" s="1085">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5">
        <v>20</v>
      </c>
      <c r="B980" s="1085">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5">
        <v>21</v>
      </c>
      <c r="B981" s="1085">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5">
        <v>22</v>
      </c>
      <c r="B982" s="1085">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5">
        <v>23</v>
      </c>
      <c r="B983" s="1085">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5">
        <v>24</v>
      </c>
      <c r="B984" s="1085">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5">
        <v>25</v>
      </c>
      <c r="B985" s="1085">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5">
        <v>26</v>
      </c>
      <c r="B986" s="1085">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5">
        <v>27</v>
      </c>
      <c r="B987" s="1085">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5">
        <v>28</v>
      </c>
      <c r="B988" s="1085">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5">
        <v>29</v>
      </c>
      <c r="B989" s="1085">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5">
        <v>30</v>
      </c>
      <c r="B990" s="1085">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5">
        <v>1</v>
      </c>
      <c r="B994" s="1085">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5">
        <v>2</v>
      </c>
      <c r="B995" s="1085">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5">
        <v>3</v>
      </c>
      <c r="B996" s="1085">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5">
        <v>4</v>
      </c>
      <c r="B997" s="1085">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5">
        <v>5</v>
      </c>
      <c r="B998" s="1085">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5">
        <v>6</v>
      </c>
      <c r="B999" s="1085">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5">
        <v>7</v>
      </c>
      <c r="B1000" s="1085">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5">
        <v>8</v>
      </c>
      <c r="B1001" s="1085">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5">
        <v>9</v>
      </c>
      <c r="B1002" s="1085">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5">
        <v>10</v>
      </c>
      <c r="B1003" s="1085">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5">
        <v>11</v>
      </c>
      <c r="B1004" s="1085">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5">
        <v>12</v>
      </c>
      <c r="B1005" s="1085">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5">
        <v>13</v>
      </c>
      <c r="B1006" s="1085">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5">
        <v>14</v>
      </c>
      <c r="B1007" s="1085">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5">
        <v>15</v>
      </c>
      <c r="B1008" s="1085">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5">
        <v>16</v>
      </c>
      <c r="B1009" s="1085">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5">
        <v>17</v>
      </c>
      <c r="B1010" s="1085">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5">
        <v>18</v>
      </c>
      <c r="B1011" s="1085">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5">
        <v>19</v>
      </c>
      <c r="B1012" s="1085">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5">
        <v>20</v>
      </c>
      <c r="B1013" s="1085">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5">
        <v>21</v>
      </c>
      <c r="B1014" s="1085">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5">
        <v>22</v>
      </c>
      <c r="B1015" s="1085">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5">
        <v>23</v>
      </c>
      <c r="B1016" s="1085">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5">
        <v>24</v>
      </c>
      <c r="B1017" s="1085">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5">
        <v>25</v>
      </c>
      <c r="B1018" s="1085">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5">
        <v>26</v>
      </c>
      <c r="B1019" s="1085">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5">
        <v>27</v>
      </c>
      <c r="B1020" s="1085">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5">
        <v>28</v>
      </c>
      <c r="B1021" s="1085">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5">
        <v>29</v>
      </c>
      <c r="B1022" s="1085">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5">
        <v>30</v>
      </c>
      <c r="B1023" s="1085">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5">
        <v>1</v>
      </c>
      <c r="B1027" s="1085">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5">
        <v>2</v>
      </c>
      <c r="B1028" s="1085">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5">
        <v>3</v>
      </c>
      <c r="B1029" s="1085">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5">
        <v>4</v>
      </c>
      <c r="B1030" s="1085">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5">
        <v>5</v>
      </c>
      <c r="B1031" s="1085">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5">
        <v>6</v>
      </c>
      <c r="B1032" s="1085">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5">
        <v>7</v>
      </c>
      <c r="B1033" s="1085">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5">
        <v>8</v>
      </c>
      <c r="B1034" s="1085">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5">
        <v>9</v>
      </c>
      <c r="B1035" s="1085">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5">
        <v>10</v>
      </c>
      <c r="B1036" s="1085">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5">
        <v>11</v>
      </c>
      <c r="B1037" s="1085">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5">
        <v>12</v>
      </c>
      <c r="B1038" s="1085">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5">
        <v>13</v>
      </c>
      <c r="B1039" s="1085">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5">
        <v>14</v>
      </c>
      <c r="B1040" s="1085">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5">
        <v>15</v>
      </c>
      <c r="B1041" s="1085">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5">
        <v>16</v>
      </c>
      <c r="B1042" s="1085">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5">
        <v>17</v>
      </c>
      <c r="B1043" s="1085">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5">
        <v>18</v>
      </c>
      <c r="B1044" s="1085">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5">
        <v>19</v>
      </c>
      <c r="B1045" s="1085">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5">
        <v>20</v>
      </c>
      <c r="B1046" s="1085">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5">
        <v>21</v>
      </c>
      <c r="B1047" s="1085">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5">
        <v>22</v>
      </c>
      <c r="B1048" s="1085">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5">
        <v>23</v>
      </c>
      <c r="B1049" s="1085">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5">
        <v>24</v>
      </c>
      <c r="B1050" s="1085">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5">
        <v>25</v>
      </c>
      <c r="B1051" s="1085">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5">
        <v>26</v>
      </c>
      <c r="B1052" s="1085">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5">
        <v>27</v>
      </c>
      <c r="B1053" s="1085">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5">
        <v>28</v>
      </c>
      <c r="B1054" s="1085">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5">
        <v>29</v>
      </c>
      <c r="B1055" s="1085">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5">
        <v>30</v>
      </c>
      <c r="B1056" s="1085">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5">
        <v>1</v>
      </c>
      <c r="B1060" s="1085">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5">
        <v>2</v>
      </c>
      <c r="B1061" s="1085">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5">
        <v>3</v>
      </c>
      <c r="B1062" s="1085">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5">
        <v>4</v>
      </c>
      <c r="B1063" s="1085">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5">
        <v>5</v>
      </c>
      <c r="B1064" s="1085">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5">
        <v>6</v>
      </c>
      <c r="B1065" s="1085">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5">
        <v>7</v>
      </c>
      <c r="B1066" s="1085">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5">
        <v>8</v>
      </c>
      <c r="B1067" s="1085">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5">
        <v>9</v>
      </c>
      <c r="B1068" s="1085">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5">
        <v>10</v>
      </c>
      <c r="B1069" s="1085">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5">
        <v>11</v>
      </c>
      <c r="B1070" s="1085">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5">
        <v>12</v>
      </c>
      <c r="B1071" s="1085">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5">
        <v>13</v>
      </c>
      <c r="B1072" s="1085">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5">
        <v>14</v>
      </c>
      <c r="B1073" s="1085">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5">
        <v>15</v>
      </c>
      <c r="B1074" s="1085">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5">
        <v>16</v>
      </c>
      <c r="B1075" s="1085">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5">
        <v>17</v>
      </c>
      <c r="B1076" s="1085">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5">
        <v>18</v>
      </c>
      <c r="B1077" s="1085">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5">
        <v>19</v>
      </c>
      <c r="B1078" s="1085">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5">
        <v>20</v>
      </c>
      <c r="B1079" s="1085">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5">
        <v>21</v>
      </c>
      <c r="B1080" s="1085">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5">
        <v>22</v>
      </c>
      <c r="B1081" s="1085">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5">
        <v>23</v>
      </c>
      <c r="B1082" s="1085">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5">
        <v>24</v>
      </c>
      <c r="B1083" s="1085">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5">
        <v>25</v>
      </c>
      <c r="B1084" s="1085">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5">
        <v>26</v>
      </c>
      <c r="B1085" s="1085">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5">
        <v>27</v>
      </c>
      <c r="B1086" s="1085">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5">
        <v>28</v>
      </c>
      <c r="B1087" s="1085">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5">
        <v>29</v>
      </c>
      <c r="B1088" s="1085">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5">
        <v>30</v>
      </c>
      <c r="B1089" s="1085">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5">
        <v>1</v>
      </c>
      <c r="B1093" s="1085">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5">
        <v>2</v>
      </c>
      <c r="B1094" s="1085">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5">
        <v>3</v>
      </c>
      <c r="B1095" s="1085">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5">
        <v>4</v>
      </c>
      <c r="B1096" s="1085">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5">
        <v>5</v>
      </c>
      <c r="B1097" s="1085">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5">
        <v>6</v>
      </c>
      <c r="B1098" s="1085">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5">
        <v>7</v>
      </c>
      <c r="B1099" s="1085">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5">
        <v>8</v>
      </c>
      <c r="B1100" s="1085">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5">
        <v>9</v>
      </c>
      <c r="B1101" s="1085">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5">
        <v>10</v>
      </c>
      <c r="B1102" s="1085">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5">
        <v>11</v>
      </c>
      <c r="B1103" s="1085">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5">
        <v>12</v>
      </c>
      <c r="B1104" s="1085">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5">
        <v>13</v>
      </c>
      <c r="B1105" s="1085">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5">
        <v>14</v>
      </c>
      <c r="B1106" s="1085">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5">
        <v>15</v>
      </c>
      <c r="B1107" s="1085">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5">
        <v>16</v>
      </c>
      <c r="B1108" s="1085">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5">
        <v>17</v>
      </c>
      <c r="B1109" s="1085">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5">
        <v>18</v>
      </c>
      <c r="B1110" s="1085">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5">
        <v>19</v>
      </c>
      <c r="B1111" s="1085">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5">
        <v>20</v>
      </c>
      <c r="B1112" s="1085">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5">
        <v>21</v>
      </c>
      <c r="B1113" s="1085">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5">
        <v>22</v>
      </c>
      <c r="B1114" s="1085">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5">
        <v>23</v>
      </c>
      <c r="B1115" s="1085">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5">
        <v>24</v>
      </c>
      <c r="B1116" s="1085">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5">
        <v>25</v>
      </c>
      <c r="B1117" s="1085">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5">
        <v>26</v>
      </c>
      <c r="B1118" s="1085">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5">
        <v>27</v>
      </c>
      <c r="B1119" s="1085">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5">
        <v>28</v>
      </c>
      <c r="B1120" s="1085">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5">
        <v>29</v>
      </c>
      <c r="B1121" s="1085">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5">
        <v>30</v>
      </c>
      <c r="B1122" s="1085">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5">
        <v>1</v>
      </c>
      <c r="B1126" s="1085">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5">
        <v>2</v>
      </c>
      <c r="B1127" s="1085">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5">
        <v>3</v>
      </c>
      <c r="B1128" s="1085">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5">
        <v>4</v>
      </c>
      <c r="B1129" s="1085">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5">
        <v>5</v>
      </c>
      <c r="B1130" s="1085">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5">
        <v>6</v>
      </c>
      <c r="B1131" s="1085">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5">
        <v>7</v>
      </c>
      <c r="B1132" s="1085">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5">
        <v>8</v>
      </c>
      <c r="B1133" s="1085">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5">
        <v>9</v>
      </c>
      <c r="B1134" s="1085">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5">
        <v>10</v>
      </c>
      <c r="B1135" s="1085">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5">
        <v>11</v>
      </c>
      <c r="B1136" s="1085">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5">
        <v>12</v>
      </c>
      <c r="B1137" s="1085">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5">
        <v>13</v>
      </c>
      <c r="B1138" s="1085">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5">
        <v>14</v>
      </c>
      <c r="B1139" s="1085">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5">
        <v>15</v>
      </c>
      <c r="B1140" s="1085">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5">
        <v>16</v>
      </c>
      <c r="B1141" s="1085">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5">
        <v>17</v>
      </c>
      <c r="B1142" s="1085">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5">
        <v>18</v>
      </c>
      <c r="B1143" s="1085">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5">
        <v>19</v>
      </c>
      <c r="B1144" s="1085">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5">
        <v>20</v>
      </c>
      <c r="B1145" s="1085">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5">
        <v>21</v>
      </c>
      <c r="B1146" s="1085">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5">
        <v>22</v>
      </c>
      <c r="B1147" s="1085">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5">
        <v>23</v>
      </c>
      <c r="B1148" s="1085">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5">
        <v>24</v>
      </c>
      <c r="B1149" s="1085">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5">
        <v>25</v>
      </c>
      <c r="B1150" s="1085">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5">
        <v>26</v>
      </c>
      <c r="B1151" s="1085">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5">
        <v>27</v>
      </c>
      <c r="B1152" s="1085">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5">
        <v>28</v>
      </c>
      <c r="B1153" s="1085">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5">
        <v>29</v>
      </c>
      <c r="B1154" s="1085">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5">
        <v>30</v>
      </c>
      <c r="B1155" s="1085">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5">
        <v>1</v>
      </c>
      <c r="B1159" s="1085">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5">
        <v>2</v>
      </c>
      <c r="B1160" s="1085">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5">
        <v>3</v>
      </c>
      <c r="B1161" s="1085">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5">
        <v>4</v>
      </c>
      <c r="B1162" s="1085">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5">
        <v>5</v>
      </c>
      <c r="B1163" s="1085">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5">
        <v>6</v>
      </c>
      <c r="B1164" s="1085">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5">
        <v>7</v>
      </c>
      <c r="B1165" s="1085">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5">
        <v>8</v>
      </c>
      <c r="B1166" s="1085">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5">
        <v>9</v>
      </c>
      <c r="B1167" s="1085">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5">
        <v>10</v>
      </c>
      <c r="B1168" s="1085">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5">
        <v>11</v>
      </c>
      <c r="B1169" s="1085">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5">
        <v>12</v>
      </c>
      <c r="B1170" s="1085">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5">
        <v>13</v>
      </c>
      <c r="B1171" s="1085">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5">
        <v>14</v>
      </c>
      <c r="B1172" s="1085">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5">
        <v>15</v>
      </c>
      <c r="B1173" s="1085">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5">
        <v>16</v>
      </c>
      <c r="B1174" s="1085">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5">
        <v>17</v>
      </c>
      <c r="B1175" s="1085">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5">
        <v>18</v>
      </c>
      <c r="B1176" s="1085">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5">
        <v>19</v>
      </c>
      <c r="B1177" s="1085">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5">
        <v>20</v>
      </c>
      <c r="B1178" s="1085">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5">
        <v>21</v>
      </c>
      <c r="B1179" s="1085">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5">
        <v>22</v>
      </c>
      <c r="B1180" s="1085">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5">
        <v>23</v>
      </c>
      <c r="B1181" s="1085">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5">
        <v>24</v>
      </c>
      <c r="B1182" s="1085">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5">
        <v>25</v>
      </c>
      <c r="B1183" s="1085">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5">
        <v>26</v>
      </c>
      <c r="B1184" s="1085">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5">
        <v>27</v>
      </c>
      <c r="B1185" s="1085">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5">
        <v>28</v>
      </c>
      <c r="B1186" s="1085">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5">
        <v>29</v>
      </c>
      <c r="B1187" s="1085">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5">
        <v>30</v>
      </c>
      <c r="B1188" s="1085">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5">
        <v>1</v>
      </c>
      <c r="B1192" s="1085">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5">
        <v>2</v>
      </c>
      <c r="B1193" s="1085">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5">
        <v>3</v>
      </c>
      <c r="B1194" s="1085">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5">
        <v>4</v>
      </c>
      <c r="B1195" s="1085">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5">
        <v>5</v>
      </c>
      <c r="B1196" s="1085">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5">
        <v>6</v>
      </c>
      <c r="B1197" s="1085">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5">
        <v>7</v>
      </c>
      <c r="B1198" s="1085">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5">
        <v>8</v>
      </c>
      <c r="B1199" s="1085">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5">
        <v>9</v>
      </c>
      <c r="B1200" s="1085">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5">
        <v>10</v>
      </c>
      <c r="B1201" s="1085">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5">
        <v>11</v>
      </c>
      <c r="B1202" s="1085">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5">
        <v>12</v>
      </c>
      <c r="B1203" s="1085">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5">
        <v>13</v>
      </c>
      <c r="B1204" s="1085">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5">
        <v>14</v>
      </c>
      <c r="B1205" s="1085">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5">
        <v>15</v>
      </c>
      <c r="B1206" s="1085">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5">
        <v>16</v>
      </c>
      <c r="B1207" s="1085">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5">
        <v>17</v>
      </c>
      <c r="B1208" s="1085">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5">
        <v>18</v>
      </c>
      <c r="B1209" s="1085">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5">
        <v>19</v>
      </c>
      <c r="B1210" s="1085">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5">
        <v>20</v>
      </c>
      <c r="B1211" s="1085">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5">
        <v>21</v>
      </c>
      <c r="B1212" s="1085">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5">
        <v>22</v>
      </c>
      <c r="B1213" s="1085">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5">
        <v>23</v>
      </c>
      <c r="B1214" s="1085">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5">
        <v>24</v>
      </c>
      <c r="B1215" s="1085">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5">
        <v>25</v>
      </c>
      <c r="B1216" s="1085">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5">
        <v>26</v>
      </c>
      <c r="B1217" s="1085">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5">
        <v>27</v>
      </c>
      <c r="B1218" s="1085">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5">
        <v>28</v>
      </c>
      <c r="B1219" s="1085">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5">
        <v>29</v>
      </c>
      <c r="B1220" s="1085">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5">
        <v>30</v>
      </c>
      <c r="B1221" s="1085">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5">
        <v>1</v>
      </c>
      <c r="B1225" s="1085">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5">
        <v>2</v>
      </c>
      <c r="B1226" s="1085">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5">
        <v>3</v>
      </c>
      <c r="B1227" s="1085">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5">
        <v>4</v>
      </c>
      <c r="B1228" s="1085">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5">
        <v>5</v>
      </c>
      <c r="B1229" s="1085">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5">
        <v>6</v>
      </c>
      <c r="B1230" s="1085">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5">
        <v>7</v>
      </c>
      <c r="B1231" s="1085">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5">
        <v>8</v>
      </c>
      <c r="B1232" s="1085">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5">
        <v>9</v>
      </c>
      <c r="B1233" s="1085">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5">
        <v>10</v>
      </c>
      <c r="B1234" s="1085">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5">
        <v>11</v>
      </c>
      <c r="B1235" s="1085">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5">
        <v>12</v>
      </c>
      <c r="B1236" s="1085">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5">
        <v>13</v>
      </c>
      <c r="B1237" s="1085">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5">
        <v>14</v>
      </c>
      <c r="B1238" s="1085">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5">
        <v>15</v>
      </c>
      <c r="B1239" s="1085">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5">
        <v>16</v>
      </c>
      <c r="B1240" s="1085">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5">
        <v>17</v>
      </c>
      <c r="B1241" s="1085">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5">
        <v>18</v>
      </c>
      <c r="B1242" s="1085">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5">
        <v>19</v>
      </c>
      <c r="B1243" s="1085">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5">
        <v>20</v>
      </c>
      <c r="B1244" s="1085">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5">
        <v>21</v>
      </c>
      <c r="B1245" s="1085">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5">
        <v>22</v>
      </c>
      <c r="B1246" s="1085">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5">
        <v>23</v>
      </c>
      <c r="B1247" s="1085">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5">
        <v>24</v>
      </c>
      <c r="B1248" s="1085">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5">
        <v>25</v>
      </c>
      <c r="B1249" s="1085">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5">
        <v>26</v>
      </c>
      <c r="B1250" s="1085">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5">
        <v>27</v>
      </c>
      <c r="B1251" s="1085">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5">
        <v>28</v>
      </c>
      <c r="B1252" s="1085">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5">
        <v>29</v>
      </c>
      <c r="B1253" s="1085">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5">
        <v>30</v>
      </c>
      <c r="B1254" s="1085">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5">
        <v>1</v>
      </c>
      <c r="B1258" s="1085">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5">
        <v>2</v>
      </c>
      <c r="B1259" s="1085">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5">
        <v>3</v>
      </c>
      <c r="B1260" s="1085">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5">
        <v>4</v>
      </c>
      <c r="B1261" s="1085">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5">
        <v>5</v>
      </c>
      <c r="B1262" s="1085">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5">
        <v>6</v>
      </c>
      <c r="B1263" s="1085">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5">
        <v>7</v>
      </c>
      <c r="B1264" s="1085">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5">
        <v>8</v>
      </c>
      <c r="B1265" s="1085">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5">
        <v>9</v>
      </c>
      <c r="B1266" s="1085">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5">
        <v>10</v>
      </c>
      <c r="B1267" s="1085">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5">
        <v>11</v>
      </c>
      <c r="B1268" s="1085">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5">
        <v>12</v>
      </c>
      <c r="B1269" s="1085">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5">
        <v>13</v>
      </c>
      <c r="B1270" s="1085">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5">
        <v>14</v>
      </c>
      <c r="B1271" s="1085">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5">
        <v>15</v>
      </c>
      <c r="B1272" s="1085">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5">
        <v>16</v>
      </c>
      <c r="B1273" s="1085">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5">
        <v>17</v>
      </c>
      <c r="B1274" s="1085">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5">
        <v>18</v>
      </c>
      <c r="B1275" s="1085">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5">
        <v>19</v>
      </c>
      <c r="B1276" s="1085">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5">
        <v>20</v>
      </c>
      <c r="B1277" s="1085">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5">
        <v>21</v>
      </c>
      <c r="B1278" s="1085">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5">
        <v>22</v>
      </c>
      <c r="B1279" s="1085">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5">
        <v>23</v>
      </c>
      <c r="B1280" s="1085">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5">
        <v>24</v>
      </c>
      <c r="B1281" s="1085">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5">
        <v>25</v>
      </c>
      <c r="B1282" s="1085">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5">
        <v>26</v>
      </c>
      <c r="B1283" s="1085">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5">
        <v>27</v>
      </c>
      <c r="B1284" s="1085">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5">
        <v>28</v>
      </c>
      <c r="B1285" s="1085">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5">
        <v>29</v>
      </c>
      <c r="B1286" s="1085">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5">
        <v>30</v>
      </c>
      <c r="B1287" s="1085">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5">
        <v>1</v>
      </c>
      <c r="B1291" s="1085">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5">
        <v>2</v>
      </c>
      <c r="B1292" s="1085">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5">
        <v>3</v>
      </c>
      <c r="B1293" s="1085">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5">
        <v>4</v>
      </c>
      <c r="B1294" s="1085">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5">
        <v>5</v>
      </c>
      <c r="B1295" s="1085">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5">
        <v>6</v>
      </c>
      <c r="B1296" s="1085">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5">
        <v>7</v>
      </c>
      <c r="B1297" s="1085">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5">
        <v>8</v>
      </c>
      <c r="B1298" s="1085">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5">
        <v>9</v>
      </c>
      <c r="B1299" s="1085">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5">
        <v>10</v>
      </c>
      <c r="B1300" s="1085">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5">
        <v>11</v>
      </c>
      <c r="B1301" s="1085">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5">
        <v>12</v>
      </c>
      <c r="B1302" s="1085">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5">
        <v>13</v>
      </c>
      <c r="B1303" s="1085">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5">
        <v>14</v>
      </c>
      <c r="B1304" s="1085">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5">
        <v>15</v>
      </c>
      <c r="B1305" s="1085">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5">
        <v>16</v>
      </c>
      <c r="B1306" s="1085">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5">
        <v>17</v>
      </c>
      <c r="B1307" s="1085">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5">
        <v>18</v>
      </c>
      <c r="B1308" s="1085">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5">
        <v>19</v>
      </c>
      <c r="B1309" s="1085">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5">
        <v>20</v>
      </c>
      <c r="B1310" s="1085">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5">
        <v>21</v>
      </c>
      <c r="B1311" s="1085">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5">
        <v>22</v>
      </c>
      <c r="B1312" s="1085">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5">
        <v>23</v>
      </c>
      <c r="B1313" s="1085">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5">
        <v>24</v>
      </c>
      <c r="B1314" s="1085">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5">
        <v>25</v>
      </c>
      <c r="B1315" s="1085">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5">
        <v>26</v>
      </c>
      <c r="B1316" s="1085">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5">
        <v>27</v>
      </c>
      <c r="B1317" s="1085">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5">
        <v>28</v>
      </c>
      <c r="B1318" s="1085">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5">
        <v>29</v>
      </c>
      <c r="B1319" s="1085">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5">
        <v>30</v>
      </c>
      <c r="B1320" s="1085">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2020-10-02T04:36:31Z</cp:lastPrinted>
  <dcterms:created xsi:type="dcterms:W3CDTF">2012-03-13T00:50:25Z</dcterms:created>
  <dcterms:modified xsi:type="dcterms:W3CDTF">2020-10-02T06:25:49Z</dcterms:modified>
</cp:coreProperties>
</file>