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3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<sst xmlns="http://schemas.openxmlformats.org/spreadsheetml/2006/main" count="2996" uniqueCount="647">
  <si>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</si>
  <si>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</si>
  <si>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</si>
  <si>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</si>
  <si>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</si>
  <si>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</si>
  <si>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</si>
  <si>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</si>
  <si>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</si>
  <si>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</si>
  <si>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</si>
  <si>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</si>
  <si>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</si>
  <si>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</si>
  <si>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</si>
  <si>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</si>
  <si>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</si>
  <si>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</si>
  <si>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</si>
  <si>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</si>
  <si>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</si>
  <si>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</si>
  <si>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</si>
  <si>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</si>
  <si>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</si>
  <si>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</si>
  <si>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</si>
  <si>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</si>
  <si>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</si>
  <si>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</si>
  <si>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</si>
  <si>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</si>
  <si>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</si>
  <si>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</si>
  <si>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</si>
  <si>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</si>
  <si>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</si>
  <si>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</si>
  <si>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</si>
  <si>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</si>
  <si>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</si>
  <si>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</si>
  <si>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</si>
  <si>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</si>
  <si>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</si>
  <si>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</si>
  <si>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</si>
  <si>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</si>
  <si>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</si>
  <si>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</si>
  <si>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</si>
  <si>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</si>
  <si>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</si>
  <si>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</si>
  <si>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</si>
  <si>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</si>
  <si>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</si>
  <si>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</si>
  <si>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</si>
  <si>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</si>
  <si>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</si>
  <si>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</si>
  <si>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</si>
  <si>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</si>
  <si>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</si>
  <si>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</si>
  <si>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</si>
  <si>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</si>
  <si>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</si>
  <si>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</si>
  <si>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</si>
  <si>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</si>
  <si>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</si>
  <si>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</si>
  <si>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</si>
  <si>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</si>
  <si>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</si>
  <si>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</si>
  <si>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</si>
  <si>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</si>
  <si>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</si>
  <si>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</si>
  <si>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</si>
  <si>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</si>
  <si>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</si>
  <si>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</si>
  <si>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</si>
  <si>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</si>
  <si>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</si>
  <si>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</si>
  <si>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</si>
  <si>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</si>
  <si>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</si>
  <si>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</si>
  <si>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</si>
  <si>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</si>
  <si>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</si>
  <si>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</si>
  <si>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</si>
  <si>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</si>
  <si>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</si>
  <si>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</si>
  <si>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</si>
  <si>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</si>
  <si>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</si>
  <si>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</si>
  <si>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</si>
  <si>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</si>
  <si>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</si>
  <si>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</si>
  <si>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</si>
  <si>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</si>
  <si>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</si>
  <si>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</si>
  <si>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</si>
  <si>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</si>
  <si>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</si>
  <si>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</si>
  <si>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</si>
  <si>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</si>
  <si>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</si>
  <si>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</si>
  <si>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</si>
  <si>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</si>
  <si>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</si>
  <si>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</si>
  <si>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</si>
  <si>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</si>
  <si>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</si>
  <si>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</si>
  <si>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</si>
  <si>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</si>
  <si>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</si>
  <si>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</si>
  <si>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</si>
  <si>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</si>
  <si>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</si>
  <si>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</si>
  <si>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</si>
  <si>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</si>
  <si>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</si>
  <si>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</si>
  <si>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</si>
  <si>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</si>
  <si>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</si>
  <si>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</si>
  <si>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</si>
  <si>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</si>
  <si>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</si>
  <si>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</si>
  <si>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</si>
  <si>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</si>
  <si>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</si>
  <si>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</si>
  <si>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</si>
  <si>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</si>
  <si>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</si>
  <si>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</si>
  <si>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</si>
  <si>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</si>
  <si>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</si>
  <si>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</si>
  <si>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</si>
  <si>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</si>
  <si>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</si>
  <si>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</si>
  <si>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</si>
  <si>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</si>
  <si>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</si>
  <si>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</si>
  <si>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</si>
  <si>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</si>
  <si>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</si>
  <si>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</si>
  <si>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</si>
  <si>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</si>
  <si>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</si>
  <si>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</si>
  <si>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</si>
  <si>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</si>
  <si>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</si>
  <si>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</si>
  <si>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</si>
  <si>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</si>
  <si>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</si>
  <si>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</si>
  <si>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</si>
  <si>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</si>
  <si>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</si>
  <si>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</si>
  <si>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</si>
  <si>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</si>
  <si>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</si>
  <si>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</si>
  <si>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</si>
  <si>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</si>
  <si>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</si>
  <si>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</si>
  <si>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</si>
  <si>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</si>
  <si>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</si>
  <si>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</si>
  <si>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</si>
  <si>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</si>
  <si>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</si>
  <si>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</si>
  <si>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</si>
  <si>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</si>
  <si>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</si>
  <si>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</si>
  <si>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</si>
  <si>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</si>
  <si>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</si>
  <si>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</si>
  <si>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</si>
  <si>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</si>
  <si>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</si>
  <si>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</si>
  <si>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</si>
  <si>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</si>
  <si>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</si>
  <si>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</si>
  <si>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</si>
  <si>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</si>
  <si>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</si>
  <si>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</si>
  <si>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</si>
  <si>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</si>
  <si>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</si>
  <si>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</si>
  <si>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</si>
  <si>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</si>
  <si>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</si>
  <si>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</si>
  <si>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</si>
  <si>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</si>
  <si>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</si>
  <si>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</si>
  <si>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</si>
  <si>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</si>
  <si>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</si>
  <si>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</si>
  <si>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</si>
  <si>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</si>
  <si>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</si>
  <si>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</si>
  <si>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</si>
  <si>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</si>
  <si>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</si>
  <si>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</si>
  <si>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</si>
  <si>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</si>
  <si>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</si>
  <si>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</si>
  <si>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</si>
  <si>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</si>
  <si>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</si>
  <si>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</si>
  <si>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</si>
  <si>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</si>
  <si>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</si>
  <si>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</si>
  <si>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</si>
  <si>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</si>
  <si>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</si>
  <si>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</si>
  <si>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</si>
  <si>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</si>
  <si>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</si>
  <si>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</si>
  <si>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</si>
  <si>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</si>
  <si>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</si>
  <si>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</si>
  <si>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</si>
  <si>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</si>
  <si>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</si>
  <si>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</si>
  <si>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</si>
  <si>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</si>
  <si>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</si>
  <si>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</si>
  <si>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</si>
  <si>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</si>
  <si>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</si>
  <si>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</si>
  <si>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</si>
  <si>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</si>
  <si>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</si>
  <si>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</si>
  <si>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</si>
  <si>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</si>
  <si>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</si>
  <si>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</si>
  <si>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</si>
  <si>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</si>
  <si>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</si>
  <si>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</si>
  <si>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</si>
  <si>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</si>
  <si>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</si>
  <si>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</si>
  <si>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</si>
  <si>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</si>
  <si>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</si>
  <si>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</si>
  <si>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</si>
  <si>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</si>
  <si>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</si>
  <si>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</si>
  <si>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</si>
  <si>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</si>
  <si>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</si>
  <si>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</si>
  <si>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</si>
  <si>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</si>
  <si>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</si>
  <si>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</si>
  <si>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</si>
  <si>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</si>
  <si>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</si>
  <si>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</si>
  <si>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</si>
  <si>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</si>
  <si>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</si>
  <si>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</si>
  <si>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</si>
  <si>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</si>
  <si>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</si>
  <si>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</si>
  <si>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</si>
  <si>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</si>
  <si>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</si>
  <si>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</si>
  <si>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</si>
  <si>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</si>
  <si>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</si>
  <si>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</si>
  <si>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</si>
  <si>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</si>
  <si>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</si>
  <si>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</si>
  <si>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</si>
  <si>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</si>
  <si>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</si>
  <si>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</si>
  <si>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</si>
  <si>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</si>
  <si>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</si>
  <si>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</si>
  <si>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</si>
  <si>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</si>
  <si>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</si>
  <si>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</si>
  <si>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</si>
  <si>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</si>
  <si>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</si>
  <si>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</si>
  <si>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</si>
  <si>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</si>
  <si>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</si>
  <si>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</si>
  <si>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</si>
  <si>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</si>
  <si>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</si>
  <si>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</si>
  <si>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</si>
  <si>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</si>
  <si>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</si>
  <si>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</si>
  <si>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</si>
  <si>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</si>
  <si>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</si>
  <si>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</si>
  <si>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</si>
  <si>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</si>
  <si>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</si>
  <si>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</si>
  <si>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</si>
  <si>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</si>
  <si>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</si>
  <si>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</si>
  <si>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</si>
  <si>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</si>
  <si>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</si>
  <si>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</si>
  <si>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</si>
  <si>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</si>
  <si>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</si>
  <si>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</si>
  <si>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</si>
  <si>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</si>
  <si>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</si>
  <si>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</si>
  <si>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</si>
  <si>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</si>
  <si>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</si>
  <si>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</si>
  <si>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</si>
  <si>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</si>
  <si>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</si>
  <si>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</si>
  <si>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</si>
  <si>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</si>
  <si>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</si>
  <si>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</si>
  <si>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</si>
  <si>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</si>
  <si>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</si>
  <si>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</si>
  <si>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</si>
  <si>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</si>
  <si>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</si>
  <si>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</si>
  <si>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</si>
  <si>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</si>
  <si>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</si>
  <si>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</si>
  <si>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</si>
  <si>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</si>
  <si>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</si>
  <si>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</si>
  <si>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</si>
  <si>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</si>
  <si>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</si>
  <si>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</si>
  <si>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</si>
  <si>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</si>
  <si>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</si>
  <si>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</si>
  <si>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</si>
  <si>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</si>
  <si>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</si>
  <si>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</si>
  <si>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</si>
  <si>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</si>
  <si>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</si>
  <si>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</si>
  <si>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</si>
  <si>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</si>
  <si>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</si>
  <si>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</si>
  <si>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</si>
  <si>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</si>
  <si>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</si>
  <si>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</si>
  <si>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</si>
  <si>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</si>
  <si>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</si>
  <si>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</si>
  <si>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</si>
  <si>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</si>
  <si>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</si>
  <si>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</si>
  <si>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</si>
  <si>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</si>
  <si>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</si>
  <si>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</si>
  <si>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</si>
  <si>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</si>
  <si>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</si>
  <si>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</si>
  <si>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</si>
  <si>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</si>
  <si>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</si>
  <si>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</si>
  <si>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</si>
  <si>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</si>
  <si>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</si>
  <si>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</si>
  <si>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</si>
  <si>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</si>
  <si>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</si>
  <si>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</si>
  <si>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</si>
  <si>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</si>
  <si>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</si>
  <si>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</si>
  <si>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</si>
  <si>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</si>
  <si>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</si>
  <si>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</si>
  <si>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</si>
  <si>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</si>
  <si>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</si>
  <si>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</si>
  <si>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</si>
  <si>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</si>
  <si>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</si>
  <si>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</si>
  <si>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</si>
  <si>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</si>
  <si>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</si>
  <si>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</si>
  <si>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</si>
  <si>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</si>
  <si>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</si>
  <si>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</si>
  <si>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</si>
  <si>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</si>
  <si>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</si>
  <si>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</si>
  <si>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</si>
  <si>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</si>
  <si>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</si>
  <si>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</si>
  <si>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</si>
  <si>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</si>
  <si>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</si>
  <si>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</si>
  <si>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</si>
  <si>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</si>
  <si>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</si>
  <si>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</si>
  <si>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</si>
  <si>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</si>
  <si>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</si>
  <si>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</si>
  <si>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</si>
  <si>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</si>
  <si>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</si>
  <si>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</si>
  <si>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</si>
  <si>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</si>
  <si>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</si>
  <si>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</si>
  <si>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</si>
  <si>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</si>
  <si>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</si>
  <si>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</si>
  <si>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</si>
  <si>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</si>
  <si>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</si>
  <si>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</si>
  <si>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</si>
  <si>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</si>
  <si>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</si>
  <si>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</si>
  <si>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</si>
  <si>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</si>
  <si>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</si>
  <si>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</si>
  <si>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</si>
  <si>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</si>
  <si>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</si>
  <si>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</si>
  <si>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</si>
  <si>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</si>
  <si>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</si>
  <si>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</si>
  <si>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</si>
  <si>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</si>
  <si>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</si>
  <si>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</si>
  <si>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</si>
  <si>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</si>
  <si>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</si>
  <si>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</si>
  <si>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</si>
  <si>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</si>
  <si>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</si>
  <si>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</si>
  <si>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</si>
  <si>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</si>
  <si>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</si>
  <si>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職員旅費</t>
  </si>
  <si>
    <t>文部科学省</t>
    <phoneticPr fontId="5"/>
  </si>
  <si>
    <t>図書館における障害者利用の促進</t>
    <phoneticPr fontId="5"/>
  </si>
  <si>
    <t>総合教育政策局</t>
    <phoneticPr fontId="5"/>
  </si>
  <si>
    <t>終了予定なし</t>
    <phoneticPr fontId="5"/>
  </si>
  <si>
    <t>地域学習推進課</t>
    <phoneticPr fontId="5"/>
  </si>
  <si>
    <t>視覚障害者等の読書環境の整備の推進に関する法律
障害者の雇用の促進等に関する法律</t>
    <phoneticPr fontId="5"/>
  </si>
  <si>
    <t>第3期教育振興基本計画（平成30年6月15日閣議決定）
第４次障害者基本計画(平成30年3月)</t>
    <phoneticPr fontId="5"/>
  </si>
  <si>
    <t>平成30年の通常国会におけるマラケシュ条約の批准の承認や、平成31年度通常国会における「視覚障害者等の読書環境の整備の推進に関する法律」（読書バリアフリー法）の可決・成立等を受けて、図書館職員等の支援人材の育成や、先進的な障害者サービスの取組や障害者の理解促進を図るためのシンポジウム等を開催し、障害の有無にかかわらずすべての国民が等しく読書を行うことができる環境の整備や図書館における障害者の雇用の拡大を図る。</t>
    <phoneticPr fontId="5"/>
  </si>
  <si>
    <t>-</t>
    <phoneticPr fontId="5"/>
  </si>
  <si>
    <t>-</t>
    <phoneticPr fontId="5"/>
  </si>
  <si>
    <t>教育政策推進事業委託費</t>
    <phoneticPr fontId="5"/>
  </si>
  <si>
    <t>庁費</t>
    <phoneticPr fontId="5"/>
  </si>
  <si>
    <t>委員等旅費</t>
  </si>
  <si>
    <t>諸謝金</t>
  </si>
  <si>
    <t>サピエ図書館会員登録団体数
※目標値は実績及び事業計画を踏まえて設定</t>
    <phoneticPr fontId="5"/>
  </si>
  <si>
    <t>団体</t>
    <phoneticPr fontId="5"/>
  </si>
  <si>
    <t>-</t>
    <phoneticPr fontId="5"/>
  </si>
  <si>
    <t>サピエ図書館からの報告</t>
    <phoneticPr fontId="5"/>
  </si>
  <si>
    <t>国立国会図書館によるデータ提供送信承認館数
※目標値は実績及び事業計画を踏まえて設定</t>
    <phoneticPr fontId="5"/>
  </si>
  <si>
    <t>国立国会図書館からの報告</t>
    <phoneticPr fontId="5"/>
  </si>
  <si>
    <t>-</t>
    <phoneticPr fontId="5"/>
  </si>
  <si>
    <t>文部科学省調べ　※事業実施後に各都道府県、都道府県教育委員会へ調査予定</t>
    <phoneticPr fontId="5"/>
  </si>
  <si>
    <t>件</t>
    <phoneticPr fontId="5"/>
  </si>
  <si>
    <t>件</t>
    <phoneticPr fontId="5"/>
  </si>
  <si>
    <t>職員・ボランティア等の支援人材、ピアサポート人材の育成事業執行額／実施機関数　　　　　　　　　　　　　　</t>
    <phoneticPr fontId="5"/>
  </si>
  <si>
    <t>千円</t>
    <phoneticPr fontId="5"/>
  </si>
  <si>
    <t>千円/機関数</t>
    <phoneticPr fontId="5"/>
  </si>
  <si>
    <t>先進的な障害者サービス等に関するシンポジウム執行額／開催件数　</t>
    <phoneticPr fontId="5"/>
  </si>
  <si>
    <t>千円/開催数</t>
    <phoneticPr fontId="5"/>
  </si>
  <si>
    <t>／　　　　　　　　　　　　　　</t>
    <phoneticPr fontId="5"/>
  </si>
  <si>
    <t>　　/</t>
    <phoneticPr fontId="5"/>
  </si>
  <si>
    <t>1-5 家庭・地域の教育力の向上</t>
    <phoneticPr fontId="5"/>
  </si>
  <si>
    <t>本事業は、障害者サービス検討委員会の設置をとおして振興方策の検討を行うとともに、支援人材・ピアサポート人材の育成及びシンポジウム開催により各図書館関係者への啓発が図られることにより、視覚障害者等の読書環境の整備及び障害者の雇用促進を目指している。上位施策である、読書活動の推進を通じて、障害者を含め地域全体の「教育力の向上」に寄与しており、上位施策と本事業の目指す方向性は一致している。</t>
    <phoneticPr fontId="5"/>
  </si>
  <si>
    <t>本事業は、視覚障害者等の図書館利用に係るサービスを提供する体制の整備や、図書館における障害者の雇用の拡大を図るものであり、社会のニーズを反映している。</t>
    <phoneticPr fontId="5"/>
  </si>
  <si>
    <t>本事業は、図書館における障害者サービスの実態調査や事例の収集等を行い、その成果や事例を全国へ普及するものであるため、国が総合的に推進していく必要がある。</t>
    <phoneticPr fontId="5"/>
  </si>
  <si>
    <t>本事業は、障害の有無にかかわらずすべての国民が等しく読書を行うことができる環境の整備や、障害者の雇用の拡大のために必要かつ適切な事業である。</t>
    <phoneticPr fontId="5"/>
  </si>
  <si>
    <t>事業の実施に当たっては企画競争を行い、競争性を確保しながら優れた提案について採択を行う予定である。</t>
    <phoneticPr fontId="5"/>
  </si>
  <si>
    <t>事業経費が効率的に執行されるよう、委託要項等において、委託費の使途を明確化するなどにより、単位当たりコストの削減に努める予定である。</t>
    <phoneticPr fontId="5"/>
  </si>
  <si>
    <t>費目・使途は審査委員会の謝金、委託経費等、真に必要な経費に限定されている。</t>
    <phoneticPr fontId="5"/>
  </si>
  <si>
    <t>○サピエ図書館
　https://www.sapie.or.jp/cgi-bin/CN1WWW
○視覚障害者等用データ送信サービス
　https://www.ndl.go.jp/jp/support/send.html</t>
    <phoneticPr fontId="5"/>
  </si>
  <si>
    <t>新32</t>
    <phoneticPr fontId="5"/>
  </si>
  <si>
    <t>○</t>
    <phoneticPr fontId="5"/>
  </si>
  <si>
    <t>○</t>
    <phoneticPr fontId="5"/>
  </si>
  <si>
    <t>新02</t>
  </si>
  <si>
    <t>1　新しい時代に向けた教育政策の推進</t>
    <phoneticPr fontId="5"/>
  </si>
  <si>
    <t>令和2年度</t>
    <phoneticPr fontId="5"/>
  </si>
  <si>
    <t>-</t>
    <phoneticPr fontId="5"/>
  </si>
  <si>
    <t>-</t>
    <phoneticPr fontId="5"/>
  </si>
  <si>
    <t>-</t>
    <phoneticPr fontId="5"/>
  </si>
  <si>
    <t>-</t>
    <phoneticPr fontId="5"/>
  </si>
  <si>
    <t>2,940/3</t>
    <phoneticPr fontId="5"/>
  </si>
  <si>
    <t>5,854/1</t>
    <phoneticPr fontId="5"/>
  </si>
  <si>
    <t>サピエ図書館を利用している施設・団体数（公共図書館を含む）が増加する。</t>
    <phoneticPr fontId="5"/>
  </si>
  <si>
    <t>サピエ図書館を利用している施設・団体数（公共図書館を含む）</t>
    <phoneticPr fontId="5"/>
  </si>
  <si>
    <t>職員・ボランティア等の支援人材、ピアサポート人材の育成事業委託件数</t>
    <phoneticPr fontId="5"/>
  </si>
  <si>
    <t>国立国会図書館から視覚障害者等用データ提供を受けている図書館数が増加する。</t>
    <phoneticPr fontId="5"/>
  </si>
  <si>
    <t>国立国会図書館から視覚障害者等用データ提供を受けている図書館数</t>
    <phoneticPr fontId="5"/>
  </si>
  <si>
    <t>　視覚障害者等の図書館利用に係るサービスの充実を図るため、有識者、自治体、公立図書館、学校図書館、大学図書館等の関係者で構成される委員会を設置し、振興方策の検討や実態調査・事例の収集等を行う。
　また、 図書館職員・ボランティアが障害者サービスの内容を理解し、支援方法を習得するための研修や、読書支援機器（拡大読書器、DAISY再生機など）の使用方法に習熟するための研修等を行う。加えて、障害者の図書館職員（ピアサポート人材）の育成や環境の整備を行う。
　さらには、図書館における障害者サービスの先進的な事例発表などを行うとともに、図書館を利用する障害者の理解促進を図るシンポジウムを開催する。</t>
    <phoneticPr fontId="5"/>
  </si>
  <si>
    <t>大活字本の保有数が全国の図書館で増加する</t>
    <rPh sb="0" eb="1">
      <t>ダイ</t>
    </rPh>
    <rPh sb="1" eb="3">
      <t>カツジ</t>
    </rPh>
    <rPh sb="3" eb="4">
      <t>ホン</t>
    </rPh>
    <phoneticPr fontId="5"/>
  </si>
  <si>
    <t>全国の図書館が保有する点字図書等冊数
※目標値は実績及び事業計画を踏まえて設定</t>
    <rPh sb="0" eb="2">
      <t>ゼンコク</t>
    </rPh>
    <rPh sb="3" eb="6">
      <t>トショカン</t>
    </rPh>
    <rPh sb="7" eb="9">
      <t>ホユウ</t>
    </rPh>
    <rPh sb="11" eb="13">
      <t>テンジ</t>
    </rPh>
    <rPh sb="13" eb="15">
      <t>トショ</t>
    </rPh>
    <rPh sb="15" eb="16">
      <t>トウ</t>
    </rPh>
    <rPh sb="16" eb="18">
      <t>サッスウ</t>
    </rPh>
    <phoneticPr fontId="5"/>
  </si>
  <si>
    <t>全国の図書館が保有する大活字本冊数</t>
    <phoneticPr fontId="5"/>
  </si>
  <si>
    <t>社会教育調査（文部科学省）</t>
    <rPh sb="0" eb="2">
      <t>シャカイ</t>
    </rPh>
    <rPh sb="2" eb="4">
      <t>キョウイク</t>
    </rPh>
    <rPh sb="4" eb="6">
      <t>チョウサ</t>
    </rPh>
    <rPh sb="7" eb="12">
      <t>モンブカガクショウ</t>
    </rPh>
    <phoneticPr fontId="5"/>
  </si>
  <si>
    <t>冊</t>
    <rPh sb="0" eb="1">
      <t>サツ</t>
    </rPh>
    <phoneticPr fontId="5"/>
  </si>
  <si>
    <t>冊</t>
    <phoneticPr fontId="5"/>
  </si>
  <si>
    <t>点字図書等の保有数が全国の図書館で増加する</t>
    <rPh sb="0" eb="2">
      <t>テンジ</t>
    </rPh>
    <rPh sb="2" eb="4">
      <t>トショ</t>
    </rPh>
    <rPh sb="4" eb="5">
      <t>トウ</t>
    </rPh>
    <rPh sb="6" eb="8">
      <t>ホユウ</t>
    </rPh>
    <rPh sb="8" eb="9">
      <t>スウ</t>
    </rPh>
    <rPh sb="10" eb="12">
      <t>ゼンコク</t>
    </rPh>
    <rPh sb="13" eb="16">
      <t>トショカン</t>
    </rPh>
    <rPh sb="17" eb="19">
      <t>ゾウカ</t>
    </rPh>
    <phoneticPr fontId="5"/>
  </si>
  <si>
    <t>○</t>
  </si>
  <si>
    <t>無</t>
  </si>
  <si>
    <t>‐</t>
  </si>
  <si>
    <t>A.教育委員会等</t>
    <rPh sb="2" eb="4">
      <t>キョウイク</t>
    </rPh>
    <rPh sb="4" eb="7">
      <t>イインカイ</t>
    </rPh>
    <rPh sb="7" eb="8">
      <t>トウ</t>
    </rPh>
    <phoneticPr fontId="5"/>
  </si>
  <si>
    <t>委託費</t>
    <rPh sb="0" eb="2">
      <t>イタク</t>
    </rPh>
    <rPh sb="2" eb="3">
      <t>ヒ</t>
    </rPh>
    <phoneticPr fontId="5"/>
  </si>
  <si>
    <t>研修等の開催等に係る経費</t>
    <rPh sb="0" eb="2">
      <t>ケンシュウ</t>
    </rPh>
    <rPh sb="2" eb="3">
      <t>トウ</t>
    </rPh>
    <rPh sb="4" eb="6">
      <t>カイサイ</t>
    </rPh>
    <rPh sb="6" eb="7">
      <t>トウ</t>
    </rPh>
    <rPh sb="8" eb="9">
      <t>カカ</t>
    </rPh>
    <rPh sb="10" eb="12">
      <t>ケイヒ</t>
    </rPh>
    <phoneticPr fontId="5"/>
  </si>
  <si>
    <t>B.民間団体等</t>
    <rPh sb="2" eb="4">
      <t>ミンカン</t>
    </rPh>
    <rPh sb="4" eb="6">
      <t>ダンタイ</t>
    </rPh>
    <rPh sb="6" eb="7">
      <t>トウ</t>
    </rPh>
    <phoneticPr fontId="5"/>
  </si>
  <si>
    <t>シンポジウムの開催に係る経費</t>
    <rPh sb="7" eb="9">
      <t>カイサイ</t>
    </rPh>
    <rPh sb="10" eb="11">
      <t>カカ</t>
    </rPh>
    <rPh sb="12" eb="14">
      <t>ケイヒ</t>
    </rPh>
    <phoneticPr fontId="5"/>
  </si>
  <si>
    <t>本事業は、図書館職員等の育成や、先進的な障害者サービスの取組や障害者の理解促進を図るためのシンポジウム等を開催し、障害の有無にかかわらずすべての国民が等しく読書を行うことができる環境の整備や図書館における障害者の雇用の拡大を図る事業であり、事業を実施するに当たっては事業経費の効率的な執行に努めつつ、事業の効果が最大限得られるように取り組んでいく必要がある。</t>
    <rPh sb="0" eb="1">
      <t>ホン</t>
    </rPh>
    <rPh sb="1" eb="3">
      <t>ジギョウ</t>
    </rPh>
    <rPh sb="114" eb="116">
      <t>ジギョウ</t>
    </rPh>
    <rPh sb="120" eb="122">
      <t>ジギョウ</t>
    </rPh>
    <rPh sb="123" eb="125">
      <t>ジッシ</t>
    </rPh>
    <rPh sb="128" eb="129">
      <t>ア</t>
    </rPh>
    <rPh sb="133" eb="135">
      <t>ジギョウ</t>
    </rPh>
    <rPh sb="135" eb="137">
      <t>ケイヒ</t>
    </rPh>
    <rPh sb="138" eb="141">
      <t>コウリツテキ</t>
    </rPh>
    <rPh sb="142" eb="144">
      <t>シッコウ</t>
    </rPh>
    <rPh sb="145" eb="146">
      <t>ツト</t>
    </rPh>
    <rPh sb="150" eb="152">
      <t>ジギョウ</t>
    </rPh>
    <rPh sb="153" eb="155">
      <t>コウカ</t>
    </rPh>
    <rPh sb="156" eb="159">
      <t>サイダイゲン</t>
    </rPh>
    <rPh sb="159" eb="160">
      <t>エ</t>
    </rPh>
    <rPh sb="166" eb="167">
      <t>ト</t>
    </rPh>
    <rPh sb="168" eb="169">
      <t>ク</t>
    </rPh>
    <rPh sb="173" eb="175">
      <t>ヒツヨウ</t>
    </rPh>
    <phoneticPr fontId="5"/>
  </si>
  <si>
    <t>事業の重要性や目的を踏まえ、適正な契約手続きを行うとともに、事業経費の効率的な執行を図り、且つ効果的な事業成果が得られるように努める。</t>
    <rPh sb="0" eb="2">
      <t>ジギョウ</t>
    </rPh>
    <rPh sb="3" eb="6">
      <t>ジュウヨウセイ</t>
    </rPh>
    <rPh sb="7" eb="9">
      <t>モクテキ</t>
    </rPh>
    <rPh sb="10" eb="11">
      <t>フ</t>
    </rPh>
    <rPh sb="14" eb="16">
      <t>テキセイ</t>
    </rPh>
    <rPh sb="17" eb="19">
      <t>ケイヤク</t>
    </rPh>
    <rPh sb="19" eb="21">
      <t>テツヅ</t>
    </rPh>
    <rPh sb="23" eb="24">
      <t>オコナ</t>
    </rPh>
    <rPh sb="30" eb="32">
      <t>ジギョウ</t>
    </rPh>
    <rPh sb="32" eb="34">
      <t>ケイヒ</t>
    </rPh>
    <rPh sb="35" eb="38">
      <t>コウリツテキ</t>
    </rPh>
    <rPh sb="39" eb="41">
      <t>シッコウ</t>
    </rPh>
    <rPh sb="42" eb="43">
      <t>ハカ</t>
    </rPh>
    <rPh sb="45" eb="46">
      <t>カ</t>
    </rPh>
    <rPh sb="47" eb="50">
      <t>コウカテキ</t>
    </rPh>
    <rPh sb="51" eb="53">
      <t>ジギョウ</t>
    </rPh>
    <rPh sb="53" eb="55">
      <t>セイカ</t>
    </rPh>
    <rPh sb="56" eb="57">
      <t>エ</t>
    </rPh>
    <rPh sb="63" eb="64">
      <t>ツト</t>
    </rPh>
    <phoneticPr fontId="5"/>
  </si>
  <si>
    <t>-</t>
    <phoneticPr fontId="5"/>
  </si>
  <si>
    <t>先進的な障害者サービス等に関するシンポジウムの開催件数(R3は読書バリアフリーコンソーシアムの設置件数）</t>
    <rPh sb="31" eb="33">
      <t>ドクショ</t>
    </rPh>
    <rPh sb="47" eb="49">
      <t>セッチ</t>
    </rPh>
    <rPh sb="49" eb="51">
      <t>ケンスウ</t>
    </rPh>
    <phoneticPr fontId="5"/>
  </si>
  <si>
    <t>-</t>
    <phoneticPr fontId="5"/>
  </si>
  <si>
    <t>外部有識者による点検対象外</t>
    <phoneticPr fontId="5"/>
  </si>
  <si>
    <t>事業の実施状況等を踏まえ、適切なアウトカムの設定について不断の見直しを図ること。
引き続き事業の着実な実施及び適切な予算執行に努めること。</t>
  </si>
  <si>
    <t>地域学習推進課長
横井　理夫</t>
    <rPh sb="9" eb="11">
      <t>ヨコイ</t>
    </rPh>
    <rPh sb="12" eb="13">
      <t>リ</t>
    </rPh>
    <rPh sb="13" eb="14">
      <t>オット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</si>
</sst>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226219</xdr:rowOff>
    </xdr:from>
    <xdr:to>
      <xdr:col>31</xdr:col>
      <xdr:colOff>17972</xdr:colOff>
      <xdr:row>745</xdr:row>
      <xdr:rowOff>0</xdr:rowOff>
    </xdr:to>
    <xdr:sp macro="" textlink="">
      <xdr:nvSpPr>
        <xdr:cNvPr id="2" name="テキスト ボックス 1">
          <a:extLst>
            <a:ext uri="{FF2B5EF4-FFF2-40B4-BE49-F238E27FC236}">
              <a16:creationId xmlns:a16="http://schemas.microsoft.com/office/drawing/2014/main" id="{5B14CC51-3970-4F35-8E2F-824506C3D786}"/>
            </a:ext>
          </a:extLst>
        </xdr:cNvPr>
        <xdr:cNvSpPr txBox="1"/>
      </xdr:nvSpPr>
      <xdr:spPr>
        <a:xfrm>
          <a:off x="4600575" y="72492394"/>
          <a:ext cx="1618172" cy="8310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文部科学省</a:t>
          </a:r>
          <a:endParaRPr kumimoji="1" lang="en-US" altLang="ja-JP" sz="1100"/>
        </a:p>
        <a:p>
          <a:r>
            <a:rPr kumimoji="1" lang="ja-JP" altLang="en-US" sz="1100"/>
            <a:t>　　　　</a:t>
          </a:r>
          <a:r>
            <a:rPr kumimoji="1" lang="en-US" altLang="ja-JP" sz="1100"/>
            <a:t>17</a:t>
          </a:r>
          <a:r>
            <a:rPr kumimoji="1" lang="ja-JP" altLang="en-US" sz="1100"/>
            <a:t>百万円</a:t>
          </a:r>
          <a:endParaRPr kumimoji="1" lang="en-US" altLang="ja-JP" sz="1100"/>
        </a:p>
      </xdr:txBody>
    </xdr:sp>
    <xdr:clientData/>
  </xdr:twoCellAnchor>
  <xdr:twoCellAnchor>
    <xdr:from>
      <xdr:col>39</xdr:col>
      <xdr:colOff>26959</xdr:colOff>
      <xdr:row>741</xdr:row>
      <xdr:rowOff>161746</xdr:rowOff>
    </xdr:from>
    <xdr:to>
      <xdr:col>41</xdr:col>
      <xdr:colOff>170732</xdr:colOff>
      <xdr:row>745</xdr:row>
      <xdr:rowOff>188703</xdr:rowOff>
    </xdr:to>
    <xdr:sp macro="" textlink="">
      <xdr:nvSpPr>
        <xdr:cNvPr id="3" name="右大かっこ 2">
          <a:extLst>
            <a:ext uri="{FF2B5EF4-FFF2-40B4-BE49-F238E27FC236}">
              <a16:creationId xmlns:a16="http://schemas.microsoft.com/office/drawing/2014/main" id="{8E8B407B-77D8-4F5E-AB6D-C0C75E0DB27A}"/>
            </a:ext>
          </a:extLst>
        </xdr:cNvPr>
        <xdr:cNvSpPr/>
      </xdr:nvSpPr>
      <xdr:spPr>
        <a:xfrm>
          <a:off x="7827934" y="72075496"/>
          <a:ext cx="543823" cy="14366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143774</xdr:colOff>
      <xdr:row>742</xdr:row>
      <xdr:rowOff>80873</xdr:rowOff>
    </xdr:from>
    <xdr:to>
      <xdr:col>40</xdr:col>
      <xdr:colOff>188703</xdr:colOff>
      <xdr:row>745</xdr:row>
      <xdr:rowOff>80872</xdr:rowOff>
    </xdr:to>
    <xdr:sp macro="" textlink="">
      <xdr:nvSpPr>
        <xdr:cNvPr id="4" name="テキスト ボックス 3">
          <a:extLst>
            <a:ext uri="{FF2B5EF4-FFF2-40B4-BE49-F238E27FC236}">
              <a16:creationId xmlns:a16="http://schemas.microsoft.com/office/drawing/2014/main" id="{E170066E-C033-490E-B9BD-BC12750137CA}"/>
            </a:ext>
          </a:extLst>
        </xdr:cNvPr>
        <xdr:cNvSpPr txBox="1"/>
      </xdr:nvSpPr>
      <xdr:spPr>
        <a:xfrm>
          <a:off x="6544574" y="72347048"/>
          <a:ext cx="1645129" cy="10572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0.4</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職員旅費　 　</a:t>
          </a:r>
          <a:r>
            <a:rPr lang="en-US" altLang="ja-JP" sz="1100" b="0" i="0" u="none" strike="noStrike">
              <a:solidFill>
                <a:schemeClr val="tx1"/>
              </a:solidFill>
              <a:effectLst/>
              <a:latin typeface="+mn-lt"/>
              <a:ea typeface="+mn-ea"/>
              <a:cs typeface="+mn-cs"/>
            </a:rPr>
            <a:t>0.4</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委員等旅費</a:t>
          </a:r>
          <a:r>
            <a:rPr lang="ja-JP" altLang="en-US">
              <a:solidFill>
                <a:schemeClr val="tx1"/>
              </a:solidFill>
            </a:rPr>
            <a:t>   </a:t>
          </a:r>
          <a:r>
            <a:rPr lang="en-US" altLang="ja-JP">
              <a:solidFill>
                <a:schemeClr val="tx1"/>
              </a:solidFill>
            </a:rPr>
            <a:t>0.8</a:t>
          </a:r>
          <a:r>
            <a:rPr lang="ja-JP" altLang="en-US">
              <a:solidFill>
                <a:schemeClr val="tx1"/>
              </a:solidFill>
            </a:rPr>
            <a:t>百万</a:t>
          </a:r>
          <a:endParaRPr lang="en-US" altLang="ja-JP">
            <a:solidFill>
              <a:schemeClr val="tx1"/>
            </a:solidFill>
          </a:endParaRPr>
        </a:p>
        <a:p>
          <a:r>
            <a:rPr lang="ja-JP" altLang="en-US">
              <a:solidFill>
                <a:schemeClr val="tx1"/>
              </a:solidFill>
            </a:rPr>
            <a:t>庁費　　　　</a:t>
          </a:r>
          <a:r>
            <a:rPr lang="ja-JP" altLang="en-US" baseline="0">
              <a:solidFill>
                <a:schemeClr val="tx1"/>
              </a:solidFill>
            </a:rPr>
            <a:t>  </a:t>
          </a:r>
          <a:r>
            <a:rPr lang="en-US" altLang="ja-JP" baseline="0">
              <a:solidFill>
                <a:schemeClr val="tx1"/>
              </a:solidFill>
            </a:rPr>
            <a:t>      7</a:t>
          </a:r>
          <a:r>
            <a:rPr lang="ja-JP" altLang="en-US">
              <a:solidFill>
                <a:schemeClr val="tx1"/>
              </a:solidFill>
            </a:rPr>
            <a:t>百万</a:t>
          </a:r>
          <a:endParaRPr lang="en-US" altLang="ja-JP">
            <a:solidFill>
              <a:schemeClr val="tx1"/>
            </a:solidFill>
          </a:endParaRPr>
        </a:p>
      </xdr:txBody>
    </xdr:sp>
    <xdr:clientData/>
  </xdr:twoCellAnchor>
  <xdr:twoCellAnchor>
    <xdr:from>
      <xdr:col>42</xdr:col>
      <xdr:colOff>179717</xdr:colOff>
      <xdr:row>743</xdr:row>
      <xdr:rowOff>341462</xdr:rowOff>
    </xdr:from>
    <xdr:to>
      <xdr:col>46</xdr:col>
      <xdr:colOff>116816</xdr:colOff>
      <xdr:row>744</xdr:row>
      <xdr:rowOff>278561</xdr:rowOff>
    </xdr:to>
    <xdr:sp macro="" textlink="">
      <xdr:nvSpPr>
        <xdr:cNvPr id="5" name="テキスト ボックス 4">
          <a:extLst>
            <a:ext uri="{FF2B5EF4-FFF2-40B4-BE49-F238E27FC236}">
              <a16:creationId xmlns:a16="http://schemas.microsoft.com/office/drawing/2014/main" id="{50B56AC2-4919-4FA6-A1CC-0E200FEC9B1C}"/>
            </a:ext>
          </a:extLst>
        </xdr:cNvPr>
        <xdr:cNvSpPr txBox="1"/>
      </xdr:nvSpPr>
      <xdr:spPr>
        <a:xfrm>
          <a:off x="8580767" y="72960062"/>
          <a:ext cx="737199" cy="289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endParaRPr kumimoji="1" lang="en-US" altLang="ja-JP" sz="1100"/>
        </a:p>
      </xdr:txBody>
    </xdr:sp>
    <xdr:clientData/>
  </xdr:twoCellAnchor>
  <xdr:twoCellAnchor>
    <xdr:from>
      <xdr:col>27</xdr:col>
      <xdr:colOff>8986</xdr:colOff>
      <xdr:row>745</xdr:row>
      <xdr:rowOff>0</xdr:rowOff>
    </xdr:from>
    <xdr:to>
      <xdr:col>27</xdr:col>
      <xdr:colOff>8987</xdr:colOff>
      <xdr:row>747</xdr:row>
      <xdr:rowOff>17972</xdr:rowOff>
    </xdr:to>
    <xdr:cxnSp macro="">
      <xdr:nvCxnSpPr>
        <xdr:cNvPr id="6" name="直線コネクタ 5">
          <a:extLst>
            <a:ext uri="{FF2B5EF4-FFF2-40B4-BE49-F238E27FC236}">
              <a16:creationId xmlns:a16="http://schemas.microsoft.com/office/drawing/2014/main" id="{EBA04419-09A9-4D3B-9FC8-75277555D7B3}"/>
            </a:ext>
          </a:extLst>
        </xdr:cNvPr>
        <xdr:cNvCxnSpPr>
          <a:stCxn id="2" idx="2"/>
        </xdr:cNvCxnSpPr>
      </xdr:nvCxnSpPr>
      <xdr:spPr>
        <a:xfrm>
          <a:off x="5409661" y="73323450"/>
          <a:ext cx="1" cy="7228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88280</xdr:colOff>
      <xdr:row>747</xdr:row>
      <xdr:rowOff>4646</xdr:rowOff>
    </xdr:from>
    <xdr:to>
      <xdr:col>38</xdr:col>
      <xdr:colOff>195146</xdr:colOff>
      <xdr:row>747</xdr:row>
      <xdr:rowOff>9292</xdr:rowOff>
    </xdr:to>
    <xdr:cxnSp macro="">
      <xdr:nvCxnSpPr>
        <xdr:cNvPr id="7" name="直線コネクタ 6">
          <a:extLst>
            <a:ext uri="{FF2B5EF4-FFF2-40B4-BE49-F238E27FC236}">
              <a16:creationId xmlns:a16="http://schemas.microsoft.com/office/drawing/2014/main" id="{8F0E77C3-BBB8-4BF4-A90A-446B3E1FFB7F}"/>
            </a:ext>
          </a:extLst>
        </xdr:cNvPr>
        <xdr:cNvCxnSpPr/>
      </xdr:nvCxnSpPr>
      <xdr:spPr>
        <a:xfrm>
          <a:off x="2885378" y="68050317"/>
          <a:ext cx="4901890" cy="46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92926</xdr:colOff>
      <xdr:row>747</xdr:row>
      <xdr:rowOff>4646</xdr:rowOff>
    </xdr:from>
    <xdr:to>
      <xdr:col>14</xdr:col>
      <xdr:colOff>94711</xdr:colOff>
      <xdr:row>748</xdr:row>
      <xdr:rowOff>0</xdr:rowOff>
    </xdr:to>
    <xdr:cxnSp macro="">
      <xdr:nvCxnSpPr>
        <xdr:cNvPr id="8" name="直線コネクタ 7">
          <a:extLst>
            <a:ext uri="{FF2B5EF4-FFF2-40B4-BE49-F238E27FC236}">
              <a16:creationId xmlns:a16="http://schemas.microsoft.com/office/drawing/2014/main" id="{9A5DCCE1-69D5-4F65-8BEB-AB5BCAAC9946}"/>
            </a:ext>
          </a:extLst>
        </xdr:cNvPr>
        <xdr:cNvCxnSpPr/>
      </xdr:nvCxnSpPr>
      <xdr:spPr>
        <a:xfrm>
          <a:off x="2890024" y="68050317"/>
          <a:ext cx="1785" cy="3484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194913</xdr:colOff>
      <xdr:row>746</xdr:row>
      <xdr:rowOff>348170</xdr:rowOff>
    </xdr:from>
    <xdr:to>
      <xdr:col>39</xdr:col>
      <xdr:colOff>4106</xdr:colOff>
      <xdr:row>748</xdr:row>
      <xdr:rowOff>13020</xdr:rowOff>
    </xdr:to>
    <xdr:cxnSp macro="">
      <xdr:nvCxnSpPr>
        <xdr:cNvPr id="9" name="直線コネクタ 8">
          <a:extLst>
            <a:ext uri="{FF2B5EF4-FFF2-40B4-BE49-F238E27FC236}">
              <a16:creationId xmlns:a16="http://schemas.microsoft.com/office/drawing/2014/main" id="{49609918-8FAE-4100-8FA0-384736F23BD4}"/>
            </a:ext>
          </a:extLst>
        </xdr:cNvPr>
        <xdr:cNvCxnSpPr/>
      </xdr:nvCxnSpPr>
      <xdr:spPr>
        <a:xfrm>
          <a:off x="7787035" y="68040719"/>
          <a:ext cx="8986" cy="3710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35944</xdr:colOff>
      <xdr:row>747</xdr:row>
      <xdr:rowOff>341461</xdr:rowOff>
    </xdr:from>
    <xdr:to>
      <xdr:col>19</xdr:col>
      <xdr:colOff>154459</xdr:colOff>
      <xdr:row>749</xdr:row>
      <xdr:rowOff>0</xdr:rowOff>
    </xdr:to>
    <xdr:sp macro="" textlink="">
      <xdr:nvSpPr>
        <xdr:cNvPr id="10" name="テキスト ボックス 9">
          <a:extLst>
            <a:ext uri="{FF2B5EF4-FFF2-40B4-BE49-F238E27FC236}">
              <a16:creationId xmlns:a16="http://schemas.microsoft.com/office/drawing/2014/main" id="{BC0E0827-B2B3-47DE-9EBD-6E2E23F36375}"/>
            </a:ext>
          </a:extLst>
        </xdr:cNvPr>
        <xdr:cNvSpPr txBox="1"/>
      </xdr:nvSpPr>
      <xdr:spPr>
        <a:xfrm>
          <a:off x="1836169" y="74369761"/>
          <a:ext cx="2118765" cy="363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34</xdr:col>
      <xdr:colOff>8986</xdr:colOff>
      <xdr:row>747</xdr:row>
      <xdr:rowOff>351886</xdr:rowOff>
    </xdr:from>
    <xdr:to>
      <xdr:col>44</xdr:col>
      <xdr:colOff>188703</xdr:colOff>
      <xdr:row>748</xdr:row>
      <xdr:rowOff>351886</xdr:rowOff>
    </xdr:to>
    <xdr:sp macro="" textlink="">
      <xdr:nvSpPr>
        <xdr:cNvPr id="11" name="テキスト ボックス 10">
          <a:extLst>
            <a:ext uri="{FF2B5EF4-FFF2-40B4-BE49-F238E27FC236}">
              <a16:creationId xmlns:a16="http://schemas.microsoft.com/office/drawing/2014/main" id="{2F46F532-415F-4487-89AA-05222AFC958F}"/>
            </a:ext>
          </a:extLst>
        </xdr:cNvPr>
        <xdr:cNvSpPr txBox="1"/>
      </xdr:nvSpPr>
      <xdr:spPr>
        <a:xfrm>
          <a:off x="6809836" y="68246086"/>
          <a:ext cx="2179967"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7</xdr:col>
      <xdr:colOff>26956</xdr:colOff>
      <xdr:row>749</xdr:row>
      <xdr:rowOff>8986</xdr:rowOff>
    </xdr:from>
    <xdr:to>
      <xdr:col>24</xdr:col>
      <xdr:colOff>200024</xdr:colOff>
      <xdr:row>753</xdr:row>
      <xdr:rowOff>8986</xdr:rowOff>
    </xdr:to>
    <xdr:sp macro="" textlink="">
      <xdr:nvSpPr>
        <xdr:cNvPr id="12" name="テキスト ボックス 11">
          <a:extLst>
            <a:ext uri="{FF2B5EF4-FFF2-40B4-BE49-F238E27FC236}">
              <a16:creationId xmlns:a16="http://schemas.microsoft.com/office/drawing/2014/main" id="{66C6A5D7-0C31-48D5-84CD-562AC2578077}"/>
            </a:ext>
          </a:extLst>
        </xdr:cNvPr>
        <xdr:cNvSpPr txBox="1"/>
      </xdr:nvSpPr>
      <xdr:spPr>
        <a:xfrm>
          <a:off x="1427131" y="68608036"/>
          <a:ext cx="3573493" cy="1409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Ａ．職員・ボランティア等の支援人材、</a:t>
          </a:r>
          <a:endParaRPr kumimoji="1" lang="en-US" altLang="ja-JP" sz="1100"/>
        </a:p>
        <a:p>
          <a:r>
            <a:rPr kumimoji="1" lang="ja-JP" altLang="ja-JP" sz="1100">
              <a:solidFill>
                <a:schemeClr val="dk1"/>
              </a:solidFill>
              <a:effectLst/>
              <a:latin typeface="+mn-lt"/>
              <a:ea typeface="+mn-ea"/>
              <a:cs typeface="+mn-cs"/>
            </a:rPr>
            <a:t>　　</a:t>
          </a:r>
          <a:r>
            <a:rPr kumimoji="1" lang="ja-JP" altLang="en-US" sz="1100"/>
            <a:t>ピアサポート人材の育成事業</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p>
        <a:p>
          <a:r>
            <a:rPr kumimoji="1" lang="ja-JP" altLang="en-US" sz="1100"/>
            <a:t>　　都道府県等</a:t>
          </a:r>
          <a:endParaRPr kumimoji="1" lang="en-US" altLang="ja-JP" sz="1100"/>
        </a:p>
        <a:p>
          <a:r>
            <a:rPr kumimoji="1" lang="ja-JP" altLang="en-US" sz="1100"/>
            <a:t>　　</a:t>
          </a:r>
          <a:endParaRPr kumimoji="1" lang="en-US" altLang="ja-JP" sz="1100"/>
        </a:p>
        <a:p>
          <a:r>
            <a:rPr kumimoji="1" lang="ja-JP" altLang="en-US" sz="1100"/>
            <a:t>　　</a:t>
          </a:r>
          <a:r>
            <a:rPr kumimoji="1" lang="en-US" altLang="ja-JP" sz="1100"/>
            <a:t>(3</a:t>
          </a:r>
          <a:r>
            <a:rPr kumimoji="1" lang="ja-JP" altLang="en-US" sz="1100"/>
            <a:t>団体　</a:t>
          </a:r>
          <a:r>
            <a:rPr kumimoji="1" lang="en-US" altLang="ja-JP" sz="1100"/>
            <a:t>2.9</a:t>
          </a:r>
          <a:r>
            <a:rPr kumimoji="1" lang="ja-JP" altLang="en-US" sz="1100"/>
            <a:t>百万円予定）</a:t>
          </a:r>
        </a:p>
      </xdr:txBody>
    </xdr:sp>
    <xdr:clientData/>
  </xdr:twoCellAnchor>
  <xdr:twoCellAnchor>
    <xdr:from>
      <xdr:col>31</xdr:col>
      <xdr:colOff>152400</xdr:colOff>
      <xdr:row>749</xdr:row>
      <xdr:rowOff>0</xdr:rowOff>
    </xdr:from>
    <xdr:to>
      <xdr:col>49</xdr:col>
      <xdr:colOff>8986</xdr:colOff>
      <xdr:row>753</xdr:row>
      <xdr:rowOff>0</xdr:rowOff>
    </xdr:to>
    <xdr:sp macro="" textlink="">
      <xdr:nvSpPr>
        <xdr:cNvPr id="14" name="テキスト ボックス 13">
          <a:extLst>
            <a:ext uri="{FF2B5EF4-FFF2-40B4-BE49-F238E27FC236}">
              <a16:creationId xmlns:a16="http://schemas.microsoft.com/office/drawing/2014/main" id="{2979E060-DB25-40C0-A993-DDFB821413DB}"/>
            </a:ext>
          </a:extLst>
        </xdr:cNvPr>
        <xdr:cNvSpPr txBox="1"/>
      </xdr:nvSpPr>
      <xdr:spPr>
        <a:xfrm>
          <a:off x="6353175" y="68599050"/>
          <a:ext cx="3457036" cy="1409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Ｂ．子供の読書活動の推進に関する調査研究</a:t>
          </a:r>
          <a:endParaRPr kumimoji="1" lang="en-US" altLang="ja-JP" sz="1100"/>
        </a:p>
        <a:p>
          <a:endParaRPr kumimoji="1" lang="en-US" altLang="ja-JP" sz="1100"/>
        </a:p>
        <a:p>
          <a:r>
            <a:rPr kumimoji="1" lang="ja-JP" altLang="en-US" sz="1100"/>
            <a:t>　　団体等</a:t>
          </a:r>
          <a:endParaRPr kumimoji="1" lang="en-US" altLang="ja-JP" sz="1100"/>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5.9</a:t>
          </a:r>
          <a:r>
            <a:rPr kumimoji="1" lang="ja-JP" altLang="en-US" sz="1100"/>
            <a:t>百万円</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t="s">
        <v>609</v>
      </c>
      <c r="AP2" s="991"/>
      <c r="AQ2" s="991"/>
      <c r="AR2" s="78" t="str">
        <f>IF(OR(AO2="　", AO2=""), "", "-")</f>
        <v>-</v>
      </c>
      <c r="AS2" s="992">
        <v>4</v>
      </c>
      <c r="AT2" s="992"/>
      <c r="AU2" s="992"/>
      <c r="AV2" s="51" t="str">
        <f>IF(AW2="", "", "-")</f>
        <v/>
      </c>
      <c r="AW2" s="935"/>
      <c r="AX2" s="935"/>
    </row>
    <row r="3" spans="1:50" ht="21" customHeight="1" thickBot="1" x14ac:dyDescent="0.2">
      <c r="A3" s="890" t="s">
        <v>426</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566</v>
      </c>
      <c r="AK3" s="892"/>
      <c r="AL3" s="892"/>
      <c r="AM3" s="892"/>
      <c r="AN3" s="892"/>
      <c r="AO3" s="892"/>
      <c r="AP3" s="892"/>
      <c r="AQ3" s="892"/>
      <c r="AR3" s="892"/>
      <c r="AS3" s="892"/>
      <c r="AT3" s="892"/>
      <c r="AU3" s="892"/>
      <c r="AV3" s="892"/>
      <c r="AW3" s="892"/>
      <c r="AX3" s="24" t="s">
        <v>65</v>
      </c>
    </row>
    <row r="4" spans="1:50" ht="24.75" customHeight="1" x14ac:dyDescent="0.15">
      <c r="A4" s="725" t="s">
        <v>25</v>
      </c>
      <c r="B4" s="726"/>
      <c r="C4" s="726"/>
      <c r="D4" s="726"/>
      <c r="E4" s="726"/>
      <c r="F4" s="726"/>
      <c r="G4" s="703" t="s">
        <v>567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6.75" customHeight="1" x14ac:dyDescent="0.15">
      <c r="A5" s="713" t="s">
        <v>67</v>
      </c>
      <c r="B5" s="714"/>
      <c r="C5" s="714"/>
      <c r="D5" s="714"/>
      <c r="E5" s="714"/>
      <c r="F5" s="715"/>
      <c r="G5" s="862" t="s">
        <v>611</v>
      </c>
      <c r="H5" s="863"/>
      <c r="I5" s="863"/>
      <c r="J5" s="863"/>
      <c r="K5" s="863"/>
      <c r="L5" s="863"/>
      <c r="M5" s="864" t="s">
        <v>66</v>
      </c>
      <c r="N5" s="865"/>
      <c r="O5" s="865"/>
      <c r="P5" s="865"/>
      <c r="Q5" s="865"/>
      <c r="R5" s="866"/>
      <c r="S5" s="867" t="s">
        <v>569</v>
      </c>
      <c r="T5" s="863"/>
      <c r="U5" s="863"/>
      <c r="V5" s="863"/>
      <c r="W5" s="863"/>
      <c r="X5" s="868"/>
      <c r="Y5" s="719" t="s">
        <v>3</v>
      </c>
      <c r="Z5" s="567"/>
      <c r="AA5" s="567"/>
      <c r="AB5" s="567"/>
      <c r="AC5" s="567"/>
      <c r="AD5" s="568"/>
      <c r="AE5" s="720" t="s">
        <v>570</v>
      </c>
      <c r="AF5" s="720"/>
      <c r="AG5" s="720"/>
      <c r="AH5" s="720"/>
      <c r="AI5" s="720"/>
      <c r="AJ5" s="720"/>
      <c r="AK5" s="720"/>
      <c r="AL5" s="720"/>
      <c r="AM5" s="720"/>
      <c r="AN5" s="720"/>
      <c r="AO5" s="720"/>
      <c r="AP5" s="721"/>
      <c r="AQ5" s="722" t="s">
        <v>646</v>
      </c>
      <c r="AR5" s="723"/>
      <c r="AS5" s="723"/>
      <c r="AT5" s="723"/>
      <c r="AU5" s="723"/>
      <c r="AV5" s="723"/>
      <c r="AW5" s="723"/>
      <c r="AX5" s="724"/>
    </row>
    <row r="6" spans="1:50" ht="39" customHeight="1" x14ac:dyDescent="0.15">
      <c r="A6" s="727" t="s">
        <v>4</v>
      </c>
      <c r="B6" s="728"/>
      <c r="C6" s="728"/>
      <c r="D6" s="728"/>
      <c r="E6" s="728"/>
      <c r="F6" s="72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84" customHeight="1" x14ac:dyDescent="0.15">
      <c r="A7" s="519" t="s">
        <v>22</v>
      </c>
      <c r="B7" s="520"/>
      <c r="C7" s="520"/>
      <c r="D7" s="520"/>
      <c r="E7" s="520"/>
      <c r="F7" s="521"/>
      <c r="G7" s="522" t="s">
        <v>571</v>
      </c>
      <c r="H7" s="523"/>
      <c r="I7" s="523"/>
      <c r="J7" s="523"/>
      <c r="K7" s="523"/>
      <c r="L7" s="523"/>
      <c r="M7" s="523"/>
      <c r="N7" s="523"/>
      <c r="O7" s="523"/>
      <c r="P7" s="523"/>
      <c r="Q7" s="523"/>
      <c r="R7" s="523"/>
      <c r="S7" s="523"/>
      <c r="T7" s="523"/>
      <c r="U7" s="523"/>
      <c r="V7" s="523"/>
      <c r="W7" s="523"/>
      <c r="X7" s="524"/>
      <c r="Y7" s="946" t="s">
        <v>390</v>
      </c>
      <c r="Z7" s="467"/>
      <c r="AA7" s="467"/>
      <c r="AB7" s="467"/>
      <c r="AC7" s="467"/>
      <c r="AD7" s="947"/>
      <c r="AE7" s="936" t="s">
        <v>572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9" t="s">
        <v>259</v>
      </c>
      <c r="B8" s="520"/>
      <c r="C8" s="520"/>
      <c r="D8" s="520"/>
      <c r="E8" s="520"/>
      <c r="F8" s="521"/>
      <c r="G8" s="959" t="str">
        <f>入力規則等!A27</f>
        <v>-</v>
      </c>
      <c r="H8" s="741"/>
      <c r="I8" s="741"/>
      <c r="J8" s="741"/>
      <c r="K8" s="741"/>
      <c r="L8" s="741"/>
      <c r="M8" s="741"/>
      <c r="N8" s="741"/>
      <c r="O8" s="741"/>
      <c r="P8" s="741"/>
      <c r="Q8" s="741"/>
      <c r="R8" s="741"/>
      <c r="S8" s="741"/>
      <c r="T8" s="741"/>
      <c r="U8" s="741"/>
      <c r="V8" s="741"/>
      <c r="W8" s="741"/>
      <c r="X8" s="960"/>
      <c r="Y8" s="869" t="s">
        <v>260</v>
      </c>
      <c r="Z8" s="870"/>
      <c r="AA8" s="870"/>
      <c r="AB8" s="870"/>
      <c r="AC8" s="870"/>
      <c r="AD8" s="871"/>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68.25" customHeight="1" x14ac:dyDescent="0.15">
      <c r="A9" s="872" t="s">
        <v>23</v>
      </c>
      <c r="B9" s="873"/>
      <c r="C9" s="873"/>
      <c r="D9" s="873"/>
      <c r="E9" s="873"/>
      <c r="F9" s="873"/>
      <c r="G9" s="874" t="s">
        <v>573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1.5" customHeight="1" x14ac:dyDescent="0.15">
      <c r="A10" s="681" t="s">
        <v>30</v>
      </c>
      <c r="B10" s="682"/>
      <c r="C10" s="682"/>
      <c r="D10" s="682"/>
      <c r="E10" s="682"/>
      <c r="F10" s="682"/>
      <c r="G10" s="776" t="s">
        <v>623</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1" t="s">
        <v>5</v>
      </c>
      <c r="B11" s="682"/>
      <c r="C11" s="682"/>
      <c r="D11" s="682"/>
      <c r="E11" s="682"/>
      <c r="F11" s="68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2" t="s">
        <v>24</v>
      </c>
      <c r="B12" s="1003"/>
      <c r="C12" s="1003"/>
      <c r="D12" s="1003"/>
      <c r="E12" s="1003"/>
      <c r="F12" s="1004"/>
      <c r="G12" s="782"/>
      <c r="H12" s="783"/>
      <c r="I12" s="783"/>
      <c r="J12" s="783"/>
      <c r="K12" s="783"/>
      <c r="L12" s="783"/>
      <c r="M12" s="783"/>
      <c r="N12" s="783"/>
      <c r="O12" s="783"/>
      <c r="P12" s="439" t="s">
        <v>393</v>
      </c>
      <c r="Q12" s="440"/>
      <c r="R12" s="440"/>
      <c r="S12" s="440"/>
      <c r="T12" s="440"/>
      <c r="U12" s="440"/>
      <c r="V12" s="441"/>
      <c r="W12" s="439" t="s">
        <v>413</v>
      </c>
      <c r="X12" s="440"/>
      <c r="Y12" s="440"/>
      <c r="Z12" s="440"/>
      <c r="AA12" s="440"/>
      <c r="AB12" s="440"/>
      <c r="AC12" s="441"/>
      <c r="AD12" s="439" t="s">
        <v>420</v>
      </c>
      <c r="AE12" s="440"/>
      <c r="AF12" s="440"/>
      <c r="AG12" s="440"/>
      <c r="AH12" s="440"/>
      <c r="AI12" s="440"/>
      <c r="AJ12" s="441"/>
      <c r="AK12" s="439" t="s">
        <v>427</v>
      </c>
      <c r="AL12" s="440"/>
      <c r="AM12" s="440"/>
      <c r="AN12" s="440"/>
      <c r="AO12" s="440"/>
      <c r="AP12" s="440"/>
      <c r="AQ12" s="441"/>
      <c r="AR12" s="439" t="s">
        <v>428</v>
      </c>
      <c r="AS12" s="440"/>
      <c r="AT12" s="440"/>
      <c r="AU12" s="440"/>
      <c r="AV12" s="440"/>
      <c r="AW12" s="440"/>
      <c r="AX12" s="743"/>
    </row>
    <row r="13" spans="1:50" ht="21" customHeight="1" x14ac:dyDescent="0.15">
      <c r="A13" s="635"/>
      <c r="B13" s="636"/>
      <c r="C13" s="636"/>
      <c r="D13" s="636"/>
      <c r="E13" s="636"/>
      <c r="F13" s="637"/>
      <c r="G13" s="744" t="s">
        <v>6</v>
      </c>
      <c r="H13" s="745"/>
      <c r="I13" s="786" t="s">
        <v>7</v>
      </c>
      <c r="J13" s="787"/>
      <c r="K13" s="787"/>
      <c r="L13" s="787"/>
      <c r="M13" s="787"/>
      <c r="N13" s="787"/>
      <c r="O13" s="788"/>
      <c r="P13" s="678" t="s">
        <v>564</v>
      </c>
      <c r="Q13" s="679"/>
      <c r="R13" s="679"/>
      <c r="S13" s="679"/>
      <c r="T13" s="679"/>
      <c r="U13" s="679"/>
      <c r="V13" s="680"/>
      <c r="W13" s="678" t="s">
        <v>574</v>
      </c>
      <c r="X13" s="679"/>
      <c r="Y13" s="679"/>
      <c r="Z13" s="679"/>
      <c r="AA13" s="679"/>
      <c r="AB13" s="679"/>
      <c r="AC13" s="680"/>
      <c r="AD13" s="678" t="s">
        <v>409</v>
      </c>
      <c r="AE13" s="679"/>
      <c r="AF13" s="679"/>
      <c r="AG13" s="679"/>
      <c r="AH13" s="679"/>
      <c r="AI13" s="679"/>
      <c r="AJ13" s="680"/>
      <c r="AK13" s="678">
        <v>17.399999999999999</v>
      </c>
      <c r="AL13" s="679"/>
      <c r="AM13" s="679"/>
      <c r="AN13" s="679"/>
      <c r="AO13" s="679"/>
      <c r="AP13" s="679"/>
      <c r="AQ13" s="680"/>
      <c r="AR13" s="943">
        <v>17.399999999999999</v>
      </c>
      <c r="AS13" s="944"/>
      <c r="AT13" s="944"/>
      <c r="AU13" s="944"/>
      <c r="AV13" s="944"/>
      <c r="AW13" s="944"/>
      <c r="AX13" s="945"/>
    </row>
    <row r="14" spans="1:50" ht="21" customHeight="1" x14ac:dyDescent="0.15">
      <c r="A14" s="635"/>
      <c r="B14" s="636"/>
      <c r="C14" s="636"/>
      <c r="D14" s="636"/>
      <c r="E14" s="636"/>
      <c r="F14" s="637"/>
      <c r="G14" s="746"/>
      <c r="H14" s="747"/>
      <c r="I14" s="732" t="s">
        <v>8</v>
      </c>
      <c r="J14" s="784"/>
      <c r="K14" s="784"/>
      <c r="L14" s="784"/>
      <c r="M14" s="784"/>
      <c r="N14" s="784"/>
      <c r="O14" s="785"/>
      <c r="P14" s="678" t="s">
        <v>564</v>
      </c>
      <c r="Q14" s="679"/>
      <c r="R14" s="679"/>
      <c r="S14" s="679"/>
      <c r="T14" s="679"/>
      <c r="U14" s="679"/>
      <c r="V14" s="680"/>
      <c r="W14" s="678" t="s">
        <v>564</v>
      </c>
      <c r="X14" s="679"/>
      <c r="Y14" s="679"/>
      <c r="Z14" s="679"/>
      <c r="AA14" s="679"/>
      <c r="AB14" s="679"/>
      <c r="AC14" s="680"/>
      <c r="AD14" s="678" t="s">
        <v>612</v>
      </c>
      <c r="AE14" s="679"/>
      <c r="AF14" s="679"/>
      <c r="AG14" s="679"/>
      <c r="AH14" s="679"/>
      <c r="AI14" s="679"/>
      <c r="AJ14" s="680"/>
      <c r="AK14" s="678" t="s">
        <v>613</v>
      </c>
      <c r="AL14" s="679"/>
      <c r="AM14" s="679"/>
      <c r="AN14" s="679"/>
      <c r="AO14" s="679"/>
      <c r="AP14" s="679"/>
      <c r="AQ14" s="680"/>
      <c r="AR14" s="811"/>
      <c r="AS14" s="811"/>
      <c r="AT14" s="811"/>
      <c r="AU14" s="811"/>
      <c r="AV14" s="811"/>
      <c r="AW14" s="811"/>
      <c r="AX14" s="812"/>
    </row>
    <row r="15" spans="1:50" ht="21" customHeight="1" x14ac:dyDescent="0.15">
      <c r="A15" s="635"/>
      <c r="B15" s="636"/>
      <c r="C15" s="636"/>
      <c r="D15" s="636"/>
      <c r="E15" s="636"/>
      <c r="F15" s="637"/>
      <c r="G15" s="746"/>
      <c r="H15" s="747"/>
      <c r="I15" s="732" t="s">
        <v>51</v>
      </c>
      <c r="J15" s="733"/>
      <c r="K15" s="733"/>
      <c r="L15" s="733"/>
      <c r="M15" s="733"/>
      <c r="N15" s="733"/>
      <c r="O15" s="734"/>
      <c r="P15" s="678" t="s">
        <v>564</v>
      </c>
      <c r="Q15" s="679"/>
      <c r="R15" s="679"/>
      <c r="S15" s="679"/>
      <c r="T15" s="679"/>
      <c r="U15" s="679"/>
      <c r="V15" s="680"/>
      <c r="W15" s="678" t="s">
        <v>564</v>
      </c>
      <c r="X15" s="679"/>
      <c r="Y15" s="679"/>
      <c r="Z15" s="679"/>
      <c r="AA15" s="679"/>
      <c r="AB15" s="679"/>
      <c r="AC15" s="680"/>
      <c r="AD15" s="678" t="s">
        <v>564</v>
      </c>
      <c r="AE15" s="679"/>
      <c r="AF15" s="679"/>
      <c r="AG15" s="679"/>
      <c r="AH15" s="679"/>
      <c r="AI15" s="679"/>
      <c r="AJ15" s="680"/>
      <c r="AK15" s="678" t="s">
        <v>614</v>
      </c>
      <c r="AL15" s="679"/>
      <c r="AM15" s="679"/>
      <c r="AN15" s="679"/>
      <c r="AO15" s="679"/>
      <c r="AP15" s="679"/>
      <c r="AQ15" s="680"/>
      <c r="AR15" s="678"/>
      <c r="AS15" s="679"/>
      <c r="AT15" s="679"/>
      <c r="AU15" s="679"/>
      <c r="AV15" s="679"/>
      <c r="AW15" s="679"/>
      <c r="AX15" s="829"/>
    </row>
    <row r="16" spans="1:50" ht="21" customHeight="1" x14ac:dyDescent="0.15">
      <c r="A16" s="635"/>
      <c r="B16" s="636"/>
      <c r="C16" s="636"/>
      <c r="D16" s="636"/>
      <c r="E16" s="636"/>
      <c r="F16" s="637"/>
      <c r="G16" s="746"/>
      <c r="H16" s="747"/>
      <c r="I16" s="732" t="s">
        <v>52</v>
      </c>
      <c r="J16" s="733"/>
      <c r="K16" s="733"/>
      <c r="L16" s="733"/>
      <c r="M16" s="733"/>
      <c r="N16" s="733"/>
      <c r="O16" s="734"/>
      <c r="P16" s="678" t="s">
        <v>564</v>
      </c>
      <c r="Q16" s="679"/>
      <c r="R16" s="679"/>
      <c r="S16" s="679"/>
      <c r="T16" s="679"/>
      <c r="U16" s="679"/>
      <c r="V16" s="680"/>
      <c r="W16" s="678" t="s">
        <v>575</v>
      </c>
      <c r="X16" s="679"/>
      <c r="Y16" s="679"/>
      <c r="Z16" s="679"/>
      <c r="AA16" s="679"/>
      <c r="AB16" s="679"/>
      <c r="AC16" s="680"/>
      <c r="AD16" s="678" t="s">
        <v>564</v>
      </c>
      <c r="AE16" s="679"/>
      <c r="AF16" s="679"/>
      <c r="AG16" s="679"/>
      <c r="AH16" s="679"/>
      <c r="AI16" s="679"/>
      <c r="AJ16" s="680"/>
      <c r="AK16" s="678" t="s">
        <v>613</v>
      </c>
      <c r="AL16" s="679"/>
      <c r="AM16" s="679"/>
      <c r="AN16" s="679"/>
      <c r="AO16" s="679"/>
      <c r="AP16" s="679"/>
      <c r="AQ16" s="680"/>
      <c r="AR16" s="779"/>
      <c r="AS16" s="780"/>
      <c r="AT16" s="780"/>
      <c r="AU16" s="780"/>
      <c r="AV16" s="780"/>
      <c r="AW16" s="780"/>
      <c r="AX16" s="781"/>
    </row>
    <row r="17" spans="1:50" ht="24.75" customHeight="1" x14ac:dyDescent="0.15">
      <c r="A17" s="635"/>
      <c r="B17" s="636"/>
      <c r="C17" s="636"/>
      <c r="D17" s="636"/>
      <c r="E17" s="636"/>
      <c r="F17" s="637"/>
      <c r="G17" s="746"/>
      <c r="H17" s="747"/>
      <c r="I17" s="732" t="s">
        <v>50</v>
      </c>
      <c r="J17" s="784"/>
      <c r="K17" s="784"/>
      <c r="L17" s="784"/>
      <c r="M17" s="784"/>
      <c r="N17" s="784"/>
      <c r="O17" s="785"/>
      <c r="P17" s="678" t="s">
        <v>564</v>
      </c>
      <c r="Q17" s="679"/>
      <c r="R17" s="679"/>
      <c r="S17" s="679"/>
      <c r="T17" s="679"/>
      <c r="U17" s="679"/>
      <c r="V17" s="680"/>
      <c r="W17" s="678" t="s">
        <v>574</v>
      </c>
      <c r="X17" s="679"/>
      <c r="Y17" s="679"/>
      <c r="Z17" s="679"/>
      <c r="AA17" s="679"/>
      <c r="AB17" s="679"/>
      <c r="AC17" s="680"/>
      <c r="AD17" s="678" t="s">
        <v>564</v>
      </c>
      <c r="AE17" s="679"/>
      <c r="AF17" s="679"/>
      <c r="AG17" s="679"/>
      <c r="AH17" s="679"/>
      <c r="AI17" s="679"/>
      <c r="AJ17" s="680"/>
      <c r="AK17" s="678" t="s">
        <v>615</v>
      </c>
      <c r="AL17" s="679"/>
      <c r="AM17" s="679"/>
      <c r="AN17" s="679"/>
      <c r="AO17" s="679"/>
      <c r="AP17" s="679"/>
      <c r="AQ17" s="680"/>
      <c r="AR17" s="941"/>
      <c r="AS17" s="941"/>
      <c r="AT17" s="941"/>
      <c r="AU17" s="941"/>
      <c r="AV17" s="941"/>
      <c r="AW17" s="941"/>
      <c r="AX17" s="942"/>
    </row>
    <row r="18" spans="1:50" ht="24.75" customHeight="1" x14ac:dyDescent="0.15">
      <c r="A18" s="635"/>
      <c r="B18" s="636"/>
      <c r="C18" s="636"/>
      <c r="D18" s="636"/>
      <c r="E18" s="636"/>
      <c r="F18" s="637"/>
      <c r="G18" s="748"/>
      <c r="H18" s="749"/>
      <c r="I18" s="737" t="s">
        <v>20</v>
      </c>
      <c r="J18" s="738"/>
      <c r="K18" s="738"/>
      <c r="L18" s="738"/>
      <c r="M18" s="738"/>
      <c r="N18" s="738"/>
      <c r="O18" s="739"/>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17.399999999999999</v>
      </c>
      <c r="AL18" s="902"/>
      <c r="AM18" s="902"/>
      <c r="AN18" s="902"/>
      <c r="AO18" s="902"/>
      <c r="AP18" s="902"/>
      <c r="AQ18" s="903"/>
      <c r="AR18" s="901">
        <f>SUM(AR13:AX17)</f>
        <v>17.399999999999999</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35"/>
      <c r="AL19" s="335"/>
      <c r="AM19" s="335"/>
      <c r="AN19" s="335"/>
      <c r="AO19" s="335"/>
      <c r="AP19" s="335"/>
      <c r="AQ19" s="335"/>
      <c r="AR19" s="335"/>
      <c r="AS19" s="335"/>
      <c r="AT19" s="335"/>
      <c r="AU19" s="335"/>
      <c r="AV19" s="335"/>
      <c r="AW19" s="335"/>
      <c r="AX19" s="337"/>
    </row>
    <row r="20" spans="1:50" ht="24.75" customHeight="1" x14ac:dyDescent="0.15">
      <c r="A20" s="635"/>
      <c r="B20" s="636"/>
      <c r="C20" s="636"/>
      <c r="D20" s="636"/>
      <c r="E20" s="636"/>
      <c r="F20" s="637"/>
      <c r="G20" s="899" t="s">
        <v>10</v>
      </c>
      <c r="H20" s="900"/>
      <c r="I20" s="900"/>
      <c r="J20" s="900"/>
      <c r="K20" s="900"/>
      <c r="L20" s="900"/>
      <c r="M20" s="900"/>
      <c r="N20" s="900"/>
      <c r="O20" s="900"/>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5.5" customHeight="1" x14ac:dyDescent="0.15">
      <c r="A21" s="872"/>
      <c r="B21" s="873"/>
      <c r="C21" s="873"/>
      <c r="D21" s="873"/>
      <c r="E21" s="873"/>
      <c r="F21" s="1005"/>
      <c r="G21" s="317" t="s">
        <v>358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72" t="s">
        <v>429</v>
      </c>
      <c r="B22" s="973"/>
      <c r="C22" s="973"/>
      <c r="D22" s="973"/>
      <c r="E22" s="973"/>
      <c r="F22" s="974"/>
      <c r="G22" s="1010" t="s">
        <v>337</v>
      </c>
      <c r="H22" s="222"/>
      <c r="I22" s="222"/>
      <c r="J22" s="222"/>
      <c r="K22" s="222"/>
      <c r="L22" s="222"/>
      <c r="M22" s="222"/>
      <c r="N22" s="222"/>
      <c r="O22" s="223"/>
      <c r="P22" s="961" t="s">
        <v>430</v>
      </c>
      <c r="Q22" s="222"/>
      <c r="R22" s="222"/>
      <c r="S22" s="222"/>
      <c r="T22" s="222"/>
      <c r="U22" s="222"/>
      <c r="V22" s="223"/>
      <c r="W22" s="961" t="s">
        <v>431</v>
      </c>
      <c r="X22" s="222"/>
      <c r="Y22" s="222"/>
      <c r="Z22" s="222"/>
      <c r="AA22" s="222"/>
      <c r="AB22" s="222"/>
      <c r="AC22" s="223"/>
      <c r="AD22" s="961" t="s">
        <v>336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1011" t="s">
        <v>576</v>
      </c>
      <c r="H23" s="1012"/>
      <c r="I23" s="1012"/>
      <c r="J23" s="1012"/>
      <c r="K23" s="1012"/>
      <c r="L23" s="1012"/>
      <c r="M23" s="1012"/>
      <c r="N23" s="1012"/>
      <c r="O23" s="1013"/>
      <c r="P23" s="943">
        <v>8.8000000000000007</v>
      </c>
      <c r="Q23" s="944"/>
      <c r="R23" s="944"/>
      <c r="S23" s="944"/>
      <c r="T23" s="944"/>
      <c r="U23" s="944"/>
      <c r="V23" s="962"/>
      <c r="W23" s="943">
        <v>8.8000000000000007</v>
      </c>
      <c r="X23" s="944"/>
      <c r="Y23" s="944"/>
      <c r="Z23" s="944"/>
      <c r="AA23" s="944"/>
      <c r="AB23" s="944"/>
      <c r="AC23" s="962"/>
      <c r="AD23" s="982" t="s">
        <v>562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577</v>
      </c>
      <c r="H24" s="964"/>
      <c r="I24" s="964"/>
      <c r="J24" s="964"/>
      <c r="K24" s="964"/>
      <c r="L24" s="964"/>
      <c r="M24" s="964"/>
      <c r="N24" s="964"/>
      <c r="O24" s="965"/>
      <c r="P24" s="678">
        <v>7</v>
      </c>
      <c r="Q24" s="679"/>
      <c r="R24" s="679"/>
      <c r="S24" s="679"/>
      <c r="T24" s="679"/>
      <c r="U24" s="679"/>
      <c r="V24" s="680"/>
      <c r="W24" s="678">
        <v>6.9</v>
      </c>
      <c r="X24" s="679"/>
      <c r="Y24" s="679"/>
      <c r="Z24" s="679"/>
      <c r="AA24" s="679"/>
      <c r="AB24" s="679"/>
      <c r="AC24" s="68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578</v>
      </c>
      <c r="H25" s="964"/>
      <c r="I25" s="964"/>
      <c r="J25" s="964"/>
      <c r="K25" s="964"/>
      <c r="L25" s="964"/>
      <c r="M25" s="964"/>
      <c r="N25" s="964"/>
      <c r="O25" s="965"/>
      <c r="P25" s="678">
        <v>0.8</v>
      </c>
      <c r="Q25" s="679"/>
      <c r="R25" s="679"/>
      <c r="S25" s="679"/>
      <c r="T25" s="679"/>
      <c r="U25" s="679"/>
      <c r="V25" s="680"/>
      <c r="W25" s="678">
        <v>0.8</v>
      </c>
      <c r="X25" s="679"/>
      <c r="Y25" s="679"/>
      <c r="Z25" s="679"/>
      <c r="AA25" s="679"/>
      <c r="AB25" s="679"/>
      <c r="AC25" s="68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579</v>
      </c>
      <c r="H26" s="964"/>
      <c r="I26" s="964"/>
      <c r="J26" s="964"/>
      <c r="K26" s="964"/>
      <c r="L26" s="964"/>
      <c r="M26" s="964"/>
      <c r="N26" s="964"/>
      <c r="O26" s="965"/>
      <c r="P26" s="678">
        <v>0.4</v>
      </c>
      <c r="Q26" s="679"/>
      <c r="R26" s="679"/>
      <c r="S26" s="679"/>
      <c r="T26" s="679"/>
      <c r="U26" s="679"/>
      <c r="V26" s="680"/>
      <c r="W26" s="678">
        <v>0.5</v>
      </c>
      <c r="X26" s="679"/>
      <c r="Y26" s="679"/>
      <c r="Z26" s="679"/>
      <c r="AA26" s="679"/>
      <c r="AB26" s="679"/>
      <c r="AC26" s="68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565</v>
      </c>
      <c r="H27" s="964"/>
      <c r="I27" s="964"/>
      <c r="J27" s="964"/>
      <c r="K27" s="964"/>
      <c r="L27" s="964"/>
      <c r="M27" s="964"/>
      <c r="N27" s="964"/>
      <c r="O27" s="965"/>
      <c r="P27" s="678">
        <v>0.4</v>
      </c>
      <c r="Q27" s="679"/>
      <c r="R27" s="679"/>
      <c r="S27" s="679"/>
      <c r="T27" s="679"/>
      <c r="U27" s="679"/>
      <c r="V27" s="680"/>
      <c r="W27" s="678">
        <v>0.4</v>
      </c>
      <c r="X27" s="679"/>
      <c r="Y27" s="679"/>
      <c r="Z27" s="679"/>
      <c r="AA27" s="679"/>
      <c r="AB27" s="679"/>
      <c r="AC27" s="68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341</v>
      </c>
      <c r="H28" s="967"/>
      <c r="I28" s="967"/>
      <c r="J28" s="967"/>
      <c r="K28" s="967"/>
      <c r="L28" s="967"/>
      <c r="M28" s="967"/>
      <c r="N28" s="967"/>
      <c r="O28" s="968"/>
      <c r="P28" s="901">
        <f>P29-SUM(P23:P27)</f>
        <v>0</v>
      </c>
      <c r="Q28" s="902"/>
      <c r="R28" s="902"/>
      <c r="S28" s="902"/>
      <c r="T28" s="902"/>
      <c r="U28" s="902"/>
      <c r="V28" s="903"/>
      <c r="W28" s="901">
        <f>W29-SUM(W23:W27)</f>
        <v>0</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338</v>
      </c>
      <c r="H29" s="970"/>
      <c r="I29" s="970"/>
      <c r="J29" s="970"/>
      <c r="K29" s="970"/>
      <c r="L29" s="970"/>
      <c r="M29" s="970"/>
      <c r="N29" s="970"/>
      <c r="O29" s="971"/>
      <c r="P29" s="678">
        <f>AK13</f>
        <v>17.399999999999999</v>
      </c>
      <c r="Q29" s="679"/>
      <c r="R29" s="679"/>
      <c r="S29" s="679"/>
      <c r="T29" s="679"/>
      <c r="U29" s="679"/>
      <c r="V29" s="680"/>
      <c r="W29" s="993">
        <f>AR13</f>
        <v>17.399999999999999</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4" t="s">
        <v>353</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393</v>
      </c>
      <c r="AF30" s="882"/>
      <c r="AG30" s="882"/>
      <c r="AH30" s="883"/>
      <c r="AI30" s="881" t="s">
        <v>415</v>
      </c>
      <c r="AJ30" s="882"/>
      <c r="AK30" s="882"/>
      <c r="AL30" s="883"/>
      <c r="AM30" s="939" t="s">
        <v>420</v>
      </c>
      <c r="AN30" s="939"/>
      <c r="AO30" s="939"/>
      <c r="AP30" s="881"/>
      <c r="AQ30" s="789" t="s">
        <v>235</v>
      </c>
      <c r="AR30" s="790"/>
      <c r="AS30" s="790"/>
      <c r="AT30" s="791"/>
      <c r="AU30" s="796" t="s">
        <v>134</v>
      </c>
      <c r="AV30" s="796"/>
      <c r="AW30" s="796"/>
      <c r="AX30" s="940"/>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7"/>
      <c r="AC31" s="248"/>
      <c r="AD31" s="249"/>
      <c r="AE31" s="247"/>
      <c r="AF31" s="248"/>
      <c r="AG31" s="248"/>
      <c r="AH31" s="249"/>
      <c r="AI31" s="247"/>
      <c r="AJ31" s="248"/>
      <c r="AK31" s="248"/>
      <c r="AL31" s="249"/>
      <c r="AM31" s="251"/>
      <c r="AN31" s="251"/>
      <c r="AO31" s="251"/>
      <c r="AP31" s="247"/>
      <c r="AQ31" s="766">
        <v>3</v>
      </c>
      <c r="AR31" s="201"/>
      <c r="AS31" s="133" t="s">
        <v>236</v>
      </c>
      <c r="AT31" s="134"/>
      <c r="AU31" s="200" t="s">
        <v>643</v>
      </c>
      <c r="AV31" s="200"/>
      <c r="AW31" s="419" t="s">
        <v>181</v>
      </c>
      <c r="AX31" s="420"/>
    </row>
    <row r="32" spans="1:50" ht="23.25" customHeight="1" x14ac:dyDescent="0.15">
      <c r="A32" s="424"/>
      <c r="B32" s="422"/>
      <c r="C32" s="422"/>
      <c r="D32" s="422"/>
      <c r="E32" s="422"/>
      <c r="F32" s="423"/>
      <c r="G32" s="585" t="s">
        <v>618</v>
      </c>
      <c r="H32" s="586"/>
      <c r="I32" s="586"/>
      <c r="J32" s="586"/>
      <c r="K32" s="586"/>
      <c r="L32" s="586"/>
      <c r="M32" s="586"/>
      <c r="N32" s="586"/>
      <c r="O32" s="587"/>
      <c r="P32" s="105" t="s">
        <v>580</v>
      </c>
      <c r="Q32" s="105"/>
      <c r="R32" s="105"/>
      <c r="S32" s="105"/>
      <c r="T32" s="105"/>
      <c r="U32" s="105"/>
      <c r="V32" s="105"/>
      <c r="W32" s="105"/>
      <c r="X32" s="106"/>
      <c r="Y32" s="495" t="s">
        <v>12</v>
      </c>
      <c r="Z32" s="555"/>
      <c r="AA32" s="556"/>
      <c r="AB32" s="485" t="s">
        <v>581</v>
      </c>
      <c r="AC32" s="485"/>
      <c r="AD32" s="485"/>
      <c r="AE32" s="218" t="s">
        <v>564</v>
      </c>
      <c r="AF32" s="219"/>
      <c r="AG32" s="219"/>
      <c r="AH32" s="219"/>
      <c r="AI32" s="218">
        <v>368</v>
      </c>
      <c r="AJ32" s="219"/>
      <c r="AK32" s="219"/>
      <c r="AL32" s="219"/>
      <c r="AM32" s="218">
        <v>382</v>
      </c>
      <c r="AN32" s="219"/>
      <c r="AO32" s="219"/>
      <c r="AP32" s="219"/>
      <c r="AQ32" s="353" t="s">
        <v>564</v>
      </c>
      <c r="AR32" s="208"/>
      <c r="AS32" s="208"/>
      <c r="AT32" s="354"/>
      <c r="AU32" s="219" t="s">
        <v>564</v>
      </c>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9" t="s">
        <v>54</v>
      </c>
      <c r="Z33" s="440"/>
      <c r="AA33" s="441"/>
      <c r="AB33" s="547" t="s">
        <v>581</v>
      </c>
      <c r="AC33" s="547"/>
      <c r="AD33" s="547"/>
      <c r="AE33" s="218" t="s">
        <v>564</v>
      </c>
      <c r="AF33" s="219"/>
      <c r="AG33" s="219"/>
      <c r="AH33" s="219"/>
      <c r="AI33" s="218" t="s">
        <v>582</v>
      </c>
      <c r="AJ33" s="219"/>
      <c r="AK33" s="219"/>
      <c r="AL33" s="219"/>
      <c r="AM33" s="218">
        <v>368</v>
      </c>
      <c r="AN33" s="219"/>
      <c r="AO33" s="219"/>
      <c r="AP33" s="219"/>
      <c r="AQ33" s="353" t="s">
        <v>563</v>
      </c>
      <c r="AR33" s="208"/>
      <c r="AS33" s="208"/>
      <c r="AT33" s="354"/>
      <c r="AU33" s="219" t="s">
        <v>564</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9" t="s">
        <v>13</v>
      </c>
      <c r="Z34" s="440"/>
      <c r="AA34" s="441"/>
      <c r="AB34" s="580" t="s">
        <v>182</v>
      </c>
      <c r="AC34" s="580"/>
      <c r="AD34" s="580"/>
      <c r="AE34" s="218" t="s">
        <v>564</v>
      </c>
      <c r="AF34" s="219"/>
      <c r="AG34" s="219"/>
      <c r="AH34" s="219"/>
      <c r="AI34" s="218" t="s">
        <v>574</v>
      </c>
      <c r="AJ34" s="219"/>
      <c r="AK34" s="219"/>
      <c r="AL34" s="219"/>
      <c r="AM34" s="218">
        <v>100</v>
      </c>
      <c r="AN34" s="219"/>
      <c r="AO34" s="219"/>
      <c r="AP34" s="219"/>
      <c r="AQ34" s="353" t="s">
        <v>564</v>
      </c>
      <c r="AR34" s="208"/>
      <c r="AS34" s="208"/>
      <c r="AT34" s="354"/>
      <c r="AU34" s="219" t="s">
        <v>575</v>
      </c>
      <c r="AV34" s="219"/>
      <c r="AW34" s="219"/>
      <c r="AX34" s="221"/>
    </row>
    <row r="35" spans="1:50" ht="23.25" customHeight="1" x14ac:dyDescent="0.15">
      <c r="A35" s="226" t="s">
        <v>381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customHeight="1" x14ac:dyDescent="0.15">
      <c r="A37" s="792" t="s">
        <v>353</v>
      </c>
      <c r="B37" s="793"/>
      <c r="C37" s="793"/>
      <c r="D37" s="793"/>
      <c r="E37" s="793"/>
      <c r="F37" s="794"/>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4" t="s">
        <v>393</v>
      </c>
      <c r="AF37" s="245"/>
      <c r="AG37" s="245"/>
      <c r="AH37" s="246"/>
      <c r="AI37" s="244" t="s">
        <v>391</v>
      </c>
      <c r="AJ37" s="245"/>
      <c r="AK37" s="245"/>
      <c r="AL37" s="246"/>
      <c r="AM37" s="250" t="s">
        <v>420</v>
      </c>
      <c r="AN37" s="250"/>
      <c r="AO37" s="250"/>
      <c r="AP37" s="250"/>
      <c r="AQ37" s="151" t="s">
        <v>235</v>
      </c>
      <c r="AR37" s="152"/>
      <c r="AS37" s="152"/>
      <c r="AT37" s="153"/>
      <c r="AU37" s="435" t="s">
        <v>134</v>
      </c>
      <c r="AV37" s="435"/>
      <c r="AW37" s="435"/>
      <c r="AX37" s="934"/>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7"/>
      <c r="AC38" s="248"/>
      <c r="AD38" s="249"/>
      <c r="AE38" s="247"/>
      <c r="AF38" s="248"/>
      <c r="AG38" s="248"/>
      <c r="AH38" s="249"/>
      <c r="AI38" s="247"/>
      <c r="AJ38" s="248"/>
      <c r="AK38" s="248"/>
      <c r="AL38" s="249"/>
      <c r="AM38" s="251"/>
      <c r="AN38" s="251"/>
      <c r="AO38" s="251"/>
      <c r="AP38" s="251"/>
      <c r="AQ38" s="766">
        <v>3</v>
      </c>
      <c r="AR38" s="201"/>
      <c r="AS38" s="133" t="s">
        <v>236</v>
      </c>
      <c r="AT38" s="134"/>
      <c r="AU38" s="200" t="s">
        <v>643</v>
      </c>
      <c r="AV38" s="200"/>
      <c r="AW38" s="419" t="s">
        <v>181</v>
      </c>
      <c r="AX38" s="420"/>
    </row>
    <row r="39" spans="1:50" ht="23.25" customHeight="1" x14ac:dyDescent="0.15">
      <c r="A39" s="424"/>
      <c r="B39" s="422"/>
      <c r="C39" s="422"/>
      <c r="D39" s="422"/>
      <c r="E39" s="422"/>
      <c r="F39" s="423"/>
      <c r="G39" s="585" t="s">
        <v>621</v>
      </c>
      <c r="H39" s="586"/>
      <c r="I39" s="586"/>
      <c r="J39" s="586"/>
      <c r="K39" s="586"/>
      <c r="L39" s="586"/>
      <c r="M39" s="586"/>
      <c r="N39" s="586"/>
      <c r="O39" s="587"/>
      <c r="P39" s="105" t="s">
        <v>584</v>
      </c>
      <c r="Q39" s="105"/>
      <c r="R39" s="105"/>
      <c r="S39" s="105"/>
      <c r="T39" s="105"/>
      <c r="U39" s="105"/>
      <c r="V39" s="105"/>
      <c r="W39" s="105"/>
      <c r="X39" s="106"/>
      <c r="Y39" s="495" t="s">
        <v>12</v>
      </c>
      <c r="Z39" s="555"/>
      <c r="AA39" s="556"/>
      <c r="AB39" s="485" t="s">
        <v>581</v>
      </c>
      <c r="AC39" s="485"/>
      <c r="AD39" s="485"/>
      <c r="AE39" s="218" t="s">
        <v>564</v>
      </c>
      <c r="AF39" s="219"/>
      <c r="AG39" s="219"/>
      <c r="AH39" s="219"/>
      <c r="AI39" s="218">
        <v>108</v>
      </c>
      <c r="AJ39" s="219"/>
      <c r="AK39" s="219"/>
      <c r="AL39" s="219"/>
      <c r="AM39" s="218">
        <v>133</v>
      </c>
      <c r="AN39" s="219"/>
      <c r="AO39" s="219"/>
      <c r="AP39" s="219"/>
      <c r="AQ39" s="353" t="s">
        <v>564</v>
      </c>
      <c r="AR39" s="208"/>
      <c r="AS39" s="208"/>
      <c r="AT39" s="354"/>
      <c r="AU39" s="219" t="s">
        <v>564</v>
      </c>
      <c r="AV39" s="219"/>
      <c r="AW39" s="219"/>
      <c r="AX39" s="221"/>
    </row>
    <row r="40" spans="1:50" ht="23.25"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9" t="s">
        <v>54</v>
      </c>
      <c r="Z40" s="440"/>
      <c r="AA40" s="441"/>
      <c r="AB40" s="547" t="s">
        <v>581</v>
      </c>
      <c r="AC40" s="547"/>
      <c r="AD40" s="547"/>
      <c r="AE40" s="218" t="s">
        <v>564</v>
      </c>
      <c r="AF40" s="219"/>
      <c r="AG40" s="219"/>
      <c r="AH40" s="219"/>
      <c r="AI40" s="218" t="s">
        <v>574</v>
      </c>
      <c r="AJ40" s="219"/>
      <c r="AK40" s="219"/>
      <c r="AL40" s="219"/>
      <c r="AM40" s="218">
        <v>108</v>
      </c>
      <c r="AN40" s="219"/>
      <c r="AO40" s="219"/>
      <c r="AP40" s="219"/>
      <c r="AQ40" s="353" t="s">
        <v>563</v>
      </c>
      <c r="AR40" s="208"/>
      <c r="AS40" s="208"/>
      <c r="AT40" s="354"/>
      <c r="AU40" s="219" t="s">
        <v>564</v>
      </c>
      <c r="AV40" s="219"/>
      <c r="AW40" s="219"/>
      <c r="AX40" s="221"/>
    </row>
    <row r="41" spans="1:50" ht="23.25"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9" t="s">
        <v>13</v>
      </c>
      <c r="Z41" s="440"/>
      <c r="AA41" s="441"/>
      <c r="AB41" s="580" t="s">
        <v>182</v>
      </c>
      <c r="AC41" s="580"/>
      <c r="AD41" s="580"/>
      <c r="AE41" s="218" t="s">
        <v>564</v>
      </c>
      <c r="AF41" s="219"/>
      <c r="AG41" s="219"/>
      <c r="AH41" s="219"/>
      <c r="AI41" s="218" t="s">
        <v>574</v>
      </c>
      <c r="AJ41" s="219"/>
      <c r="AK41" s="219"/>
      <c r="AL41" s="219"/>
      <c r="AM41" s="218">
        <v>100</v>
      </c>
      <c r="AN41" s="219"/>
      <c r="AO41" s="219"/>
      <c r="AP41" s="219"/>
      <c r="AQ41" s="353" t="s">
        <v>564</v>
      </c>
      <c r="AR41" s="208"/>
      <c r="AS41" s="208"/>
      <c r="AT41" s="354"/>
      <c r="AU41" s="219" t="s">
        <v>564</v>
      </c>
      <c r="AV41" s="219"/>
      <c r="AW41" s="219"/>
      <c r="AX41" s="221"/>
    </row>
    <row r="42" spans="1:50" ht="23.25" customHeight="1" x14ac:dyDescent="0.15">
      <c r="A42" s="226" t="s">
        <v>381</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2" t="s">
        <v>353</v>
      </c>
      <c r="B44" s="793"/>
      <c r="C44" s="793"/>
      <c r="D44" s="793"/>
      <c r="E44" s="793"/>
      <c r="F44" s="794"/>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4" t="s">
        <v>393</v>
      </c>
      <c r="AF44" s="245"/>
      <c r="AG44" s="245"/>
      <c r="AH44" s="246"/>
      <c r="AI44" s="244" t="s">
        <v>391</v>
      </c>
      <c r="AJ44" s="245"/>
      <c r="AK44" s="245"/>
      <c r="AL44" s="246"/>
      <c r="AM44" s="250" t="s">
        <v>420</v>
      </c>
      <c r="AN44" s="250"/>
      <c r="AO44" s="250"/>
      <c r="AP44" s="250"/>
      <c r="AQ44" s="151" t="s">
        <v>235</v>
      </c>
      <c r="AR44" s="152"/>
      <c r="AS44" s="152"/>
      <c r="AT44" s="153"/>
      <c r="AU44" s="435" t="s">
        <v>134</v>
      </c>
      <c r="AV44" s="435"/>
      <c r="AW44" s="435"/>
      <c r="AX44" s="934"/>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7"/>
      <c r="AC45" s="248"/>
      <c r="AD45" s="249"/>
      <c r="AE45" s="247"/>
      <c r="AF45" s="248"/>
      <c r="AG45" s="248"/>
      <c r="AH45" s="249"/>
      <c r="AI45" s="247"/>
      <c r="AJ45" s="248"/>
      <c r="AK45" s="248"/>
      <c r="AL45" s="249"/>
      <c r="AM45" s="251"/>
      <c r="AN45" s="251"/>
      <c r="AO45" s="251"/>
      <c r="AP45" s="251"/>
      <c r="AQ45" s="766">
        <v>3</v>
      </c>
      <c r="AR45" s="201"/>
      <c r="AS45" s="133" t="s">
        <v>236</v>
      </c>
      <c r="AT45" s="134"/>
      <c r="AU45" s="200" t="s">
        <v>643</v>
      </c>
      <c r="AV45" s="200"/>
      <c r="AW45" s="419" t="s">
        <v>181</v>
      </c>
      <c r="AX45" s="420"/>
    </row>
    <row r="46" spans="1:50" ht="23.25" customHeight="1" x14ac:dyDescent="0.15">
      <c r="A46" s="424"/>
      <c r="B46" s="422"/>
      <c r="C46" s="422"/>
      <c r="D46" s="422"/>
      <c r="E46" s="422"/>
      <c r="F46" s="423"/>
      <c r="G46" s="585" t="s">
        <v>630</v>
      </c>
      <c r="H46" s="586"/>
      <c r="I46" s="586"/>
      <c r="J46" s="586"/>
      <c r="K46" s="586"/>
      <c r="L46" s="586"/>
      <c r="M46" s="586"/>
      <c r="N46" s="586"/>
      <c r="O46" s="587"/>
      <c r="P46" s="105" t="s">
        <v>625</v>
      </c>
      <c r="Q46" s="105"/>
      <c r="R46" s="105"/>
      <c r="S46" s="105"/>
      <c r="T46" s="105"/>
      <c r="U46" s="105"/>
      <c r="V46" s="105"/>
      <c r="W46" s="105"/>
      <c r="X46" s="106"/>
      <c r="Y46" s="495" t="s">
        <v>12</v>
      </c>
      <c r="Z46" s="555"/>
      <c r="AA46" s="556"/>
      <c r="AB46" s="547" t="s">
        <v>628</v>
      </c>
      <c r="AC46" s="547"/>
      <c r="AD46" s="547"/>
      <c r="AE46" s="218" t="s">
        <v>574</v>
      </c>
      <c r="AF46" s="219"/>
      <c r="AG46" s="219"/>
      <c r="AH46" s="219"/>
      <c r="AI46" s="218">
        <v>390168</v>
      </c>
      <c r="AJ46" s="219"/>
      <c r="AK46" s="219"/>
      <c r="AL46" s="219"/>
      <c r="AM46" s="218" t="s">
        <v>409</v>
      </c>
      <c r="AN46" s="219"/>
      <c r="AO46" s="219"/>
      <c r="AP46" s="219"/>
      <c r="AQ46" s="353" t="s">
        <v>574</v>
      </c>
      <c r="AR46" s="208"/>
      <c r="AS46" s="208"/>
      <c r="AT46" s="354"/>
      <c r="AU46" s="219" t="s">
        <v>574</v>
      </c>
      <c r="AV46" s="219"/>
      <c r="AW46" s="219"/>
      <c r="AX46" s="221"/>
    </row>
    <row r="47" spans="1:50" ht="23.25"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9" t="s">
        <v>54</v>
      </c>
      <c r="Z47" s="440"/>
      <c r="AA47" s="441"/>
      <c r="AB47" s="547" t="s">
        <v>628</v>
      </c>
      <c r="AC47" s="547"/>
      <c r="AD47" s="547"/>
      <c r="AE47" s="218" t="s">
        <v>574</v>
      </c>
      <c r="AF47" s="219"/>
      <c r="AG47" s="219"/>
      <c r="AH47" s="219"/>
      <c r="AI47" s="218" t="s">
        <v>586</v>
      </c>
      <c r="AJ47" s="219"/>
      <c r="AK47" s="219"/>
      <c r="AL47" s="219"/>
      <c r="AM47" s="218" t="s">
        <v>409</v>
      </c>
      <c r="AN47" s="219"/>
      <c r="AO47" s="219"/>
      <c r="AP47" s="219"/>
      <c r="AQ47" s="353">
        <v>390168</v>
      </c>
      <c r="AR47" s="208"/>
      <c r="AS47" s="208"/>
      <c r="AT47" s="354"/>
      <c r="AU47" s="219" t="s">
        <v>574</v>
      </c>
      <c r="AV47" s="219"/>
      <c r="AW47" s="219"/>
      <c r="AX47" s="221"/>
    </row>
    <row r="48" spans="1:50" ht="25.5"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9" t="s">
        <v>13</v>
      </c>
      <c r="Z48" s="440"/>
      <c r="AA48" s="441"/>
      <c r="AB48" s="580" t="s">
        <v>182</v>
      </c>
      <c r="AC48" s="580"/>
      <c r="AD48" s="580"/>
      <c r="AE48" s="218" t="s">
        <v>574</v>
      </c>
      <c r="AF48" s="219"/>
      <c r="AG48" s="219"/>
      <c r="AH48" s="219"/>
      <c r="AI48" s="218" t="s">
        <v>574</v>
      </c>
      <c r="AJ48" s="219"/>
      <c r="AK48" s="219"/>
      <c r="AL48" s="219"/>
      <c r="AM48" s="218" t="s">
        <v>409</v>
      </c>
      <c r="AN48" s="219"/>
      <c r="AO48" s="219"/>
      <c r="AP48" s="219"/>
      <c r="AQ48" s="353" t="s">
        <v>574</v>
      </c>
      <c r="AR48" s="208"/>
      <c r="AS48" s="208"/>
      <c r="AT48" s="354"/>
      <c r="AU48" s="219" t="s">
        <v>574</v>
      </c>
      <c r="AV48" s="219"/>
      <c r="AW48" s="219"/>
      <c r="AX48" s="221"/>
    </row>
    <row r="49" spans="1:50" ht="23.25" customHeight="1" x14ac:dyDescent="0.15">
      <c r="A49" s="226" t="s">
        <v>381</v>
      </c>
      <c r="B49" s="227"/>
      <c r="C49" s="227"/>
      <c r="D49" s="227"/>
      <c r="E49" s="227"/>
      <c r="F49" s="228"/>
      <c r="G49" s="232"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353</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4" t="s">
        <v>393</v>
      </c>
      <c r="AF51" s="245"/>
      <c r="AG51" s="245"/>
      <c r="AH51" s="246"/>
      <c r="AI51" s="244" t="s">
        <v>391</v>
      </c>
      <c r="AJ51" s="245"/>
      <c r="AK51" s="245"/>
      <c r="AL51" s="246"/>
      <c r="AM51" s="250" t="s">
        <v>420</v>
      </c>
      <c r="AN51" s="250"/>
      <c r="AO51" s="250"/>
      <c r="AP51" s="250"/>
      <c r="AQ51" s="151" t="s">
        <v>235</v>
      </c>
      <c r="AR51" s="152"/>
      <c r="AS51" s="152"/>
      <c r="AT51" s="153"/>
      <c r="AU51" s="948" t="s">
        <v>134</v>
      </c>
      <c r="AV51" s="948"/>
      <c r="AW51" s="948"/>
      <c r="AX51" s="949"/>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7"/>
      <c r="AC52" s="248"/>
      <c r="AD52" s="249"/>
      <c r="AE52" s="247"/>
      <c r="AF52" s="248"/>
      <c r="AG52" s="248"/>
      <c r="AH52" s="249"/>
      <c r="AI52" s="247"/>
      <c r="AJ52" s="248"/>
      <c r="AK52" s="248"/>
      <c r="AL52" s="249"/>
      <c r="AM52" s="251"/>
      <c r="AN52" s="251"/>
      <c r="AO52" s="251"/>
      <c r="AP52" s="251"/>
      <c r="AQ52" s="766">
        <v>3</v>
      </c>
      <c r="AR52" s="201"/>
      <c r="AS52" s="133" t="s">
        <v>236</v>
      </c>
      <c r="AT52" s="134"/>
      <c r="AU52" s="200" t="s">
        <v>643</v>
      </c>
      <c r="AV52" s="200"/>
      <c r="AW52" s="419" t="s">
        <v>181</v>
      </c>
      <c r="AX52" s="420"/>
    </row>
    <row r="53" spans="1:50" ht="23.25" customHeight="1" x14ac:dyDescent="0.15">
      <c r="A53" s="424"/>
      <c r="B53" s="422"/>
      <c r="C53" s="422"/>
      <c r="D53" s="422"/>
      <c r="E53" s="422"/>
      <c r="F53" s="423"/>
      <c r="G53" s="585" t="s">
        <v>624</v>
      </c>
      <c r="H53" s="586"/>
      <c r="I53" s="586"/>
      <c r="J53" s="586"/>
      <c r="K53" s="586"/>
      <c r="L53" s="586"/>
      <c r="M53" s="586"/>
      <c r="N53" s="586"/>
      <c r="O53" s="587"/>
      <c r="P53" s="105" t="s">
        <v>626</v>
      </c>
      <c r="Q53" s="105"/>
      <c r="R53" s="105"/>
      <c r="S53" s="105"/>
      <c r="T53" s="105"/>
      <c r="U53" s="105"/>
      <c r="V53" s="105"/>
      <c r="W53" s="105"/>
      <c r="X53" s="106"/>
      <c r="Y53" s="495" t="s">
        <v>12</v>
      </c>
      <c r="Z53" s="555"/>
      <c r="AA53" s="556"/>
      <c r="AB53" s="485" t="s">
        <v>629</v>
      </c>
      <c r="AC53" s="485"/>
      <c r="AD53" s="485"/>
      <c r="AE53" s="218" t="s">
        <v>409</v>
      </c>
      <c r="AF53" s="219"/>
      <c r="AG53" s="219"/>
      <c r="AH53" s="219"/>
      <c r="AI53" s="218">
        <v>1812110</v>
      </c>
      <c r="AJ53" s="219"/>
      <c r="AK53" s="219"/>
      <c r="AL53" s="219"/>
      <c r="AM53" s="218" t="s">
        <v>409</v>
      </c>
      <c r="AN53" s="219"/>
      <c r="AO53" s="219"/>
      <c r="AP53" s="219"/>
      <c r="AQ53" s="353" t="s">
        <v>409</v>
      </c>
      <c r="AR53" s="208"/>
      <c r="AS53" s="208"/>
      <c r="AT53" s="354"/>
      <c r="AU53" s="219" t="s">
        <v>409</v>
      </c>
      <c r="AV53" s="219"/>
      <c r="AW53" s="219"/>
      <c r="AX53" s="221"/>
    </row>
    <row r="54" spans="1:50" ht="23.25"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9" t="s">
        <v>54</v>
      </c>
      <c r="Z54" s="440"/>
      <c r="AA54" s="441"/>
      <c r="AB54" s="547" t="s">
        <v>629</v>
      </c>
      <c r="AC54" s="547"/>
      <c r="AD54" s="547"/>
      <c r="AE54" s="218" t="s">
        <v>409</v>
      </c>
      <c r="AF54" s="219"/>
      <c r="AG54" s="219"/>
      <c r="AH54" s="219"/>
      <c r="AI54" s="218" t="s">
        <v>409</v>
      </c>
      <c r="AJ54" s="219"/>
      <c r="AK54" s="219"/>
      <c r="AL54" s="219"/>
      <c r="AM54" s="218" t="s">
        <v>409</v>
      </c>
      <c r="AN54" s="219"/>
      <c r="AO54" s="219"/>
      <c r="AP54" s="219"/>
      <c r="AQ54" s="353">
        <v>1812110</v>
      </c>
      <c r="AR54" s="208"/>
      <c r="AS54" s="208"/>
      <c r="AT54" s="354"/>
      <c r="AU54" s="219" t="s">
        <v>409</v>
      </c>
      <c r="AV54" s="219"/>
      <c r="AW54" s="219"/>
      <c r="AX54" s="221"/>
    </row>
    <row r="55" spans="1:50" ht="23.25"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9" t="s">
        <v>13</v>
      </c>
      <c r="Z55" s="440"/>
      <c r="AA55" s="441"/>
      <c r="AB55" s="615" t="s">
        <v>14</v>
      </c>
      <c r="AC55" s="615"/>
      <c r="AD55" s="615"/>
      <c r="AE55" s="218" t="s">
        <v>409</v>
      </c>
      <c r="AF55" s="219"/>
      <c r="AG55" s="219"/>
      <c r="AH55" s="219"/>
      <c r="AI55" s="218" t="s">
        <v>409</v>
      </c>
      <c r="AJ55" s="219"/>
      <c r="AK55" s="219"/>
      <c r="AL55" s="219"/>
      <c r="AM55" s="218" t="s">
        <v>409</v>
      </c>
      <c r="AN55" s="219"/>
      <c r="AO55" s="219"/>
      <c r="AP55" s="219"/>
      <c r="AQ55" s="353" t="s">
        <v>409</v>
      </c>
      <c r="AR55" s="208"/>
      <c r="AS55" s="208"/>
      <c r="AT55" s="354"/>
      <c r="AU55" s="219" t="s">
        <v>409</v>
      </c>
      <c r="AV55" s="219"/>
      <c r="AW55" s="219"/>
      <c r="AX55" s="221"/>
    </row>
    <row r="56" spans="1:50" ht="23.25" customHeight="1" x14ac:dyDescent="0.15">
      <c r="A56" s="226" t="s">
        <v>381</v>
      </c>
      <c r="B56" s="227"/>
      <c r="C56" s="227"/>
      <c r="D56" s="227"/>
      <c r="E56" s="227"/>
      <c r="F56" s="228"/>
      <c r="G56" s="232" t="s">
        <v>627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353</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4" t="s">
        <v>393</v>
      </c>
      <c r="AF58" s="245"/>
      <c r="AG58" s="245"/>
      <c r="AH58" s="246"/>
      <c r="AI58" s="244" t="s">
        <v>391</v>
      </c>
      <c r="AJ58" s="245"/>
      <c r="AK58" s="245"/>
      <c r="AL58" s="246"/>
      <c r="AM58" s="250" t="s">
        <v>420</v>
      </c>
      <c r="AN58" s="250"/>
      <c r="AO58" s="250"/>
      <c r="AP58" s="250"/>
      <c r="AQ58" s="151" t="s">
        <v>235</v>
      </c>
      <c r="AR58" s="152"/>
      <c r="AS58" s="152"/>
      <c r="AT58" s="153"/>
      <c r="AU58" s="948" t="s">
        <v>134</v>
      </c>
      <c r="AV58" s="948"/>
      <c r="AW58" s="948"/>
      <c r="AX58" s="949"/>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7"/>
      <c r="AC59" s="248"/>
      <c r="AD59" s="249"/>
      <c r="AE59" s="247"/>
      <c r="AF59" s="248"/>
      <c r="AG59" s="248"/>
      <c r="AH59" s="249"/>
      <c r="AI59" s="247"/>
      <c r="AJ59" s="248"/>
      <c r="AK59" s="248"/>
      <c r="AL59" s="249"/>
      <c r="AM59" s="251"/>
      <c r="AN59" s="251"/>
      <c r="AO59" s="251"/>
      <c r="AP59" s="251"/>
      <c r="AQ59" s="766"/>
      <c r="AR59" s="201"/>
      <c r="AS59" s="133" t="s">
        <v>236</v>
      </c>
      <c r="AT59" s="134"/>
      <c r="AU59" s="200"/>
      <c r="AV59" s="200"/>
      <c r="AW59" s="419" t="s">
        <v>181</v>
      </c>
      <c r="AX59" s="420"/>
    </row>
    <row r="60" spans="1:50" ht="23.25" hidden="1" customHeight="1" x14ac:dyDescent="0.15">
      <c r="A60" s="424"/>
      <c r="B60" s="422"/>
      <c r="C60" s="422"/>
      <c r="D60" s="422"/>
      <c r="E60" s="422"/>
      <c r="F60" s="423"/>
      <c r="G60" s="585"/>
      <c r="H60" s="586"/>
      <c r="I60" s="586"/>
      <c r="J60" s="586"/>
      <c r="K60" s="586"/>
      <c r="L60" s="586"/>
      <c r="M60" s="586"/>
      <c r="N60" s="586"/>
      <c r="O60" s="587"/>
      <c r="P60" s="105"/>
      <c r="Q60" s="105"/>
      <c r="R60" s="105"/>
      <c r="S60" s="105"/>
      <c r="T60" s="105"/>
      <c r="U60" s="105"/>
      <c r="V60" s="105"/>
      <c r="W60" s="105"/>
      <c r="X60" s="106"/>
      <c r="Y60" s="495" t="s">
        <v>12</v>
      </c>
      <c r="Z60" s="555"/>
      <c r="AA60" s="556"/>
      <c r="AB60" s="485"/>
      <c r="AC60" s="485"/>
      <c r="AD60" s="485"/>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3.25" hidden="1"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9" t="s">
        <v>54</v>
      </c>
      <c r="Z61" s="440"/>
      <c r="AA61" s="441"/>
      <c r="AB61" s="547"/>
      <c r="AC61" s="547"/>
      <c r="AD61" s="547"/>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3.25" hidden="1"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9" t="s">
        <v>13</v>
      </c>
      <c r="Z62" s="440"/>
      <c r="AA62" s="441"/>
      <c r="AB62" s="580" t="s">
        <v>14</v>
      </c>
      <c r="AC62" s="580"/>
      <c r="AD62" s="580"/>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ht="23.25" hidden="1"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354</v>
      </c>
      <c r="B65" s="507"/>
      <c r="C65" s="507"/>
      <c r="D65" s="507"/>
      <c r="E65" s="507"/>
      <c r="F65" s="508"/>
      <c r="G65" s="509"/>
      <c r="H65" s="239" t="s">
        <v>146</v>
      </c>
      <c r="I65" s="239"/>
      <c r="J65" s="239"/>
      <c r="K65" s="239"/>
      <c r="L65" s="239"/>
      <c r="M65" s="239"/>
      <c r="N65" s="239"/>
      <c r="O65" s="240"/>
      <c r="P65" s="238" t="s">
        <v>59</v>
      </c>
      <c r="Q65" s="239"/>
      <c r="R65" s="239"/>
      <c r="S65" s="239"/>
      <c r="T65" s="239"/>
      <c r="U65" s="239"/>
      <c r="V65" s="240"/>
      <c r="W65" s="511" t="s">
        <v>349</v>
      </c>
      <c r="X65" s="512"/>
      <c r="Y65" s="515"/>
      <c r="Z65" s="515"/>
      <c r="AA65" s="516"/>
      <c r="AB65" s="238" t="s">
        <v>11</v>
      </c>
      <c r="AC65" s="239"/>
      <c r="AD65" s="240"/>
      <c r="AE65" s="244" t="s">
        <v>393</v>
      </c>
      <c r="AF65" s="245"/>
      <c r="AG65" s="245"/>
      <c r="AH65" s="246"/>
      <c r="AI65" s="244" t="s">
        <v>391</v>
      </c>
      <c r="AJ65" s="245"/>
      <c r="AK65" s="245"/>
      <c r="AL65" s="246"/>
      <c r="AM65" s="250" t="s">
        <v>420</v>
      </c>
      <c r="AN65" s="250"/>
      <c r="AO65" s="250"/>
      <c r="AP65" s="250"/>
      <c r="AQ65" s="238" t="s">
        <v>235</v>
      </c>
      <c r="AR65" s="239"/>
      <c r="AS65" s="239"/>
      <c r="AT65" s="240"/>
      <c r="AU65" s="252" t="s">
        <v>134</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99"/>
      <c r="B67" s="500"/>
      <c r="C67" s="500"/>
      <c r="D67" s="500"/>
      <c r="E67" s="500"/>
      <c r="F67" s="501"/>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359</v>
      </c>
      <c r="B70" s="500"/>
      <c r="C70" s="500"/>
      <c r="D70" s="500"/>
      <c r="E70" s="500"/>
      <c r="F70" s="501"/>
      <c r="G70" s="256" t="s">
        <v>238</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354</v>
      </c>
      <c r="B73" s="531"/>
      <c r="C73" s="531"/>
      <c r="D73" s="531"/>
      <c r="E73" s="531"/>
      <c r="F73" s="532"/>
      <c r="G73" s="603"/>
      <c r="H73" s="130" t="s">
        <v>146</v>
      </c>
      <c r="I73" s="130"/>
      <c r="J73" s="130"/>
      <c r="K73" s="130"/>
      <c r="L73" s="130"/>
      <c r="M73" s="130"/>
      <c r="N73" s="130"/>
      <c r="O73" s="131"/>
      <c r="P73" s="160" t="s">
        <v>59</v>
      </c>
      <c r="Q73" s="130"/>
      <c r="R73" s="130"/>
      <c r="S73" s="130"/>
      <c r="T73" s="130"/>
      <c r="U73" s="130"/>
      <c r="V73" s="130"/>
      <c r="W73" s="130"/>
      <c r="X73" s="131"/>
      <c r="Y73" s="605"/>
      <c r="Z73" s="606"/>
      <c r="AA73" s="607"/>
      <c r="AB73" s="160" t="s">
        <v>11</v>
      </c>
      <c r="AC73" s="130"/>
      <c r="AD73" s="131"/>
      <c r="AE73" s="244" t="s">
        <v>393</v>
      </c>
      <c r="AF73" s="245"/>
      <c r="AG73" s="245"/>
      <c r="AH73" s="246"/>
      <c r="AI73" s="244" t="s">
        <v>391</v>
      </c>
      <c r="AJ73" s="245"/>
      <c r="AK73" s="245"/>
      <c r="AL73" s="246"/>
      <c r="AM73" s="250" t="s">
        <v>420</v>
      </c>
      <c r="AN73" s="250"/>
      <c r="AO73" s="250"/>
      <c r="AP73" s="250"/>
      <c r="AQ73" s="160" t="s">
        <v>235</v>
      </c>
      <c r="AR73" s="130"/>
      <c r="AS73" s="130"/>
      <c r="AT73" s="131"/>
      <c r="AU73" s="135" t="s">
        <v>134</v>
      </c>
      <c r="AV73" s="136"/>
      <c r="AW73" s="136"/>
      <c r="AX73" s="137"/>
    </row>
    <row r="74" spans="1:50" ht="18.75" hidden="1" customHeight="1" x14ac:dyDescent="0.15">
      <c r="A74" s="533"/>
      <c r="B74" s="534"/>
      <c r="C74" s="534"/>
      <c r="D74" s="534"/>
      <c r="E74" s="534"/>
      <c r="F74" s="535"/>
      <c r="G74" s="604"/>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66"/>
      <c r="AR74" s="201"/>
      <c r="AS74" s="133" t="s">
        <v>236</v>
      </c>
      <c r="AT74" s="134"/>
      <c r="AU74" s="766"/>
      <c r="AV74" s="201"/>
      <c r="AW74" s="133" t="s">
        <v>181</v>
      </c>
      <c r="AX74" s="196"/>
    </row>
    <row r="75" spans="1:50" ht="23.25" hidden="1" customHeight="1" x14ac:dyDescent="0.15">
      <c r="A75" s="533"/>
      <c r="B75" s="534"/>
      <c r="C75" s="534"/>
      <c r="D75" s="534"/>
      <c r="E75" s="534"/>
      <c r="F75" s="535"/>
      <c r="G75" s="630"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33"/>
      <c r="B76" s="534"/>
      <c r="C76" s="534"/>
      <c r="D76" s="534"/>
      <c r="E76" s="534"/>
      <c r="F76" s="535"/>
      <c r="G76" s="631"/>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33"/>
      <c r="B77" s="534"/>
      <c r="C77" s="534"/>
      <c r="D77" s="534"/>
      <c r="E77" s="534"/>
      <c r="F77" s="535"/>
      <c r="G77" s="632"/>
      <c r="H77" s="111"/>
      <c r="I77" s="111"/>
      <c r="J77" s="111"/>
      <c r="K77" s="111"/>
      <c r="L77" s="111"/>
      <c r="M77" s="111"/>
      <c r="N77" s="111"/>
      <c r="O77" s="112"/>
      <c r="P77" s="108"/>
      <c r="Q77" s="108"/>
      <c r="R77" s="108"/>
      <c r="S77" s="108"/>
      <c r="T77" s="108"/>
      <c r="U77" s="108"/>
      <c r="V77" s="108"/>
      <c r="W77" s="108"/>
      <c r="X77" s="109"/>
      <c r="Y77" s="160" t="s">
        <v>13</v>
      </c>
      <c r="Z77" s="130"/>
      <c r="AA77" s="131"/>
      <c r="AB77" s="600" t="s">
        <v>14</v>
      </c>
      <c r="AC77" s="600"/>
      <c r="AD77" s="600"/>
      <c r="AE77" s="913"/>
      <c r="AF77" s="914"/>
      <c r="AG77" s="914"/>
      <c r="AH77" s="914"/>
      <c r="AI77" s="913"/>
      <c r="AJ77" s="914"/>
      <c r="AK77" s="914"/>
      <c r="AL77" s="914"/>
      <c r="AM77" s="913"/>
      <c r="AN77" s="914"/>
      <c r="AO77" s="914"/>
      <c r="AP77" s="914"/>
      <c r="AQ77" s="353"/>
      <c r="AR77" s="208"/>
      <c r="AS77" s="208"/>
      <c r="AT77" s="354"/>
      <c r="AU77" s="219"/>
      <c r="AV77" s="219"/>
      <c r="AW77" s="219"/>
      <c r="AX77" s="221"/>
    </row>
    <row r="78" spans="1:50" ht="69.75" hidden="1" customHeight="1" x14ac:dyDescent="0.15">
      <c r="A78" s="341" t="s">
        <v>384</v>
      </c>
      <c r="B78" s="342"/>
      <c r="C78" s="342"/>
      <c r="D78" s="342"/>
      <c r="E78" s="339" t="s">
        <v>332</v>
      </c>
      <c r="F78" s="340"/>
      <c r="G78" s="56" t="s">
        <v>238</v>
      </c>
      <c r="H78" s="608"/>
      <c r="I78" s="609"/>
      <c r="J78" s="609"/>
      <c r="K78" s="609"/>
      <c r="L78" s="609"/>
      <c r="M78" s="609"/>
      <c r="N78" s="609"/>
      <c r="O78" s="610"/>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348</v>
      </c>
      <c r="AP79" s="279"/>
      <c r="AQ79" s="279"/>
      <c r="AR79" s="80" t="s">
        <v>346</v>
      </c>
      <c r="AS79" s="278"/>
      <c r="AT79" s="279"/>
      <c r="AU79" s="279"/>
      <c r="AV79" s="279"/>
      <c r="AW79" s="279"/>
      <c r="AX79" s="1006"/>
    </row>
    <row r="80" spans="1:50" ht="18.75" hidden="1" customHeight="1" x14ac:dyDescent="0.15">
      <c r="A80" s="887" t="s">
        <v>147</v>
      </c>
      <c r="B80" s="548" t="s">
        <v>345</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432</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8"/>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8"/>
      <c r="B82" s="551"/>
      <c r="C82" s="452"/>
      <c r="D82" s="452"/>
      <c r="E82" s="452"/>
      <c r="F82" s="453"/>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hidden="1" customHeight="1" x14ac:dyDescent="0.15">
      <c r="A83" s="888"/>
      <c r="B83" s="551"/>
      <c r="C83" s="452"/>
      <c r="D83" s="452"/>
      <c r="E83" s="452"/>
      <c r="F83" s="453"/>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hidden="1" customHeight="1" x14ac:dyDescent="0.15">
      <c r="A84" s="888"/>
      <c r="B84" s="552"/>
      <c r="C84" s="553"/>
      <c r="D84" s="553"/>
      <c r="E84" s="553"/>
      <c r="F84" s="554"/>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hidden="1" customHeight="1" x14ac:dyDescent="0.15">
      <c r="A85" s="888"/>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5"/>
      <c r="Z85" s="166"/>
      <c r="AA85" s="167"/>
      <c r="AB85" s="244" t="s">
        <v>11</v>
      </c>
      <c r="AC85" s="245"/>
      <c r="AD85" s="246"/>
      <c r="AE85" s="244" t="s">
        <v>393</v>
      </c>
      <c r="AF85" s="245"/>
      <c r="AG85" s="245"/>
      <c r="AH85" s="246"/>
      <c r="AI85" s="244" t="s">
        <v>391</v>
      </c>
      <c r="AJ85" s="245"/>
      <c r="AK85" s="245"/>
      <c r="AL85" s="246"/>
      <c r="AM85" s="250" t="s">
        <v>420</v>
      </c>
      <c r="AN85" s="250"/>
      <c r="AO85" s="250"/>
      <c r="AP85" s="250"/>
      <c r="AQ85" s="160" t="s">
        <v>235</v>
      </c>
      <c r="AR85" s="130"/>
      <c r="AS85" s="130"/>
      <c r="AT85" s="131"/>
      <c r="AU85" s="557" t="s">
        <v>134</v>
      </c>
      <c r="AV85" s="557"/>
      <c r="AW85" s="557"/>
      <c r="AX85" s="558"/>
      <c r="AY85" s="10"/>
      <c r="AZ85" s="10"/>
      <c r="BA85" s="10"/>
      <c r="BB85" s="10"/>
      <c r="BC85" s="10"/>
    </row>
    <row r="86" spans="1:60" ht="18.75" hidden="1" customHeight="1" x14ac:dyDescent="0.15">
      <c r="A86" s="888"/>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5"/>
      <c r="Z86" s="166"/>
      <c r="AA86" s="167"/>
      <c r="AB86" s="247"/>
      <c r="AC86" s="248"/>
      <c r="AD86" s="249"/>
      <c r="AE86" s="247"/>
      <c r="AF86" s="248"/>
      <c r="AG86" s="248"/>
      <c r="AH86" s="249"/>
      <c r="AI86" s="247"/>
      <c r="AJ86" s="248"/>
      <c r="AK86" s="248"/>
      <c r="AL86" s="249"/>
      <c r="AM86" s="251"/>
      <c r="AN86" s="251"/>
      <c r="AO86" s="251"/>
      <c r="AP86" s="251"/>
      <c r="AQ86" s="199"/>
      <c r="AR86" s="200"/>
      <c r="AS86" s="133" t="s">
        <v>236</v>
      </c>
      <c r="AT86" s="134"/>
      <c r="AU86" s="200"/>
      <c r="AV86" s="200"/>
      <c r="AW86" s="419" t="s">
        <v>181</v>
      </c>
      <c r="AX86" s="420"/>
      <c r="AY86" s="10"/>
      <c r="AZ86" s="10"/>
      <c r="BA86" s="10"/>
      <c r="BB86" s="10"/>
      <c r="BC86" s="10"/>
      <c r="BD86" s="10"/>
      <c r="BE86" s="10"/>
      <c r="BF86" s="10"/>
      <c r="BG86" s="10"/>
      <c r="BH86" s="10"/>
    </row>
    <row r="87" spans="1:60" ht="23.25" hidden="1" customHeight="1" x14ac:dyDescent="0.15">
      <c r="A87" s="888"/>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2" t="s">
        <v>62</v>
      </c>
      <c r="Z87" s="583"/>
      <c r="AA87" s="584"/>
      <c r="AB87" s="485"/>
      <c r="AC87" s="485"/>
      <c r="AD87" s="485"/>
      <c r="AE87" s="218"/>
      <c r="AF87" s="219"/>
      <c r="AG87" s="219"/>
      <c r="AH87" s="219"/>
      <c r="AI87" s="218"/>
      <c r="AJ87" s="219"/>
      <c r="AK87" s="219"/>
      <c r="AL87" s="219"/>
      <c r="AM87" s="218"/>
      <c r="AN87" s="219"/>
      <c r="AO87" s="219"/>
      <c r="AP87" s="219"/>
      <c r="AQ87" s="353"/>
      <c r="AR87" s="208"/>
      <c r="AS87" s="208"/>
      <c r="AT87" s="354"/>
      <c r="AU87" s="219"/>
      <c r="AV87" s="219"/>
      <c r="AW87" s="219"/>
      <c r="AX87" s="221"/>
    </row>
    <row r="88" spans="1:60" ht="23.25" hidden="1" customHeight="1" x14ac:dyDescent="0.15">
      <c r="A88" s="888"/>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53"/>
      <c r="AR88" s="208"/>
      <c r="AS88" s="208"/>
      <c r="AT88" s="354"/>
      <c r="AU88" s="219"/>
      <c r="AV88" s="219"/>
      <c r="AW88" s="219"/>
      <c r="AX88" s="221"/>
      <c r="AY88" s="10"/>
      <c r="AZ88" s="10"/>
      <c r="BA88" s="10"/>
      <c r="BB88" s="10"/>
      <c r="BC88" s="10"/>
    </row>
    <row r="89" spans="1:60" ht="23.25" hidden="1" customHeight="1" x14ac:dyDescent="0.15">
      <c r="A89" s="888"/>
      <c r="B89" s="553"/>
      <c r="C89" s="553"/>
      <c r="D89" s="553"/>
      <c r="E89" s="553"/>
      <c r="F89" s="554"/>
      <c r="G89" s="110"/>
      <c r="H89" s="111"/>
      <c r="I89" s="111"/>
      <c r="J89" s="111"/>
      <c r="K89" s="111"/>
      <c r="L89" s="111"/>
      <c r="M89" s="111"/>
      <c r="N89" s="111"/>
      <c r="O89" s="112"/>
      <c r="P89" s="177"/>
      <c r="Q89" s="177"/>
      <c r="R89" s="177"/>
      <c r="S89" s="177"/>
      <c r="T89" s="177"/>
      <c r="U89" s="177"/>
      <c r="V89" s="177"/>
      <c r="W89" s="177"/>
      <c r="X89" s="581"/>
      <c r="Y89" s="482" t="s">
        <v>13</v>
      </c>
      <c r="Z89" s="483"/>
      <c r="AA89" s="484"/>
      <c r="AB89" s="615" t="s">
        <v>14</v>
      </c>
      <c r="AC89" s="615"/>
      <c r="AD89" s="615"/>
      <c r="AE89" s="218"/>
      <c r="AF89" s="219"/>
      <c r="AG89" s="219"/>
      <c r="AH89" s="219"/>
      <c r="AI89" s="218"/>
      <c r="AJ89" s="219"/>
      <c r="AK89" s="219"/>
      <c r="AL89" s="219"/>
      <c r="AM89" s="218"/>
      <c r="AN89" s="219"/>
      <c r="AO89" s="219"/>
      <c r="AP89" s="219"/>
      <c r="AQ89" s="353"/>
      <c r="AR89" s="208"/>
      <c r="AS89" s="208"/>
      <c r="AT89" s="354"/>
      <c r="AU89" s="219"/>
      <c r="AV89" s="219"/>
      <c r="AW89" s="219"/>
      <c r="AX89" s="221"/>
      <c r="AY89" s="10"/>
      <c r="AZ89" s="10"/>
      <c r="BA89" s="10"/>
      <c r="BB89" s="10"/>
      <c r="BC89" s="10"/>
      <c r="BD89" s="10"/>
      <c r="BE89" s="10"/>
      <c r="BF89" s="10"/>
      <c r="BG89" s="10"/>
      <c r="BH89" s="10"/>
    </row>
    <row r="90" spans="1:60" ht="18.75" hidden="1" customHeight="1" x14ac:dyDescent="0.15">
      <c r="A90" s="888"/>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5"/>
      <c r="Z90" s="166"/>
      <c r="AA90" s="167"/>
      <c r="AB90" s="244" t="s">
        <v>11</v>
      </c>
      <c r="AC90" s="245"/>
      <c r="AD90" s="246"/>
      <c r="AE90" s="244" t="s">
        <v>393</v>
      </c>
      <c r="AF90" s="245"/>
      <c r="AG90" s="245"/>
      <c r="AH90" s="246"/>
      <c r="AI90" s="244" t="s">
        <v>391</v>
      </c>
      <c r="AJ90" s="245"/>
      <c r="AK90" s="245"/>
      <c r="AL90" s="246"/>
      <c r="AM90" s="250" t="s">
        <v>420</v>
      </c>
      <c r="AN90" s="250"/>
      <c r="AO90" s="250"/>
      <c r="AP90" s="250"/>
      <c r="AQ90" s="160" t="s">
        <v>235</v>
      </c>
      <c r="AR90" s="130"/>
      <c r="AS90" s="130"/>
      <c r="AT90" s="131"/>
      <c r="AU90" s="557" t="s">
        <v>134</v>
      </c>
      <c r="AV90" s="557"/>
      <c r="AW90" s="557"/>
      <c r="AX90" s="558"/>
    </row>
    <row r="91" spans="1:60" ht="18.75" hidden="1" customHeight="1" x14ac:dyDescent="0.15">
      <c r="A91" s="888"/>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19" t="s">
        <v>181</v>
      </c>
      <c r="AX91" s="420"/>
      <c r="AY91" s="10"/>
      <c r="AZ91" s="10"/>
      <c r="BA91" s="10"/>
      <c r="BB91" s="10"/>
      <c r="BC91" s="10"/>
    </row>
    <row r="92" spans="1:60" ht="23.25" hidden="1" customHeight="1" x14ac:dyDescent="0.15">
      <c r="A92" s="888"/>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2" t="s">
        <v>62</v>
      </c>
      <c r="Z92" s="583"/>
      <c r="AA92" s="584"/>
      <c r="AB92" s="485"/>
      <c r="AC92" s="485"/>
      <c r="AD92" s="485"/>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888"/>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888"/>
      <c r="B94" s="553"/>
      <c r="C94" s="553"/>
      <c r="D94" s="553"/>
      <c r="E94" s="553"/>
      <c r="F94" s="554"/>
      <c r="G94" s="110"/>
      <c r="H94" s="111"/>
      <c r="I94" s="111"/>
      <c r="J94" s="111"/>
      <c r="K94" s="111"/>
      <c r="L94" s="111"/>
      <c r="M94" s="111"/>
      <c r="N94" s="111"/>
      <c r="O94" s="112"/>
      <c r="P94" s="177"/>
      <c r="Q94" s="177"/>
      <c r="R94" s="177"/>
      <c r="S94" s="177"/>
      <c r="T94" s="177"/>
      <c r="U94" s="177"/>
      <c r="V94" s="177"/>
      <c r="W94" s="177"/>
      <c r="X94" s="581"/>
      <c r="Y94" s="482" t="s">
        <v>13</v>
      </c>
      <c r="Z94" s="483"/>
      <c r="AA94" s="484"/>
      <c r="AB94" s="615" t="s">
        <v>14</v>
      </c>
      <c r="AC94" s="615"/>
      <c r="AD94" s="615"/>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888"/>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5"/>
      <c r="Z95" s="166"/>
      <c r="AA95" s="167"/>
      <c r="AB95" s="244" t="s">
        <v>11</v>
      </c>
      <c r="AC95" s="245"/>
      <c r="AD95" s="246"/>
      <c r="AE95" s="244" t="s">
        <v>393</v>
      </c>
      <c r="AF95" s="245"/>
      <c r="AG95" s="245"/>
      <c r="AH95" s="246"/>
      <c r="AI95" s="244" t="s">
        <v>391</v>
      </c>
      <c r="AJ95" s="245"/>
      <c r="AK95" s="245"/>
      <c r="AL95" s="246"/>
      <c r="AM95" s="250" t="s">
        <v>420</v>
      </c>
      <c r="AN95" s="250"/>
      <c r="AO95" s="250"/>
      <c r="AP95" s="250"/>
      <c r="AQ95" s="160" t="s">
        <v>235</v>
      </c>
      <c r="AR95" s="130"/>
      <c r="AS95" s="130"/>
      <c r="AT95" s="131"/>
      <c r="AU95" s="557" t="s">
        <v>134</v>
      </c>
      <c r="AV95" s="557"/>
      <c r="AW95" s="557"/>
      <c r="AX95" s="558"/>
      <c r="AY95" s="10"/>
      <c r="AZ95" s="10"/>
      <c r="BA95" s="10"/>
      <c r="BB95" s="10"/>
      <c r="BC95" s="10"/>
      <c r="BD95" s="10"/>
      <c r="BE95" s="10"/>
      <c r="BF95" s="10"/>
      <c r="BG95" s="10"/>
      <c r="BH95" s="10"/>
    </row>
    <row r="96" spans="1:60" ht="18.75" hidden="1" customHeight="1" x14ac:dyDescent="0.15">
      <c r="A96" s="888"/>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19" t="s">
        <v>181</v>
      </c>
      <c r="AX96" s="420"/>
    </row>
    <row r="97" spans="1:60" ht="23.25" hidden="1" customHeight="1" x14ac:dyDescent="0.15">
      <c r="A97" s="888"/>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2" t="s">
        <v>62</v>
      </c>
      <c r="Z97" s="583"/>
      <c r="AA97" s="584"/>
      <c r="AB97" s="492"/>
      <c r="AC97" s="493"/>
      <c r="AD97" s="494"/>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888"/>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889"/>
      <c r="B99" s="454"/>
      <c r="C99" s="454"/>
      <c r="D99" s="454"/>
      <c r="E99" s="454"/>
      <c r="F99" s="455"/>
      <c r="G99" s="601"/>
      <c r="H99" s="216"/>
      <c r="I99" s="216"/>
      <c r="J99" s="216"/>
      <c r="K99" s="216"/>
      <c r="L99" s="216"/>
      <c r="M99" s="216"/>
      <c r="N99" s="216"/>
      <c r="O99" s="602"/>
      <c r="P99" s="542"/>
      <c r="Q99" s="542"/>
      <c r="R99" s="542"/>
      <c r="S99" s="542"/>
      <c r="T99" s="542"/>
      <c r="U99" s="542"/>
      <c r="V99" s="542"/>
      <c r="W99" s="542"/>
      <c r="X99" s="543"/>
      <c r="Y99" s="918" t="s">
        <v>13</v>
      </c>
      <c r="Z99" s="919"/>
      <c r="AA99" s="920"/>
      <c r="AB99" s="915" t="s">
        <v>14</v>
      </c>
      <c r="AC99" s="916"/>
      <c r="AD99" s="917"/>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355</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7"/>
      <c r="Z100" s="878"/>
      <c r="AA100" s="879"/>
      <c r="AB100" s="505" t="s">
        <v>11</v>
      </c>
      <c r="AC100" s="505"/>
      <c r="AD100" s="505"/>
      <c r="AE100" s="563" t="s">
        <v>393</v>
      </c>
      <c r="AF100" s="564"/>
      <c r="AG100" s="564"/>
      <c r="AH100" s="565"/>
      <c r="AI100" s="563" t="s">
        <v>413</v>
      </c>
      <c r="AJ100" s="564"/>
      <c r="AK100" s="564"/>
      <c r="AL100" s="565"/>
      <c r="AM100" s="563" t="s">
        <v>420</v>
      </c>
      <c r="AN100" s="564"/>
      <c r="AO100" s="564"/>
      <c r="AP100" s="565"/>
      <c r="AQ100" s="324" t="s">
        <v>433</v>
      </c>
      <c r="AR100" s="325"/>
      <c r="AS100" s="325"/>
      <c r="AT100" s="326"/>
      <c r="AU100" s="324" t="s">
        <v>434</v>
      </c>
      <c r="AV100" s="325"/>
      <c r="AW100" s="325"/>
      <c r="AX100" s="327"/>
    </row>
    <row r="101" spans="1:60" ht="23.25" customHeight="1" x14ac:dyDescent="0.15">
      <c r="A101" s="446"/>
      <c r="B101" s="447"/>
      <c r="C101" s="447"/>
      <c r="D101" s="447"/>
      <c r="E101" s="447"/>
      <c r="F101" s="448"/>
      <c r="G101" s="105" t="s">
        <v>620</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588</v>
      </c>
      <c r="AC101" s="485"/>
      <c r="AD101" s="485"/>
      <c r="AE101" s="218" t="s">
        <v>564</v>
      </c>
      <c r="AF101" s="219"/>
      <c r="AG101" s="219"/>
      <c r="AH101" s="220"/>
      <c r="AI101" s="218" t="s">
        <v>574</v>
      </c>
      <c r="AJ101" s="219"/>
      <c r="AK101" s="219"/>
      <c r="AL101" s="220"/>
      <c r="AM101" s="218" t="s">
        <v>564</v>
      </c>
      <c r="AN101" s="219"/>
      <c r="AO101" s="219"/>
      <c r="AP101" s="220"/>
      <c r="AQ101" s="218" t="s">
        <v>564</v>
      </c>
      <c r="AR101" s="219"/>
      <c r="AS101" s="219"/>
      <c r="AT101" s="220"/>
      <c r="AU101" s="218" t="s">
        <v>641</v>
      </c>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589</v>
      </c>
      <c r="AC102" s="485"/>
      <c r="AD102" s="485"/>
      <c r="AE102" s="442" t="s">
        <v>564</v>
      </c>
      <c r="AF102" s="442"/>
      <c r="AG102" s="442"/>
      <c r="AH102" s="442"/>
      <c r="AI102" s="442" t="s">
        <v>574</v>
      </c>
      <c r="AJ102" s="442"/>
      <c r="AK102" s="442"/>
      <c r="AL102" s="442"/>
      <c r="AM102" s="442" t="s">
        <v>574</v>
      </c>
      <c r="AN102" s="442"/>
      <c r="AO102" s="442"/>
      <c r="AP102" s="442"/>
      <c r="AQ102" s="273">
        <v>3</v>
      </c>
      <c r="AR102" s="274"/>
      <c r="AS102" s="274"/>
      <c r="AT102" s="323"/>
      <c r="AU102" s="273">
        <v>3</v>
      </c>
      <c r="AV102" s="274"/>
      <c r="AW102" s="274"/>
      <c r="AX102" s="323"/>
    </row>
    <row r="103" spans="1:60" ht="31.5" customHeight="1" x14ac:dyDescent="0.15">
      <c r="A103" s="443" t="s">
        <v>355</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393</v>
      </c>
      <c r="AF103" s="440"/>
      <c r="AG103" s="440"/>
      <c r="AH103" s="441"/>
      <c r="AI103" s="439" t="s">
        <v>391</v>
      </c>
      <c r="AJ103" s="440"/>
      <c r="AK103" s="440"/>
      <c r="AL103" s="441"/>
      <c r="AM103" s="439" t="s">
        <v>420</v>
      </c>
      <c r="AN103" s="440"/>
      <c r="AO103" s="440"/>
      <c r="AP103" s="441"/>
      <c r="AQ103" s="284" t="s">
        <v>433</v>
      </c>
      <c r="AR103" s="285"/>
      <c r="AS103" s="285"/>
      <c r="AT103" s="328"/>
      <c r="AU103" s="284" t="s">
        <v>434</v>
      </c>
      <c r="AV103" s="285"/>
      <c r="AW103" s="285"/>
      <c r="AX103" s="286"/>
    </row>
    <row r="104" spans="1:60" ht="35.25" customHeight="1" x14ac:dyDescent="0.15">
      <c r="A104" s="446"/>
      <c r="B104" s="447"/>
      <c r="C104" s="447"/>
      <c r="D104" s="447"/>
      <c r="E104" s="447"/>
      <c r="F104" s="448"/>
      <c r="G104" s="105" t="s">
        <v>642</v>
      </c>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t="s">
        <v>588</v>
      </c>
      <c r="AC104" s="570"/>
      <c r="AD104" s="571"/>
      <c r="AE104" s="218" t="s">
        <v>564</v>
      </c>
      <c r="AF104" s="219"/>
      <c r="AG104" s="219"/>
      <c r="AH104" s="220"/>
      <c r="AI104" s="218" t="s">
        <v>574</v>
      </c>
      <c r="AJ104" s="219"/>
      <c r="AK104" s="219"/>
      <c r="AL104" s="220"/>
      <c r="AM104" s="218" t="s">
        <v>564</v>
      </c>
      <c r="AN104" s="219"/>
      <c r="AO104" s="219"/>
      <c r="AP104" s="220"/>
      <c r="AQ104" s="218" t="s">
        <v>564</v>
      </c>
      <c r="AR104" s="219"/>
      <c r="AS104" s="219"/>
      <c r="AT104" s="220"/>
      <c r="AU104" s="218" t="s">
        <v>641</v>
      </c>
      <c r="AV104" s="219"/>
      <c r="AW104" s="219"/>
      <c r="AX104" s="220"/>
    </row>
    <row r="105" spans="1:60" ht="23.25"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t="s">
        <v>589</v>
      </c>
      <c r="AC105" s="493"/>
      <c r="AD105" s="494"/>
      <c r="AE105" s="442" t="s">
        <v>564</v>
      </c>
      <c r="AF105" s="442"/>
      <c r="AG105" s="442"/>
      <c r="AH105" s="442"/>
      <c r="AI105" s="442" t="s">
        <v>574</v>
      </c>
      <c r="AJ105" s="442"/>
      <c r="AK105" s="442"/>
      <c r="AL105" s="442"/>
      <c r="AM105" s="442" t="s">
        <v>574</v>
      </c>
      <c r="AN105" s="442"/>
      <c r="AO105" s="442"/>
      <c r="AP105" s="442"/>
      <c r="AQ105" s="218">
        <v>1</v>
      </c>
      <c r="AR105" s="219"/>
      <c r="AS105" s="219"/>
      <c r="AT105" s="220"/>
      <c r="AU105" s="273">
        <v>2</v>
      </c>
      <c r="AV105" s="274"/>
      <c r="AW105" s="274"/>
      <c r="AX105" s="323"/>
    </row>
    <row r="106" spans="1:60" ht="31.5" hidden="1" customHeight="1" x14ac:dyDescent="0.15">
      <c r="A106" s="443" t="s">
        <v>355</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393</v>
      </c>
      <c r="AF106" s="440"/>
      <c r="AG106" s="440"/>
      <c r="AH106" s="441"/>
      <c r="AI106" s="439" t="s">
        <v>391</v>
      </c>
      <c r="AJ106" s="440"/>
      <c r="AK106" s="440"/>
      <c r="AL106" s="441"/>
      <c r="AM106" s="439" t="s">
        <v>420</v>
      </c>
      <c r="AN106" s="440"/>
      <c r="AO106" s="440"/>
      <c r="AP106" s="441"/>
      <c r="AQ106" s="284" t="s">
        <v>433</v>
      </c>
      <c r="AR106" s="285"/>
      <c r="AS106" s="285"/>
      <c r="AT106" s="328"/>
      <c r="AU106" s="284" t="s">
        <v>434</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23"/>
    </row>
    <row r="109" spans="1:60" ht="31.5" hidden="1" customHeight="1" x14ac:dyDescent="0.15">
      <c r="A109" s="443" t="s">
        <v>355</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393</v>
      </c>
      <c r="AF109" s="440"/>
      <c r="AG109" s="440"/>
      <c r="AH109" s="441"/>
      <c r="AI109" s="439" t="s">
        <v>391</v>
      </c>
      <c r="AJ109" s="440"/>
      <c r="AK109" s="440"/>
      <c r="AL109" s="441"/>
      <c r="AM109" s="439" t="s">
        <v>420</v>
      </c>
      <c r="AN109" s="440"/>
      <c r="AO109" s="440"/>
      <c r="AP109" s="441"/>
      <c r="AQ109" s="284" t="s">
        <v>433</v>
      </c>
      <c r="AR109" s="285"/>
      <c r="AS109" s="285"/>
      <c r="AT109" s="328"/>
      <c r="AU109" s="284" t="s">
        <v>434</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23"/>
    </row>
    <row r="112" spans="1:60" ht="31.5" hidden="1" customHeight="1" x14ac:dyDescent="0.15">
      <c r="A112" s="443" t="s">
        <v>355</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393</v>
      </c>
      <c r="AF112" s="440"/>
      <c r="AG112" s="440"/>
      <c r="AH112" s="441"/>
      <c r="AI112" s="439" t="s">
        <v>391</v>
      </c>
      <c r="AJ112" s="440"/>
      <c r="AK112" s="440"/>
      <c r="AL112" s="441"/>
      <c r="AM112" s="439" t="s">
        <v>420</v>
      </c>
      <c r="AN112" s="440"/>
      <c r="AO112" s="440"/>
      <c r="AP112" s="441"/>
      <c r="AQ112" s="284" t="s">
        <v>433</v>
      </c>
      <c r="AR112" s="285"/>
      <c r="AS112" s="285"/>
      <c r="AT112" s="328"/>
      <c r="AU112" s="284" t="s">
        <v>434</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393</v>
      </c>
      <c r="AF115" s="440"/>
      <c r="AG115" s="440"/>
      <c r="AH115" s="441"/>
      <c r="AI115" s="439" t="s">
        <v>391</v>
      </c>
      <c r="AJ115" s="440"/>
      <c r="AK115" s="440"/>
      <c r="AL115" s="441"/>
      <c r="AM115" s="439" t="s">
        <v>420</v>
      </c>
      <c r="AN115" s="440"/>
      <c r="AO115" s="440"/>
      <c r="AP115" s="441"/>
      <c r="AQ115" s="612" t="s">
        <v>435</v>
      </c>
      <c r="AR115" s="613"/>
      <c r="AS115" s="613"/>
      <c r="AT115" s="613"/>
      <c r="AU115" s="613"/>
      <c r="AV115" s="613"/>
      <c r="AW115" s="613"/>
      <c r="AX115" s="614"/>
    </row>
    <row r="116" spans="1:50" ht="23.25" customHeight="1" x14ac:dyDescent="0.15">
      <c r="A116" s="463"/>
      <c r="B116" s="464"/>
      <c r="C116" s="464"/>
      <c r="D116" s="464"/>
      <c r="E116" s="464"/>
      <c r="F116" s="465"/>
      <c r="G116" s="412" t="s">
        <v>590</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591</v>
      </c>
      <c r="AC116" s="487"/>
      <c r="AD116" s="488"/>
      <c r="AE116" s="442" t="s">
        <v>564</v>
      </c>
      <c r="AF116" s="442"/>
      <c r="AG116" s="442"/>
      <c r="AH116" s="442"/>
      <c r="AI116" s="442" t="s">
        <v>574</v>
      </c>
      <c r="AJ116" s="442"/>
      <c r="AK116" s="442"/>
      <c r="AL116" s="442"/>
      <c r="AM116" s="442" t="s">
        <v>574</v>
      </c>
      <c r="AN116" s="442"/>
      <c r="AO116" s="442"/>
      <c r="AP116" s="442"/>
      <c r="AQ116" s="218">
        <v>980</v>
      </c>
      <c r="AR116" s="219"/>
      <c r="AS116" s="219"/>
      <c r="AT116" s="219"/>
      <c r="AU116" s="219"/>
      <c r="AV116" s="219"/>
      <c r="AW116" s="219"/>
      <c r="AX116" s="221"/>
    </row>
    <row r="117" spans="1:50" ht="46.5" customHeight="1" x14ac:dyDescent="0.15">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592</v>
      </c>
      <c r="AC117" s="497"/>
      <c r="AD117" s="498"/>
      <c r="AE117" s="575" t="s">
        <v>564</v>
      </c>
      <c r="AF117" s="575"/>
      <c r="AG117" s="575"/>
      <c r="AH117" s="575"/>
      <c r="AI117" s="575" t="s">
        <v>564</v>
      </c>
      <c r="AJ117" s="575"/>
      <c r="AK117" s="575"/>
      <c r="AL117" s="575"/>
      <c r="AM117" s="575" t="s">
        <v>564</v>
      </c>
      <c r="AN117" s="575"/>
      <c r="AO117" s="575"/>
      <c r="AP117" s="575"/>
      <c r="AQ117" s="575" t="s">
        <v>616</v>
      </c>
      <c r="AR117" s="575"/>
      <c r="AS117" s="575"/>
      <c r="AT117" s="575"/>
      <c r="AU117" s="575"/>
      <c r="AV117" s="575"/>
      <c r="AW117" s="575"/>
      <c r="AX117" s="576"/>
    </row>
    <row r="118" spans="1:50" ht="23.25"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393</v>
      </c>
      <c r="AF118" s="440"/>
      <c r="AG118" s="440"/>
      <c r="AH118" s="441"/>
      <c r="AI118" s="439" t="s">
        <v>391</v>
      </c>
      <c r="AJ118" s="440"/>
      <c r="AK118" s="440"/>
      <c r="AL118" s="441"/>
      <c r="AM118" s="439" t="s">
        <v>420</v>
      </c>
      <c r="AN118" s="440"/>
      <c r="AO118" s="440"/>
      <c r="AP118" s="441"/>
      <c r="AQ118" s="612" t="s">
        <v>435</v>
      </c>
      <c r="AR118" s="613"/>
      <c r="AS118" s="613"/>
      <c r="AT118" s="613"/>
      <c r="AU118" s="613"/>
      <c r="AV118" s="613"/>
      <c r="AW118" s="613"/>
      <c r="AX118" s="614"/>
    </row>
    <row r="119" spans="1:50" ht="23.25" customHeight="1" x14ac:dyDescent="0.15">
      <c r="A119" s="463"/>
      <c r="B119" s="464"/>
      <c r="C119" s="464"/>
      <c r="D119" s="464"/>
      <c r="E119" s="464"/>
      <c r="F119" s="465"/>
      <c r="G119" s="412" t="s">
        <v>593</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t="s">
        <v>591</v>
      </c>
      <c r="AC119" s="487"/>
      <c r="AD119" s="488"/>
      <c r="AE119" s="442" t="s">
        <v>564</v>
      </c>
      <c r="AF119" s="442"/>
      <c r="AG119" s="442"/>
      <c r="AH119" s="442"/>
      <c r="AI119" s="442" t="s">
        <v>574</v>
      </c>
      <c r="AJ119" s="442"/>
      <c r="AK119" s="442"/>
      <c r="AL119" s="442"/>
      <c r="AM119" s="442" t="s">
        <v>586</v>
      </c>
      <c r="AN119" s="442"/>
      <c r="AO119" s="442"/>
      <c r="AP119" s="442"/>
      <c r="AQ119" s="442">
        <v>5854</v>
      </c>
      <c r="AR119" s="442"/>
      <c r="AS119" s="442"/>
      <c r="AT119" s="442"/>
      <c r="AU119" s="442"/>
      <c r="AV119" s="442"/>
      <c r="AW119" s="442"/>
      <c r="AX119" s="574"/>
    </row>
    <row r="120" spans="1:50" ht="46.5"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594</v>
      </c>
      <c r="AC120" s="497"/>
      <c r="AD120" s="498"/>
      <c r="AE120" s="575" t="s">
        <v>564</v>
      </c>
      <c r="AF120" s="575"/>
      <c r="AG120" s="575"/>
      <c r="AH120" s="575"/>
      <c r="AI120" s="575" t="s">
        <v>564</v>
      </c>
      <c r="AJ120" s="575"/>
      <c r="AK120" s="575"/>
      <c r="AL120" s="575"/>
      <c r="AM120" s="575" t="s">
        <v>564</v>
      </c>
      <c r="AN120" s="575"/>
      <c r="AO120" s="575"/>
      <c r="AP120" s="575"/>
      <c r="AQ120" s="575" t="s">
        <v>617</v>
      </c>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393</v>
      </c>
      <c r="AF121" s="440"/>
      <c r="AG121" s="440"/>
      <c r="AH121" s="441"/>
      <c r="AI121" s="439" t="s">
        <v>391</v>
      </c>
      <c r="AJ121" s="440"/>
      <c r="AK121" s="440"/>
      <c r="AL121" s="441"/>
      <c r="AM121" s="439" t="s">
        <v>420</v>
      </c>
      <c r="AN121" s="440"/>
      <c r="AO121" s="440"/>
      <c r="AP121" s="441"/>
      <c r="AQ121" s="612" t="s">
        <v>435</v>
      </c>
      <c r="AR121" s="613"/>
      <c r="AS121" s="613"/>
      <c r="AT121" s="613"/>
      <c r="AU121" s="613"/>
      <c r="AV121" s="613"/>
      <c r="AW121" s="613"/>
      <c r="AX121" s="614"/>
    </row>
    <row r="122" spans="1:50" ht="23.25" hidden="1" customHeight="1" x14ac:dyDescent="0.15">
      <c r="A122" s="463"/>
      <c r="B122" s="464"/>
      <c r="C122" s="464"/>
      <c r="D122" s="464"/>
      <c r="E122" s="464"/>
      <c r="F122" s="465"/>
      <c r="G122" s="412" t="s">
        <v>595</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596</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393</v>
      </c>
      <c r="AF124" s="440"/>
      <c r="AG124" s="440"/>
      <c r="AH124" s="441"/>
      <c r="AI124" s="439" t="s">
        <v>391</v>
      </c>
      <c r="AJ124" s="440"/>
      <c r="AK124" s="440"/>
      <c r="AL124" s="441"/>
      <c r="AM124" s="439" t="s">
        <v>420</v>
      </c>
      <c r="AN124" s="440"/>
      <c r="AO124" s="440"/>
      <c r="AP124" s="441"/>
      <c r="AQ124" s="612" t="s">
        <v>435</v>
      </c>
      <c r="AR124" s="613"/>
      <c r="AS124" s="613"/>
      <c r="AT124" s="613"/>
      <c r="AU124" s="613"/>
      <c r="AV124" s="613"/>
      <c r="AW124" s="613"/>
      <c r="AX124" s="614"/>
    </row>
    <row r="125" spans="1:50" ht="23.25" hidden="1" customHeight="1" x14ac:dyDescent="0.15">
      <c r="A125" s="463"/>
      <c r="B125" s="464"/>
      <c r="C125" s="464"/>
      <c r="D125" s="464"/>
      <c r="E125" s="464"/>
      <c r="F125" s="465"/>
      <c r="G125" s="412" t="s">
        <v>595</v>
      </c>
      <c r="H125" s="412"/>
      <c r="I125" s="412"/>
      <c r="J125" s="412"/>
      <c r="K125" s="412"/>
      <c r="L125" s="412"/>
      <c r="M125" s="412"/>
      <c r="N125" s="412"/>
      <c r="O125" s="412"/>
      <c r="P125" s="412"/>
      <c r="Q125" s="412"/>
      <c r="R125" s="412"/>
      <c r="S125" s="412"/>
      <c r="T125" s="412"/>
      <c r="U125" s="412"/>
      <c r="V125" s="412"/>
      <c r="W125" s="412"/>
      <c r="X125" s="954"/>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55"/>
      <c r="Y126" s="495" t="s">
        <v>49</v>
      </c>
      <c r="Z126" s="470"/>
      <c r="AA126" s="471"/>
      <c r="AB126" s="496" t="s">
        <v>596</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2"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39" t="s">
        <v>393</v>
      </c>
      <c r="AF127" s="440"/>
      <c r="AG127" s="440"/>
      <c r="AH127" s="441"/>
      <c r="AI127" s="439" t="s">
        <v>391</v>
      </c>
      <c r="AJ127" s="440"/>
      <c r="AK127" s="440"/>
      <c r="AL127" s="441"/>
      <c r="AM127" s="439" t="s">
        <v>420</v>
      </c>
      <c r="AN127" s="440"/>
      <c r="AO127" s="440"/>
      <c r="AP127" s="441"/>
      <c r="AQ127" s="612" t="s">
        <v>435</v>
      </c>
      <c r="AR127" s="613"/>
      <c r="AS127" s="613"/>
      <c r="AT127" s="613"/>
      <c r="AU127" s="613"/>
      <c r="AV127" s="613"/>
      <c r="AW127" s="613"/>
      <c r="AX127" s="614"/>
    </row>
    <row r="128" spans="1:50" ht="23.25" hidden="1" customHeight="1" x14ac:dyDescent="0.15">
      <c r="A128" s="463"/>
      <c r="B128" s="464"/>
      <c r="C128" s="464"/>
      <c r="D128" s="464"/>
      <c r="E128" s="464"/>
      <c r="F128" s="465"/>
      <c r="G128" s="412" t="s">
        <v>595</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596</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9" t="s">
        <v>408</v>
      </c>
      <c r="B130" s="186"/>
      <c r="C130" s="185" t="s">
        <v>239</v>
      </c>
      <c r="D130" s="186"/>
      <c r="E130" s="170" t="s">
        <v>268</v>
      </c>
      <c r="F130" s="171"/>
      <c r="G130" s="322" t="s">
        <v>610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0" t="s">
        <v>597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393</v>
      </c>
      <c r="AF132" s="155"/>
      <c r="AG132" s="155"/>
      <c r="AH132" s="155"/>
      <c r="AI132" s="155" t="s">
        <v>413</v>
      </c>
      <c r="AJ132" s="155"/>
      <c r="AK132" s="155"/>
      <c r="AL132" s="155"/>
      <c r="AM132" s="155" t="s">
        <v>420</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t="s">
        <v>574</v>
      </c>
      <c r="AR133" s="200"/>
      <c r="AS133" s="133" t="s">
        <v>236</v>
      </c>
      <c r="AT133" s="134"/>
      <c r="AU133" s="346" t="s">
        <v>564</v>
      </c>
      <c r="AV133" s="201"/>
      <c r="AW133" s="133" t="s">
        <v>181</v>
      </c>
      <c r="AX133" s="196"/>
    </row>
    <row r="134" spans="1:50" ht="39.75" customHeight="1" x14ac:dyDescent="0.15">
      <c r="A134" s="190"/>
      <c r="B134" s="187"/>
      <c r="C134" s="181"/>
      <c r="D134" s="187"/>
      <c r="E134" s="181"/>
      <c r="F134" s="182"/>
      <c r="G134" s="296" t="s">
        <v>619</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53" t="s">
        <v>564</v>
      </c>
      <c r="AC134" s="206"/>
      <c r="AD134" s="206"/>
      <c r="AE134" s="320" t="s">
        <v>574</v>
      </c>
      <c r="AF134" s="208"/>
      <c r="AG134" s="208"/>
      <c r="AH134" s="208"/>
      <c r="AI134" s="320">
        <v>368</v>
      </c>
      <c r="AJ134" s="208"/>
      <c r="AK134" s="208"/>
      <c r="AL134" s="208"/>
      <c r="AM134" s="320">
        <v>382</v>
      </c>
      <c r="AN134" s="208"/>
      <c r="AO134" s="208"/>
      <c r="AP134" s="208"/>
      <c r="AQ134" s="320" t="s">
        <v>564</v>
      </c>
      <c r="AR134" s="208"/>
      <c r="AS134" s="208"/>
      <c r="AT134" s="208"/>
      <c r="AU134" s="320" t="s">
        <v>564</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564</v>
      </c>
      <c r="AC135" s="344"/>
      <c r="AD135" s="345"/>
      <c r="AE135" s="320" t="s">
        <v>574</v>
      </c>
      <c r="AF135" s="208"/>
      <c r="AG135" s="208"/>
      <c r="AH135" s="208"/>
      <c r="AI135" s="320" t="s">
        <v>574</v>
      </c>
      <c r="AJ135" s="208"/>
      <c r="AK135" s="208"/>
      <c r="AL135" s="208"/>
      <c r="AM135" s="320">
        <v>368</v>
      </c>
      <c r="AN135" s="208"/>
      <c r="AO135" s="208"/>
      <c r="AP135" s="208"/>
      <c r="AQ135" s="320" t="s">
        <v>574</v>
      </c>
      <c r="AR135" s="208"/>
      <c r="AS135" s="208"/>
      <c r="AT135" s="208"/>
      <c r="AU135" s="320" t="s">
        <v>564</v>
      </c>
      <c r="AV135" s="208"/>
      <c r="AW135" s="208"/>
      <c r="AX135" s="209"/>
    </row>
    <row r="136" spans="1:50" ht="18.75"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393</v>
      </c>
      <c r="AF136" s="155"/>
      <c r="AG136" s="155"/>
      <c r="AH136" s="155"/>
      <c r="AI136" s="155" t="s">
        <v>391</v>
      </c>
      <c r="AJ136" s="155"/>
      <c r="AK136" s="155"/>
      <c r="AL136" s="155"/>
      <c r="AM136" s="155" t="s">
        <v>420</v>
      </c>
      <c r="AN136" s="155"/>
      <c r="AO136" s="155"/>
      <c r="AP136" s="151"/>
      <c r="AQ136" s="151" t="s">
        <v>235</v>
      </c>
      <c r="AR136" s="152"/>
      <c r="AS136" s="152"/>
      <c r="AT136" s="153"/>
      <c r="AU136" s="197" t="s">
        <v>251</v>
      </c>
      <c r="AV136" s="197"/>
      <c r="AW136" s="197"/>
      <c r="AX136" s="198"/>
    </row>
    <row r="137" spans="1:50" ht="18.75"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t="s">
        <v>563</v>
      </c>
      <c r="AR137" s="200"/>
      <c r="AS137" s="133" t="s">
        <v>236</v>
      </c>
      <c r="AT137" s="134"/>
      <c r="AU137" s="346" t="s">
        <v>563</v>
      </c>
      <c r="AV137" s="201"/>
      <c r="AW137" s="133" t="s">
        <v>181</v>
      </c>
      <c r="AX137" s="196"/>
    </row>
    <row r="138" spans="1:50" ht="39.75" customHeight="1" x14ac:dyDescent="0.15">
      <c r="A138" s="190"/>
      <c r="B138" s="187"/>
      <c r="C138" s="181"/>
      <c r="D138" s="187"/>
      <c r="E138" s="181"/>
      <c r="F138" s="182"/>
      <c r="G138" s="296" t="s">
        <v>622</v>
      </c>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3" t="s">
        <v>563</v>
      </c>
      <c r="AC138" s="344"/>
      <c r="AD138" s="345"/>
      <c r="AE138" s="320" t="s">
        <v>563</v>
      </c>
      <c r="AF138" s="208"/>
      <c r="AG138" s="208"/>
      <c r="AH138" s="208"/>
      <c r="AI138" s="320">
        <v>108</v>
      </c>
      <c r="AJ138" s="208"/>
      <c r="AK138" s="208"/>
      <c r="AL138" s="208"/>
      <c r="AM138" s="320">
        <v>133</v>
      </c>
      <c r="AN138" s="208"/>
      <c r="AO138" s="208"/>
      <c r="AP138" s="208"/>
      <c r="AQ138" s="320" t="s">
        <v>563</v>
      </c>
      <c r="AR138" s="208"/>
      <c r="AS138" s="208"/>
      <c r="AT138" s="208"/>
      <c r="AU138" s="320" t="s">
        <v>563</v>
      </c>
      <c r="AV138" s="208"/>
      <c r="AW138" s="208"/>
      <c r="AX138" s="209"/>
    </row>
    <row r="139" spans="1:50" ht="39.75"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t="s">
        <v>563</v>
      </c>
      <c r="AC139" s="344"/>
      <c r="AD139" s="345"/>
      <c r="AE139" s="320" t="s">
        <v>563</v>
      </c>
      <c r="AF139" s="208"/>
      <c r="AG139" s="208"/>
      <c r="AH139" s="208"/>
      <c r="AI139" s="320" t="s">
        <v>563</v>
      </c>
      <c r="AJ139" s="208"/>
      <c r="AK139" s="208"/>
      <c r="AL139" s="208"/>
      <c r="AM139" s="320">
        <v>108</v>
      </c>
      <c r="AN139" s="208"/>
      <c r="AO139" s="208"/>
      <c r="AP139" s="208"/>
      <c r="AQ139" s="320" t="s">
        <v>563</v>
      </c>
      <c r="AR139" s="208"/>
      <c r="AS139" s="208"/>
      <c r="AT139" s="208"/>
      <c r="AU139" s="320" t="s">
        <v>563</v>
      </c>
      <c r="AV139" s="208"/>
      <c r="AW139" s="208"/>
      <c r="AX139" s="209"/>
    </row>
    <row r="140" spans="1:50" ht="18.75" hidden="1"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393</v>
      </c>
      <c r="AF140" s="155"/>
      <c r="AG140" s="155"/>
      <c r="AH140" s="155"/>
      <c r="AI140" s="155" t="s">
        <v>391</v>
      </c>
      <c r="AJ140" s="155"/>
      <c r="AK140" s="155"/>
      <c r="AL140" s="155"/>
      <c r="AM140" s="155" t="s">
        <v>420</v>
      </c>
      <c r="AN140" s="155"/>
      <c r="AO140" s="155"/>
      <c r="AP140" s="151"/>
      <c r="AQ140" s="151" t="s">
        <v>235</v>
      </c>
      <c r="AR140" s="152"/>
      <c r="AS140" s="152"/>
      <c r="AT140" s="153"/>
      <c r="AU140" s="197" t="s">
        <v>251</v>
      </c>
      <c r="AV140" s="197"/>
      <c r="AW140" s="197"/>
      <c r="AX140" s="198"/>
    </row>
    <row r="141" spans="1:50" ht="18.75" hidden="1"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c r="AR141" s="200"/>
      <c r="AS141" s="133" t="s">
        <v>236</v>
      </c>
      <c r="AT141" s="134"/>
      <c r="AU141" s="201"/>
      <c r="AV141" s="201"/>
      <c r="AW141" s="133" t="s">
        <v>181</v>
      </c>
      <c r="AX141" s="196"/>
    </row>
    <row r="142" spans="1:50" ht="39.75" hidden="1" customHeight="1" x14ac:dyDescent="0.15">
      <c r="A142" s="190"/>
      <c r="B142" s="187"/>
      <c r="C142" s="181"/>
      <c r="D142" s="187"/>
      <c r="E142" s="181"/>
      <c r="F142" s="182"/>
      <c r="G142" s="104"/>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393</v>
      </c>
      <c r="AF144" s="155"/>
      <c r="AG144" s="155"/>
      <c r="AH144" s="155"/>
      <c r="AI144" s="155" t="s">
        <v>391</v>
      </c>
      <c r="AJ144" s="155"/>
      <c r="AK144" s="155"/>
      <c r="AL144" s="155"/>
      <c r="AM144" s="155" t="s">
        <v>420</v>
      </c>
      <c r="AN144" s="155"/>
      <c r="AO144" s="155"/>
      <c r="AP144" s="151"/>
      <c r="AQ144" s="151" t="s">
        <v>235</v>
      </c>
      <c r="AR144" s="152"/>
      <c r="AS144" s="152"/>
      <c r="AT144" s="153"/>
      <c r="AU144" s="197" t="s">
        <v>251</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236</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393</v>
      </c>
      <c r="AF148" s="155"/>
      <c r="AG148" s="155"/>
      <c r="AH148" s="155"/>
      <c r="AI148" s="155" t="s">
        <v>391</v>
      </c>
      <c r="AJ148" s="155"/>
      <c r="AK148" s="155"/>
      <c r="AL148" s="155"/>
      <c r="AM148" s="155" t="s">
        <v>420</v>
      </c>
      <c r="AN148" s="155"/>
      <c r="AO148" s="155"/>
      <c r="AP148" s="151"/>
      <c r="AQ148" s="151" t="s">
        <v>235</v>
      </c>
      <c r="AR148" s="152"/>
      <c r="AS148" s="152"/>
      <c r="AT148" s="153"/>
      <c r="AU148" s="197" t="s">
        <v>251</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c r="AR149" s="200"/>
      <c r="AS149" s="133" t="s">
        <v>236</v>
      </c>
      <c r="AT149" s="134"/>
      <c r="AU149" s="201"/>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339</v>
      </c>
      <c r="R152" s="130"/>
      <c r="S152" s="130"/>
      <c r="T152" s="130"/>
      <c r="U152" s="130"/>
      <c r="V152" s="130"/>
      <c r="W152" s="130"/>
      <c r="X152" s="130"/>
      <c r="Y152" s="130"/>
      <c r="Z152" s="130"/>
      <c r="AA152" s="130"/>
      <c r="AB152" s="129" t="s">
        <v>340</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c r="H154" s="105"/>
      <c r="I154" s="105"/>
      <c r="J154" s="105"/>
      <c r="K154" s="105"/>
      <c r="L154" s="105"/>
      <c r="M154" s="105"/>
      <c r="N154" s="105"/>
      <c r="O154" s="105"/>
      <c r="P154" s="106"/>
      <c r="Q154" s="321"/>
      <c r="R154" s="105"/>
      <c r="S154" s="105"/>
      <c r="T154" s="105"/>
      <c r="U154" s="105"/>
      <c r="V154" s="105"/>
      <c r="W154" s="105"/>
      <c r="X154" s="105"/>
      <c r="Y154" s="105"/>
      <c r="Z154" s="105"/>
      <c r="AA154" s="293"/>
      <c r="AB154" s="351"/>
      <c r="AC154" s="142"/>
      <c r="AD154" s="142"/>
      <c r="AE154" s="352"/>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75" customHeight="1" x14ac:dyDescent="0.15">
      <c r="A188" s="190"/>
      <c r="B188" s="187"/>
      <c r="C188" s="181"/>
      <c r="D188" s="187"/>
      <c r="E188" s="321"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7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393</v>
      </c>
      <c r="AF192" s="155"/>
      <c r="AG192" s="155"/>
      <c r="AH192" s="155"/>
      <c r="AI192" s="155" t="s">
        <v>391</v>
      </c>
      <c r="AJ192" s="155"/>
      <c r="AK192" s="155"/>
      <c r="AL192" s="155"/>
      <c r="AM192" s="155" t="s">
        <v>420</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236</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3"/>
      <c r="AC194" s="344"/>
      <c r="AD194" s="345"/>
      <c r="AE194" s="320"/>
      <c r="AF194" s="208"/>
      <c r="AG194" s="208"/>
      <c r="AH194" s="208"/>
      <c r="AI194" s="320"/>
      <c r="AJ194" s="208"/>
      <c r="AK194" s="208"/>
      <c r="AL194" s="208"/>
      <c r="AM194" s="320" t="s">
        <v>560</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560</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393</v>
      </c>
      <c r="AF196" s="155"/>
      <c r="AG196" s="155"/>
      <c r="AH196" s="155"/>
      <c r="AI196" s="155" t="s">
        <v>391</v>
      </c>
      <c r="AJ196" s="155"/>
      <c r="AK196" s="155"/>
      <c r="AL196" s="155"/>
      <c r="AM196" s="155" t="s">
        <v>420</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236</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3"/>
      <c r="AC198" s="344"/>
      <c r="AD198" s="345"/>
      <c r="AE198" s="320"/>
      <c r="AF198" s="208"/>
      <c r="AG198" s="208"/>
      <c r="AH198" s="208"/>
      <c r="AI198" s="320"/>
      <c r="AJ198" s="208"/>
      <c r="AK198" s="208"/>
      <c r="AL198" s="208"/>
      <c r="AM198" s="320" t="s">
        <v>560</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560</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393</v>
      </c>
      <c r="AF200" s="155"/>
      <c r="AG200" s="155"/>
      <c r="AH200" s="155"/>
      <c r="AI200" s="155" t="s">
        <v>391</v>
      </c>
      <c r="AJ200" s="155"/>
      <c r="AK200" s="155"/>
      <c r="AL200" s="155"/>
      <c r="AM200" s="155" t="s">
        <v>420</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393</v>
      </c>
      <c r="AF204" s="155"/>
      <c r="AG204" s="155"/>
      <c r="AH204" s="155"/>
      <c r="AI204" s="155" t="s">
        <v>391</v>
      </c>
      <c r="AJ204" s="155"/>
      <c r="AK204" s="155"/>
      <c r="AL204" s="155"/>
      <c r="AM204" s="155" t="s">
        <v>420</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393</v>
      </c>
      <c r="AF208" s="155"/>
      <c r="AG208" s="155"/>
      <c r="AH208" s="155"/>
      <c r="AI208" s="155" t="s">
        <v>391</v>
      </c>
      <c r="AJ208" s="155"/>
      <c r="AK208" s="155"/>
      <c r="AL208" s="155"/>
      <c r="AM208" s="155" t="s">
        <v>420</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339</v>
      </c>
      <c r="R212" s="130"/>
      <c r="S212" s="130"/>
      <c r="T212" s="130"/>
      <c r="U212" s="130"/>
      <c r="V212" s="130"/>
      <c r="W212" s="130"/>
      <c r="X212" s="130"/>
      <c r="Y212" s="130"/>
      <c r="Z212" s="130"/>
      <c r="AA212" s="130"/>
      <c r="AB212" s="129" t="s">
        <v>340</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393</v>
      </c>
      <c r="AF252" s="155"/>
      <c r="AG252" s="155"/>
      <c r="AH252" s="155"/>
      <c r="AI252" s="155" t="s">
        <v>391</v>
      </c>
      <c r="AJ252" s="155"/>
      <c r="AK252" s="155"/>
      <c r="AL252" s="155"/>
      <c r="AM252" s="155" t="s">
        <v>420</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393</v>
      </c>
      <c r="AF256" s="155"/>
      <c r="AG256" s="155"/>
      <c r="AH256" s="155"/>
      <c r="AI256" s="155" t="s">
        <v>391</v>
      </c>
      <c r="AJ256" s="155"/>
      <c r="AK256" s="155"/>
      <c r="AL256" s="155"/>
      <c r="AM256" s="155" t="s">
        <v>420</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393</v>
      </c>
      <c r="AF260" s="155"/>
      <c r="AG260" s="155"/>
      <c r="AH260" s="155"/>
      <c r="AI260" s="155" t="s">
        <v>391</v>
      </c>
      <c r="AJ260" s="155"/>
      <c r="AK260" s="155"/>
      <c r="AL260" s="155"/>
      <c r="AM260" s="155" t="s">
        <v>420</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393</v>
      </c>
      <c r="AF264" s="155"/>
      <c r="AG264" s="155"/>
      <c r="AH264" s="155"/>
      <c r="AI264" s="155" t="s">
        <v>391</v>
      </c>
      <c r="AJ264" s="155"/>
      <c r="AK264" s="155"/>
      <c r="AL264" s="155"/>
      <c r="AM264" s="155" t="s">
        <v>420</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393</v>
      </c>
      <c r="AF268" s="155"/>
      <c r="AG268" s="155"/>
      <c r="AH268" s="155"/>
      <c r="AI268" s="155" t="s">
        <v>391</v>
      </c>
      <c r="AJ268" s="155"/>
      <c r="AK268" s="155"/>
      <c r="AL268" s="155"/>
      <c r="AM268" s="155" t="s">
        <v>420</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339</v>
      </c>
      <c r="R272" s="130"/>
      <c r="S272" s="130"/>
      <c r="T272" s="130"/>
      <c r="U272" s="130"/>
      <c r="V272" s="130"/>
      <c r="W272" s="130"/>
      <c r="X272" s="130"/>
      <c r="Y272" s="130"/>
      <c r="Z272" s="130"/>
      <c r="AA272" s="130"/>
      <c r="AB272" s="129" t="s">
        <v>340</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393</v>
      </c>
      <c r="AF312" s="155"/>
      <c r="AG312" s="155"/>
      <c r="AH312" s="155"/>
      <c r="AI312" s="155" t="s">
        <v>391</v>
      </c>
      <c r="AJ312" s="155"/>
      <c r="AK312" s="155"/>
      <c r="AL312" s="155"/>
      <c r="AM312" s="155" t="s">
        <v>420</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393</v>
      </c>
      <c r="AF316" s="155"/>
      <c r="AG316" s="155"/>
      <c r="AH316" s="155"/>
      <c r="AI316" s="155" t="s">
        <v>391</v>
      </c>
      <c r="AJ316" s="155"/>
      <c r="AK316" s="155"/>
      <c r="AL316" s="155"/>
      <c r="AM316" s="155" t="s">
        <v>420</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393</v>
      </c>
      <c r="AF320" s="155"/>
      <c r="AG320" s="155"/>
      <c r="AH320" s="155"/>
      <c r="AI320" s="155" t="s">
        <v>391</v>
      </c>
      <c r="AJ320" s="155"/>
      <c r="AK320" s="155"/>
      <c r="AL320" s="155"/>
      <c r="AM320" s="155" t="s">
        <v>420</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393</v>
      </c>
      <c r="AF324" s="155"/>
      <c r="AG324" s="155"/>
      <c r="AH324" s="155"/>
      <c r="AI324" s="155" t="s">
        <v>391</v>
      </c>
      <c r="AJ324" s="155"/>
      <c r="AK324" s="155"/>
      <c r="AL324" s="155"/>
      <c r="AM324" s="155" t="s">
        <v>420</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393</v>
      </c>
      <c r="AF328" s="155"/>
      <c r="AG328" s="155"/>
      <c r="AH328" s="155"/>
      <c r="AI328" s="155" t="s">
        <v>391</v>
      </c>
      <c r="AJ328" s="155"/>
      <c r="AK328" s="155"/>
      <c r="AL328" s="155"/>
      <c r="AM328" s="155" t="s">
        <v>420</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339</v>
      </c>
      <c r="R332" s="130"/>
      <c r="S332" s="130"/>
      <c r="T332" s="130"/>
      <c r="U332" s="130"/>
      <c r="V332" s="130"/>
      <c r="W332" s="130"/>
      <c r="X332" s="130"/>
      <c r="Y332" s="130"/>
      <c r="Z332" s="130"/>
      <c r="AA332" s="130"/>
      <c r="AB332" s="129" t="s">
        <v>340</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393</v>
      </c>
      <c r="AF372" s="155"/>
      <c r="AG372" s="155"/>
      <c r="AH372" s="155"/>
      <c r="AI372" s="155" t="s">
        <v>391</v>
      </c>
      <c r="AJ372" s="155"/>
      <c r="AK372" s="155"/>
      <c r="AL372" s="155"/>
      <c r="AM372" s="155" t="s">
        <v>420</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393</v>
      </c>
      <c r="AF376" s="155"/>
      <c r="AG376" s="155"/>
      <c r="AH376" s="155"/>
      <c r="AI376" s="155" t="s">
        <v>391</v>
      </c>
      <c r="AJ376" s="155"/>
      <c r="AK376" s="155"/>
      <c r="AL376" s="155"/>
      <c r="AM376" s="155" t="s">
        <v>420</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393</v>
      </c>
      <c r="AF380" s="155"/>
      <c r="AG380" s="155"/>
      <c r="AH380" s="155"/>
      <c r="AI380" s="155" t="s">
        <v>391</v>
      </c>
      <c r="AJ380" s="155"/>
      <c r="AK380" s="155"/>
      <c r="AL380" s="155"/>
      <c r="AM380" s="155" t="s">
        <v>420</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393</v>
      </c>
      <c r="AF384" s="155"/>
      <c r="AG384" s="155"/>
      <c r="AH384" s="155"/>
      <c r="AI384" s="155" t="s">
        <v>391</v>
      </c>
      <c r="AJ384" s="155"/>
      <c r="AK384" s="155"/>
      <c r="AL384" s="155"/>
      <c r="AM384" s="155" t="s">
        <v>420</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393</v>
      </c>
      <c r="AF388" s="155"/>
      <c r="AG388" s="155"/>
      <c r="AH388" s="155"/>
      <c r="AI388" s="155" t="s">
        <v>391</v>
      </c>
      <c r="AJ388" s="155"/>
      <c r="AK388" s="155"/>
      <c r="AL388" s="155"/>
      <c r="AM388" s="155" t="s">
        <v>420</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339</v>
      </c>
      <c r="R392" s="130"/>
      <c r="S392" s="130"/>
      <c r="T392" s="130"/>
      <c r="U392" s="130"/>
      <c r="V392" s="130"/>
      <c r="W392" s="130"/>
      <c r="X392" s="130"/>
      <c r="Y392" s="130"/>
      <c r="Z392" s="130"/>
      <c r="AA392" s="130"/>
      <c r="AB392" s="129" t="s">
        <v>340</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423</v>
      </c>
      <c r="D430" s="956"/>
      <c r="E430" s="175" t="s">
        <v>401</v>
      </c>
      <c r="F430" s="921"/>
      <c r="G430" s="922" t="s">
        <v>255</v>
      </c>
      <c r="H430" s="123"/>
      <c r="I430" s="123"/>
      <c r="J430" s="923" t="s">
        <v>564</v>
      </c>
      <c r="K430" s="924"/>
      <c r="L430" s="924"/>
      <c r="M430" s="924"/>
      <c r="N430" s="924"/>
      <c r="O430" s="924"/>
      <c r="P430" s="924"/>
      <c r="Q430" s="924"/>
      <c r="R430" s="924"/>
      <c r="S430" s="924"/>
      <c r="T430" s="925"/>
      <c r="U430" s="926" t="s">
        <v>564</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7"/>
    </row>
    <row r="431" spans="1:50" ht="18.75" customHeight="1" x14ac:dyDescent="0.15">
      <c r="A431" s="190"/>
      <c r="B431" s="187"/>
      <c r="C431" s="181"/>
      <c r="D431" s="187"/>
      <c r="E431" s="355" t="s">
        <v>244</v>
      </c>
      <c r="F431" s="356"/>
      <c r="G431" s="357"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243</v>
      </c>
      <c r="AF431" s="348"/>
      <c r="AG431" s="348"/>
      <c r="AH431" s="349"/>
      <c r="AI431" s="350" t="s">
        <v>414</v>
      </c>
      <c r="AJ431" s="350"/>
      <c r="AK431" s="350"/>
      <c r="AL431" s="160"/>
      <c r="AM431" s="350" t="s">
        <v>427</v>
      </c>
      <c r="AN431" s="350"/>
      <c r="AO431" s="350"/>
      <c r="AP431" s="160"/>
      <c r="AQ431" s="160" t="s">
        <v>235</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564</v>
      </c>
      <c r="AF432" s="201"/>
      <c r="AG432" s="133" t="s">
        <v>236</v>
      </c>
      <c r="AH432" s="134"/>
      <c r="AI432" s="156"/>
      <c r="AJ432" s="156"/>
      <c r="AK432" s="156"/>
      <c r="AL432" s="154"/>
      <c r="AM432" s="156"/>
      <c r="AN432" s="156"/>
      <c r="AO432" s="156"/>
      <c r="AP432" s="154"/>
      <c r="AQ432" s="611" t="s">
        <v>564</v>
      </c>
      <c r="AR432" s="201"/>
      <c r="AS432" s="133" t="s">
        <v>236</v>
      </c>
      <c r="AT432" s="134"/>
      <c r="AU432" s="611" t="s">
        <v>564</v>
      </c>
      <c r="AV432" s="201"/>
      <c r="AW432" s="133" t="s">
        <v>181</v>
      </c>
      <c r="AX432" s="196"/>
    </row>
    <row r="433" spans="1:50" ht="23.25" customHeight="1" x14ac:dyDescent="0.15">
      <c r="A433" s="190"/>
      <c r="B433" s="187"/>
      <c r="C433" s="181"/>
      <c r="D433" s="187"/>
      <c r="E433" s="355"/>
      <c r="F433" s="356"/>
      <c r="G433" s="296" t="s">
        <v>564</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06" t="s">
        <v>564</v>
      </c>
      <c r="AC433" s="214"/>
      <c r="AD433" s="214"/>
      <c r="AE433" s="417" t="s">
        <v>564</v>
      </c>
      <c r="AF433" s="208"/>
      <c r="AG433" s="208"/>
      <c r="AH433" s="208"/>
      <c r="AI433" s="417" t="s">
        <v>564</v>
      </c>
      <c r="AJ433" s="208"/>
      <c r="AK433" s="208"/>
      <c r="AL433" s="208"/>
      <c r="AM433" s="417" t="s">
        <v>560</v>
      </c>
      <c r="AN433" s="208"/>
      <c r="AO433" s="208"/>
      <c r="AP433" s="208"/>
      <c r="AQ433" s="417" t="s">
        <v>564</v>
      </c>
      <c r="AR433" s="208"/>
      <c r="AS433" s="208"/>
      <c r="AT433" s="354"/>
      <c r="AU433" s="418" t="s">
        <v>564</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06" t="s">
        <v>564</v>
      </c>
      <c r="AC434" s="214"/>
      <c r="AD434" s="214"/>
      <c r="AE434" s="417" t="s">
        <v>564</v>
      </c>
      <c r="AF434" s="208"/>
      <c r="AG434" s="208"/>
      <c r="AH434" s="208"/>
      <c r="AI434" s="417" t="s">
        <v>564</v>
      </c>
      <c r="AJ434" s="208"/>
      <c r="AK434" s="208"/>
      <c r="AL434" s="208"/>
      <c r="AM434" s="417" t="s">
        <v>560</v>
      </c>
      <c r="AN434" s="208"/>
      <c r="AO434" s="208"/>
      <c r="AP434" s="208"/>
      <c r="AQ434" s="417" t="s">
        <v>575</v>
      </c>
      <c r="AR434" s="208"/>
      <c r="AS434" s="208"/>
      <c r="AT434" s="354"/>
      <c r="AU434" s="418" t="s">
        <v>564</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0" t="s">
        <v>182</v>
      </c>
      <c r="AC435" s="600"/>
      <c r="AD435" s="600"/>
      <c r="AE435" s="417" t="s">
        <v>564</v>
      </c>
      <c r="AF435" s="208"/>
      <c r="AG435" s="208"/>
      <c r="AH435" s="208"/>
      <c r="AI435" s="417" t="s">
        <v>564</v>
      </c>
      <c r="AJ435" s="208"/>
      <c r="AK435" s="208"/>
      <c r="AL435" s="208"/>
      <c r="AM435" s="417" t="s">
        <v>560</v>
      </c>
      <c r="AN435" s="208"/>
      <c r="AO435" s="208"/>
      <c r="AP435" s="208"/>
      <c r="AQ435" s="417" t="s">
        <v>564</v>
      </c>
      <c r="AR435" s="208"/>
      <c r="AS435" s="208"/>
      <c r="AT435" s="354"/>
      <c r="AU435" s="418" t="s">
        <v>564</v>
      </c>
      <c r="AV435" s="208"/>
      <c r="AW435" s="208"/>
      <c r="AX435" s="209"/>
    </row>
    <row r="436" spans="1:50" ht="18.75" hidden="1" customHeight="1" x14ac:dyDescent="0.15">
      <c r="A436" s="190"/>
      <c r="B436" s="187"/>
      <c r="C436" s="181"/>
      <c r="D436" s="187"/>
      <c r="E436" s="355" t="s">
        <v>244</v>
      </c>
      <c r="F436" s="356"/>
      <c r="G436" s="357"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243</v>
      </c>
      <c r="AF436" s="348"/>
      <c r="AG436" s="348"/>
      <c r="AH436" s="349"/>
      <c r="AI436" s="350" t="s">
        <v>414</v>
      </c>
      <c r="AJ436" s="350"/>
      <c r="AK436" s="350"/>
      <c r="AL436" s="160"/>
      <c r="AM436" s="350" t="s">
        <v>427</v>
      </c>
      <c r="AN436" s="350"/>
      <c r="AO436" s="350"/>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66"/>
      <c r="AR437" s="201"/>
      <c r="AS437" s="133" t="s">
        <v>236</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0" t="s">
        <v>182</v>
      </c>
      <c r="AC440" s="600"/>
      <c r="AD440" s="600"/>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244</v>
      </c>
      <c r="F441" s="356"/>
      <c r="G441" s="357"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243</v>
      </c>
      <c r="AF441" s="348"/>
      <c r="AG441" s="348"/>
      <c r="AH441" s="349"/>
      <c r="AI441" s="350" t="s">
        <v>414</v>
      </c>
      <c r="AJ441" s="350"/>
      <c r="AK441" s="350"/>
      <c r="AL441" s="160"/>
      <c r="AM441" s="350" t="s">
        <v>427</v>
      </c>
      <c r="AN441" s="350"/>
      <c r="AO441" s="350"/>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66"/>
      <c r="AR442" s="201"/>
      <c r="AS442" s="133" t="s">
        <v>236</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0" t="s">
        <v>182</v>
      </c>
      <c r="AC445" s="600"/>
      <c r="AD445" s="600"/>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244</v>
      </c>
      <c r="F446" s="356"/>
      <c r="G446" s="357"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243</v>
      </c>
      <c r="AF446" s="348"/>
      <c r="AG446" s="348"/>
      <c r="AH446" s="349"/>
      <c r="AI446" s="350" t="s">
        <v>414</v>
      </c>
      <c r="AJ446" s="350"/>
      <c r="AK446" s="350"/>
      <c r="AL446" s="160"/>
      <c r="AM446" s="350" t="s">
        <v>427</v>
      </c>
      <c r="AN446" s="350"/>
      <c r="AO446" s="350"/>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66"/>
      <c r="AR447" s="201"/>
      <c r="AS447" s="133" t="s">
        <v>236</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0" t="s">
        <v>182</v>
      </c>
      <c r="AC450" s="600"/>
      <c r="AD450" s="600"/>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244</v>
      </c>
      <c r="F451" s="356"/>
      <c r="G451" s="357"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243</v>
      </c>
      <c r="AF451" s="348"/>
      <c r="AG451" s="348"/>
      <c r="AH451" s="349"/>
      <c r="AI451" s="350" t="s">
        <v>414</v>
      </c>
      <c r="AJ451" s="350"/>
      <c r="AK451" s="350"/>
      <c r="AL451" s="160"/>
      <c r="AM451" s="350" t="s">
        <v>427</v>
      </c>
      <c r="AN451" s="350"/>
      <c r="AO451" s="350"/>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66"/>
      <c r="AR452" s="201"/>
      <c r="AS452" s="133" t="s">
        <v>236</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0" t="s">
        <v>182</v>
      </c>
      <c r="AC455" s="600"/>
      <c r="AD455" s="600"/>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245</v>
      </c>
      <c r="F456" s="356"/>
      <c r="G456" s="357"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243</v>
      </c>
      <c r="AF456" s="348"/>
      <c r="AG456" s="348"/>
      <c r="AH456" s="349"/>
      <c r="AI456" s="350" t="s">
        <v>414</v>
      </c>
      <c r="AJ456" s="350"/>
      <c r="AK456" s="350"/>
      <c r="AL456" s="160"/>
      <c r="AM456" s="350" t="s">
        <v>427</v>
      </c>
      <c r="AN456" s="350"/>
      <c r="AO456" s="350"/>
      <c r="AP456" s="160"/>
      <c r="AQ456" s="160" t="s">
        <v>235</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564</v>
      </c>
      <c r="AF457" s="201"/>
      <c r="AG457" s="133" t="s">
        <v>236</v>
      </c>
      <c r="AH457" s="134"/>
      <c r="AI457" s="156"/>
      <c r="AJ457" s="156"/>
      <c r="AK457" s="156"/>
      <c r="AL457" s="154"/>
      <c r="AM457" s="156"/>
      <c r="AN457" s="156"/>
      <c r="AO457" s="156"/>
      <c r="AP457" s="154"/>
      <c r="AQ457" s="611" t="s">
        <v>564</v>
      </c>
      <c r="AR457" s="201"/>
      <c r="AS457" s="133" t="s">
        <v>236</v>
      </c>
      <c r="AT457" s="134"/>
      <c r="AU457" s="346" t="s">
        <v>575</v>
      </c>
      <c r="AV457" s="201"/>
      <c r="AW457" s="133" t="s">
        <v>181</v>
      </c>
      <c r="AX457" s="196"/>
    </row>
    <row r="458" spans="1:50" ht="23.25" customHeight="1" x14ac:dyDescent="0.15">
      <c r="A458" s="190"/>
      <c r="B458" s="187"/>
      <c r="C458" s="181"/>
      <c r="D458" s="187"/>
      <c r="E458" s="355"/>
      <c r="F458" s="356"/>
      <c r="G458" s="296" t="s">
        <v>564</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06" t="s">
        <v>564</v>
      </c>
      <c r="AC458" s="214"/>
      <c r="AD458" s="214"/>
      <c r="AE458" s="417" t="s">
        <v>564</v>
      </c>
      <c r="AF458" s="208"/>
      <c r="AG458" s="208"/>
      <c r="AH458" s="208"/>
      <c r="AI458" s="417" t="s">
        <v>564</v>
      </c>
      <c r="AJ458" s="208"/>
      <c r="AK458" s="208"/>
      <c r="AL458" s="208"/>
      <c r="AM458" s="417" t="s">
        <v>560</v>
      </c>
      <c r="AN458" s="208"/>
      <c r="AO458" s="208"/>
      <c r="AP458" s="208"/>
      <c r="AQ458" s="417" t="s">
        <v>564</v>
      </c>
      <c r="AR458" s="208"/>
      <c r="AS458" s="208"/>
      <c r="AT458" s="354"/>
      <c r="AU458" s="418" t="s">
        <v>564</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06" t="s">
        <v>564</v>
      </c>
      <c r="AC459" s="214"/>
      <c r="AD459" s="214"/>
      <c r="AE459" s="417" t="s">
        <v>564</v>
      </c>
      <c r="AF459" s="208"/>
      <c r="AG459" s="208"/>
      <c r="AH459" s="208"/>
      <c r="AI459" s="417" t="s">
        <v>564</v>
      </c>
      <c r="AJ459" s="208"/>
      <c r="AK459" s="208"/>
      <c r="AL459" s="208"/>
      <c r="AM459" s="417" t="s">
        <v>560</v>
      </c>
      <c r="AN459" s="208"/>
      <c r="AO459" s="208"/>
      <c r="AP459" s="208"/>
      <c r="AQ459" s="417" t="s">
        <v>564</v>
      </c>
      <c r="AR459" s="208"/>
      <c r="AS459" s="208"/>
      <c r="AT459" s="354"/>
      <c r="AU459" s="418" t="s">
        <v>564</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0" t="s">
        <v>14</v>
      </c>
      <c r="AC460" s="600"/>
      <c r="AD460" s="600"/>
      <c r="AE460" s="417" t="s">
        <v>564</v>
      </c>
      <c r="AF460" s="208"/>
      <c r="AG460" s="208"/>
      <c r="AH460" s="208"/>
      <c r="AI460" s="417" t="s">
        <v>564</v>
      </c>
      <c r="AJ460" s="208"/>
      <c r="AK460" s="208"/>
      <c r="AL460" s="208"/>
      <c r="AM460" s="417" t="s">
        <v>560</v>
      </c>
      <c r="AN460" s="208"/>
      <c r="AO460" s="208"/>
      <c r="AP460" s="208"/>
      <c r="AQ460" s="417" t="s">
        <v>564</v>
      </c>
      <c r="AR460" s="208"/>
      <c r="AS460" s="208"/>
      <c r="AT460" s="354"/>
      <c r="AU460" s="418" t="s">
        <v>564</v>
      </c>
      <c r="AV460" s="208"/>
      <c r="AW460" s="208"/>
      <c r="AX460" s="209"/>
    </row>
    <row r="461" spans="1:50" ht="18.75" hidden="1" customHeight="1" x14ac:dyDescent="0.15">
      <c r="A461" s="190"/>
      <c r="B461" s="187"/>
      <c r="C461" s="181"/>
      <c r="D461" s="187"/>
      <c r="E461" s="355" t="s">
        <v>245</v>
      </c>
      <c r="F461" s="356"/>
      <c r="G461" s="357"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243</v>
      </c>
      <c r="AF461" s="348"/>
      <c r="AG461" s="348"/>
      <c r="AH461" s="349"/>
      <c r="AI461" s="350" t="s">
        <v>414</v>
      </c>
      <c r="AJ461" s="350"/>
      <c r="AK461" s="350"/>
      <c r="AL461" s="160"/>
      <c r="AM461" s="350" t="s">
        <v>427</v>
      </c>
      <c r="AN461" s="350"/>
      <c r="AO461" s="350"/>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66"/>
      <c r="AR462" s="201"/>
      <c r="AS462" s="133" t="s">
        <v>236</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0" t="s">
        <v>14</v>
      </c>
      <c r="AC465" s="600"/>
      <c r="AD465" s="600"/>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245</v>
      </c>
      <c r="F466" s="356"/>
      <c r="G466" s="357"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243</v>
      </c>
      <c r="AF466" s="348"/>
      <c r="AG466" s="348"/>
      <c r="AH466" s="349"/>
      <c r="AI466" s="350" t="s">
        <v>414</v>
      </c>
      <c r="AJ466" s="350"/>
      <c r="AK466" s="350"/>
      <c r="AL466" s="160"/>
      <c r="AM466" s="350" t="s">
        <v>427</v>
      </c>
      <c r="AN466" s="350"/>
      <c r="AO466" s="350"/>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66"/>
      <c r="AR467" s="201"/>
      <c r="AS467" s="133" t="s">
        <v>236</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0" t="s">
        <v>14</v>
      </c>
      <c r="AC470" s="600"/>
      <c r="AD470" s="600"/>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245</v>
      </c>
      <c r="F471" s="356"/>
      <c r="G471" s="357"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243</v>
      </c>
      <c r="AF471" s="348"/>
      <c r="AG471" s="348"/>
      <c r="AH471" s="349"/>
      <c r="AI471" s="350" t="s">
        <v>414</v>
      </c>
      <c r="AJ471" s="350"/>
      <c r="AK471" s="350"/>
      <c r="AL471" s="160"/>
      <c r="AM471" s="350" t="s">
        <v>427</v>
      </c>
      <c r="AN471" s="350"/>
      <c r="AO471" s="350"/>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66"/>
      <c r="AR472" s="201"/>
      <c r="AS472" s="133" t="s">
        <v>236</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0" t="s">
        <v>14</v>
      </c>
      <c r="AC475" s="600"/>
      <c r="AD475" s="600"/>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245</v>
      </c>
      <c r="F476" s="356"/>
      <c r="G476" s="357"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243</v>
      </c>
      <c r="AF476" s="348"/>
      <c r="AG476" s="348"/>
      <c r="AH476" s="349"/>
      <c r="AI476" s="350" t="s">
        <v>414</v>
      </c>
      <c r="AJ476" s="350"/>
      <c r="AK476" s="350"/>
      <c r="AL476" s="160"/>
      <c r="AM476" s="350" t="s">
        <v>427</v>
      </c>
      <c r="AN476" s="350"/>
      <c r="AO476" s="350"/>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66"/>
      <c r="AR477" s="201"/>
      <c r="AS477" s="133" t="s">
        <v>236</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0" t="s">
        <v>14</v>
      </c>
      <c r="AC480" s="600"/>
      <c r="AD480" s="600"/>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410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405</v>
      </c>
      <c r="F484" s="176"/>
      <c r="G484" s="922" t="s">
        <v>255</v>
      </c>
      <c r="H484" s="123"/>
      <c r="I484" s="123"/>
      <c r="J484" s="958"/>
      <c r="K484" s="924"/>
      <c r="L484" s="924"/>
      <c r="M484" s="924"/>
      <c r="N484" s="924"/>
      <c r="O484" s="924"/>
      <c r="P484" s="924"/>
      <c r="Q484" s="924"/>
      <c r="R484" s="924"/>
      <c r="S484" s="924"/>
      <c r="T484" s="925"/>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7"/>
    </row>
    <row r="485" spans="1:50" ht="18.75" hidden="1" customHeight="1" x14ac:dyDescent="0.15">
      <c r="A485" s="190"/>
      <c r="B485" s="187"/>
      <c r="C485" s="181"/>
      <c r="D485" s="187"/>
      <c r="E485" s="355" t="s">
        <v>244</v>
      </c>
      <c r="F485" s="356"/>
      <c r="G485" s="357"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243</v>
      </c>
      <c r="AF485" s="348"/>
      <c r="AG485" s="348"/>
      <c r="AH485" s="349"/>
      <c r="AI485" s="350" t="s">
        <v>414</v>
      </c>
      <c r="AJ485" s="350"/>
      <c r="AK485" s="350"/>
      <c r="AL485" s="160"/>
      <c r="AM485" s="350" t="s">
        <v>427</v>
      </c>
      <c r="AN485" s="350"/>
      <c r="AO485" s="350"/>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66"/>
      <c r="AR486" s="201"/>
      <c r="AS486" s="133" t="s">
        <v>236</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0" t="s">
        <v>182</v>
      </c>
      <c r="AC489" s="600"/>
      <c r="AD489" s="600"/>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244</v>
      </c>
      <c r="F490" s="356"/>
      <c r="G490" s="357"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243</v>
      </c>
      <c r="AF490" s="348"/>
      <c r="AG490" s="348"/>
      <c r="AH490" s="349"/>
      <c r="AI490" s="350" t="s">
        <v>414</v>
      </c>
      <c r="AJ490" s="350"/>
      <c r="AK490" s="350"/>
      <c r="AL490" s="160"/>
      <c r="AM490" s="350" t="s">
        <v>427</v>
      </c>
      <c r="AN490" s="350"/>
      <c r="AO490" s="350"/>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66"/>
      <c r="AR491" s="201"/>
      <c r="AS491" s="133" t="s">
        <v>236</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0" t="s">
        <v>182</v>
      </c>
      <c r="AC494" s="600"/>
      <c r="AD494" s="600"/>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244</v>
      </c>
      <c r="F495" s="356"/>
      <c r="G495" s="357"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243</v>
      </c>
      <c r="AF495" s="348"/>
      <c r="AG495" s="348"/>
      <c r="AH495" s="349"/>
      <c r="AI495" s="350" t="s">
        <v>414</v>
      </c>
      <c r="AJ495" s="350"/>
      <c r="AK495" s="350"/>
      <c r="AL495" s="160"/>
      <c r="AM495" s="350" t="s">
        <v>427</v>
      </c>
      <c r="AN495" s="350"/>
      <c r="AO495" s="350"/>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66"/>
      <c r="AR496" s="201"/>
      <c r="AS496" s="133" t="s">
        <v>236</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0" t="s">
        <v>182</v>
      </c>
      <c r="AC499" s="600"/>
      <c r="AD499" s="600"/>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244</v>
      </c>
      <c r="F500" s="356"/>
      <c r="G500" s="357"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243</v>
      </c>
      <c r="AF500" s="348"/>
      <c r="AG500" s="348"/>
      <c r="AH500" s="349"/>
      <c r="AI500" s="350" t="s">
        <v>414</v>
      </c>
      <c r="AJ500" s="350"/>
      <c r="AK500" s="350"/>
      <c r="AL500" s="160"/>
      <c r="AM500" s="350" t="s">
        <v>427</v>
      </c>
      <c r="AN500" s="350"/>
      <c r="AO500" s="350"/>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66"/>
      <c r="AR501" s="201"/>
      <c r="AS501" s="133" t="s">
        <v>236</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0" t="s">
        <v>182</v>
      </c>
      <c r="AC504" s="600"/>
      <c r="AD504" s="600"/>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244</v>
      </c>
      <c r="F505" s="356"/>
      <c r="G505" s="357"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243</v>
      </c>
      <c r="AF505" s="348"/>
      <c r="AG505" s="348"/>
      <c r="AH505" s="349"/>
      <c r="AI505" s="350" t="s">
        <v>414</v>
      </c>
      <c r="AJ505" s="350"/>
      <c r="AK505" s="350"/>
      <c r="AL505" s="160"/>
      <c r="AM505" s="350" t="s">
        <v>427</v>
      </c>
      <c r="AN505" s="350"/>
      <c r="AO505" s="350"/>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66"/>
      <c r="AR506" s="201"/>
      <c r="AS506" s="133" t="s">
        <v>236</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0" t="s">
        <v>182</v>
      </c>
      <c r="AC509" s="600"/>
      <c r="AD509" s="600"/>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245</v>
      </c>
      <c r="F510" s="356"/>
      <c r="G510" s="357"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243</v>
      </c>
      <c r="AF510" s="348"/>
      <c r="AG510" s="348"/>
      <c r="AH510" s="349"/>
      <c r="AI510" s="350" t="s">
        <v>414</v>
      </c>
      <c r="AJ510" s="350"/>
      <c r="AK510" s="350"/>
      <c r="AL510" s="160"/>
      <c r="AM510" s="350" t="s">
        <v>427</v>
      </c>
      <c r="AN510" s="350"/>
      <c r="AO510" s="350"/>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66"/>
      <c r="AR511" s="201"/>
      <c r="AS511" s="133" t="s">
        <v>236</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0" t="s">
        <v>14</v>
      </c>
      <c r="AC514" s="600"/>
      <c r="AD514" s="600"/>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245</v>
      </c>
      <c r="F515" s="356"/>
      <c r="G515" s="357"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243</v>
      </c>
      <c r="AF515" s="348"/>
      <c r="AG515" s="348"/>
      <c r="AH515" s="349"/>
      <c r="AI515" s="350" t="s">
        <v>414</v>
      </c>
      <c r="AJ515" s="350"/>
      <c r="AK515" s="350"/>
      <c r="AL515" s="160"/>
      <c r="AM515" s="350" t="s">
        <v>427</v>
      </c>
      <c r="AN515" s="350"/>
      <c r="AO515" s="350"/>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66"/>
      <c r="AR516" s="201"/>
      <c r="AS516" s="133" t="s">
        <v>236</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0" t="s">
        <v>14</v>
      </c>
      <c r="AC519" s="600"/>
      <c r="AD519" s="600"/>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245</v>
      </c>
      <c r="F520" s="356"/>
      <c r="G520" s="357"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243</v>
      </c>
      <c r="AF520" s="348"/>
      <c r="AG520" s="348"/>
      <c r="AH520" s="349"/>
      <c r="AI520" s="350" t="s">
        <v>414</v>
      </c>
      <c r="AJ520" s="350"/>
      <c r="AK520" s="350"/>
      <c r="AL520" s="160"/>
      <c r="AM520" s="350" t="s">
        <v>427</v>
      </c>
      <c r="AN520" s="350"/>
      <c r="AO520" s="350"/>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66"/>
      <c r="AR521" s="201"/>
      <c r="AS521" s="133" t="s">
        <v>236</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0" t="s">
        <v>14</v>
      </c>
      <c r="AC524" s="600"/>
      <c r="AD524" s="600"/>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245</v>
      </c>
      <c r="F525" s="356"/>
      <c r="G525" s="357"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243</v>
      </c>
      <c r="AF525" s="348"/>
      <c r="AG525" s="348"/>
      <c r="AH525" s="349"/>
      <c r="AI525" s="350" t="s">
        <v>414</v>
      </c>
      <c r="AJ525" s="350"/>
      <c r="AK525" s="350"/>
      <c r="AL525" s="160"/>
      <c r="AM525" s="350" t="s">
        <v>427</v>
      </c>
      <c r="AN525" s="350"/>
      <c r="AO525" s="350"/>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66"/>
      <c r="AR526" s="201"/>
      <c r="AS526" s="133" t="s">
        <v>236</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0" t="s">
        <v>14</v>
      </c>
      <c r="AC529" s="600"/>
      <c r="AD529" s="600"/>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245</v>
      </c>
      <c r="F530" s="356"/>
      <c r="G530" s="357"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243</v>
      </c>
      <c r="AF530" s="348"/>
      <c r="AG530" s="348"/>
      <c r="AH530" s="349"/>
      <c r="AI530" s="350" t="s">
        <v>414</v>
      </c>
      <c r="AJ530" s="350"/>
      <c r="AK530" s="350"/>
      <c r="AL530" s="160"/>
      <c r="AM530" s="350" t="s">
        <v>427</v>
      </c>
      <c r="AN530" s="350"/>
      <c r="AO530" s="350"/>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66"/>
      <c r="AR531" s="201"/>
      <c r="AS531" s="133" t="s">
        <v>236</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0" t="s">
        <v>14</v>
      </c>
      <c r="AC534" s="600"/>
      <c r="AD534" s="600"/>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411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406</v>
      </c>
      <c r="F538" s="176"/>
      <c r="G538" s="922" t="s">
        <v>255</v>
      </c>
      <c r="H538" s="123"/>
      <c r="I538" s="123"/>
      <c r="J538" s="958"/>
      <c r="K538" s="924"/>
      <c r="L538" s="924"/>
      <c r="M538" s="924"/>
      <c r="N538" s="924"/>
      <c r="O538" s="924"/>
      <c r="P538" s="924"/>
      <c r="Q538" s="924"/>
      <c r="R538" s="924"/>
      <c r="S538" s="924"/>
      <c r="T538" s="925"/>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7"/>
    </row>
    <row r="539" spans="1:50" ht="18.75" hidden="1" customHeight="1" x14ac:dyDescent="0.15">
      <c r="A539" s="190"/>
      <c r="B539" s="187"/>
      <c r="C539" s="181"/>
      <c r="D539" s="187"/>
      <c r="E539" s="355" t="s">
        <v>244</v>
      </c>
      <c r="F539" s="356"/>
      <c r="G539" s="357"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243</v>
      </c>
      <c r="AF539" s="348"/>
      <c r="AG539" s="348"/>
      <c r="AH539" s="349"/>
      <c r="AI539" s="350" t="s">
        <v>414</v>
      </c>
      <c r="AJ539" s="350"/>
      <c r="AK539" s="350"/>
      <c r="AL539" s="160"/>
      <c r="AM539" s="350" t="s">
        <v>427</v>
      </c>
      <c r="AN539" s="350"/>
      <c r="AO539" s="350"/>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66"/>
      <c r="AR540" s="201"/>
      <c r="AS540" s="133" t="s">
        <v>236</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0" t="s">
        <v>182</v>
      </c>
      <c r="AC543" s="600"/>
      <c r="AD543" s="600"/>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244</v>
      </c>
      <c r="F544" s="356"/>
      <c r="G544" s="357"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243</v>
      </c>
      <c r="AF544" s="348"/>
      <c r="AG544" s="348"/>
      <c r="AH544" s="349"/>
      <c r="AI544" s="350" t="s">
        <v>414</v>
      </c>
      <c r="AJ544" s="350"/>
      <c r="AK544" s="350"/>
      <c r="AL544" s="160"/>
      <c r="AM544" s="350" t="s">
        <v>427</v>
      </c>
      <c r="AN544" s="350"/>
      <c r="AO544" s="350"/>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66"/>
      <c r="AR545" s="201"/>
      <c r="AS545" s="133" t="s">
        <v>236</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0" t="s">
        <v>182</v>
      </c>
      <c r="AC548" s="600"/>
      <c r="AD548" s="600"/>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244</v>
      </c>
      <c r="F549" s="356"/>
      <c r="G549" s="357"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243</v>
      </c>
      <c r="AF549" s="348"/>
      <c r="AG549" s="348"/>
      <c r="AH549" s="349"/>
      <c r="AI549" s="350" t="s">
        <v>414</v>
      </c>
      <c r="AJ549" s="350"/>
      <c r="AK549" s="350"/>
      <c r="AL549" s="160"/>
      <c r="AM549" s="350" t="s">
        <v>427</v>
      </c>
      <c r="AN549" s="350"/>
      <c r="AO549" s="350"/>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66"/>
      <c r="AR550" s="201"/>
      <c r="AS550" s="133" t="s">
        <v>236</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0" t="s">
        <v>182</v>
      </c>
      <c r="AC553" s="600"/>
      <c r="AD553" s="600"/>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244</v>
      </c>
      <c r="F554" s="356"/>
      <c r="G554" s="357"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243</v>
      </c>
      <c r="AF554" s="348"/>
      <c r="AG554" s="348"/>
      <c r="AH554" s="349"/>
      <c r="AI554" s="350" t="s">
        <v>414</v>
      </c>
      <c r="AJ554" s="350"/>
      <c r="AK554" s="350"/>
      <c r="AL554" s="160"/>
      <c r="AM554" s="350" t="s">
        <v>427</v>
      </c>
      <c r="AN554" s="350"/>
      <c r="AO554" s="350"/>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66"/>
      <c r="AR555" s="201"/>
      <c r="AS555" s="133" t="s">
        <v>236</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0" t="s">
        <v>182</v>
      </c>
      <c r="AC558" s="600"/>
      <c r="AD558" s="600"/>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244</v>
      </c>
      <c r="F559" s="356"/>
      <c r="G559" s="357"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243</v>
      </c>
      <c r="AF559" s="348"/>
      <c r="AG559" s="348"/>
      <c r="AH559" s="349"/>
      <c r="AI559" s="350" t="s">
        <v>414</v>
      </c>
      <c r="AJ559" s="350"/>
      <c r="AK559" s="350"/>
      <c r="AL559" s="160"/>
      <c r="AM559" s="350" t="s">
        <v>427</v>
      </c>
      <c r="AN559" s="350"/>
      <c r="AO559" s="350"/>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66"/>
      <c r="AR560" s="201"/>
      <c r="AS560" s="133" t="s">
        <v>236</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0" t="s">
        <v>182</v>
      </c>
      <c r="AC563" s="600"/>
      <c r="AD563" s="600"/>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245</v>
      </c>
      <c r="F564" s="356"/>
      <c r="G564" s="357"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243</v>
      </c>
      <c r="AF564" s="348"/>
      <c r="AG564" s="348"/>
      <c r="AH564" s="349"/>
      <c r="AI564" s="350" t="s">
        <v>414</v>
      </c>
      <c r="AJ564" s="350"/>
      <c r="AK564" s="350"/>
      <c r="AL564" s="160"/>
      <c r="AM564" s="350" t="s">
        <v>427</v>
      </c>
      <c r="AN564" s="350"/>
      <c r="AO564" s="350"/>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66"/>
      <c r="AR565" s="201"/>
      <c r="AS565" s="133" t="s">
        <v>236</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0" t="s">
        <v>14</v>
      </c>
      <c r="AC568" s="600"/>
      <c r="AD568" s="600"/>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245</v>
      </c>
      <c r="F569" s="356"/>
      <c r="G569" s="357"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243</v>
      </c>
      <c r="AF569" s="348"/>
      <c r="AG569" s="348"/>
      <c r="AH569" s="349"/>
      <c r="AI569" s="350" t="s">
        <v>414</v>
      </c>
      <c r="AJ569" s="350"/>
      <c r="AK569" s="350"/>
      <c r="AL569" s="160"/>
      <c r="AM569" s="350" t="s">
        <v>427</v>
      </c>
      <c r="AN569" s="350"/>
      <c r="AO569" s="350"/>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66"/>
      <c r="AR570" s="201"/>
      <c r="AS570" s="133" t="s">
        <v>236</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0" t="s">
        <v>14</v>
      </c>
      <c r="AC573" s="600"/>
      <c r="AD573" s="600"/>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245</v>
      </c>
      <c r="F574" s="356"/>
      <c r="G574" s="357"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243</v>
      </c>
      <c r="AF574" s="348"/>
      <c r="AG574" s="348"/>
      <c r="AH574" s="349"/>
      <c r="AI574" s="350" t="s">
        <v>414</v>
      </c>
      <c r="AJ574" s="350"/>
      <c r="AK574" s="350"/>
      <c r="AL574" s="160"/>
      <c r="AM574" s="350" t="s">
        <v>427</v>
      </c>
      <c r="AN574" s="350"/>
      <c r="AO574" s="350"/>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66"/>
      <c r="AR575" s="201"/>
      <c r="AS575" s="133" t="s">
        <v>236</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0" t="s">
        <v>14</v>
      </c>
      <c r="AC578" s="600"/>
      <c r="AD578" s="600"/>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245</v>
      </c>
      <c r="F579" s="356"/>
      <c r="G579" s="357"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243</v>
      </c>
      <c r="AF579" s="348"/>
      <c r="AG579" s="348"/>
      <c r="AH579" s="349"/>
      <c r="AI579" s="350" t="s">
        <v>414</v>
      </c>
      <c r="AJ579" s="350"/>
      <c r="AK579" s="350"/>
      <c r="AL579" s="160"/>
      <c r="AM579" s="350" t="s">
        <v>427</v>
      </c>
      <c r="AN579" s="350"/>
      <c r="AO579" s="350"/>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66"/>
      <c r="AR580" s="201"/>
      <c r="AS580" s="133" t="s">
        <v>236</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0" t="s">
        <v>14</v>
      </c>
      <c r="AC583" s="600"/>
      <c r="AD583" s="600"/>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245</v>
      </c>
      <c r="F584" s="356"/>
      <c r="G584" s="357"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243</v>
      </c>
      <c r="AF584" s="348"/>
      <c r="AG584" s="348"/>
      <c r="AH584" s="349"/>
      <c r="AI584" s="350" t="s">
        <v>414</v>
      </c>
      <c r="AJ584" s="350"/>
      <c r="AK584" s="350"/>
      <c r="AL584" s="160"/>
      <c r="AM584" s="350" t="s">
        <v>427</v>
      </c>
      <c r="AN584" s="350"/>
      <c r="AO584" s="350"/>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66"/>
      <c r="AR585" s="201"/>
      <c r="AS585" s="133" t="s">
        <v>236</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0" t="s">
        <v>14</v>
      </c>
      <c r="AC588" s="600"/>
      <c r="AD588" s="600"/>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411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405</v>
      </c>
      <c r="F592" s="176"/>
      <c r="G592" s="922" t="s">
        <v>255</v>
      </c>
      <c r="H592" s="123"/>
      <c r="I592" s="123"/>
      <c r="J592" s="958"/>
      <c r="K592" s="924"/>
      <c r="L592" s="924"/>
      <c r="M592" s="924"/>
      <c r="N592" s="924"/>
      <c r="O592" s="924"/>
      <c r="P592" s="924"/>
      <c r="Q592" s="924"/>
      <c r="R592" s="924"/>
      <c r="S592" s="924"/>
      <c r="T592" s="925"/>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7"/>
    </row>
    <row r="593" spans="1:50" ht="18.75" hidden="1" customHeight="1" x14ac:dyDescent="0.15">
      <c r="A593" s="190"/>
      <c r="B593" s="187"/>
      <c r="C593" s="181"/>
      <c r="D593" s="187"/>
      <c r="E593" s="355" t="s">
        <v>244</v>
      </c>
      <c r="F593" s="356"/>
      <c r="G593" s="357"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243</v>
      </c>
      <c r="AF593" s="348"/>
      <c r="AG593" s="348"/>
      <c r="AH593" s="349"/>
      <c r="AI593" s="350" t="s">
        <v>414</v>
      </c>
      <c r="AJ593" s="350"/>
      <c r="AK593" s="350"/>
      <c r="AL593" s="160"/>
      <c r="AM593" s="350" t="s">
        <v>427</v>
      </c>
      <c r="AN593" s="350"/>
      <c r="AO593" s="350"/>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66"/>
      <c r="AR594" s="201"/>
      <c r="AS594" s="133" t="s">
        <v>236</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0" t="s">
        <v>182</v>
      </c>
      <c r="AC597" s="600"/>
      <c r="AD597" s="600"/>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244</v>
      </c>
      <c r="F598" s="356"/>
      <c r="G598" s="357"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243</v>
      </c>
      <c r="AF598" s="348"/>
      <c r="AG598" s="348"/>
      <c r="AH598" s="349"/>
      <c r="AI598" s="350" t="s">
        <v>414</v>
      </c>
      <c r="AJ598" s="350"/>
      <c r="AK598" s="350"/>
      <c r="AL598" s="160"/>
      <c r="AM598" s="350" t="s">
        <v>427</v>
      </c>
      <c r="AN598" s="350"/>
      <c r="AO598" s="350"/>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66"/>
      <c r="AR599" s="201"/>
      <c r="AS599" s="133" t="s">
        <v>236</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0" t="s">
        <v>182</v>
      </c>
      <c r="AC602" s="600"/>
      <c r="AD602" s="600"/>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244</v>
      </c>
      <c r="F603" s="356"/>
      <c r="G603" s="357"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243</v>
      </c>
      <c r="AF603" s="348"/>
      <c r="AG603" s="348"/>
      <c r="AH603" s="349"/>
      <c r="AI603" s="350" t="s">
        <v>414</v>
      </c>
      <c r="AJ603" s="350"/>
      <c r="AK603" s="350"/>
      <c r="AL603" s="160"/>
      <c r="AM603" s="350" t="s">
        <v>427</v>
      </c>
      <c r="AN603" s="350"/>
      <c r="AO603" s="350"/>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66"/>
      <c r="AR604" s="201"/>
      <c r="AS604" s="133" t="s">
        <v>236</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0" t="s">
        <v>182</v>
      </c>
      <c r="AC607" s="600"/>
      <c r="AD607" s="600"/>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244</v>
      </c>
      <c r="F608" s="356"/>
      <c r="G608" s="357"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243</v>
      </c>
      <c r="AF608" s="348"/>
      <c r="AG608" s="348"/>
      <c r="AH608" s="349"/>
      <c r="AI608" s="350" t="s">
        <v>414</v>
      </c>
      <c r="AJ608" s="350"/>
      <c r="AK608" s="350"/>
      <c r="AL608" s="160"/>
      <c r="AM608" s="350" t="s">
        <v>427</v>
      </c>
      <c r="AN608" s="350"/>
      <c r="AO608" s="350"/>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66"/>
      <c r="AR609" s="201"/>
      <c r="AS609" s="133" t="s">
        <v>236</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0" t="s">
        <v>182</v>
      </c>
      <c r="AC612" s="600"/>
      <c r="AD612" s="600"/>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244</v>
      </c>
      <c r="F613" s="356"/>
      <c r="G613" s="357"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243</v>
      </c>
      <c r="AF613" s="348"/>
      <c r="AG613" s="348"/>
      <c r="AH613" s="349"/>
      <c r="AI613" s="350" t="s">
        <v>414</v>
      </c>
      <c r="AJ613" s="350"/>
      <c r="AK613" s="350"/>
      <c r="AL613" s="160"/>
      <c r="AM613" s="350" t="s">
        <v>427</v>
      </c>
      <c r="AN613" s="350"/>
      <c r="AO613" s="350"/>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66"/>
      <c r="AR614" s="201"/>
      <c r="AS614" s="133" t="s">
        <v>236</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0" t="s">
        <v>182</v>
      </c>
      <c r="AC617" s="600"/>
      <c r="AD617" s="600"/>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245</v>
      </c>
      <c r="F618" s="356"/>
      <c r="G618" s="357"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243</v>
      </c>
      <c r="AF618" s="348"/>
      <c r="AG618" s="348"/>
      <c r="AH618" s="349"/>
      <c r="AI618" s="350" t="s">
        <v>414</v>
      </c>
      <c r="AJ618" s="350"/>
      <c r="AK618" s="350"/>
      <c r="AL618" s="160"/>
      <c r="AM618" s="350" t="s">
        <v>427</v>
      </c>
      <c r="AN618" s="350"/>
      <c r="AO618" s="350"/>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66"/>
      <c r="AR619" s="201"/>
      <c r="AS619" s="133" t="s">
        <v>236</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0" t="s">
        <v>14</v>
      </c>
      <c r="AC622" s="600"/>
      <c r="AD622" s="600"/>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245</v>
      </c>
      <c r="F623" s="356"/>
      <c r="G623" s="357"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243</v>
      </c>
      <c r="AF623" s="348"/>
      <c r="AG623" s="348"/>
      <c r="AH623" s="349"/>
      <c r="AI623" s="350" t="s">
        <v>414</v>
      </c>
      <c r="AJ623" s="350"/>
      <c r="AK623" s="350"/>
      <c r="AL623" s="160"/>
      <c r="AM623" s="350" t="s">
        <v>427</v>
      </c>
      <c r="AN623" s="350"/>
      <c r="AO623" s="350"/>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66"/>
      <c r="AR624" s="201"/>
      <c r="AS624" s="133" t="s">
        <v>236</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0" t="s">
        <v>14</v>
      </c>
      <c r="AC627" s="600"/>
      <c r="AD627" s="600"/>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245</v>
      </c>
      <c r="F628" s="356"/>
      <c r="G628" s="357"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243</v>
      </c>
      <c r="AF628" s="348"/>
      <c r="AG628" s="348"/>
      <c r="AH628" s="349"/>
      <c r="AI628" s="350" t="s">
        <v>414</v>
      </c>
      <c r="AJ628" s="350"/>
      <c r="AK628" s="350"/>
      <c r="AL628" s="160"/>
      <c r="AM628" s="350" t="s">
        <v>427</v>
      </c>
      <c r="AN628" s="350"/>
      <c r="AO628" s="350"/>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66"/>
      <c r="AR629" s="201"/>
      <c r="AS629" s="133" t="s">
        <v>236</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0" t="s">
        <v>14</v>
      </c>
      <c r="AC632" s="600"/>
      <c r="AD632" s="600"/>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245</v>
      </c>
      <c r="F633" s="356"/>
      <c r="G633" s="357"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243</v>
      </c>
      <c r="AF633" s="348"/>
      <c r="AG633" s="348"/>
      <c r="AH633" s="349"/>
      <c r="AI633" s="350" t="s">
        <v>414</v>
      </c>
      <c r="AJ633" s="350"/>
      <c r="AK633" s="350"/>
      <c r="AL633" s="160"/>
      <c r="AM633" s="350" t="s">
        <v>427</v>
      </c>
      <c r="AN633" s="350"/>
      <c r="AO633" s="350"/>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66"/>
      <c r="AR634" s="201"/>
      <c r="AS634" s="133" t="s">
        <v>236</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0" t="s">
        <v>14</v>
      </c>
      <c r="AC637" s="600"/>
      <c r="AD637" s="600"/>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245</v>
      </c>
      <c r="F638" s="356"/>
      <c r="G638" s="357"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243</v>
      </c>
      <c r="AF638" s="348"/>
      <c r="AG638" s="348"/>
      <c r="AH638" s="349"/>
      <c r="AI638" s="350" t="s">
        <v>414</v>
      </c>
      <c r="AJ638" s="350"/>
      <c r="AK638" s="350"/>
      <c r="AL638" s="160"/>
      <c r="AM638" s="350" t="s">
        <v>427</v>
      </c>
      <c r="AN638" s="350"/>
      <c r="AO638" s="350"/>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66"/>
      <c r="AR639" s="201"/>
      <c r="AS639" s="133" t="s">
        <v>236</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0" t="s">
        <v>14</v>
      </c>
      <c r="AC642" s="600"/>
      <c r="AD642" s="600"/>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411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406</v>
      </c>
      <c r="F646" s="176"/>
      <c r="G646" s="922" t="s">
        <v>255</v>
      </c>
      <c r="H646" s="123"/>
      <c r="I646" s="123"/>
      <c r="J646" s="958"/>
      <c r="K646" s="924"/>
      <c r="L646" s="924"/>
      <c r="M646" s="924"/>
      <c r="N646" s="924"/>
      <c r="O646" s="924"/>
      <c r="P646" s="924"/>
      <c r="Q646" s="924"/>
      <c r="R646" s="924"/>
      <c r="S646" s="924"/>
      <c r="T646" s="925"/>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7"/>
    </row>
    <row r="647" spans="1:50" ht="18.75" hidden="1" customHeight="1" x14ac:dyDescent="0.15">
      <c r="A647" s="190"/>
      <c r="B647" s="187"/>
      <c r="C647" s="181"/>
      <c r="D647" s="187"/>
      <c r="E647" s="355" t="s">
        <v>244</v>
      </c>
      <c r="F647" s="356"/>
      <c r="G647" s="357"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243</v>
      </c>
      <c r="AF647" s="348"/>
      <c r="AG647" s="348"/>
      <c r="AH647" s="349"/>
      <c r="AI647" s="350" t="s">
        <v>414</v>
      </c>
      <c r="AJ647" s="350"/>
      <c r="AK647" s="350"/>
      <c r="AL647" s="160"/>
      <c r="AM647" s="350" t="s">
        <v>427</v>
      </c>
      <c r="AN647" s="350"/>
      <c r="AO647" s="350"/>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66"/>
      <c r="AR648" s="201"/>
      <c r="AS648" s="133" t="s">
        <v>236</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0" t="s">
        <v>182</v>
      </c>
      <c r="AC651" s="600"/>
      <c r="AD651" s="600"/>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244</v>
      </c>
      <c r="F652" s="356"/>
      <c r="G652" s="357"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243</v>
      </c>
      <c r="AF652" s="348"/>
      <c r="AG652" s="348"/>
      <c r="AH652" s="349"/>
      <c r="AI652" s="350" t="s">
        <v>414</v>
      </c>
      <c r="AJ652" s="350"/>
      <c r="AK652" s="350"/>
      <c r="AL652" s="160"/>
      <c r="AM652" s="350" t="s">
        <v>427</v>
      </c>
      <c r="AN652" s="350"/>
      <c r="AO652" s="350"/>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66"/>
      <c r="AR653" s="201"/>
      <c r="AS653" s="133" t="s">
        <v>236</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0" t="s">
        <v>182</v>
      </c>
      <c r="AC656" s="600"/>
      <c r="AD656" s="600"/>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244</v>
      </c>
      <c r="F657" s="356"/>
      <c r="G657" s="357"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243</v>
      </c>
      <c r="AF657" s="348"/>
      <c r="AG657" s="348"/>
      <c r="AH657" s="349"/>
      <c r="AI657" s="350" t="s">
        <v>414</v>
      </c>
      <c r="AJ657" s="350"/>
      <c r="AK657" s="350"/>
      <c r="AL657" s="160"/>
      <c r="AM657" s="350" t="s">
        <v>427</v>
      </c>
      <c r="AN657" s="350"/>
      <c r="AO657" s="350"/>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66"/>
      <c r="AR658" s="201"/>
      <c r="AS658" s="133" t="s">
        <v>236</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0" t="s">
        <v>182</v>
      </c>
      <c r="AC661" s="600"/>
      <c r="AD661" s="600"/>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244</v>
      </c>
      <c r="F662" s="356"/>
      <c r="G662" s="357"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243</v>
      </c>
      <c r="AF662" s="348"/>
      <c r="AG662" s="348"/>
      <c r="AH662" s="349"/>
      <c r="AI662" s="350" t="s">
        <v>414</v>
      </c>
      <c r="AJ662" s="350"/>
      <c r="AK662" s="350"/>
      <c r="AL662" s="160"/>
      <c r="AM662" s="350" t="s">
        <v>427</v>
      </c>
      <c r="AN662" s="350"/>
      <c r="AO662" s="350"/>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66"/>
      <c r="AR663" s="201"/>
      <c r="AS663" s="133" t="s">
        <v>236</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0" t="s">
        <v>182</v>
      </c>
      <c r="AC666" s="600"/>
      <c r="AD666" s="600"/>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244</v>
      </c>
      <c r="F667" s="356"/>
      <c r="G667" s="357"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243</v>
      </c>
      <c r="AF667" s="348"/>
      <c r="AG667" s="348"/>
      <c r="AH667" s="349"/>
      <c r="AI667" s="350" t="s">
        <v>414</v>
      </c>
      <c r="AJ667" s="350"/>
      <c r="AK667" s="350"/>
      <c r="AL667" s="160"/>
      <c r="AM667" s="350" t="s">
        <v>427</v>
      </c>
      <c r="AN667" s="350"/>
      <c r="AO667" s="350"/>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66"/>
      <c r="AR668" s="201"/>
      <c r="AS668" s="133" t="s">
        <v>236</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0" t="s">
        <v>182</v>
      </c>
      <c r="AC671" s="600"/>
      <c r="AD671" s="600"/>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245</v>
      </c>
      <c r="F672" s="356"/>
      <c r="G672" s="357"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243</v>
      </c>
      <c r="AF672" s="348"/>
      <c r="AG672" s="348"/>
      <c r="AH672" s="349"/>
      <c r="AI672" s="350" t="s">
        <v>414</v>
      </c>
      <c r="AJ672" s="350"/>
      <c r="AK672" s="350"/>
      <c r="AL672" s="160"/>
      <c r="AM672" s="350" t="s">
        <v>427</v>
      </c>
      <c r="AN672" s="350"/>
      <c r="AO672" s="350"/>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66"/>
      <c r="AR673" s="201"/>
      <c r="AS673" s="133" t="s">
        <v>236</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0" t="s">
        <v>14</v>
      </c>
      <c r="AC676" s="600"/>
      <c r="AD676" s="600"/>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245</v>
      </c>
      <c r="F677" s="356"/>
      <c r="G677" s="357"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243</v>
      </c>
      <c r="AF677" s="348"/>
      <c r="AG677" s="348"/>
      <c r="AH677" s="349"/>
      <c r="AI677" s="350" t="s">
        <v>414</v>
      </c>
      <c r="AJ677" s="350"/>
      <c r="AK677" s="350"/>
      <c r="AL677" s="160"/>
      <c r="AM677" s="350" t="s">
        <v>427</v>
      </c>
      <c r="AN677" s="350"/>
      <c r="AO677" s="350"/>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66"/>
      <c r="AR678" s="201"/>
      <c r="AS678" s="133" t="s">
        <v>236</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0" t="s">
        <v>14</v>
      </c>
      <c r="AC681" s="600"/>
      <c r="AD681" s="600"/>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245</v>
      </c>
      <c r="F682" s="356"/>
      <c r="G682" s="357"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243</v>
      </c>
      <c r="AF682" s="348"/>
      <c r="AG682" s="348"/>
      <c r="AH682" s="349"/>
      <c r="AI682" s="350" t="s">
        <v>414</v>
      </c>
      <c r="AJ682" s="350"/>
      <c r="AK682" s="350"/>
      <c r="AL682" s="160"/>
      <c r="AM682" s="350" t="s">
        <v>427</v>
      </c>
      <c r="AN682" s="350"/>
      <c r="AO682" s="350"/>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66"/>
      <c r="AR683" s="201"/>
      <c r="AS683" s="133" t="s">
        <v>236</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0" t="s">
        <v>14</v>
      </c>
      <c r="AC686" s="600"/>
      <c r="AD686" s="600"/>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245</v>
      </c>
      <c r="F687" s="356"/>
      <c r="G687" s="357"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243</v>
      </c>
      <c r="AF687" s="348"/>
      <c r="AG687" s="348"/>
      <c r="AH687" s="349"/>
      <c r="AI687" s="350" t="s">
        <v>414</v>
      </c>
      <c r="AJ687" s="350"/>
      <c r="AK687" s="350"/>
      <c r="AL687" s="160"/>
      <c r="AM687" s="350" t="s">
        <v>427</v>
      </c>
      <c r="AN687" s="350"/>
      <c r="AO687" s="350"/>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66"/>
      <c r="AR688" s="201"/>
      <c r="AS688" s="133" t="s">
        <v>236</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0" t="s">
        <v>14</v>
      </c>
      <c r="AC691" s="600"/>
      <c r="AD691" s="600"/>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245</v>
      </c>
      <c r="F692" s="356"/>
      <c r="G692" s="357"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243</v>
      </c>
      <c r="AF692" s="348"/>
      <c r="AG692" s="348"/>
      <c r="AH692" s="349"/>
      <c r="AI692" s="350" t="s">
        <v>414</v>
      </c>
      <c r="AJ692" s="350"/>
      <c r="AK692" s="350"/>
      <c r="AL692" s="160"/>
      <c r="AM692" s="350" t="s">
        <v>427</v>
      </c>
      <c r="AN692" s="350"/>
      <c r="AO692" s="350"/>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66"/>
      <c r="AR693" s="201"/>
      <c r="AS693" s="133" t="s">
        <v>236</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0" t="s">
        <v>14</v>
      </c>
      <c r="AC696" s="600"/>
      <c r="AD696" s="600"/>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411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5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7" t="s">
        <v>31</v>
      </c>
      <c r="AH701" s="401"/>
      <c r="AI701" s="401"/>
      <c r="AJ701" s="401"/>
      <c r="AK701" s="401"/>
      <c r="AL701" s="401"/>
      <c r="AM701" s="401"/>
      <c r="AN701" s="401"/>
      <c r="AO701" s="401"/>
      <c r="AP701" s="401"/>
      <c r="AQ701" s="401"/>
      <c r="AR701" s="401"/>
      <c r="AS701" s="401"/>
      <c r="AT701" s="401"/>
      <c r="AU701" s="401"/>
      <c r="AV701" s="401"/>
      <c r="AW701" s="401"/>
      <c r="AX701" s="848"/>
    </row>
    <row r="702" spans="1:50" ht="57.75" customHeight="1" x14ac:dyDescent="0.15">
      <c r="A702" s="893" t="s">
        <v>140</v>
      </c>
      <c r="B702" s="894"/>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8" t="s">
        <v>631</v>
      </c>
      <c r="AE702" s="359"/>
      <c r="AF702" s="359"/>
      <c r="AG702" s="404" t="s">
        <v>599</v>
      </c>
      <c r="AH702" s="405"/>
      <c r="AI702" s="405"/>
      <c r="AJ702" s="405"/>
      <c r="AK702" s="405"/>
      <c r="AL702" s="405"/>
      <c r="AM702" s="405"/>
      <c r="AN702" s="405"/>
      <c r="AO702" s="405"/>
      <c r="AP702" s="405"/>
      <c r="AQ702" s="405"/>
      <c r="AR702" s="405"/>
      <c r="AS702" s="405"/>
      <c r="AT702" s="405"/>
      <c r="AU702" s="405"/>
      <c r="AV702" s="405"/>
      <c r="AW702" s="405"/>
      <c r="AX702" s="406"/>
    </row>
    <row r="703" spans="1:50" ht="57.7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1"/>
      <c r="AD703" s="332" t="s">
        <v>631</v>
      </c>
      <c r="AE703" s="333"/>
      <c r="AF703" s="333"/>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631</v>
      </c>
      <c r="AE704" s="805"/>
      <c r="AF704" s="805"/>
      <c r="AG704" s="168" t="s">
        <v>601</v>
      </c>
      <c r="AH704" s="108"/>
      <c r="AI704" s="108"/>
      <c r="AJ704" s="108"/>
      <c r="AK704" s="108"/>
      <c r="AL704" s="108"/>
      <c r="AM704" s="108"/>
      <c r="AN704" s="108"/>
      <c r="AO704" s="108"/>
      <c r="AP704" s="108"/>
      <c r="AQ704" s="108"/>
      <c r="AR704" s="108"/>
      <c r="AS704" s="108"/>
      <c r="AT704" s="108"/>
      <c r="AU704" s="108"/>
      <c r="AV704" s="108"/>
      <c r="AW704" s="108"/>
      <c r="AX704" s="169"/>
    </row>
    <row r="705" spans="1:50" ht="57.75" customHeight="1" x14ac:dyDescent="0.15">
      <c r="A705" s="661" t="s">
        <v>39</v>
      </c>
      <c r="B705" s="662"/>
      <c r="C705" s="844" t="s">
        <v>41</v>
      </c>
      <c r="D705" s="8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6"/>
      <c r="AD705" s="735" t="s">
        <v>631</v>
      </c>
      <c r="AE705" s="736"/>
      <c r="AF705" s="736"/>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57.75" customHeight="1" x14ac:dyDescent="0.15">
      <c r="A706" s="663"/>
      <c r="B706" s="664"/>
      <c r="C706" s="817"/>
      <c r="D706" s="818"/>
      <c r="E706" s="751" t="s">
        <v>382</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2" t="s">
        <v>632</v>
      </c>
      <c r="AE706" s="333"/>
      <c r="AF706" s="684"/>
      <c r="AG706" s="168"/>
      <c r="AH706" s="108"/>
      <c r="AI706" s="108"/>
      <c r="AJ706" s="108"/>
      <c r="AK706" s="108"/>
      <c r="AL706" s="108"/>
      <c r="AM706" s="108"/>
      <c r="AN706" s="108"/>
      <c r="AO706" s="108"/>
      <c r="AP706" s="108"/>
      <c r="AQ706" s="108"/>
      <c r="AR706" s="108"/>
      <c r="AS706" s="108"/>
      <c r="AT706" s="108"/>
      <c r="AU706" s="108"/>
      <c r="AV706" s="108"/>
      <c r="AW706" s="108"/>
      <c r="AX706" s="169"/>
    </row>
    <row r="707" spans="1:50" ht="57.75" customHeight="1" x14ac:dyDescent="0.15">
      <c r="A707" s="663"/>
      <c r="B707" s="664"/>
      <c r="C707" s="819"/>
      <c r="D707" s="820"/>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8" t="s">
        <v>632</v>
      </c>
      <c r="AE707" s="859"/>
      <c r="AF707" s="859"/>
      <c r="AG707" s="168"/>
      <c r="AH707" s="108"/>
      <c r="AI707" s="108"/>
      <c r="AJ707" s="108"/>
      <c r="AK707" s="108"/>
      <c r="AL707" s="108"/>
      <c r="AM707" s="108"/>
      <c r="AN707" s="108"/>
      <c r="AO707" s="108"/>
      <c r="AP707" s="108"/>
      <c r="AQ707" s="108"/>
      <c r="AR707" s="108"/>
      <c r="AS707" s="108"/>
      <c r="AT707" s="108"/>
      <c r="AU707" s="108"/>
      <c r="AV707" s="108"/>
      <c r="AW707" s="108"/>
      <c r="AX707" s="169"/>
    </row>
    <row r="708" spans="1:50" ht="57.75"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633</v>
      </c>
      <c r="AE708" s="626"/>
      <c r="AF708" s="626"/>
      <c r="AG708" s="763" t="s">
        <v>564</v>
      </c>
      <c r="AH708" s="764"/>
      <c r="AI708" s="764"/>
      <c r="AJ708" s="764"/>
      <c r="AK708" s="764"/>
      <c r="AL708" s="764"/>
      <c r="AM708" s="764"/>
      <c r="AN708" s="764"/>
      <c r="AO708" s="764"/>
      <c r="AP708" s="764"/>
      <c r="AQ708" s="764"/>
      <c r="AR708" s="764"/>
      <c r="AS708" s="764"/>
      <c r="AT708" s="764"/>
      <c r="AU708" s="764"/>
      <c r="AV708" s="764"/>
      <c r="AW708" s="764"/>
      <c r="AX708" s="765"/>
    </row>
    <row r="709" spans="1:50" ht="57.75" customHeight="1" x14ac:dyDescent="0.15">
      <c r="A709" s="663"/>
      <c r="B709" s="665"/>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631</v>
      </c>
      <c r="AE709" s="333"/>
      <c r="AF709" s="333"/>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63"/>
      <c r="B710" s="665"/>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633</v>
      </c>
      <c r="AE710" s="333"/>
      <c r="AF710" s="333"/>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63"/>
      <c r="B711" s="665"/>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4"/>
      <c r="AD711" s="332" t="s">
        <v>631</v>
      </c>
      <c r="AE711" s="333"/>
      <c r="AF711" s="333"/>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57.75" customHeight="1" x14ac:dyDescent="0.15">
      <c r="A712" s="663"/>
      <c r="B712" s="665"/>
      <c r="C712" s="410" t="s">
        <v>350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4"/>
      <c r="AD712" s="804" t="s">
        <v>633</v>
      </c>
      <c r="AE712" s="805"/>
      <c r="AF712" s="805"/>
      <c r="AG712" s="833" t="s">
        <v>564</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3"/>
      <c r="B713" s="665"/>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2" t="s">
        <v>633</v>
      </c>
      <c r="AE713" s="333"/>
      <c r="AF713" s="684"/>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633</v>
      </c>
      <c r="AE714" s="831"/>
      <c r="AF714" s="832"/>
      <c r="AG714" s="757" t="s">
        <v>564</v>
      </c>
      <c r="AH714" s="758"/>
      <c r="AI714" s="758"/>
      <c r="AJ714" s="758"/>
      <c r="AK714" s="758"/>
      <c r="AL714" s="758"/>
      <c r="AM714" s="758"/>
      <c r="AN714" s="758"/>
      <c r="AO714" s="758"/>
      <c r="AP714" s="758"/>
      <c r="AQ714" s="758"/>
      <c r="AR714" s="758"/>
      <c r="AS714" s="758"/>
      <c r="AT714" s="758"/>
      <c r="AU714" s="758"/>
      <c r="AV714" s="758"/>
      <c r="AW714" s="758"/>
      <c r="AX714" s="759"/>
    </row>
    <row r="715" spans="1:50" ht="57.75" customHeight="1" x14ac:dyDescent="0.15">
      <c r="A715" s="661"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633</v>
      </c>
      <c r="AE715" s="626"/>
      <c r="AF715" s="677"/>
      <c r="AG715" s="763" t="s">
        <v>564</v>
      </c>
      <c r="AH715" s="764"/>
      <c r="AI715" s="764"/>
      <c r="AJ715" s="764"/>
      <c r="AK715" s="764"/>
      <c r="AL715" s="764"/>
      <c r="AM715" s="764"/>
      <c r="AN715" s="764"/>
      <c r="AO715" s="764"/>
      <c r="AP715" s="764"/>
      <c r="AQ715" s="764"/>
      <c r="AR715" s="764"/>
      <c r="AS715" s="764"/>
      <c r="AT715" s="764"/>
      <c r="AU715" s="764"/>
      <c r="AV715" s="764"/>
      <c r="AW715" s="764"/>
      <c r="AX715" s="765"/>
    </row>
    <row r="716" spans="1:50" ht="57.7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633</v>
      </c>
      <c r="AE716" s="648"/>
      <c r="AF716" s="648"/>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63"/>
      <c r="B717" s="665"/>
      <c r="C717" s="410" t="s">
        <v>246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633</v>
      </c>
      <c r="AE717" s="333"/>
      <c r="AF717" s="333"/>
      <c r="AG717" s="101" t="s">
        <v>564</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66"/>
      <c r="B718" s="667"/>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633</v>
      </c>
      <c r="AE718" s="333"/>
      <c r="AF718" s="333"/>
      <c r="AG718" s="127" t="s">
        <v>564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8" t="s">
        <v>58</v>
      </c>
      <c r="B719" s="799"/>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633</v>
      </c>
      <c r="AE719" s="626"/>
      <c r="AF719" s="626"/>
      <c r="AG719" s="125" t="s">
        <v>564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0"/>
      <c r="B720" s="801"/>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24.75" customHeight="1" x14ac:dyDescent="0.15">
      <c r="A721" s="800"/>
      <c r="B721" s="801"/>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24.75" customHeight="1" x14ac:dyDescent="0.15">
      <c r="A722" s="800"/>
      <c r="B722" s="801"/>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24.75" customHeight="1" x14ac:dyDescent="0.15">
      <c r="A723" s="800"/>
      <c r="B723" s="801"/>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24.75" customHeight="1" x14ac:dyDescent="0.15">
      <c r="A724" s="800"/>
      <c r="B724" s="801"/>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24.75" customHeight="1" x14ac:dyDescent="0.15">
      <c r="A725" s="802"/>
      <c r="B725" s="803"/>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1" t="s">
        <v>48</v>
      </c>
      <c r="B726" s="825"/>
      <c r="C726" s="838" t="s">
        <v>53</v>
      </c>
      <c r="D726" s="860"/>
      <c r="E726" s="860"/>
      <c r="F726" s="861"/>
      <c r="G726" s="598" t="s">
        <v>639</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6"/>
      <c r="B727" s="827"/>
      <c r="C727" s="770" t="s">
        <v>57</v>
      </c>
      <c r="D727" s="771"/>
      <c r="E727" s="771"/>
      <c r="F727" s="772"/>
      <c r="G727" s="596" t="s">
        <v>640</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5" t="s">
        <v>644</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1.75" customHeight="1" thickBot="1" x14ac:dyDescent="0.2">
      <c r="A731" s="822"/>
      <c r="B731" s="823"/>
      <c r="C731" s="823"/>
      <c r="D731" s="823"/>
      <c r="E731" s="824"/>
      <c r="F731" s="750" t="s">
        <v>645</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2.5" customHeight="1" thickBot="1" x14ac:dyDescent="0.2">
      <c r="A733" s="694"/>
      <c r="B733" s="695"/>
      <c r="C733" s="695"/>
      <c r="D733" s="695"/>
      <c r="E733" s="696"/>
      <c r="F733" s="658" t="s">
        <v>563</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89.25" customHeight="1" thickBot="1" x14ac:dyDescent="0.2">
      <c r="A735" s="813" t="s">
        <v>605</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4" t="s">
        <v>404</v>
      </c>
      <c r="B737" s="211"/>
      <c r="C737" s="211"/>
      <c r="D737" s="212"/>
      <c r="E737" s="1015" t="s">
        <v>564</v>
      </c>
      <c r="F737" s="1015"/>
      <c r="G737" s="1015"/>
      <c r="H737" s="1015"/>
      <c r="I737" s="1015"/>
      <c r="J737" s="1015"/>
      <c r="K737" s="1015"/>
      <c r="L737" s="1015"/>
      <c r="M737" s="1015"/>
      <c r="N737" s="379" t="s">
        <v>399</v>
      </c>
      <c r="O737" s="379"/>
      <c r="P737" s="379"/>
      <c r="Q737" s="379"/>
      <c r="R737" s="1015" t="s">
        <v>564</v>
      </c>
      <c r="S737" s="1015"/>
      <c r="T737" s="1015"/>
      <c r="U737" s="1015"/>
      <c r="V737" s="1015"/>
      <c r="W737" s="1015"/>
      <c r="X737" s="1015"/>
      <c r="Y737" s="1015"/>
      <c r="Z737" s="1015"/>
      <c r="AA737" s="379" t="s">
        <v>398</v>
      </c>
      <c r="AB737" s="379"/>
      <c r="AC737" s="379"/>
      <c r="AD737" s="379"/>
      <c r="AE737" s="1015" t="s">
        <v>564</v>
      </c>
      <c r="AF737" s="1015"/>
      <c r="AG737" s="1015"/>
      <c r="AH737" s="1015"/>
      <c r="AI737" s="1015"/>
      <c r="AJ737" s="1015"/>
      <c r="AK737" s="1015"/>
      <c r="AL737" s="1015"/>
      <c r="AM737" s="1015"/>
      <c r="AN737" s="379" t="s">
        <v>397</v>
      </c>
      <c r="AO737" s="379"/>
      <c r="AP737" s="379"/>
      <c r="AQ737" s="379"/>
      <c r="AR737" s="1021" t="s">
        <v>575</v>
      </c>
      <c r="AS737" s="1022"/>
      <c r="AT737" s="1022"/>
      <c r="AU737" s="1022"/>
      <c r="AV737" s="1022"/>
      <c r="AW737" s="1022"/>
      <c r="AX737" s="1023"/>
      <c r="AY737" s="88"/>
      <c r="AZ737" s="88"/>
    </row>
    <row r="738" spans="1:52" ht="24.75" customHeight="1" x14ac:dyDescent="0.15">
      <c r="A738" s="1014" t="s">
        <v>396</v>
      </c>
      <c r="B738" s="211"/>
      <c r="C738" s="211"/>
      <c r="D738" s="212"/>
      <c r="E738" s="1015" t="s">
        <v>564</v>
      </c>
      <c r="F738" s="1015"/>
      <c r="G738" s="1015"/>
      <c r="H738" s="1015"/>
      <c r="I738" s="1015"/>
      <c r="J738" s="1015"/>
      <c r="K738" s="1015"/>
      <c r="L738" s="1015"/>
      <c r="M738" s="1015"/>
      <c r="N738" s="379" t="s">
        <v>395</v>
      </c>
      <c r="O738" s="379"/>
      <c r="P738" s="379"/>
      <c r="Q738" s="379"/>
      <c r="R738" s="1015" t="s">
        <v>575</v>
      </c>
      <c r="S738" s="1015"/>
      <c r="T738" s="1015"/>
      <c r="U738" s="1015"/>
      <c r="V738" s="1015"/>
      <c r="W738" s="1015"/>
      <c r="X738" s="1015"/>
      <c r="Y738" s="1015"/>
      <c r="Z738" s="1015"/>
      <c r="AA738" s="379" t="s">
        <v>394</v>
      </c>
      <c r="AB738" s="379"/>
      <c r="AC738" s="379"/>
      <c r="AD738" s="379"/>
      <c r="AE738" s="1015" t="s">
        <v>564</v>
      </c>
      <c r="AF738" s="1015"/>
      <c r="AG738" s="1015"/>
      <c r="AH738" s="1015"/>
      <c r="AI738" s="1015"/>
      <c r="AJ738" s="1015"/>
      <c r="AK738" s="1015"/>
      <c r="AL738" s="1015"/>
      <c r="AM738" s="1015"/>
      <c r="AN738" s="379" t="s">
        <v>393</v>
      </c>
      <c r="AO738" s="379"/>
      <c r="AP738" s="379"/>
      <c r="AQ738" s="379"/>
      <c r="AR738" s="1021" t="s">
        <v>564</v>
      </c>
      <c r="AS738" s="1022"/>
      <c r="AT738" s="1022"/>
      <c r="AU738" s="1022"/>
      <c r="AV738" s="1022"/>
      <c r="AW738" s="1022"/>
      <c r="AX738" s="1023"/>
    </row>
    <row r="739" spans="1:52" ht="24.75" customHeight="1" x14ac:dyDescent="0.15">
      <c r="A739" s="1014" t="s">
        <v>392</v>
      </c>
      <c r="B739" s="211"/>
      <c r="C739" s="211"/>
      <c r="D739" s="212"/>
      <c r="E739" s="1015"/>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416</v>
      </c>
      <c r="B740" s="997"/>
      <c r="C740" s="997"/>
      <c r="D740" s="998"/>
      <c r="E740" s="999" t="s">
        <v>566</v>
      </c>
      <c r="F740" s="1000"/>
      <c r="G740" s="1000"/>
      <c r="H740" s="92" t="str">
        <f>IF(E740="", "", "(")</f>
        <v>(</v>
      </c>
      <c r="I740" s="1000" t="s">
        <v>606</v>
      </c>
      <c r="J740" s="1000"/>
      <c r="K740" s="92" t="str">
        <f>IF(OR(I740="　", I740=""), "", "-")</f>
        <v>-</v>
      </c>
      <c r="L740" s="1001">
        <v>4</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5" t="s">
        <v>385</v>
      </c>
      <c r="B741" s="636"/>
      <c r="C741" s="636"/>
      <c r="D741" s="636"/>
      <c r="E741" s="636"/>
      <c r="F741" s="637"/>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100"/>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100"/>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387</v>
      </c>
      <c r="B780" s="650"/>
      <c r="C780" s="650"/>
      <c r="D780" s="650"/>
      <c r="E780" s="650"/>
      <c r="F780" s="651"/>
      <c r="G780" s="616" t="s">
        <v>634</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637</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6"/>
    </row>
    <row r="781" spans="1:50" ht="24.75" customHeight="1" x14ac:dyDescent="0.15">
      <c r="A781" s="652"/>
      <c r="B781" s="653"/>
      <c r="C781" s="653"/>
      <c r="D781" s="653"/>
      <c r="E781" s="653"/>
      <c r="F781" s="654"/>
      <c r="G781" s="838"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21"/>
      <c r="AC781" s="838"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90.75" customHeight="1" x14ac:dyDescent="0.15">
      <c r="A782" s="652"/>
      <c r="B782" s="653"/>
      <c r="C782" s="653"/>
      <c r="D782" s="653"/>
      <c r="E782" s="653"/>
      <c r="F782" s="654"/>
      <c r="G782" s="691" t="s">
        <v>635</v>
      </c>
      <c r="H782" s="692"/>
      <c r="I782" s="692"/>
      <c r="J782" s="692"/>
      <c r="K782" s="693"/>
      <c r="L782" s="685" t="s">
        <v>636</v>
      </c>
      <c r="M782" s="686"/>
      <c r="N782" s="686"/>
      <c r="O782" s="686"/>
      <c r="P782" s="686"/>
      <c r="Q782" s="686"/>
      <c r="R782" s="686"/>
      <c r="S782" s="686"/>
      <c r="T782" s="686"/>
      <c r="U782" s="686"/>
      <c r="V782" s="686"/>
      <c r="W782" s="686"/>
      <c r="X782" s="687"/>
      <c r="Y782" s="407">
        <v>0.97</v>
      </c>
      <c r="Z782" s="408"/>
      <c r="AA782" s="408"/>
      <c r="AB782" s="828"/>
      <c r="AC782" s="691" t="s">
        <v>635</v>
      </c>
      <c r="AD782" s="692"/>
      <c r="AE782" s="692"/>
      <c r="AF782" s="692"/>
      <c r="AG782" s="693"/>
      <c r="AH782" s="685" t="s">
        <v>638</v>
      </c>
      <c r="AI782" s="686"/>
      <c r="AJ782" s="686"/>
      <c r="AK782" s="686"/>
      <c r="AL782" s="686"/>
      <c r="AM782" s="686"/>
      <c r="AN782" s="686"/>
      <c r="AO782" s="686"/>
      <c r="AP782" s="686"/>
      <c r="AQ782" s="686"/>
      <c r="AR782" s="686"/>
      <c r="AS782" s="686"/>
      <c r="AT782" s="687"/>
      <c r="AU782" s="407">
        <v>5.9</v>
      </c>
      <c r="AV782" s="408"/>
      <c r="AW782" s="408"/>
      <c r="AX782" s="409"/>
    </row>
    <row r="783" spans="1:50" ht="24.75"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x14ac:dyDescent="0.15">
      <c r="A792" s="652"/>
      <c r="B792" s="653"/>
      <c r="C792" s="653"/>
      <c r="D792" s="653"/>
      <c r="E792" s="653"/>
      <c r="F792" s="654"/>
      <c r="G792" s="849" t="s">
        <v>20</v>
      </c>
      <c r="H792" s="850"/>
      <c r="I792" s="850"/>
      <c r="J792" s="850"/>
      <c r="K792" s="850"/>
      <c r="L792" s="851"/>
      <c r="M792" s="852"/>
      <c r="N792" s="852"/>
      <c r="O792" s="852"/>
      <c r="P792" s="852"/>
      <c r="Q792" s="852"/>
      <c r="R792" s="852"/>
      <c r="S792" s="852"/>
      <c r="T792" s="852"/>
      <c r="U792" s="852"/>
      <c r="V792" s="852"/>
      <c r="W792" s="852"/>
      <c r="X792" s="853"/>
      <c r="Y792" s="854">
        <f>SUM(Y782:AB791)</f>
        <v>0.97</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5.9</v>
      </c>
      <c r="AV792" s="855"/>
      <c r="AW792" s="855"/>
      <c r="AX792" s="857"/>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6"/>
    </row>
    <row r="794" spans="1:50" ht="24.75" hidden="1" customHeight="1" x14ac:dyDescent="0.15">
      <c r="A794" s="652"/>
      <c r="B794" s="653"/>
      <c r="C794" s="653"/>
      <c r="D794" s="653"/>
      <c r="E794" s="653"/>
      <c r="F794" s="654"/>
      <c r="G794" s="838"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21"/>
      <c r="AC794" s="838"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hidden="1" customHeight="1" x14ac:dyDescent="0.15">
      <c r="A795" s="652"/>
      <c r="B795" s="653"/>
      <c r="C795" s="653"/>
      <c r="D795" s="653"/>
      <c r="E795" s="653"/>
      <c r="F795" s="654"/>
      <c r="G795" s="691"/>
      <c r="H795" s="692"/>
      <c r="I795" s="692"/>
      <c r="J795" s="692"/>
      <c r="K795" s="693"/>
      <c r="L795" s="685"/>
      <c r="M795" s="686"/>
      <c r="N795" s="686"/>
      <c r="O795" s="686"/>
      <c r="P795" s="686"/>
      <c r="Q795" s="686"/>
      <c r="R795" s="686"/>
      <c r="S795" s="686"/>
      <c r="T795" s="686"/>
      <c r="U795" s="686"/>
      <c r="V795" s="686"/>
      <c r="W795" s="686"/>
      <c r="X795" s="687"/>
      <c r="Y795" s="407"/>
      <c r="Z795" s="408"/>
      <c r="AA795" s="408"/>
      <c r="AB795" s="828"/>
      <c r="AC795" s="691"/>
      <c r="AD795" s="692"/>
      <c r="AE795" s="692"/>
      <c r="AF795" s="692"/>
      <c r="AG795" s="693"/>
      <c r="AH795" s="685"/>
      <c r="AI795" s="686"/>
      <c r="AJ795" s="686"/>
      <c r="AK795" s="686"/>
      <c r="AL795" s="686"/>
      <c r="AM795" s="686"/>
      <c r="AN795" s="686"/>
      <c r="AO795" s="686"/>
      <c r="AP795" s="686"/>
      <c r="AQ795" s="686"/>
      <c r="AR795" s="686"/>
      <c r="AS795" s="686"/>
      <c r="AT795" s="687"/>
      <c r="AU795" s="407"/>
      <c r="AV795" s="408"/>
      <c r="AW795" s="408"/>
      <c r="AX795" s="409"/>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x14ac:dyDescent="0.15">
      <c r="A805" s="652"/>
      <c r="B805" s="653"/>
      <c r="C805" s="653"/>
      <c r="D805" s="653"/>
      <c r="E805" s="653"/>
      <c r="F805" s="654"/>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6"/>
    </row>
    <row r="807" spans="1:50" ht="24.75" hidden="1" customHeight="1" x14ac:dyDescent="0.15">
      <c r="A807" s="652"/>
      <c r="B807" s="653"/>
      <c r="C807" s="653"/>
      <c r="D807" s="653"/>
      <c r="E807" s="653"/>
      <c r="F807" s="654"/>
      <c r="G807" s="838"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21"/>
      <c r="AC807" s="838"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7"/>
      <c r="Z808" s="408"/>
      <c r="AA808" s="408"/>
      <c r="AB808" s="828"/>
      <c r="AC808" s="691"/>
      <c r="AD808" s="692"/>
      <c r="AE808" s="692"/>
      <c r="AF808" s="692"/>
      <c r="AG808" s="693"/>
      <c r="AH808" s="685"/>
      <c r="AI808" s="686"/>
      <c r="AJ808" s="686"/>
      <c r="AK808" s="686"/>
      <c r="AL808" s="686"/>
      <c r="AM808" s="686"/>
      <c r="AN808" s="686"/>
      <c r="AO808" s="686"/>
      <c r="AP808" s="686"/>
      <c r="AQ808" s="686"/>
      <c r="AR808" s="686"/>
      <c r="AS808" s="686"/>
      <c r="AT808" s="687"/>
      <c r="AU808" s="407"/>
      <c r="AV808" s="408"/>
      <c r="AW808" s="408"/>
      <c r="AX808" s="409"/>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6"/>
    </row>
    <row r="820" spans="1:50" ht="24.75" hidden="1" customHeight="1" x14ac:dyDescent="0.15">
      <c r="A820" s="652"/>
      <c r="B820" s="653"/>
      <c r="C820" s="653"/>
      <c r="D820" s="653"/>
      <c r="E820" s="653"/>
      <c r="F820" s="654"/>
      <c r="G820" s="838"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21"/>
      <c r="AC820" s="838"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7"/>
      <c r="Z821" s="408"/>
      <c r="AA821" s="408"/>
      <c r="AB821" s="828"/>
      <c r="AC821" s="691"/>
      <c r="AD821" s="692"/>
      <c r="AE821" s="692"/>
      <c r="AF821" s="692"/>
      <c r="AG821" s="693"/>
      <c r="AH821" s="685"/>
      <c r="AI821" s="686"/>
      <c r="AJ821" s="686"/>
      <c r="AK821" s="686"/>
      <c r="AL821" s="686"/>
      <c r="AM821" s="686"/>
      <c r="AN821" s="686"/>
      <c r="AO821" s="686"/>
      <c r="AP821" s="686"/>
      <c r="AQ821" s="686"/>
      <c r="AR821" s="686"/>
      <c r="AS821" s="686"/>
      <c r="AT821" s="687"/>
      <c r="AU821" s="407"/>
      <c r="AV821" s="408"/>
      <c r="AW821" s="408"/>
      <c r="AX821" s="409"/>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78"/>
      <c r="B837" s="378"/>
      <c r="C837" s="378" t="s">
        <v>26</v>
      </c>
      <c r="D837" s="378"/>
      <c r="E837" s="378"/>
      <c r="F837" s="378"/>
      <c r="G837" s="378"/>
      <c r="H837" s="378"/>
      <c r="I837" s="378"/>
      <c r="J837" s="149"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9" t="s">
        <v>342</v>
      </c>
      <c r="AD837" s="149"/>
      <c r="AE837" s="149"/>
      <c r="AF837" s="149"/>
      <c r="AG837" s="149"/>
      <c r="AH837" s="381" t="s">
        <v>368</v>
      </c>
      <c r="AI837" s="378"/>
      <c r="AJ837" s="378"/>
      <c r="AK837" s="378"/>
      <c r="AL837" s="378" t="s">
        <v>21</v>
      </c>
      <c r="AM837" s="378"/>
      <c r="AN837" s="378"/>
      <c r="AO837" s="383"/>
      <c r="AP837" s="384" t="s">
        <v>301</v>
      </c>
      <c r="AQ837" s="384"/>
      <c r="AR837" s="384"/>
      <c r="AS837" s="384"/>
      <c r="AT837" s="384"/>
      <c r="AU837" s="384"/>
      <c r="AV837" s="384"/>
      <c r="AW837" s="384"/>
      <c r="AX837" s="384"/>
    </row>
    <row r="838" spans="1:50" ht="30" hidden="1" customHeight="1" x14ac:dyDescent="0.15">
      <c r="A838" s="390">
        <v>1</v>
      </c>
      <c r="B838" s="390">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77"/>
      <c r="AD838" s="385"/>
      <c r="AE838" s="385"/>
      <c r="AF838" s="385"/>
      <c r="AG838" s="385"/>
      <c r="AH838" s="386"/>
      <c r="AI838" s="387"/>
      <c r="AJ838" s="387"/>
      <c r="AK838" s="387"/>
      <c r="AL838" s="371"/>
      <c r="AM838" s="372"/>
      <c r="AN838" s="372"/>
      <c r="AO838" s="373"/>
      <c r="AP838" s="374"/>
      <c r="AQ838" s="374"/>
      <c r="AR838" s="374"/>
      <c r="AS838" s="374"/>
      <c r="AT838" s="374"/>
      <c r="AU838" s="374"/>
      <c r="AV838" s="374"/>
      <c r="AW838" s="374"/>
      <c r="AX838" s="374"/>
    </row>
    <row r="839" spans="1:50" ht="30" hidden="1" customHeight="1" x14ac:dyDescent="0.15">
      <c r="A839" s="390">
        <v>2</v>
      </c>
      <c r="B839" s="390">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77"/>
      <c r="AD839" s="377"/>
      <c r="AE839" s="377"/>
      <c r="AF839" s="377"/>
      <c r="AG839" s="377"/>
      <c r="AH839" s="386"/>
      <c r="AI839" s="387"/>
      <c r="AJ839" s="387"/>
      <c r="AK839" s="387"/>
      <c r="AL839" s="371"/>
      <c r="AM839" s="372"/>
      <c r="AN839" s="372"/>
      <c r="AO839" s="373"/>
      <c r="AP839" s="374"/>
      <c r="AQ839" s="374"/>
      <c r="AR839" s="374"/>
      <c r="AS839" s="374"/>
      <c r="AT839" s="374"/>
      <c r="AU839" s="374"/>
      <c r="AV839" s="374"/>
      <c r="AW839" s="374"/>
      <c r="AX839" s="374"/>
    </row>
    <row r="840" spans="1:50" ht="30" hidden="1" customHeight="1" x14ac:dyDescent="0.15">
      <c r="A840" s="390">
        <v>3</v>
      </c>
      <c r="B840" s="390">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390">
        <v>4</v>
      </c>
      <c r="B841" s="390">
        <v>1</v>
      </c>
      <c r="C841" s="375"/>
      <c r="D841" s="361"/>
      <c r="E841" s="361"/>
      <c r="F841" s="361"/>
      <c r="G841" s="361"/>
      <c r="H841" s="361"/>
      <c r="I841" s="361"/>
      <c r="J841" s="362"/>
      <c r="K841" s="363"/>
      <c r="L841" s="363"/>
      <c r="M841" s="363"/>
      <c r="N841" s="363"/>
      <c r="O841" s="363"/>
      <c r="P841" s="376"/>
      <c r="Q841" s="364"/>
      <c r="R841" s="364"/>
      <c r="S841" s="364"/>
      <c r="T841" s="364"/>
      <c r="U841" s="364"/>
      <c r="V841" s="364"/>
      <c r="W841" s="364"/>
      <c r="X841" s="364"/>
      <c r="Y841" s="365"/>
      <c r="Z841" s="366"/>
      <c r="AA841" s="366"/>
      <c r="AB841" s="367"/>
      <c r="AC841" s="377"/>
      <c r="AD841" s="377"/>
      <c r="AE841" s="377"/>
      <c r="AF841" s="377"/>
      <c r="AG841" s="377"/>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390">
        <v>5</v>
      </c>
      <c r="B842" s="3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0">
        <v>6</v>
      </c>
      <c r="B843" s="3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0">
        <v>7</v>
      </c>
      <c r="B844" s="3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0">
        <v>8</v>
      </c>
      <c r="B845" s="3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0">
        <v>9</v>
      </c>
      <c r="B846" s="3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0">
        <v>10</v>
      </c>
      <c r="B847" s="3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30"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8"/>
      <c r="B870" s="378"/>
      <c r="C870" s="378" t="s">
        <v>26</v>
      </c>
      <c r="D870" s="378"/>
      <c r="E870" s="378"/>
      <c r="F870" s="378"/>
      <c r="G870" s="378"/>
      <c r="H870" s="378"/>
      <c r="I870" s="378"/>
      <c r="J870" s="149"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9" t="s">
        <v>342</v>
      </c>
      <c r="AD870" s="149"/>
      <c r="AE870" s="149"/>
      <c r="AF870" s="149"/>
      <c r="AG870" s="149"/>
      <c r="AH870" s="381" t="s">
        <v>368</v>
      </c>
      <c r="AI870" s="378"/>
      <c r="AJ870" s="378"/>
      <c r="AK870" s="378"/>
      <c r="AL870" s="378" t="s">
        <v>21</v>
      </c>
      <c r="AM870" s="378"/>
      <c r="AN870" s="378"/>
      <c r="AO870" s="383"/>
      <c r="AP870" s="384" t="s">
        <v>301</v>
      </c>
      <c r="AQ870" s="384"/>
      <c r="AR870" s="384"/>
      <c r="AS870" s="384"/>
      <c r="AT870" s="384"/>
      <c r="AU870" s="384"/>
      <c r="AV870" s="384"/>
      <c r="AW870" s="384"/>
      <c r="AX870" s="384"/>
    </row>
    <row r="871" spans="1:50" ht="30" hidden="1" customHeight="1" x14ac:dyDescent="0.15">
      <c r="A871" s="390">
        <v>1</v>
      </c>
      <c r="B871" s="390">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77"/>
      <c r="AD871" s="385"/>
      <c r="AE871" s="385"/>
      <c r="AF871" s="385"/>
      <c r="AG871" s="385"/>
      <c r="AH871" s="386"/>
      <c r="AI871" s="387"/>
      <c r="AJ871" s="387"/>
      <c r="AK871" s="387"/>
      <c r="AL871" s="371"/>
      <c r="AM871" s="372"/>
      <c r="AN871" s="372"/>
      <c r="AO871" s="373"/>
      <c r="AP871" s="374"/>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8"/>
      <c r="B903" s="378"/>
      <c r="C903" s="378" t="s">
        <v>26</v>
      </c>
      <c r="D903" s="378"/>
      <c r="E903" s="378"/>
      <c r="F903" s="378"/>
      <c r="G903" s="378"/>
      <c r="H903" s="378"/>
      <c r="I903" s="378"/>
      <c r="J903" s="149"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9" t="s">
        <v>342</v>
      </c>
      <c r="AD903" s="149"/>
      <c r="AE903" s="149"/>
      <c r="AF903" s="149"/>
      <c r="AG903" s="149"/>
      <c r="AH903" s="381" t="s">
        <v>368</v>
      </c>
      <c r="AI903" s="378"/>
      <c r="AJ903" s="378"/>
      <c r="AK903" s="378"/>
      <c r="AL903" s="378" t="s">
        <v>21</v>
      </c>
      <c r="AM903" s="378"/>
      <c r="AN903" s="378"/>
      <c r="AO903" s="383"/>
      <c r="AP903" s="384" t="s">
        <v>301</v>
      </c>
      <c r="AQ903" s="384"/>
      <c r="AR903" s="384"/>
      <c r="AS903" s="384"/>
      <c r="AT903" s="384"/>
      <c r="AU903" s="384"/>
      <c r="AV903" s="384"/>
      <c r="AW903" s="384"/>
      <c r="AX903" s="384"/>
    </row>
    <row r="904" spans="1:50" ht="30" hidden="1" customHeight="1" x14ac:dyDescent="0.15">
      <c r="A904" s="390">
        <v>1</v>
      </c>
      <c r="B904" s="3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85"/>
      <c r="AE904" s="385"/>
      <c r="AF904" s="385"/>
      <c r="AG904" s="385"/>
      <c r="AH904" s="386"/>
      <c r="AI904" s="387"/>
      <c r="AJ904" s="387"/>
      <c r="AK904" s="387"/>
      <c r="AL904" s="371"/>
      <c r="AM904" s="372"/>
      <c r="AN904" s="372"/>
      <c r="AO904" s="373"/>
      <c r="AP904" s="374"/>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8"/>
      <c r="B936" s="378"/>
      <c r="C936" s="378" t="s">
        <v>26</v>
      </c>
      <c r="D936" s="378"/>
      <c r="E936" s="378"/>
      <c r="F936" s="378"/>
      <c r="G936" s="378"/>
      <c r="H936" s="378"/>
      <c r="I936" s="378"/>
      <c r="J936" s="149"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9" t="s">
        <v>342</v>
      </c>
      <c r="AD936" s="149"/>
      <c r="AE936" s="149"/>
      <c r="AF936" s="149"/>
      <c r="AG936" s="149"/>
      <c r="AH936" s="381" t="s">
        <v>368</v>
      </c>
      <c r="AI936" s="378"/>
      <c r="AJ936" s="378"/>
      <c r="AK936" s="378"/>
      <c r="AL936" s="378" t="s">
        <v>21</v>
      </c>
      <c r="AM936" s="378"/>
      <c r="AN936" s="378"/>
      <c r="AO936" s="383"/>
      <c r="AP936" s="384" t="s">
        <v>301</v>
      </c>
      <c r="AQ936" s="384"/>
      <c r="AR936" s="384"/>
      <c r="AS936" s="384"/>
      <c r="AT936" s="384"/>
      <c r="AU936" s="384"/>
      <c r="AV936" s="384"/>
      <c r="AW936" s="384"/>
      <c r="AX936" s="384"/>
    </row>
    <row r="937" spans="1:50" ht="30" hidden="1" customHeight="1" x14ac:dyDescent="0.15">
      <c r="A937" s="390">
        <v>1</v>
      </c>
      <c r="B937" s="3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85"/>
      <c r="AE937" s="385"/>
      <c r="AF937" s="385"/>
      <c r="AG937" s="385"/>
      <c r="AH937" s="386"/>
      <c r="AI937" s="387"/>
      <c r="AJ937" s="387"/>
      <c r="AK937" s="387"/>
      <c r="AL937" s="371"/>
      <c r="AM937" s="372"/>
      <c r="AN937" s="372"/>
      <c r="AO937" s="373"/>
      <c r="AP937" s="374"/>
      <c r="AQ937" s="374"/>
      <c r="AR937" s="374"/>
      <c r="AS937" s="374"/>
      <c r="AT937" s="374"/>
      <c r="AU937" s="374"/>
      <c r="AV937" s="374"/>
      <c r="AW937" s="374"/>
      <c r="AX937" s="374"/>
    </row>
    <row r="938" spans="1:50" ht="30" hidden="1" customHeight="1" x14ac:dyDescent="0.15">
      <c r="A938" s="390">
        <v>2</v>
      </c>
      <c r="B938" s="3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149"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9" t="s">
        <v>342</v>
      </c>
      <c r="AD969" s="149"/>
      <c r="AE969" s="149"/>
      <c r="AF969" s="149"/>
      <c r="AG969" s="149"/>
      <c r="AH969" s="381" t="s">
        <v>368</v>
      </c>
      <c r="AI969" s="378"/>
      <c r="AJ969" s="378"/>
      <c r="AK969" s="378"/>
      <c r="AL969" s="378" t="s">
        <v>21</v>
      </c>
      <c r="AM969" s="378"/>
      <c r="AN969" s="378"/>
      <c r="AO969" s="383"/>
      <c r="AP969" s="384" t="s">
        <v>301</v>
      </c>
      <c r="AQ969" s="384"/>
      <c r="AR969" s="384"/>
      <c r="AS969" s="384"/>
      <c r="AT969" s="384"/>
      <c r="AU969" s="384"/>
      <c r="AV969" s="384"/>
      <c r="AW969" s="384"/>
      <c r="AX969" s="384"/>
    </row>
    <row r="970" spans="1:50" ht="30" hidden="1" customHeight="1" x14ac:dyDescent="0.15">
      <c r="A970" s="390">
        <v>1</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30"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149"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9" t="s">
        <v>342</v>
      </c>
      <c r="AD1002" s="149"/>
      <c r="AE1002" s="149"/>
      <c r="AF1002" s="149"/>
      <c r="AG1002" s="149"/>
      <c r="AH1002" s="381" t="s">
        <v>368</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30" hidden="1" customHeight="1" x14ac:dyDescent="0.15">
      <c r="A1003" s="390">
        <v>1</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149"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9" t="s">
        <v>342</v>
      </c>
      <c r="AD1035" s="149"/>
      <c r="AE1035" s="149"/>
      <c r="AF1035" s="149"/>
      <c r="AG1035" s="149"/>
      <c r="AH1035" s="381" t="s">
        <v>368</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30" hidden="1" customHeight="1" x14ac:dyDescent="0.15">
      <c r="A1036" s="390">
        <v>1</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149"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9" t="s">
        <v>342</v>
      </c>
      <c r="AD1068" s="149"/>
      <c r="AE1068" s="149"/>
      <c r="AF1068" s="149"/>
      <c r="AG1068" s="149"/>
      <c r="AH1068" s="381" t="s">
        <v>368</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30" hidden="1" customHeight="1" x14ac:dyDescent="0.15">
      <c r="A1069" s="390">
        <v>1</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hidden="1" customHeight="1" x14ac:dyDescent="0.15">
      <c r="A1099" s="394" t="s">
        <v>333</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348</v>
      </c>
      <c r="AM1099" s="283"/>
      <c r="AN1099" s="28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9" t="s">
        <v>266</v>
      </c>
      <c r="D1102" s="397"/>
      <c r="E1102" s="149" t="s">
        <v>265</v>
      </c>
      <c r="F1102" s="397"/>
      <c r="G1102" s="397"/>
      <c r="H1102" s="397"/>
      <c r="I1102" s="397"/>
      <c r="J1102" s="149" t="s">
        <v>300</v>
      </c>
      <c r="K1102" s="149"/>
      <c r="L1102" s="149"/>
      <c r="M1102" s="149"/>
      <c r="N1102" s="149"/>
      <c r="O1102" s="149"/>
      <c r="P1102" s="381" t="s">
        <v>27</v>
      </c>
      <c r="Q1102" s="381"/>
      <c r="R1102" s="381"/>
      <c r="S1102" s="381"/>
      <c r="T1102" s="381"/>
      <c r="U1102" s="381"/>
      <c r="V1102" s="381"/>
      <c r="W1102" s="381"/>
      <c r="X1102" s="381"/>
      <c r="Y1102" s="149" t="s">
        <v>302</v>
      </c>
      <c r="Z1102" s="397"/>
      <c r="AA1102" s="397"/>
      <c r="AB1102" s="397"/>
      <c r="AC1102" s="149" t="s">
        <v>248</v>
      </c>
      <c r="AD1102" s="149"/>
      <c r="AE1102" s="149"/>
      <c r="AF1102" s="149"/>
      <c r="AG1102" s="149"/>
      <c r="AH1102" s="381" t="s">
        <v>261</v>
      </c>
      <c r="AI1102" s="382"/>
      <c r="AJ1102" s="382"/>
      <c r="AK1102" s="382"/>
      <c r="AL1102" s="382" t="s">
        <v>21</v>
      </c>
      <c r="AM1102" s="382"/>
      <c r="AN1102" s="382"/>
      <c r="AO1102" s="398"/>
      <c r="AP1102" s="384" t="s">
        <v>334</v>
      </c>
      <c r="AQ1102" s="384"/>
      <c r="AR1102" s="384"/>
      <c r="AS1102" s="384"/>
      <c r="AT1102" s="384"/>
      <c r="AU1102" s="384"/>
      <c r="AV1102" s="384"/>
      <c r="AW1102" s="384"/>
      <c r="AX1102" s="384"/>
    </row>
    <row r="1103" spans="1:50" ht="30" customHeight="1" x14ac:dyDescent="0.15">
      <c r="A1103" s="390">
        <v>1</v>
      </c>
      <c r="B1103" s="390">
        <v>1</v>
      </c>
      <c r="C1103" s="388"/>
      <c r="D1103" s="388"/>
      <c r="E1103" s="352" t="s">
        <v>558</v>
      </c>
      <c r="F1103" s="389"/>
      <c r="G1103" s="389"/>
      <c r="H1103" s="389"/>
      <c r="I1103" s="389"/>
      <c r="J1103" s="362" t="s">
        <v>558</v>
      </c>
      <c r="K1103" s="363"/>
      <c r="L1103" s="363"/>
      <c r="M1103" s="363"/>
      <c r="N1103" s="363"/>
      <c r="O1103" s="363"/>
      <c r="P1103" s="399" t="s">
        <v>559</v>
      </c>
      <c r="Q1103" s="364"/>
      <c r="R1103" s="364"/>
      <c r="S1103" s="364"/>
      <c r="T1103" s="364"/>
      <c r="U1103" s="364"/>
      <c r="V1103" s="364"/>
      <c r="W1103" s="364"/>
      <c r="X1103" s="364"/>
      <c r="Y1103" s="400" t="s">
        <v>558</v>
      </c>
      <c r="Z1103" s="366"/>
      <c r="AA1103" s="366"/>
      <c r="AB1103" s="367"/>
      <c r="AC1103" s="368"/>
      <c r="AD1103" s="368"/>
      <c r="AE1103" s="368"/>
      <c r="AF1103" s="368"/>
      <c r="AG1103" s="368"/>
      <c r="AH1103" s="391" t="s">
        <v>558</v>
      </c>
      <c r="AI1103" s="370"/>
      <c r="AJ1103" s="370"/>
      <c r="AK1103" s="370"/>
      <c r="AL1103" s="392" t="s">
        <v>558</v>
      </c>
      <c r="AM1103" s="372"/>
      <c r="AN1103" s="372"/>
      <c r="AO1103" s="373"/>
      <c r="AP1103" s="393" t="s">
        <v>559</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7"/>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1" priority="14041">
      <formula>IF(RIGHT(TEXT(P14,"0.#"),1)=".",FALSE,TRUE)</formula>
    </cfRule>
    <cfRule type="expression" dxfId="2740" priority="14042">
      <formula>IF(RIGHT(TEXT(P14,"0.#"),1)=".",TRUE,FALSE)</formula>
    </cfRule>
  </conditionalFormatting>
  <conditionalFormatting sqref="AE32">
    <cfRule type="expression" dxfId="2739" priority="14031">
      <formula>IF(RIGHT(TEXT(AE32,"0.#"),1)=".",FALSE,TRUE)</formula>
    </cfRule>
    <cfRule type="expression" dxfId="2738" priority="14032">
      <formula>IF(RIGHT(TEXT(AE32,"0.#"),1)=".",TRUE,FALSE)</formula>
    </cfRule>
  </conditionalFormatting>
  <conditionalFormatting sqref="P18:AX18">
    <cfRule type="expression" dxfId="2737" priority="13917">
      <formula>IF(RIGHT(TEXT(P18,"0.#"),1)=".",FALSE,TRUE)</formula>
    </cfRule>
    <cfRule type="expression" dxfId="2736" priority="13918">
      <formula>IF(RIGHT(TEXT(P18,"0.#"),1)=".",TRUE,FALSE)</formula>
    </cfRule>
  </conditionalFormatting>
  <conditionalFormatting sqref="Y783">
    <cfRule type="expression" dxfId="2735" priority="13913">
      <formula>IF(RIGHT(TEXT(Y783,"0.#"),1)=".",FALSE,TRUE)</formula>
    </cfRule>
    <cfRule type="expression" dxfId="2734" priority="13914">
      <formula>IF(RIGHT(TEXT(Y783,"0.#"),1)=".",TRUE,FALSE)</formula>
    </cfRule>
  </conditionalFormatting>
  <conditionalFormatting sqref="Y792">
    <cfRule type="expression" dxfId="2733" priority="13909">
      <formula>IF(RIGHT(TEXT(Y792,"0.#"),1)=".",FALSE,TRUE)</formula>
    </cfRule>
    <cfRule type="expression" dxfId="2732" priority="13910">
      <formula>IF(RIGHT(TEXT(Y792,"0.#"),1)=".",TRUE,FALSE)</formula>
    </cfRule>
  </conditionalFormatting>
  <conditionalFormatting sqref="Y823:Y830 Y821 Y810:Y817 Y808 Y797:Y804 Y795">
    <cfRule type="expression" dxfId="2731" priority="13691">
      <formula>IF(RIGHT(TEXT(Y795,"0.#"),1)=".",FALSE,TRUE)</formula>
    </cfRule>
    <cfRule type="expression" dxfId="2730" priority="13692">
      <formula>IF(RIGHT(TEXT(Y795,"0.#"),1)=".",TRUE,FALSE)</formula>
    </cfRule>
  </conditionalFormatting>
  <conditionalFormatting sqref="P16:AQ17 P15:AX15 P13:AX13">
    <cfRule type="expression" dxfId="2729" priority="13739">
      <formula>IF(RIGHT(TEXT(P13,"0.#"),1)=".",FALSE,TRUE)</formula>
    </cfRule>
    <cfRule type="expression" dxfId="2728" priority="13740">
      <formula>IF(RIGHT(TEXT(P13,"0.#"),1)=".",TRUE,FALSE)</formula>
    </cfRule>
  </conditionalFormatting>
  <conditionalFormatting sqref="P19:AJ19">
    <cfRule type="expression" dxfId="2727" priority="13737">
      <formula>IF(RIGHT(TEXT(P19,"0.#"),1)=".",FALSE,TRUE)</formula>
    </cfRule>
    <cfRule type="expression" dxfId="2726" priority="13738">
      <formula>IF(RIGHT(TEXT(P19,"0.#"),1)=".",TRUE,FALSE)</formula>
    </cfRule>
  </conditionalFormatting>
  <conditionalFormatting sqref="AE101 AQ101">
    <cfRule type="expression" dxfId="2725" priority="13729">
      <formula>IF(RIGHT(TEXT(AE101,"0.#"),1)=".",FALSE,TRUE)</formula>
    </cfRule>
    <cfRule type="expression" dxfId="2724" priority="13730">
      <formula>IF(RIGHT(TEXT(AE101,"0.#"),1)=".",TRUE,FALSE)</formula>
    </cfRule>
  </conditionalFormatting>
  <conditionalFormatting sqref="Y784:Y791 Y782">
    <cfRule type="expression" dxfId="2723" priority="13715">
      <formula>IF(RIGHT(TEXT(Y782,"0.#"),1)=".",FALSE,TRUE)</formula>
    </cfRule>
    <cfRule type="expression" dxfId="2722" priority="13716">
      <formula>IF(RIGHT(TEXT(Y782,"0.#"),1)=".",TRUE,FALSE)</formula>
    </cfRule>
  </conditionalFormatting>
  <conditionalFormatting sqref="AU783">
    <cfRule type="expression" dxfId="2721" priority="13713">
      <formula>IF(RIGHT(TEXT(AU783,"0.#"),1)=".",FALSE,TRUE)</formula>
    </cfRule>
    <cfRule type="expression" dxfId="2720" priority="13714">
      <formula>IF(RIGHT(TEXT(AU783,"0.#"),1)=".",TRUE,FALSE)</formula>
    </cfRule>
  </conditionalFormatting>
  <conditionalFormatting sqref="AU792">
    <cfRule type="expression" dxfId="2719" priority="13711">
      <formula>IF(RIGHT(TEXT(AU792,"0.#"),1)=".",FALSE,TRUE)</formula>
    </cfRule>
    <cfRule type="expression" dxfId="2718" priority="13712">
      <formula>IF(RIGHT(TEXT(AU792,"0.#"),1)=".",TRUE,FALSE)</formula>
    </cfRule>
  </conditionalFormatting>
  <conditionalFormatting sqref="AU784:AU791 AU782">
    <cfRule type="expression" dxfId="2717" priority="13709">
      <formula>IF(RIGHT(TEXT(AU782,"0.#"),1)=".",FALSE,TRUE)</formula>
    </cfRule>
    <cfRule type="expression" dxfId="2716" priority="13710">
      <formula>IF(RIGHT(TEXT(AU782,"0.#"),1)=".",TRUE,FALSE)</formula>
    </cfRule>
  </conditionalFormatting>
  <conditionalFormatting sqref="Y822 Y809 Y796">
    <cfRule type="expression" dxfId="2715" priority="13695">
      <formula>IF(RIGHT(TEXT(Y796,"0.#"),1)=".",FALSE,TRUE)</formula>
    </cfRule>
    <cfRule type="expression" dxfId="2714" priority="13696">
      <formula>IF(RIGHT(TEXT(Y796,"0.#"),1)=".",TRUE,FALSE)</formula>
    </cfRule>
  </conditionalFormatting>
  <conditionalFormatting sqref="Y831 Y818 Y805">
    <cfRule type="expression" dxfId="2713" priority="13693">
      <formula>IF(RIGHT(TEXT(Y805,"0.#"),1)=".",FALSE,TRUE)</formula>
    </cfRule>
    <cfRule type="expression" dxfId="2712" priority="13694">
      <formula>IF(RIGHT(TEXT(Y805,"0.#"),1)=".",TRUE,FALSE)</formula>
    </cfRule>
  </conditionalFormatting>
  <conditionalFormatting sqref="AU822 AU809 AU796">
    <cfRule type="expression" dxfId="2711" priority="13689">
      <formula>IF(RIGHT(TEXT(AU796,"0.#"),1)=".",FALSE,TRUE)</formula>
    </cfRule>
    <cfRule type="expression" dxfId="2710" priority="13690">
      <formula>IF(RIGHT(TEXT(AU796,"0.#"),1)=".",TRUE,FALSE)</formula>
    </cfRule>
  </conditionalFormatting>
  <conditionalFormatting sqref="AU831 AU818 AU805">
    <cfRule type="expression" dxfId="2709" priority="13687">
      <formula>IF(RIGHT(TEXT(AU805,"0.#"),1)=".",FALSE,TRUE)</formula>
    </cfRule>
    <cfRule type="expression" dxfId="2708" priority="13688">
      <formula>IF(RIGHT(TEXT(AU805,"0.#"),1)=".",TRUE,FALSE)</formula>
    </cfRule>
  </conditionalFormatting>
  <conditionalFormatting sqref="AU823:AU830 AU821 AU810:AU817 AU808 AU797:AU804 AU795">
    <cfRule type="expression" dxfId="2707" priority="13685">
      <formula>IF(RIGHT(TEXT(AU795,"0.#"),1)=".",FALSE,TRUE)</formula>
    </cfRule>
    <cfRule type="expression" dxfId="2706" priority="13686">
      <formula>IF(RIGHT(TEXT(AU795,"0.#"),1)=".",TRUE,FALSE)</formula>
    </cfRule>
  </conditionalFormatting>
  <conditionalFormatting sqref="AM87">
    <cfRule type="expression" dxfId="2705" priority="13339">
      <formula>IF(RIGHT(TEXT(AM87,"0.#"),1)=".",FALSE,TRUE)</formula>
    </cfRule>
    <cfRule type="expression" dxfId="2704" priority="13340">
      <formula>IF(RIGHT(TEXT(AM87,"0.#"),1)=".",TRUE,FALSE)</formula>
    </cfRule>
  </conditionalFormatting>
  <conditionalFormatting sqref="AM34">
    <cfRule type="expression" dxfId="2703" priority="13485">
      <formula>IF(RIGHT(TEXT(AM34,"0.#"),1)=".",FALSE,TRUE)</formula>
    </cfRule>
    <cfRule type="expression" dxfId="2702" priority="13486">
      <formula>IF(RIGHT(TEXT(AM34,"0.#"),1)=".",TRUE,FALSE)</formula>
    </cfRule>
  </conditionalFormatting>
  <conditionalFormatting sqref="AE33">
    <cfRule type="expression" dxfId="2701" priority="13499">
      <formula>IF(RIGHT(TEXT(AE33,"0.#"),1)=".",FALSE,TRUE)</formula>
    </cfRule>
    <cfRule type="expression" dxfId="2700" priority="13500">
      <formula>IF(RIGHT(TEXT(AE33,"0.#"),1)=".",TRUE,FALSE)</formula>
    </cfRule>
  </conditionalFormatting>
  <conditionalFormatting sqref="AE34">
    <cfRule type="expression" dxfId="2699" priority="13497">
      <formula>IF(RIGHT(TEXT(AE34,"0.#"),1)=".",FALSE,TRUE)</formula>
    </cfRule>
    <cfRule type="expression" dxfId="2698" priority="13498">
      <formula>IF(RIGHT(TEXT(AE34,"0.#"),1)=".",TRUE,FALSE)</formula>
    </cfRule>
  </conditionalFormatting>
  <conditionalFormatting sqref="AI34">
    <cfRule type="expression" dxfId="2697" priority="13495">
      <formula>IF(RIGHT(TEXT(AI34,"0.#"),1)=".",FALSE,TRUE)</formula>
    </cfRule>
    <cfRule type="expression" dxfId="2696" priority="13496">
      <formula>IF(RIGHT(TEXT(AI34,"0.#"),1)=".",TRUE,FALSE)</formula>
    </cfRule>
  </conditionalFormatting>
  <conditionalFormatting sqref="AI33">
    <cfRule type="expression" dxfId="2695" priority="13493">
      <formula>IF(RIGHT(TEXT(AI33,"0.#"),1)=".",FALSE,TRUE)</formula>
    </cfRule>
    <cfRule type="expression" dxfId="2694" priority="13494">
      <formula>IF(RIGHT(TEXT(AI33,"0.#"),1)=".",TRUE,FALSE)</formula>
    </cfRule>
  </conditionalFormatting>
  <conditionalFormatting sqref="AI32">
    <cfRule type="expression" dxfId="2693" priority="13491">
      <formula>IF(RIGHT(TEXT(AI32,"0.#"),1)=".",FALSE,TRUE)</formula>
    </cfRule>
    <cfRule type="expression" dxfId="2692" priority="13492">
      <formula>IF(RIGHT(TEXT(AI32,"0.#"),1)=".",TRUE,FALSE)</formula>
    </cfRule>
  </conditionalFormatting>
  <conditionalFormatting sqref="AM32">
    <cfRule type="expression" dxfId="2691" priority="13489">
      <formula>IF(RIGHT(TEXT(AM32,"0.#"),1)=".",FALSE,TRUE)</formula>
    </cfRule>
    <cfRule type="expression" dxfId="2690" priority="13490">
      <formula>IF(RIGHT(TEXT(AM32,"0.#"),1)=".",TRUE,FALSE)</formula>
    </cfRule>
  </conditionalFormatting>
  <conditionalFormatting sqref="AM33">
    <cfRule type="expression" dxfId="2689" priority="13487">
      <formula>IF(RIGHT(TEXT(AM33,"0.#"),1)=".",FALSE,TRUE)</formula>
    </cfRule>
    <cfRule type="expression" dxfId="2688" priority="13488">
      <formula>IF(RIGHT(TEXT(AM33,"0.#"),1)=".",TRUE,FALSE)</formula>
    </cfRule>
  </conditionalFormatting>
  <conditionalFormatting sqref="AQ32:AQ34">
    <cfRule type="expression" dxfId="2687" priority="13479">
      <formula>IF(RIGHT(TEXT(AQ32,"0.#"),1)=".",FALSE,TRUE)</formula>
    </cfRule>
    <cfRule type="expression" dxfId="2686" priority="13480">
      <formula>IF(RIGHT(TEXT(AQ32,"0.#"),1)=".",TRUE,FALSE)</formula>
    </cfRule>
  </conditionalFormatting>
  <conditionalFormatting sqref="AU32:AU34">
    <cfRule type="expression" dxfId="2685" priority="13477">
      <formula>IF(RIGHT(TEXT(AU32,"0.#"),1)=".",FALSE,TRUE)</formula>
    </cfRule>
    <cfRule type="expression" dxfId="2684" priority="13478">
      <formula>IF(RIGHT(TEXT(AU32,"0.#"),1)=".",TRUE,FALSE)</formula>
    </cfRule>
  </conditionalFormatting>
  <conditionalFormatting sqref="AE60">
    <cfRule type="expression" dxfId="2683" priority="13381">
      <formula>IF(RIGHT(TEXT(AE60,"0.#"),1)=".",FALSE,TRUE)</formula>
    </cfRule>
    <cfRule type="expression" dxfId="2682" priority="13382">
      <formula>IF(RIGHT(TEXT(AE60,"0.#"),1)=".",TRUE,FALSE)</formula>
    </cfRule>
  </conditionalFormatting>
  <conditionalFormatting sqref="AE61">
    <cfRule type="expression" dxfId="2681" priority="13379">
      <formula>IF(RIGHT(TEXT(AE61,"0.#"),1)=".",FALSE,TRUE)</formula>
    </cfRule>
    <cfRule type="expression" dxfId="2680" priority="13380">
      <formula>IF(RIGHT(TEXT(AE61,"0.#"),1)=".",TRUE,FALSE)</formula>
    </cfRule>
  </conditionalFormatting>
  <conditionalFormatting sqref="AE62">
    <cfRule type="expression" dxfId="2679" priority="13377">
      <formula>IF(RIGHT(TEXT(AE62,"0.#"),1)=".",FALSE,TRUE)</formula>
    </cfRule>
    <cfRule type="expression" dxfId="2678" priority="13378">
      <formula>IF(RIGHT(TEXT(AE62,"0.#"),1)=".",TRUE,FALSE)</formula>
    </cfRule>
  </conditionalFormatting>
  <conditionalFormatting sqref="AI62">
    <cfRule type="expression" dxfId="2677" priority="13375">
      <formula>IF(RIGHT(TEXT(AI62,"0.#"),1)=".",FALSE,TRUE)</formula>
    </cfRule>
    <cfRule type="expression" dxfId="2676" priority="13376">
      <formula>IF(RIGHT(TEXT(AI62,"0.#"),1)=".",TRUE,FALSE)</formula>
    </cfRule>
  </conditionalFormatting>
  <conditionalFormatting sqref="AI61">
    <cfRule type="expression" dxfId="2675" priority="13373">
      <formula>IF(RIGHT(TEXT(AI61,"0.#"),1)=".",FALSE,TRUE)</formula>
    </cfRule>
    <cfRule type="expression" dxfId="2674" priority="13374">
      <formula>IF(RIGHT(TEXT(AI61,"0.#"),1)=".",TRUE,FALSE)</formula>
    </cfRule>
  </conditionalFormatting>
  <conditionalFormatting sqref="AI60">
    <cfRule type="expression" dxfId="2673" priority="13371">
      <formula>IF(RIGHT(TEXT(AI60,"0.#"),1)=".",FALSE,TRUE)</formula>
    </cfRule>
    <cfRule type="expression" dxfId="2672" priority="13372">
      <formula>IF(RIGHT(TEXT(AI60,"0.#"),1)=".",TRUE,FALSE)</formula>
    </cfRule>
  </conditionalFormatting>
  <conditionalFormatting sqref="AM60">
    <cfRule type="expression" dxfId="2671" priority="13369">
      <formula>IF(RIGHT(TEXT(AM60,"0.#"),1)=".",FALSE,TRUE)</formula>
    </cfRule>
    <cfRule type="expression" dxfId="2670" priority="13370">
      <formula>IF(RIGHT(TEXT(AM60,"0.#"),1)=".",TRUE,FALSE)</formula>
    </cfRule>
  </conditionalFormatting>
  <conditionalFormatting sqref="AM61">
    <cfRule type="expression" dxfId="2669" priority="13367">
      <formula>IF(RIGHT(TEXT(AM61,"0.#"),1)=".",FALSE,TRUE)</formula>
    </cfRule>
    <cfRule type="expression" dxfId="2668" priority="13368">
      <formula>IF(RIGHT(TEXT(AM61,"0.#"),1)=".",TRUE,FALSE)</formula>
    </cfRule>
  </conditionalFormatting>
  <conditionalFormatting sqref="AM62">
    <cfRule type="expression" dxfId="2667" priority="13365">
      <formula>IF(RIGHT(TEXT(AM62,"0.#"),1)=".",FALSE,TRUE)</formula>
    </cfRule>
    <cfRule type="expression" dxfId="2666" priority="13366">
      <formula>IF(RIGHT(TEXT(AM62,"0.#"),1)=".",TRUE,FALSE)</formula>
    </cfRule>
  </conditionalFormatting>
  <conditionalFormatting sqref="AE87">
    <cfRule type="expression" dxfId="2665" priority="13351">
      <formula>IF(RIGHT(TEXT(AE87,"0.#"),1)=".",FALSE,TRUE)</formula>
    </cfRule>
    <cfRule type="expression" dxfId="2664" priority="13352">
      <formula>IF(RIGHT(TEXT(AE87,"0.#"),1)=".",TRUE,FALSE)</formula>
    </cfRule>
  </conditionalFormatting>
  <conditionalFormatting sqref="AE88">
    <cfRule type="expression" dxfId="2663" priority="13349">
      <formula>IF(RIGHT(TEXT(AE88,"0.#"),1)=".",FALSE,TRUE)</formula>
    </cfRule>
    <cfRule type="expression" dxfId="2662" priority="13350">
      <formula>IF(RIGHT(TEXT(AE88,"0.#"),1)=".",TRUE,FALSE)</formula>
    </cfRule>
  </conditionalFormatting>
  <conditionalFormatting sqref="AE89">
    <cfRule type="expression" dxfId="2661" priority="13347">
      <formula>IF(RIGHT(TEXT(AE89,"0.#"),1)=".",FALSE,TRUE)</formula>
    </cfRule>
    <cfRule type="expression" dxfId="2660" priority="13348">
      <formula>IF(RIGHT(TEXT(AE89,"0.#"),1)=".",TRUE,FALSE)</formula>
    </cfRule>
  </conditionalFormatting>
  <conditionalFormatting sqref="AI89">
    <cfRule type="expression" dxfId="2659" priority="13345">
      <formula>IF(RIGHT(TEXT(AI89,"0.#"),1)=".",FALSE,TRUE)</formula>
    </cfRule>
    <cfRule type="expression" dxfId="2658" priority="13346">
      <formula>IF(RIGHT(TEXT(AI89,"0.#"),1)=".",TRUE,FALSE)</formula>
    </cfRule>
  </conditionalFormatting>
  <conditionalFormatting sqref="AI88">
    <cfRule type="expression" dxfId="2657" priority="13343">
      <formula>IF(RIGHT(TEXT(AI88,"0.#"),1)=".",FALSE,TRUE)</formula>
    </cfRule>
    <cfRule type="expression" dxfId="2656" priority="13344">
      <formula>IF(RIGHT(TEXT(AI88,"0.#"),1)=".",TRUE,FALSE)</formula>
    </cfRule>
  </conditionalFormatting>
  <conditionalFormatting sqref="AI87">
    <cfRule type="expression" dxfId="2655" priority="13341">
      <formula>IF(RIGHT(TEXT(AI87,"0.#"),1)=".",FALSE,TRUE)</formula>
    </cfRule>
    <cfRule type="expression" dxfId="2654" priority="13342">
      <formula>IF(RIGHT(TEXT(AI87,"0.#"),1)=".",TRUE,FALSE)</formula>
    </cfRule>
  </conditionalFormatting>
  <conditionalFormatting sqref="AM88">
    <cfRule type="expression" dxfId="2653" priority="13337">
      <formula>IF(RIGHT(TEXT(AM88,"0.#"),1)=".",FALSE,TRUE)</formula>
    </cfRule>
    <cfRule type="expression" dxfId="2652" priority="13338">
      <formula>IF(RIGHT(TEXT(AM88,"0.#"),1)=".",TRUE,FALSE)</formula>
    </cfRule>
  </conditionalFormatting>
  <conditionalFormatting sqref="AM89">
    <cfRule type="expression" dxfId="2651" priority="13335">
      <formula>IF(RIGHT(TEXT(AM89,"0.#"),1)=".",FALSE,TRUE)</formula>
    </cfRule>
    <cfRule type="expression" dxfId="2650" priority="13336">
      <formula>IF(RIGHT(TEXT(AM89,"0.#"),1)=".",TRUE,FALSE)</formula>
    </cfRule>
  </conditionalFormatting>
  <conditionalFormatting sqref="AE92">
    <cfRule type="expression" dxfId="2649" priority="13321">
      <formula>IF(RIGHT(TEXT(AE92,"0.#"),1)=".",FALSE,TRUE)</formula>
    </cfRule>
    <cfRule type="expression" dxfId="2648" priority="13322">
      <formula>IF(RIGHT(TEXT(AE92,"0.#"),1)=".",TRUE,FALSE)</formula>
    </cfRule>
  </conditionalFormatting>
  <conditionalFormatting sqref="AE93">
    <cfRule type="expression" dxfId="2647" priority="13319">
      <formula>IF(RIGHT(TEXT(AE93,"0.#"),1)=".",FALSE,TRUE)</formula>
    </cfRule>
    <cfRule type="expression" dxfId="2646" priority="13320">
      <formula>IF(RIGHT(TEXT(AE93,"0.#"),1)=".",TRUE,FALSE)</formula>
    </cfRule>
  </conditionalFormatting>
  <conditionalFormatting sqref="AE94">
    <cfRule type="expression" dxfId="2645" priority="13317">
      <formula>IF(RIGHT(TEXT(AE94,"0.#"),1)=".",FALSE,TRUE)</formula>
    </cfRule>
    <cfRule type="expression" dxfId="2644" priority="13318">
      <formula>IF(RIGHT(TEXT(AE94,"0.#"),1)=".",TRUE,FALSE)</formula>
    </cfRule>
  </conditionalFormatting>
  <conditionalFormatting sqref="AI94">
    <cfRule type="expression" dxfId="2643" priority="13315">
      <formula>IF(RIGHT(TEXT(AI94,"0.#"),1)=".",FALSE,TRUE)</formula>
    </cfRule>
    <cfRule type="expression" dxfId="2642" priority="13316">
      <formula>IF(RIGHT(TEXT(AI94,"0.#"),1)=".",TRUE,FALSE)</formula>
    </cfRule>
  </conditionalFormatting>
  <conditionalFormatting sqref="AI93">
    <cfRule type="expression" dxfId="2641" priority="13313">
      <formula>IF(RIGHT(TEXT(AI93,"0.#"),1)=".",FALSE,TRUE)</formula>
    </cfRule>
    <cfRule type="expression" dxfId="2640" priority="13314">
      <formula>IF(RIGHT(TEXT(AI93,"0.#"),1)=".",TRUE,FALSE)</formula>
    </cfRule>
  </conditionalFormatting>
  <conditionalFormatting sqref="AI92">
    <cfRule type="expression" dxfId="2639" priority="13311">
      <formula>IF(RIGHT(TEXT(AI92,"0.#"),1)=".",FALSE,TRUE)</formula>
    </cfRule>
    <cfRule type="expression" dxfId="2638" priority="13312">
      <formula>IF(RIGHT(TEXT(AI92,"0.#"),1)=".",TRUE,FALSE)</formula>
    </cfRule>
  </conditionalFormatting>
  <conditionalFormatting sqref="AM92">
    <cfRule type="expression" dxfId="2637" priority="13309">
      <formula>IF(RIGHT(TEXT(AM92,"0.#"),1)=".",FALSE,TRUE)</formula>
    </cfRule>
    <cfRule type="expression" dxfId="2636" priority="13310">
      <formula>IF(RIGHT(TEXT(AM92,"0.#"),1)=".",TRUE,FALSE)</formula>
    </cfRule>
  </conditionalFormatting>
  <conditionalFormatting sqref="AM93">
    <cfRule type="expression" dxfId="2635" priority="13307">
      <formula>IF(RIGHT(TEXT(AM93,"0.#"),1)=".",FALSE,TRUE)</formula>
    </cfRule>
    <cfRule type="expression" dxfId="2634" priority="13308">
      <formula>IF(RIGHT(TEXT(AM93,"0.#"),1)=".",TRUE,FALSE)</formula>
    </cfRule>
  </conditionalFormatting>
  <conditionalFormatting sqref="AM94">
    <cfRule type="expression" dxfId="2633" priority="13305">
      <formula>IF(RIGHT(TEXT(AM94,"0.#"),1)=".",FALSE,TRUE)</formula>
    </cfRule>
    <cfRule type="expression" dxfId="2632" priority="13306">
      <formula>IF(RIGHT(TEXT(AM94,"0.#"),1)=".",TRUE,FALSE)</formula>
    </cfRule>
  </conditionalFormatting>
  <conditionalFormatting sqref="AE97">
    <cfRule type="expression" dxfId="2631" priority="13291">
      <formula>IF(RIGHT(TEXT(AE97,"0.#"),1)=".",FALSE,TRUE)</formula>
    </cfRule>
    <cfRule type="expression" dxfId="2630" priority="13292">
      <formula>IF(RIGHT(TEXT(AE97,"0.#"),1)=".",TRUE,FALSE)</formula>
    </cfRule>
  </conditionalFormatting>
  <conditionalFormatting sqref="AE98">
    <cfRule type="expression" dxfId="2629" priority="13289">
      <formula>IF(RIGHT(TEXT(AE98,"0.#"),1)=".",FALSE,TRUE)</formula>
    </cfRule>
    <cfRule type="expression" dxfId="2628" priority="13290">
      <formula>IF(RIGHT(TEXT(AE98,"0.#"),1)=".",TRUE,FALSE)</formula>
    </cfRule>
  </conditionalFormatting>
  <conditionalFormatting sqref="AE99">
    <cfRule type="expression" dxfId="2627" priority="13287">
      <formula>IF(RIGHT(TEXT(AE99,"0.#"),1)=".",FALSE,TRUE)</formula>
    </cfRule>
    <cfRule type="expression" dxfId="2626" priority="13288">
      <formula>IF(RIGHT(TEXT(AE99,"0.#"),1)=".",TRUE,FALSE)</formula>
    </cfRule>
  </conditionalFormatting>
  <conditionalFormatting sqref="AI99">
    <cfRule type="expression" dxfId="2625" priority="13285">
      <formula>IF(RIGHT(TEXT(AI99,"0.#"),1)=".",FALSE,TRUE)</formula>
    </cfRule>
    <cfRule type="expression" dxfId="2624" priority="13286">
      <formula>IF(RIGHT(TEXT(AI99,"0.#"),1)=".",TRUE,FALSE)</formula>
    </cfRule>
  </conditionalFormatting>
  <conditionalFormatting sqref="AI98">
    <cfRule type="expression" dxfId="2623" priority="13283">
      <formula>IF(RIGHT(TEXT(AI98,"0.#"),1)=".",FALSE,TRUE)</formula>
    </cfRule>
    <cfRule type="expression" dxfId="2622" priority="13284">
      <formula>IF(RIGHT(TEXT(AI98,"0.#"),1)=".",TRUE,FALSE)</formula>
    </cfRule>
  </conditionalFormatting>
  <conditionalFormatting sqref="AI97">
    <cfRule type="expression" dxfId="2621" priority="13281">
      <formula>IF(RIGHT(TEXT(AI97,"0.#"),1)=".",FALSE,TRUE)</formula>
    </cfRule>
    <cfRule type="expression" dxfId="2620" priority="13282">
      <formula>IF(RIGHT(TEXT(AI97,"0.#"),1)=".",TRUE,FALSE)</formula>
    </cfRule>
  </conditionalFormatting>
  <conditionalFormatting sqref="AM97">
    <cfRule type="expression" dxfId="2619" priority="13279">
      <formula>IF(RIGHT(TEXT(AM97,"0.#"),1)=".",FALSE,TRUE)</formula>
    </cfRule>
    <cfRule type="expression" dxfId="2618" priority="13280">
      <formula>IF(RIGHT(TEXT(AM97,"0.#"),1)=".",TRUE,FALSE)</formula>
    </cfRule>
  </conditionalFormatting>
  <conditionalFormatting sqref="AM98">
    <cfRule type="expression" dxfId="2617" priority="13277">
      <formula>IF(RIGHT(TEXT(AM98,"0.#"),1)=".",FALSE,TRUE)</formula>
    </cfRule>
    <cfRule type="expression" dxfId="2616" priority="13278">
      <formula>IF(RIGHT(TEXT(AM98,"0.#"),1)=".",TRUE,FALSE)</formula>
    </cfRule>
  </conditionalFormatting>
  <conditionalFormatting sqref="AM99">
    <cfRule type="expression" dxfId="2615" priority="13275">
      <formula>IF(RIGHT(TEXT(AM99,"0.#"),1)=".",FALSE,TRUE)</formula>
    </cfRule>
    <cfRule type="expression" dxfId="2614" priority="13276">
      <formula>IF(RIGHT(TEXT(AM99,"0.#"),1)=".",TRUE,FALSE)</formula>
    </cfRule>
  </conditionalFormatting>
  <conditionalFormatting sqref="AI101">
    <cfRule type="expression" dxfId="2613" priority="13261">
      <formula>IF(RIGHT(TEXT(AI101,"0.#"),1)=".",FALSE,TRUE)</formula>
    </cfRule>
    <cfRule type="expression" dxfId="2612" priority="13262">
      <formula>IF(RIGHT(TEXT(AI101,"0.#"),1)=".",TRUE,FALSE)</formula>
    </cfRule>
  </conditionalFormatting>
  <conditionalFormatting sqref="AM101">
    <cfRule type="expression" dxfId="2611" priority="13259">
      <formula>IF(RIGHT(TEXT(AM101,"0.#"),1)=".",FALSE,TRUE)</formula>
    </cfRule>
    <cfRule type="expression" dxfId="2610" priority="13260">
      <formula>IF(RIGHT(TEXT(AM101,"0.#"),1)=".",TRUE,FALSE)</formula>
    </cfRule>
  </conditionalFormatting>
  <conditionalFormatting sqref="AE102">
    <cfRule type="expression" dxfId="2609" priority="13257">
      <formula>IF(RIGHT(TEXT(AE102,"0.#"),1)=".",FALSE,TRUE)</formula>
    </cfRule>
    <cfRule type="expression" dxfId="2608" priority="13258">
      <formula>IF(RIGHT(TEXT(AE102,"0.#"),1)=".",TRUE,FALSE)</formula>
    </cfRule>
  </conditionalFormatting>
  <conditionalFormatting sqref="AI102">
    <cfRule type="expression" dxfId="2607" priority="13255">
      <formula>IF(RIGHT(TEXT(AI102,"0.#"),1)=".",FALSE,TRUE)</formula>
    </cfRule>
    <cfRule type="expression" dxfId="2606" priority="13256">
      <formula>IF(RIGHT(TEXT(AI102,"0.#"),1)=".",TRUE,FALSE)</formula>
    </cfRule>
  </conditionalFormatting>
  <conditionalFormatting sqref="AM102">
    <cfRule type="expression" dxfId="2605" priority="13253">
      <formula>IF(RIGHT(TEXT(AM102,"0.#"),1)=".",FALSE,TRUE)</formula>
    </cfRule>
    <cfRule type="expression" dxfId="2604" priority="13254">
      <formula>IF(RIGHT(TEXT(AM102,"0.#"),1)=".",TRUE,FALSE)</formula>
    </cfRule>
  </conditionalFormatting>
  <conditionalFormatting sqref="AQ102">
    <cfRule type="expression" dxfId="2603" priority="13251">
      <formula>IF(RIGHT(TEXT(AQ102,"0.#"),1)=".",FALSE,TRUE)</formula>
    </cfRule>
    <cfRule type="expression" dxfId="2602" priority="13252">
      <formula>IF(RIGHT(TEXT(AQ102,"0.#"),1)=".",TRUE,FALSE)</formula>
    </cfRule>
  </conditionalFormatting>
  <conditionalFormatting sqref="AE104">
    <cfRule type="expression" dxfId="2601" priority="13249">
      <formula>IF(RIGHT(TEXT(AE104,"0.#"),1)=".",FALSE,TRUE)</formula>
    </cfRule>
    <cfRule type="expression" dxfId="2600" priority="13250">
      <formula>IF(RIGHT(TEXT(AE104,"0.#"),1)=".",TRUE,FALSE)</formula>
    </cfRule>
  </conditionalFormatting>
  <conditionalFormatting sqref="AI104">
    <cfRule type="expression" dxfId="2599" priority="13247">
      <formula>IF(RIGHT(TEXT(AI104,"0.#"),1)=".",FALSE,TRUE)</formula>
    </cfRule>
    <cfRule type="expression" dxfId="2598" priority="13248">
      <formula>IF(RIGHT(TEXT(AI104,"0.#"),1)=".",TRUE,FALSE)</formula>
    </cfRule>
  </conditionalFormatting>
  <conditionalFormatting sqref="AM104">
    <cfRule type="expression" dxfId="2597" priority="13245">
      <formula>IF(RIGHT(TEXT(AM104,"0.#"),1)=".",FALSE,TRUE)</formula>
    </cfRule>
    <cfRule type="expression" dxfId="2596" priority="13246">
      <formula>IF(RIGHT(TEXT(AM104,"0.#"),1)=".",TRUE,FALSE)</formula>
    </cfRule>
  </conditionalFormatting>
  <conditionalFormatting sqref="AE105">
    <cfRule type="expression" dxfId="2595" priority="13243">
      <formula>IF(RIGHT(TEXT(AE105,"0.#"),1)=".",FALSE,TRUE)</formula>
    </cfRule>
    <cfRule type="expression" dxfId="2594" priority="13244">
      <formula>IF(RIGHT(TEXT(AE105,"0.#"),1)=".",TRUE,FALSE)</formula>
    </cfRule>
  </conditionalFormatting>
  <conditionalFormatting sqref="AI105">
    <cfRule type="expression" dxfId="2593" priority="13241">
      <formula>IF(RIGHT(TEXT(AI105,"0.#"),1)=".",FALSE,TRUE)</formula>
    </cfRule>
    <cfRule type="expression" dxfId="2592" priority="13242">
      <formula>IF(RIGHT(TEXT(AI105,"0.#"),1)=".",TRUE,FALSE)</formula>
    </cfRule>
  </conditionalFormatting>
  <conditionalFormatting sqref="AM105">
    <cfRule type="expression" dxfId="2591" priority="13239">
      <formula>IF(RIGHT(TEXT(AM105,"0.#"),1)=".",FALSE,TRUE)</formula>
    </cfRule>
    <cfRule type="expression" dxfId="2590" priority="13240">
      <formula>IF(RIGHT(TEXT(AM105,"0.#"),1)=".",TRUE,FALSE)</formula>
    </cfRule>
  </conditionalFormatting>
  <conditionalFormatting sqref="AE107">
    <cfRule type="expression" dxfId="2589" priority="13235">
      <formula>IF(RIGHT(TEXT(AE107,"0.#"),1)=".",FALSE,TRUE)</formula>
    </cfRule>
    <cfRule type="expression" dxfId="2588" priority="13236">
      <formula>IF(RIGHT(TEXT(AE107,"0.#"),1)=".",TRUE,FALSE)</formula>
    </cfRule>
  </conditionalFormatting>
  <conditionalFormatting sqref="AI107">
    <cfRule type="expression" dxfId="2587" priority="13233">
      <formula>IF(RIGHT(TEXT(AI107,"0.#"),1)=".",FALSE,TRUE)</formula>
    </cfRule>
    <cfRule type="expression" dxfId="2586" priority="13234">
      <formula>IF(RIGHT(TEXT(AI107,"0.#"),1)=".",TRUE,FALSE)</formula>
    </cfRule>
  </conditionalFormatting>
  <conditionalFormatting sqref="AM107">
    <cfRule type="expression" dxfId="2585" priority="13231">
      <formula>IF(RIGHT(TEXT(AM107,"0.#"),1)=".",FALSE,TRUE)</formula>
    </cfRule>
    <cfRule type="expression" dxfId="2584" priority="13232">
      <formula>IF(RIGHT(TEXT(AM107,"0.#"),1)=".",TRUE,FALSE)</formula>
    </cfRule>
  </conditionalFormatting>
  <conditionalFormatting sqref="AE108">
    <cfRule type="expression" dxfId="2583" priority="13229">
      <formula>IF(RIGHT(TEXT(AE108,"0.#"),1)=".",FALSE,TRUE)</formula>
    </cfRule>
    <cfRule type="expression" dxfId="2582" priority="13230">
      <formula>IF(RIGHT(TEXT(AE108,"0.#"),1)=".",TRUE,FALSE)</formula>
    </cfRule>
  </conditionalFormatting>
  <conditionalFormatting sqref="AI108">
    <cfRule type="expression" dxfId="2581" priority="13227">
      <formula>IF(RIGHT(TEXT(AI108,"0.#"),1)=".",FALSE,TRUE)</formula>
    </cfRule>
    <cfRule type="expression" dxfId="2580" priority="13228">
      <formula>IF(RIGHT(TEXT(AI108,"0.#"),1)=".",TRUE,FALSE)</formula>
    </cfRule>
  </conditionalFormatting>
  <conditionalFormatting sqref="AM108">
    <cfRule type="expression" dxfId="2579" priority="13225">
      <formula>IF(RIGHT(TEXT(AM108,"0.#"),1)=".",FALSE,TRUE)</formula>
    </cfRule>
    <cfRule type="expression" dxfId="2578" priority="13226">
      <formula>IF(RIGHT(TEXT(AM108,"0.#"),1)=".",TRUE,FALSE)</formula>
    </cfRule>
  </conditionalFormatting>
  <conditionalFormatting sqref="AE110">
    <cfRule type="expression" dxfId="2577" priority="13221">
      <formula>IF(RIGHT(TEXT(AE110,"0.#"),1)=".",FALSE,TRUE)</formula>
    </cfRule>
    <cfRule type="expression" dxfId="2576" priority="13222">
      <formula>IF(RIGHT(TEXT(AE110,"0.#"),1)=".",TRUE,FALSE)</formula>
    </cfRule>
  </conditionalFormatting>
  <conditionalFormatting sqref="AI110">
    <cfRule type="expression" dxfId="2575" priority="13219">
      <formula>IF(RIGHT(TEXT(AI110,"0.#"),1)=".",FALSE,TRUE)</formula>
    </cfRule>
    <cfRule type="expression" dxfId="2574" priority="13220">
      <formula>IF(RIGHT(TEXT(AI110,"0.#"),1)=".",TRUE,FALSE)</formula>
    </cfRule>
  </conditionalFormatting>
  <conditionalFormatting sqref="AM110">
    <cfRule type="expression" dxfId="2573" priority="13217">
      <formula>IF(RIGHT(TEXT(AM110,"0.#"),1)=".",FALSE,TRUE)</formula>
    </cfRule>
    <cfRule type="expression" dxfId="2572" priority="13218">
      <formula>IF(RIGHT(TEXT(AM110,"0.#"),1)=".",TRUE,FALSE)</formula>
    </cfRule>
  </conditionalFormatting>
  <conditionalFormatting sqref="AE111">
    <cfRule type="expression" dxfId="2571" priority="13215">
      <formula>IF(RIGHT(TEXT(AE111,"0.#"),1)=".",FALSE,TRUE)</formula>
    </cfRule>
    <cfRule type="expression" dxfId="2570" priority="13216">
      <formula>IF(RIGHT(TEXT(AE111,"0.#"),1)=".",TRUE,FALSE)</formula>
    </cfRule>
  </conditionalFormatting>
  <conditionalFormatting sqref="AI111">
    <cfRule type="expression" dxfId="2569" priority="13213">
      <formula>IF(RIGHT(TEXT(AI111,"0.#"),1)=".",FALSE,TRUE)</formula>
    </cfRule>
    <cfRule type="expression" dxfId="2568" priority="13214">
      <formula>IF(RIGHT(TEXT(AI111,"0.#"),1)=".",TRUE,FALSE)</formula>
    </cfRule>
  </conditionalFormatting>
  <conditionalFormatting sqref="AM111">
    <cfRule type="expression" dxfId="2567" priority="13211">
      <formula>IF(RIGHT(TEXT(AM111,"0.#"),1)=".",FALSE,TRUE)</formula>
    </cfRule>
    <cfRule type="expression" dxfId="2566" priority="13212">
      <formula>IF(RIGHT(TEXT(AM111,"0.#"),1)=".",TRUE,FALSE)</formula>
    </cfRule>
  </conditionalFormatting>
  <conditionalFormatting sqref="AE113">
    <cfRule type="expression" dxfId="2565" priority="13207">
      <formula>IF(RIGHT(TEXT(AE113,"0.#"),1)=".",FALSE,TRUE)</formula>
    </cfRule>
    <cfRule type="expression" dxfId="2564" priority="13208">
      <formula>IF(RIGHT(TEXT(AE113,"0.#"),1)=".",TRUE,FALSE)</formula>
    </cfRule>
  </conditionalFormatting>
  <conditionalFormatting sqref="AI113">
    <cfRule type="expression" dxfId="2563" priority="13205">
      <formula>IF(RIGHT(TEXT(AI113,"0.#"),1)=".",FALSE,TRUE)</formula>
    </cfRule>
    <cfRule type="expression" dxfId="2562" priority="13206">
      <formula>IF(RIGHT(TEXT(AI113,"0.#"),1)=".",TRUE,FALSE)</formula>
    </cfRule>
  </conditionalFormatting>
  <conditionalFormatting sqref="AM113">
    <cfRule type="expression" dxfId="2561" priority="13203">
      <formula>IF(RIGHT(TEXT(AM113,"0.#"),1)=".",FALSE,TRUE)</formula>
    </cfRule>
    <cfRule type="expression" dxfId="2560" priority="13204">
      <formula>IF(RIGHT(TEXT(AM113,"0.#"),1)=".",TRUE,FALSE)</formula>
    </cfRule>
  </conditionalFormatting>
  <conditionalFormatting sqref="AE114">
    <cfRule type="expression" dxfId="2559" priority="13201">
      <formula>IF(RIGHT(TEXT(AE114,"0.#"),1)=".",FALSE,TRUE)</formula>
    </cfRule>
    <cfRule type="expression" dxfId="2558" priority="13202">
      <formula>IF(RIGHT(TEXT(AE114,"0.#"),1)=".",TRUE,FALSE)</formula>
    </cfRule>
  </conditionalFormatting>
  <conditionalFormatting sqref="AI114">
    <cfRule type="expression" dxfId="2557" priority="13199">
      <formula>IF(RIGHT(TEXT(AI114,"0.#"),1)=".",FALSE,TRUE)</formula>
    </cfRule>
    <cfRule type="expression" dxfId="2556" priority="13200">
      <formula>IF(RIGHT(TEXT(AI114,"0.#"),1)=".",TRUE,FALSE)</formula>
    </cfRule>
  </conditionalFormatting>
  <conditionalFormatting sqref="AM114">
    <cfRule type="expression" dxfId="2555" priority="13197">
      <formula>IF(RIGHT(TEXT(AM114,"0.#"),1)=".",FALSE,TRUE)</formula>
    </cfRule>
    <cfRule type="expression" dxfId="2554" priority="13198">
      <formula>IF(RIGHT(TEXT(AM114,"0.#"),1)=".",TRUE,FALSE)</formula>
    </cfRule>
  </conditionalFormatting>
  <conditionalFormatting sqref="AE116 AQ116">
    <cfRule type="expression" dxfId="2553" priority="13193">
      <formula>IF(RIGHT(TEXT(AE116,"0.#"),1)=".",FALSE,TRUE)</formula>
    </cfRule>
    <cfRule type="expression" dxfId="2552" priority="13194">
      <formula>IF(RIGHT(TEXT(AE116,"0.#"),1)=".",TRUE,FALSE)</formula>
    </cfRule>
  </conditionalFormatting>
  <conditionalFormatting sqref="AI116">
    <cfRule type="expression" dxfId="2551" priority="13191">
      <formula>IF(RIGHT(TEXT(AI116,"0.#"),1)=".",FALSE,TRUE)</formula>
    </cfRule>
    <cfRule type="expression" dxfId="2550" priority="13192">
      <formula>IF(RIGHT(TEXT(AI116,"0.#"),1)=".",TRUE,FALSE)</formula>
    </cfRule>
  </conditionalFormatting>
  <conditionalFormatting sqref="AM116">
    <cfRule type="expression" dxfId="2549" priority="13189">
      <formula>IF(RIGHT(TEXT(AM116,"0.#"),1)=".",FALSE,TRUE)</formula>
    </cfRule>
    <cfRule type="expression" dxfId="2548" priority="13190">
      <formula>IF(RIGHT(TEXT(AM116,"0.#"),1)=".",TRUE,FALSE)</formula>
    </cfRule>
  </conditionalFormatting>
  <conditionalFormatting sqref="AE117 AM117">
    <cfRule type="expression" dxfId="2547" priority="13187">
      <formula>IF(RIGHT(TEXT(AE117,"0.#"),1)=".",FALSE,TRUE)</formula>
    </cfRule>
    <cfRule type="expression" dxfId="2546" priority="13188">
      <formula>IF(RIGHT(TEXT(AE117,"0.#"),1)=".",TRUE,FALSE)</formula>
    </cfRule>
  </conditionalFormatting>
  <conditionalFormatting sqref="AI117">
    <cfRule type="expression" dxfId="2545" priority="13185">
      <formula>IF(RIGHT(TEXT(AI117,"0.#"),1)=".",FALSE,TRUE)</formula>
    </cfRule>
    <cfRule type="expression" dxfId="2544" priority="13186">
      <formula>IF(RIGHT(TEXT(AI117,"0.#"),1)=".",TRUE,FALSE)</formula>
    </cfRule>
  </conditionalFormatting>
  <conditionalFormatting sqref="AQ117">
    <cfRule type="expression" dxfId="2543" priority="13181">
      <formula>IF(RIGHT(TEXT(AQ117,"0.#"),1)=".",FALSE,TRUE)</formula>
    </cfRule>
    <cfRule type="expression" dxfId="2542" priority="13182">
      <formula>IF(RIGHT(TEXT(AQ117,"0.#"),1)=".",TRUE,FALSE)</formula>
    </cfRule>
  </conditionalFormatting>
  <conditionalFormatting sqref="AE119 AQ119">
    <cfRule type="expression" dxfId="2541" priority="13179">
      <formula>IF(RIGHT(TEXT(AE119,"0.#"),1)=".",FALSE,TRUE)</formula>
    </cfRule>
    <cfRule type="expression" dxfId="2540" priority="13180">
      <formula>IF(RIGHT(TEXT(AE119,"0.#"),1)=".",TRUE,FALSE)</formula>
    </cfRule>
  </conditionalFormatting>
  <conditionalFormatting sqref="AI119">
    <cfRule type="expression" dxfId="2539" priority="13177">
      <formula>IF(RIGHT(TEXT(AI119,"0.#"),1)=".",FALSE,TRUE)</formula>
    </cfRule>
    <cfRule type="expression" dxfId="2538" priority="13178">
      <formula>IF(RIGHT(TEXT(AI119,"0.#"),1)=".",TRUE,FALSE)</formula>
    </cfRule>
  </conditionalFormatting>
  <conditionalFormatting sqref="AM119">
    <cfRule type="expression" dxfId="2537" priority="13175">
      <formula>IF(RIGHT(TEXT(AM119,"0.#"),1)=".",FALSE,TRUE)</formula>
    </cfRule>
    <cfRule type="expression" dxfId="2536" priority="13176">
      <formula>IF(RIGHT(TEXT(AM119,"0.#"),1)=".",TRUE,FALSE)</formula>
    </cfRule>
  </conditionalFormatting>
  <conditionalFormatting sqref="AQ120">
    <cfRule type="expression" dxfId="2535" priority="13167">
      <formula>IF(RIGHT(TEXT(AQ120,"0.#"),1)=".",FALSE,TRUE)</formula>
    </cfRule>
    <cfRule type="expression" dxfId="2534" priority="13168">
      <formula>IF(RIGHT(TEXT(AQ120,"0.#"),1)=".",TRUE,FALSE)</formula>
    </cfRule>
  </conditionalFormatting>
  <conditionalFormatting sqref="AE122 AQ122">
    <cfRule type="expression" dxfId="2533" priority="13165">
      <formula>IF(RIGHT(TEXT(AE122,"0.#"),1)=".",FALSE,TRUE)</formula>
    </cfRule>
    <cfRule type="expression" dxfId="2532" priority="13166">
      <formula>IF(RIGHT(TEXT(AE122,"0.#"),1)=".",TRUE,FALSE)</formula>
    </cfRule>
  </conditionalFormatting>
  <conditionalFormatting sqref="AI122">
    <cfRule type="expression" dxfId="2531" priority="13163">
      <formula>IF(RIGHT(TEXT(AI122,"0.#"),1)=".",FALSE,TRUE)</formula>
    </cfRule>
    <cfRule type="expression" dxfId="2530" priority="13164">
      <formula>IF(RIGHT(TEXT(AI122,"0.#"),1)=".",TRUE,FALSE)</formula>
    </cfRule>
  </conditionalFormatting>
  <conditionalFormatting sqref="AM122">
    <cfRule type="expression" dxfId="2529" priority="13161">
      <formula>IF(RIGHT(TEXT(AM122,"0.#"),1)=".",FALSE,TRUE)</formula>
    </cfRule>
    <cfRule type="expression" dxfId="2528" priority="13162">
      <formula>IF(RIGHT(TEXT(AM122,"0.#"),1)=".",TRUE,FALSE)</formula>
    </cfRule>
  </conditionalFormatting>
  <conditionalFormatting sqref="AQ123">
    <cfRule type="expression" dxfId="2527" priority="13153">
      <formula>IF(RIGHT(TEXT(AQ123,"0.#"),1)=".",FALSE,TRUE)</formula>
    </cfRule>
    <cfRule type="expression" dxfId="2526" priority="13154">
      <formula>IF(RIGHT(TEXT(AQ123,"0.#"),1)=".",TRUE,FALSE)</formula>
    </cfRule>
  </conditionalFormatting>
  <conditionalFormatting sqref="AE125 AQ125">
    <cfRule type="expression" dxfId="2525" priority="13151">
      <formula>IF(RIGHT(TEXT(AE125,"0.#"),1)=".",FALSE,TRUE)</formula>
    </cfRule>
    <cfRule type="expression" dxfId="2524" priority="13152">
      <formula>IF(RIGHT(TEXT(AE125,"0.#"),1)=".",TRUE,FALSE)</formula>
    </cfRule>
  </conditionalFormatting>
  <conditionalFormatting sqref="AI125">
    <cfRule type="expression" dxfId="2523" priority="13149">
      <formula>IF(RIGHT(TEXT(AI125,"0.#"),1)=".",FALSE,TRUE)</formula>
    </cfRule>
    <cfRule type="expression" dxfId="2522" priority="13150">
      <formula>IF(RIGHT(TEXT(AI125,"0.#"),1)=".",TRUE,FALSE)</formula>
    </cfRule>
  </conditionalFormatting>
  <conditionalFormatting sqref="AM125">
    <cfRule type="expression" dxfId="2521" priority="13147">
      <formula>IF(RIGHT(TEXT(AM125,"0.#"),1)=".",FALSE,TRUE)</formula>
    </cfRule>
    <cfRule type="expression" dxfId="2520" priority="13148">
      <formula>IF(RIGHT(TEXT(AM125,"0.#"),1)=".",TRUE,FALSE)</formula>
    </cfRule>
  </conditionalFormatting>
  <conditionalFormatting sqref="AQ126">
    <cfRule type="expression" dxfId="2519" priority="13139">
      <formula>IF(RIGHT(TEXT(AQ126,"0.#"),1)=".",FALSE,TRUE)</formula>
    </cfRule>
    <cfRule type="expression" dxfId="2518" priority="13140">
      <formula>IF(RIGHT(TEXT(AQ126,"0.#"),1)=".",TRUE,FALSE)</formula>
    </cfRule>
  </conditionalFormatting>
  <conditionalFormatting sqref="AE128 AQ128">
    <cfRule type="expression" dxfId="2517" priority="13137">
      <formula>IF(RIGHT(TEXT(AE128,"0.#"),1)=".",FALSE,TRUE)</formula>
    </cfRule>
    <cfRule type="expression" dxfId="2516" priority="13138">
      <formula>IF(RIGHT(TEXT(AE128,"0.#"),1)=".",TRUE,FALSE)</formula>
    </cfRule>
  </conditionalFormatting>
  <conditionalFormatting sqref="AI128">
    <cfRule type="expression" dxfId="2515" priority="13135">
      <formula>IF(RIGHT(TEXT(AI128,"0.#"),1)=".",FALSE,TRUE)</formula>
    </cfRule>
    <cfRule type="expression" dxfId="2514" priority="13136">
      <formula>IF(RIGHT(TEXT(AI128,"0.#"),1)=".",TRUE,FALSE)</formula>
    </cfRule>
  </conditionalFormatting>
  <conditionalFormatting sqref="AM128">
    <cfRule type="expression" dxfId="2513" priority="13133">
      <formula>IF(RIGHT(TEXT(AM128,"0.#"),1)=".",FALSE,TRUE)</formula>
    </cfRule>
    <cfRule type="expression" dxfId="2512" priority="13134">
      <formula>IF(RIGHT(TEXT(AM128,"0.#"),1)=".",TRUE,FALSE)</formula>
    </cfRule>
  </conditionalFormatting>
  <conditionalFormatting sqref="AQ129">
    <cfRule type="expression" dxfId="2511" priority="13125">
      <formula>IF(RIGHT(TEXT(AQ129,"0.#"),1)=".",FALSE,TRUE)</formula>
    </cfRule>
    <cfRule type="expression" dxfId="2510" priority="13126">
      <formula>IF(RIGHT(TEXT(AQ129,"0.#"),1)=".",TRUE,FALSE)</formula>
    </cfRule>
  </conditionalFormatting>
  <conditionalFormatting sqref="AE75">
    <cfRule type="expression" dxfId="2509" priority="13123">
      <formula>IF(RIGHT(TEXT(AE75,"0.#"),1)=".",FALSE,TRUE)</formula>
    </cfRule>
    <cfRule type="expression" dxfId="2508" priority="13124">
      <formula>IF(RIGHT(TEXT(AE75,"0.#"),1)=".",TRUE,FALSE)</formula>
    </cfRule>
  </conditionalFormatting>
  <conditionalFormatting sqref="AE76">
    <cfRule type="expression" dxfId="2507" priority="13121">
      <formula>IF(RIGHT(TEXT(AE76,"0.#"),1)=".",FALSE,TRUE)</formula>
    </cfRule>
    <cfRule type="expression" dxfId="2506" priority="13122">
      <formula>IF(RIGHT(TEXT(AE76,"0.#"),1)=".",TRUE,FALSE)</formula>
    </cfRule>
  </conditionalFormatting>
  <conditionalFormatting sqref="AE77">
    <cfRule type="expression" dxfId="2505" priority="13119">
      <formula>IF(RIGHT(TEXT(AE77,"0.#"),1)=".",FALSE,TRUE)</formula>
    </cfRule>
    <cfRule type="expression" dxfId="2504" priority="13120">
      <formula>IF(RIGHT(TEXT(AE77,"0.#"),1)=".",TRUE,FALSE)</formula>
    </cfRule>
  </conditionalFormatting>
  <conditionalFormatting sqref="AI77">
    <cfRule type="expression" dxfId="2503" priority="13117">
      <formula>IF(RIGHT(TEXT(AI77,"0.#"),1)=".",FALSE,TRUE)</formula>
    </cfRule>
    <cfRule type="expression" dxfId="2502" priority="13118">
      <formula>IF(RIGHT(TEXT(AI77,"0.#"),1)=".",TRUE,FALSE)</formula>
    </cfRule>
  </conditionalFormatting>
  <conditionalFormatting sqref="AI76">
    <cfRule type="expression" dxfId="2501" priority="13115">
      <formula>IF(RIGHT(TEXT(AI76,"0.#"),1)=".",FALSE,TRUE)</formula>
    </cfRule>
    <cfRule type="expression" dxfId="2500" priority="13116">
      <formula>IF(RIGHT(TEXT(AI76,"0.#"),1)=".",TRUE,FALSE)</formula>
    </cfRule>
  </conditionalFormatting>
  <conditionalFormatting sqref="AI75">
    <cfRule type="expression" dxfId="2499" priority="13113">
      <formula>IF(RIGHT(TEXT(AI75,"0.#"),1)=".",FALSE,TRUE)</formula>
    </cfRule>
    <cfRule type="expression" dxfId="2498" priority="13114">
      <formula>IF(RIGHT(TEXT(AI75,"0.#"),1)=".",TRUE,FALSE)</formula>
    </cfRule>
  </conditionalFormatting>
  <conditionalFormatting sqref="AM75">
    <cfRule type="expression" dxfId="2497" priority="13111">
      <formula>IF(RIGHT(TEXT(AM75,"0.#"),1)=".",FALSE,TRUE)</formula>
    </cfRule>
    <cfRule type="expression" dxfId="2496" priority="13112">
      <formula>IF(RIGHT(TEXT(AM75,"0.#"),1)=".",TRUE,FALSE)</formula>
    </cfRule>
  </conditionalFormatting>
  <conditionalFormatting sqref="AM76">
    <cfRule type="expression" dxfId="2495" priority="13109">
      <formula>IF(RIGHT(TEXT(AM76,"0.#"),1)=".",FALSE,TRUE)</formula>
    </cfRule>
    <cfRule type="expression" dxfId="2494" priority="13110">
      <formula>IF(RIGHT(TEXT(AM76,"0.#"),1)=".",TRUE,FALSE)</formula>
    </cfRule>
  </conditionalFormatting>
  <conditionalFormatting sqref="AM77">
    <cfRule type="expression" dxfId="2493" priority="13107">
      <formula>IF(RIGHT(TEXT(AM77,"0.#"),1)=".",FALSE,TRUE)</formula>
    </cfRule>
    <cfRule type="expression" dxfId="2492" priority="13108">
      <formula>IF(RIGHT(TEXT(AM77,"0.#"),1)=".",TRUE,FALSE)</formula>
    </cfRule>
  </conditionalFormatting>
  <conditionalFormatting sqref="AE134:AE135 AU134:AU135 AI134:AI135 AM134:AM135 AQ134:AQ135">
    <cfRule type="expression" dxfId="2491" priority="13093">
      <formula>IF(RIGHT(TEXT(AE134,"0.#"),1)=".",FALSE,TRUE)</formula>
    </cfRule>
    <cfRule type="expression" dxfId="2490" priority="13094">
      <formula>IF(RIGHT(TEXT(AE134,"0.#"),1)=".",TRUE,FALSE)</formula>
    </cfRule>
  </conditionalFormatting>
  <conditionalFormatting sqref="AE433:AE435 AI433:AI435 AM433:AM435">
    <cfRule type="expression" dxfId="2489" priority="13063">
      <formula>IF(RIGHT(TEXT(AE433,"0.#"),1)=".",FALSE,TRUE)</formula>
    </cfRule>
    <cfRule type="expression" dxfId="2488" priority="13064">
      <formula>IF(RIGHT(TEXT(AE433,"0.#"),1)=".",TRUE,FALSE)</formula>
    </cfRule>
  </conditionalFormatting>
  <conditionalFormatting sqref="AU433:AU435">
    <cfRule type="expression" dxfId="2487" priority="13039">
      <formula>IF(RIGHT(TEXT(AU433,"0.#"),1)=".",FALSE,TRUE)</formula>
    </cfRule>
    <cfRule type="expression" dxfId="2486" priority="13040">
      <formula>IF(RIGHT(TEXT(AU433,"0.#"),1)=".",TRUE,FALSE)</formula>
    </cfRule>
  </conditionalFormatting>
  <conditionalFormatting sqref="AQ433:AQ435">
    <cfRule type="expression" dxfId="2485" priority="12939">
      <formula>IF(RIGHT(TEXT(AQ433,"0.#"),1)=".",FALSE,TRUE)</formula>
    </cfRule>
    <cfRule type="expression" dxfId="2484" priority="12940">
      <formula>IF(RIGHT(TEXT(AQ433,"0.#"),1)=".",TRUE,FALSE)</formula>
    </cfRule>
  </conditionalFormatting>
  <conditionalFormatting sqref="AL840:AO867">
    <cfRule type="expression" dxfId="2483" priority="6663">
      <formula>IF(AND(AL840&gt;=0, RIGHT(TEXT(AL840,"0.#"),1)&lt;&gt;"."),TRUE,FALSE)</formula>
    </cfRule>
    <cfRule type="expression" dxfId="2482" priority="6664">
      <formula>IF(AND(AL840&gt;=0, RIGHT(TEXT(AL840,"0.#"),1)="."),TRUE,FALSE)</formula>
    </cfRule>
    <cfRule type="expression" dxfId="2481" priority="6665">
      <formula>IF(AND(AL840&lt;0, RIGHT(TEXT(AL840,"0.#"),1)&lt;&gt;"."),TRUE,FALSE)</formula>
    </cfRule>
    <cfRule type="expression" dxfId="2480" priority="6666">
      <formula>IF(AND(AL840&lt;0, RIGHT(TEXT(AL840,"0.#"),1)="."),TRUE,FALSE)</formula>
    </cfRule>
  </conditionalFormatting>
  <conditionalFormatting sqref="AQ60:AQ62">
    <cfRule type="expression" dxfId="2479" priority="4681">
      <formula>IF(RIGHT(TEXT(AQ60,"0.#"),1)=".",FALSE,TRUE)</formula>
    </cfRule>
    <cfRule type="expression" dxfId="2478" priority="4682">
      <formula>IF(RIGHT(TEXT(AQ60,"0.#"),1)=".",TRUE,FALSE)</formula>
    </cfRule>
  </conditionalFormatting>
  <conditionalFormatting sqref="AU60:AU62">
    <cfRule type="expression" dxfId="2477" priority="4679">
      <formula>IF(RIGHT(TEXT(AU60,"0.#"),1)=".",FALSE,TRUE)</formula>
    </cfRule>
    <cfRule type="expression" dxfId="2476" priority="4680">
      <formula>IF(RIGHT(TEXT(AU60,"0.#"),1)=".",TRUE,FALSE)</formula>
    </cfRule>
  </conditionalFormatting>
  <conditionalFormatting sqref="AQ75:AQ77">
    <cfRule type="expression" dxfId="2475" priority="4677">
      <formula>IF(RIGHT(TEXT(AQ75,"0.#"),1)=".",FALSE,TRUE)</formula>
    </cfRule>
    <cfRule type="expression" dxfId="2474" priority="4678">
      <formula>IF(RIGHT(TEXT(AQ75,"0.#"),1)=".",TRUE,FALSE)</formula>
    </cfRule>
  </conditionalFormatting>
  <conditionalFormatting sqref="AU75:AU77">
    <cfRule type="expression" dxfId="2473" priority="4675">
      <formula>IF(RIGHT(TEXT(AU75,"0.#"),1)=".",FALSE,TRUE)</formula>
    </cfRule>
    <cfRule type="expression" dxfId="2472" priority="4676">
      <formula>IF(RIGHT(TEXT(AU75,"0.#"),1)=".",TRUE,FALSE)</formula>
    </cfRule>
  </conditionalFormatting>
  <conditionalFormatting sqref="AQ87:AQ89">
    <cfRule type="expression" dxfId="2471" priority="4673">
      <formula>IF(RIGHT(TEXT(AQ87,"0.#"),1)=".",FALSE,TRUE)</formula>
    </cfRule>
    <cfRule type="expression" dxfId="2470" priority="4674">
      <formula>IF(RIGHT(TEXT(AQ87,"0.#"),1)=".",TRUE,FALSE)</formula>
    </cfRule>
  </conditionalFormatting>
  <conditionalFormatting sqref="AU87:AU89">
    <cfRule type="expression" dxfId="2469" priority="4671">
      <formula>IF(RIGHT(TEXT(AU87,"0.#"),1)=".",FALSE,TRUE)</formula>
    </cfRule>
    <cfRule type="expression" dxfId="2468" priority="4672">
      <formula>IF(RIGHT(TEXT(AU87,"0.#"),1)=".",TRUE,FALSE)</formula>
    </cfRule>
  </conditionalFormatting>
  <conditionalFormatting sqref="AQ92:AQ94">
    <cfRule type="expression" dxfId="2467" priority="4669">
      <formula>IF(RIGHT(TEXT(AQ92,"0.#"),1)=".",FALSE,TRUE)</formula>
    </cfRule>
    <cfRule type="expression" dxfId="2466" priority="4670">
      <formula>IF(RIGHT(TEXT(AQ92,"0.#"),1)=".",TRUE,FALSE)</formula>
    </cfRule>
  </conditionalFormatting>
  <conditionalFormatting sqref="AU92:AU94">
    <cfRule type="expression" dxfId="2465" priority="4667">
      <formula>IF(RIGHT(TEXT(AU92,"0.#"),1)=".",FALSE,TRUE)</formula>
    </cfRule>
    <cfRule type="expression" dxfId="2464" priority="4668">
      <formula>IF(RIGHT(TEXT(AU92,"0.#"),1)=".",TRUE,FALSE)</formula>
    </cfRule>
  </conditionalFormatting>
  <conditionalFormatting sqref="AQ97:AQ99">
    <cfRule type="expression" dxfId="2463" priority="4665">
      <formula>IF(RIGHT(TEXT(AQ97,"0.#"),1)=".",FALSE,TRUE)</formula>
    </cfRule>
    <cfRule type="expression" dxfId="2462" priority="4666">
      <formula>IF(RIGHT(TEXT(AQ97,"0.#"),1)=".",TRUE,FALSE)</formula>
    </cfRule>
  </conditionalFormatting>
  <conditionalFormatting sqref="AU97:AU99">
    <cfRule type="expression" dxfId="2461" priority="4663">
      <formula>IF(RIGHT(TEXT(AU97,"0.#"),1)=".",FALSE,TRUE)</formula>
    </cfRule>
    <cfRule type="expression" dxfId="2460" priority="4664">
      <formula>IF(RIGHT(TEXT(AU97,"0.#"),1)=".",TRUE,FALSE)</formula>
    </cfRule>
  </conditionalFormatting>
  <conditionalFormatting sqref="AE120 AM120">
    <cfRule type="expression" dxfId="2459" priority="3007">
      <formula>IF(RIGHT(TEXT(AE120,"0.#"),1)=".",FALSE,TRUE)</formula>
    </cfRule>
    <cfRule type="expression" dxfId="2458" priority="3008">
      <formula>IF(RIGHT(TEXT(AE120,"0.#"),1)=".",TRUE,FALSE)</formula>
    </cfRule>
  </conditionalFormatting>
  <conditionalFormatting sqref="AI126">
    <cfRule type="expression" dxfId="2457" priority="2997">
      <formula>IF(RIGHT(TEXT(AI126,"0.#"),1)=".",FALSE,TRUE)</formula>
    </cfRule>
    <cfRule type="expression" dxfId="2456" priority="2998">
      <formula>IF(RIGHT(TEXT(AI126,"0.#"),1)=".",TRUE,FALSE)</formula>
    </cfRule>
  </conditionalFormatting>
  <conditionalFormatting sqref="AI120">
    <cfRule type="expression" dxfId="2455" priority="3005">
      <formula>IF(RIGHT(TEXT(AI120,"0.#"),1)=".",FALSE,TRUE)</formula>
    </cfRule>
    <cfRule type="expression" dxfId="2454" priority="3006">
      <formula>IF(RIGHT(TEXT(AI120,"0.#"),1)=".",TRUE,FALSE)</formula>
    </cfRule>
  </conditionalFormatting>
  <conditionalFormatting sqref="AE123 AM123">
    <cfRule type="expression" dxfId="2453" priority="3003">
      <formula>IF(RIGHT(TEXT(AE123,"0.#"),1)=".",FALSE,TRUE)</formula>
    </cfRule>
    <cfRule type="expression" dxfId="2452" priority="3004">
      <formula>IF(RIGHT(TEXT(AE123,"0.#"),1)=".",TRUE,FALSE)</formula>
    </cfRule>
  </conditionalFormatting>
  <conditionalFormatting sqref="AI123">
    <cfRule type="expression" dxfId="2451" priority="3001">
      <formula>IF(RIGHT(TEXT(AI123,"0.#"),1)=".",FALSE,TRUE)</formula>
    </cfRule>
    <cfRule type="expression" dxfId="2450" priority="3002">
      <formula>IF(RIGHT(TEXT(AI123,"0.#"),1)=".",TRUE,FALSE)</formula>
    </cfRule>
  </conditionalFormatting>
  <conditionalFormatting sqref="AE126 AM126">
    <cfRule type="expression" dxfId="2449" priority="2999">
      <formula>IF(RIGHT(TEXT(AE126,"0.#"),1)=".",FALSE,TRUE)</formula>
    </cfRule>
    <cfRule type="expression" dxfId="2448" priority="3000">
      <formula>IF(RIGHT(TEXT(AE126,"0.#"),1)=".",TRUE,FALSE)</formula>
    </cfRule>
  </conditionalFormatting>
  <conditionalFormatting sqref="AE129 AM129">
    <cfRule type="expression" dxfId="2447" priority="2995">
      <formula>IF(RIGHT(TEXT(AE129,"0.#"),1)=".",FALSE,TRUE)</formula>
    </cfRule>
    <cfRule type="expression" dxfId="2446" priority="2996">
      <formula>IF(RIGHT(TEXT(AE129,"0.#"),1)=".",TRUE,FALSE)</formula>
    </cfRule>
  </conditionalFormatting>
  <conditionalFormatting sqref="AI129">
    <cfRule type="expression" dxfId="2445" priority="2993">
      <formula>IF(RIGHT(TEXT(AI129,"0.#"),1)=".",FALSE,TRUE)</formula>
    </cfRule>
    <cfRule type="expression" dxfId="2444" priority="2994">
      <formula>IF(RIGHT(TEXT(AI129,"0.#"),1)=".",TRUE,FALSE)</formula>
    </cfRule>
  </conditionalFormatting>
  <conditionalFormatting sqref="Y840:Y867">
    <cfRule type="expression" dxfId="2443" priority="2991">
      <formula>IF(RIGHT(TEXT(Y840,"0.#"),1)=".",FALSE,TRUE)</formula>
    </cfRule>
    <cfRule type="expression" dxfId="2442" priority="2992">
      <formula>IF(RIGHT(TEXT(Y840,"0.#"),1)=".",TRUE,FALSE)</formula>
    </cfRule>
  </conditionalFormatting>
  <conditionalFormatting sqref="AU518">
    <cfRule type="expression" dxfId="2441" priority="1501">
      <formula>IF(RIGHT(TEXT(AU518,"0.#"),1)=".",FALSE,TRUE)</formula>
    </cfRule>
    <cfRule type="expression" dxfId="2440" priority="1502">
      <formula>IF(RIGHT(TEXT(AU518,"0.#"),1)=".",TRUE,FALSE)</formula>
    </cfRule>
  </conditionalFormatting>
  <conditionalFormatting sqref="AQ551">
    <cfRule type="expression" dxfId="2439" priority="1277">
      <formula>IF(RIGHT(TEXT(AQ551,"0.#"),1)=".",FALSE,TRUE)</formula>
    </cfRule>
    <cfRule type="expression" dxfId="2438" priority="1278">
      <formula>IF(RIGHT(TEXT(AQ551,"0.#"),1)=".",TRUE,FALSE)</formula>
    </cfRule>
  </conditionalFormatting>
  <conditionalFormatting sqref="AE556">
    <cfRule type="expression" dxfId="2437" priority="1275">
      <formula>IF(RIGHT(TEXT(AE556,"0.#"),1)=".",FALSE,TRUE)</formula>
    </cfRule>
    <cfRule type="expression" dxfId="2436" priority="1276">
      <formula>IF(RIGHT(TEXT(AE556,"0.#"),1)=".",TRUE,FALSE)</formula>
    </cfRule>
  </conditionalFormatting>
  <conditionalFormatting sqref="AE557">
    <cfRule type="expression" dxfId="2435" priority="1273">
      <formula>IF(RIGHT(TEXT(AE557,"0.#"),1)=".",FALSE,TRUE)</formula>
    </cfRule>
    <cfRule type="expression" dxfId="2434" priority="1274">
      <formula>IF(RIGHT(TEXT(AE557,"0.#"),1)=".",TRUE,FALSE)</formula>
    </cfRule>
  </conditionalFormatting>
  <conditionalFormatting sqref="AE558">
    <cfRule type="expression" dxfId="2433" priority="1271">
      <formula>IF(RIGHT(TEXT(AE558,"0.#"),1)=".",FALSE,TRUE)</formula>
    </cfRule>
    <cfRule type="expression" dxfId="2432" priority="1272">
      <formula>IF(RIGHT(TEXT(AE558,"0.#"),1)=".",TRUE,FALSE)</formula>
    </cfRule>
  </conditionalFormatting>
  <conditionalFormatting sqref="AU556">
    <cfRule type="expression" dxfId="2431" priority="1263">
      <formula>IF(RIGHT(TEXT(AU556,"0.#"),1)=".",FALSE,TRUE)</formula>
    </cfRule>
    <cfRule type="expression" dxfId="2430" priority="1264">
      <formula>IF(RIGHT(TEXT(AU556,"0.#"),1)=".",TRUE,FALSE)</formula>
    </cfRule>
  </conditionalFormatting>
  <conditionalFormatting sqref="AU557">
    <cfRule type="expression" dxfId="2429" priority="1261">
      <formula>IF(RIGHT(TEXT(AU557,"0.#"),1)=".",FALSE,TRUE)</formula>
    </cfRule>
    <cfRule type="expression" dxfId="2428" priority="1262">
      <formula>IF(RIGHT(TEXT(AU557,"0.#"),1)=".",TRUE,FALSE)</formula>
    </cfRule>
  </conditionalFormatting>
  <conditionalFormatting sqref="AU558">
    <cfRule type="expression" dxfId="2427" priority="1259">
      <formula>IF(RIGHT(TEXT(AU558,"0.#"),1)=".",FALSE,TRUE)</formula>
    </cfRule>
    <cfRule type="expression" dxfId="2426" priority="1260">
      <formula>IF(RIGHT(TEXT(AU558,"0.#"),1)=".",TRUE,FALSE)</formula>
    </cfRule>
  </conditionalFormatting>
  <conditionalFormatting sqref="AQ557">
    <cfRule type="expression" dxfId="2425" priority="1251">
      <formula>IF(RIGHT(TEXT(AQ557,"0.#"),1)=".",FALSE,TRUE)</formula>
    </cfRule>
    <cfRule type="expression" dxfId="2424" priority="1252">
      <formula>IF(RIGHT(TEXT(AQ557,"0.#"),1)=".",TRUE,FALSE)</formula>
    </cfRule>
  </conditionalFormatting>
  <conditionalFormatting sqref="AQ558">
    <cfRule type="expression" dxfId="2423" priority="1249">
      <formula>IF(RIGHT(TEXT(AQ558,"0.#"),1)=".",FALSE,TRUE)</formula>
    </cfRule>
    <cfRule type="expression" dxfId="2422" priority="1250">
      <formula>IF(RIGHT(TEXT(AQ558,"0.#"),1)=".",TRUE,FALSE)</formula>
    </cfRule>
  </conditionalFormatting>
  <conditionalFormatting sqref="AQ556">
    <cfRule type="expression" dxfId="2421" priority="1247">
      <formula>IF(RIGHT(TEXT(AQ556,"0.#"),1)=".",FALSE,TRUE)</formula>
    </cfRule>
    <cfRule type="expression" dxfId="2420" priority="1248">
      <formula>IF(RIGHT(TEXT(AQ556,"0.#"),1)=".",TRUE,FALSE)</formula>
    </cfRule>
  </conditionalFormatting>
  <conditionalFormatting sqref="AE561">
    <cfRule type="expression" dxfId="2419" priority="1245">
      <formula>IF(RIGHT(TEXT(AE561,"0.#"),1)=".",FALSE,TRUE)</formula>
    </cfRule>
    <cfRule type="expression" dxfId="2418" priority="1246">
      <formula>IF(RIGHT(TEXT(AE561,"0.#"),1)=".",TRUE,FALSE)</formula>
    </cfRule>
  </conditionalFormatting>
  <conditionalFormatting sqref="AE562">
    <cfRule type="expression" dxfId="2417" priority="1243">
      <formula>IF(RIGHT(TEXT(AE562,"0.#"),1)=".",FALSE,TRUE)</formula>
    </cfRule>
    <cfRule type="expression" dxfId="2416" priority="1244">
      <formula>IF(RIGHT(TEXT(AE562,"0.#"),1)=".",TRUE,FALSE)</formula>
    </cfRule>
  </conditionalFormatting>
  <conditionalFormatting sqref="AE563">
    <cfRule type="expression" dxfId="2415" priority="1241">
      <formula>IF(RIGHT(TEXT(AE563,"0.#"),1)=".",FALSE,TRUE)</formula>
    </cfRule>
    <cfRule type="expression" dxfId="2414" priority="1242">
      <formula>IF(RIGHT(TEXT(AE563,"0.#"),1)=".",TRUE,FALSE)</formula>
    </cfRule>
  </conditionalFormatting>
  <conditionalFormatting sqref="AL1103:AO1132">
    <cfRule type="expression" dxfId="2413" priority="2897">
      <formula>IF(AND(AL1103&gt;=0, RIGHT(TEXT(AL1103,"0.#"),1)&lt;&gt;"."),TRUE,FALSE)</formula>
    </cfRule>
    <cfRule type="expression" dxfId="2412" priority="2898">
      <formula>IF(AND(AL1103&gt;=0, RIGHT(TEXT(AL1103,"0.#"),1)="."),TRUE,FALSE)</formula>
    </cfRule>
    <cfRule type="expression" dxfId="2411" priority="2899">
      <formula>IF(AND(AL1103&lt;0, RIGHT(TEXT(AL1103,"0.#"),1)&lt;&gt;"."),TRUE,FALSE)</formula>
    </cfRule>
    <cfRule type="expression" dxfId="2410" priority="2900">
      <formula>IF(AND(AL1103&lt;0, RIGHT(TEXT(AL1103,"0.#"),1)="."),TRUE,FALSE)</formula>
    </cfRule>
  </conditionalFormatting>
  <conditionalFormatting sqref="Y1103:Y1132">
    <cfRule type="expression" dxfId="2409" priority="2895">
      <formula>IF(RIGHT(TEXT(Y1103,"0.#"),1)=".",FALSE,TRUE)</formula>
    </cfRule>
    <cfRule type="expression" dxfId="2408" priority="2896">
      <formula>IF(RIGHT(TEXT(Y1103,"0.#"),1)=".",TRUE,FALSE)</formula>
    </cfRule>
  </conditionalFormatting>
  <conditionalFormatting sqref="AQ553">
    <cfRule type="expression" dxfId="2407" priority="1279">
      <formula>IF(RIGHT(TEXT(AQ553,"0.#"),1)=".",FALSE,TRUE)</formula>
    </cfRule>
    <cfRule type="expression" dxfId="2406" priority="1280">
      <formula>IF(RIGHT(TEXT(AQ553,"0.#"),1)=".",TRUE,FALSE)</formula>
    </cfRule>
  </conditionalFormatting>
  <conditionalFormatting sqref="AU552">
    <cfRule type="expression" dxfId="2405" priority="1291">
      <formula>IF(RIGHT(TEXT(AU552,"0.#"),1)=".",FALSE,TRUE)</formula>
    </cfRule>
    <cfRule type="expression" dxfId="2404" priority="1292">
      <formula>IF(RIGHT(TEXT(AU552,"0.#"),1)=".",TRUE,FALSE)</formula>
    </cfRule>
  </conditionalFormatting>
  <conditionalFormatting sqref="AE552">
    <cfRule type="expression" dxfId="2403" priority="1303">
      <formula>IF(RIGHT(TEXT(AE552,"0.#"),1)=".",FALSE,TRUE)</formula>
    </cfRule>
    <cfRule type="expression" dxfId="2402" priority="1304">
      <formula>IF(RIGHT(TEXT(AE552,"0.#"),1)=".",TRUE,FALSE)</formula>
    </cfRule>
  </conditionalFormatting>
  <conditionalFormatting sqref="AQ548">
    <cfRule type="expression" dxfId="2401" priority="1309">
      <formula>IF(RIGHT(TEXT(AQ548,"0.#"),1)=".",FALSE,TRUE)</formula>
    </cfRule>
    <cfRule type="expression" dxfId="2400" priority="1310">
      <formula>IF(RIGHT(TEXT(AQ548,"0.#"),1)=".",TRUE,FALSE)</formula>
    </cfRule>
  </conditionalFormatting>
  <conditionalFormatting sqref="AL838:AO839">
    <cfRule type="expression" dxfId="2399" priority="2849">
      <formula>IF(AND(AL838&gt;=0, RIGHT(TEXT(AL838,"0.#"),1)&lt;&gt;"."),TRUE,FALSE)</formula>
    </cfRule>
    <cfRule type="expression" dxfId="2398" priority="2850">
      <formula>IF(AND(AL838&gt;=0, RIGHT(TEXT(AL838,"0.#"),1)="."),TRUE,FALSE)</formula>
    </cfRule>
    <cfRule type="expression" dxfId="2397" priority="2851">
      <formula>IF(AND(AL838&lt;0, RIGHT(TEXT(AL838,"0.#"),1)&lt;&gt;"."),TRUE,FALSE)</formula>
    </cfRule>
    <cfRule type="expression" dxfId="2396" priority="2852">
      <formula>IF(AND(AL838&lt;0, RIGHT(TEXT(AL838,"0.#"),1)="."),TRUE,FALSE)</formula>
    </cfRule>
  </conditionalFormatting>
  <conditionalFormatting sqref="Y838:Y839">
    <cfRule type="expression" dxfId="2395" priority="2847">
      <formula>IF(RIGHT(TEXT(Y838,"0.#"),1)=".",FALSE,TRUE)</formula>
    </cfRule>
    <cfRule type="expression" dxfId="2394" priority="2848">
      <formula>IF(RIGHT(TEXT(Y838,"0.#"),1)=".",TRUE,FALSE)</formula>
    </cfRule>
  </conditionalFormatting>
  <conditionalFormatting sqref="AE492">
    <cfRule type="expression" dxfId="2393" priority="1635">
      <formula>IF(RIGHT(TEXT(AE492,"0.#"),1)=".",FALSE,TRUE)</formula>
    </cfRule>
    <cfRule type="expression" dxfId="2392" priority="1636">
      <formula>IF(RIGHT(TEXT(AE492,"0.#"),1)=".",TRUE,FALSE)</formula>
    </cfRule>
  </conditionalFormatting>
  <conditionalFormatting sqref="AE493">
    <cfRule type="expression" dxfId="2391" priority="1633">
      <formula>IF(RIGHT(TEXT(AE493,"0.#"),1)=".",FALSE,TRUE)</formula>
    </cfRule>
    <cfRule type="expression" dxfId="2390" priority="1634">
      <formula>IF(RIGHT(TEXT(AE493,"0.#"),1)=".",TRUE,FALSE)</formula>
    </cfRule>
  </conditionalFormatting>
  <conditionalFormatting sqref="AE494">
    <cfRule type="expression" dxfId="2389" priority="1631">
      <formula>IF(RIGHT(TEXT(AE494,"0.#"),1)=".",FALSE,TRUE)</formula>
    </cfRule>
    <cfRule type="expression" dxfId="2388" priority="1632">
      <formula>IF(RIGHT(TEXT(AE494,"0.#"),1)=".",TRUE,FALSE)</formula>
    </cfRule>
  </conditionalFormatting>
  <conditionalFormatting sqref="AQ493">
    <cfRule type="expression" dxfId="2387" priority="1611">
      <formula>IF(RIGHT(TEXT(AQ493,"0.#"),1)=".",FALSE,TRUE)</formula>
    </cfRule>
    <cfRule type="expression" dxfId="2386" priority="1612">
      <formula>IF(RIGHT(TEXT(AQ493,"0.#"),1)=".",TRUE,FALSE)</formula>
    </cfRule>
  </conditionalFormatting>
  <conditionalFormatting sqref="AQ494">
    <cfRule type="expression" dxfId="2385" priority="1609">
      <formula>IF(RIGHT(TEXT(AQ494,"0.#"),1)=".",FALSE,TRUE)</formula>
    </cfRule>
    <cfRule type="expression" dxfId="2384" priority="1610">
      <formula>IF(RIGHT(TEXT(AQ494,"0.#"),1)=".",TRUE,FALSE)</formula>
    </cfRule>
  </conditionalFormatting>
  <conditionalFormatting sqref="AQ492">
    <cfRule type="expression" dxfId="2383" priority="1607">
      <formula>IF(RIGHT(TEXT(AQ492,"0.#"),1)=".",FALSE,TRUE)</formula>
    </cfRule>
    <cfRule type="expression" dxfId="2382" priority="1608">
      <formula>IF(RIGHT(TEXT(AQ492,"0.#"),1)=".",TRUE,FALSE)</formula>
    </cfRule>
  </conditionalFormatting>
  <conditionalFormatting sqref="AU494">
    <cfRule type="expression" dxfId="2381" priority="1619">
      <formula>IF(RIGHT(TEXT(AU494,"0.#"),1)=".",FALSE,TRUE)</formula>
    </cfRule>
    <cfRule type="expression" dxfId="2380" priority="1620">
      <formula>IF(RIGHT(TEXT(AU494,"0.#"),1)=".",TRUE,FALSE)</formula>
    </cfRule>
  </conditionalFormatting>
  <conditionalFormatting sqref="AU492">
    <cfRule type="expression" dxfId="2379" priority="1623">
      <formula>IF(RIGHT(TEXT(AU492,"0.#"),1)=".",FALSE,TRUE)</formula>
    </cfRule>
    <cfRule type="expression" dxfId="2378" priority="1624">
      <formula>IF(RIGHT(TEXT(AU492,"0.#"),1)=".",TRUE,FALSE)</formula>
    </cfRule>
  </conditionalFormatting>
  <conditionalFormatting sqref="AU493">
    <cfRule type="expression" dxfId="2377" priority="1621">
      <formula>IF(RIGHT(TEXT(AU493,"0.#"),1)=".",FALSE,TRUE)</formula>
    </cfRule>
    <cfRule type="expression" dxfId="2376" priority="1622">
      <formula>IF(RIGHT(TEXT(AU493,"0.#"),1)=".",TRUE,FALSE)</formula>
    </cfRule>
  </conditionalFormatting>
  <conditionalFormatting sqref="AU583">
    <cfRule type="expression" dxfId="2375" priority="1139">
      <formula>IF(RIGHT(TEXT(AU583,"0.#"),1)=".",FALSE,TRUE)</formula>
    </cfRule>
    <cfRule type="expression" dxfId="2374" priority="1140">
      <formula>IF(RIGHT(TEXT(AU583,"0.#"),1)=".",TRUE,FALSE)</formula>
    </cfRule>
  </conditionalFormatting>
  <conditionalFormatting sqref="AU582">
    <cfRule type="expression" dxfId="2373" priority="1141">
      <formula>IF(RIGHT(TEXT(AU582,"0.#"),1)=".",FALSE,TRUE)</formula>
    </cfRule>
    <cfRule type="expression" dxfId="2372" priority="1142">
      <formula>IF(RIGHT(TEXT(AU582,"0.#"),1)=".",TRUE,FALSE)</formula>
    </cfRule>
  </conditionalFormatting>
  <conditionalFormatting sqref="AE499">
    <cfRule type="expression" dxfId="2371" priority="1601">
      <formula>IF(RIGHT(TEXT(AE499,"0.#"),1)=".",FALSE,TRUE)</formula>
    </cfRule>
    <cfRule type="expression" dxfId="2370" priority="1602">
      <formula>IF(RIGHT(TEXT(AE499,"0.#"),1)=".",TRUE,FALSE)</formula>
    </cfRule>
  </conditionalFormatting>
  <conditionalFormatting sqref="AE497">
    <cfRule type="expression" dxfId="2369" priority="1605">
      <formula>IF(RIGHT(TEXT(AE497,"0.#"),1)=".",FALSE,TRUE)</formula>
    </cfRule>
    <cfRule type="expression" dxfId="2368" priority="1606">
      <formula>IF(RIGHT(TEXT(AE497,"0.#"),1)=".",TRUE,FALSE)</formula>
    </cfRule>
  </conditionalFormatting>
  <conditionalFormatting sqref="AE498">
    <cfRule type="expression" dxfId="2367" priority="1603">
      <formula>IF(RIGHT(TEXT(AE498,"0.#"),1)=".",FALSE,TRUE)</formula>
    </cfRule>
    <cfRule type="expression" dxfId="2366" priority="1604">
      <formula>IF(RIGHT(TEXT(AE498,"0.#"),1)=".",TRUE,FALSE)</formula>
    </cfRule>
  </conditionalFormatting>
  <conditionalFormatting sqref="AU499">
    <cfRule type="expression" dxfId="2365" priority="1589">
      <formula>IF(RIGHT(TEXT(AU499,"0.#"),1)=".",FALSE,TRUE)</formula>
    </cfRule>
    <cfRule type="expression" dxfId="2364" priority="1590">
      <formula>IF(RIGHT(TEXT(AU499,"0.#"),1)=".",TRUE,FALSE)</formula>
    </cfRule>
  </conditionalFormatting>
  <conditionalFormatting sqref="AU497">
    <cfRule type="expression" dxfId="2363" priority="1593">
      <formula>IF(RIGHT(TEXT(AU497,"0.#"),1)=".",FALSE,TRUE)</formula>
    </cfRule>
    <cfRule type="expression" dxfId="2362" priority="1594">
      <formula>IF(RIGHT(TEXT(AU497,"0.#"),1)=".",TRUE,FALSE)</formula>
    </cfRule>
  </conditionalFormatting>
  <conditionalFormatting sqref="AU498">
    <cfRule type="expression" dxfId="2361" priority="1591">
      <formula>IF(RIGHT(TEXT(AU498,"0.#"),1)=".",FALSE,TRUE)</formula>
    </cfRule>
    <cfRule type="expression" dxfId="2360" priority="1592">
      <formula>IF(RIGHT(TEXT(AU498,"0.#"),1)=".",TRUE,FALSE)</formula>
    </cfRule>
  </conditionalFormatting>
  <conditionalFormatting sqref="AQ497">
    <cfRule type="expression" dxfId="2359" priority="1577">
      <formula>IF(RIGHT(TEXT(AQ497,"0.#"),1)=".",FALSE,TRUE)</formula>
    </cfRule>
    <cfRule type="expression" dxfId="2358" priority="1578">
      <formula>IF(RIGHT(TEXT(AQ497,"0.#"),1)=".",TRUE,FALSE)</formula>
    </cfRule>
  </conditionalFormatting>
  <conditionalFormatting sqref="AQ498">
    <cfRule type="expression" dxfId="2357" priority="1581">
      <formula>IF(RIGHT(TEXT(AQ498,"0.#"),1)=".",FALSE,TRUE)</formula>
    </cfRule>
    <cfRule type="expression" dxfId="2356" priority="1582">
      <formula>IF(RIGHT(TEXT(AQ498,"0.#"),1)=".",TRUE,FALSE)</formula>
    </cfRule>
  </conditionalFormatting>
  <conditionalFormatting sqref="AQ499">
    <cfRule type="expression" dxfId="2355" priority="1579">
      <formula>IF(RIGHT(TEXT(AQ499,"0.#"),1)=".",FALSE,TRUE)</formula>
    </cfRule>
    <cfRule type="expression" dxfId="2354" priority="1580">
      <formula>IF(RIGHT(TEXT(AQ499,"0.#"),1)=".",TRUE,FALSE)</formula>
    </cfRule>
  </conditionalFormatting>
  <conditionalFormatting sqref="AE504">
    <cfRule type="expression" dxfId="2353" priority="1571">
      <formula>IF(RIGHT(TEXT(AE504,"0.#"),1)=".",FALSE,TRUE)</formula>
    </cfRule>
    <cfRule type="expression" dxfId="2352" priority="1572">
      <formula>IF(RIGHT(TEXT(AE504,"0.#"),1)=".",TRUE,FALSE)</formula>
    </cfRule>
  </conditionalFormatting>
  <conditionalFormatting sqref="AE502">
    <cfRule type="expression" dxfId="2351" priority="1575">
      <formula>IF(RIGHT(TEXT(AE502,"0.#"),1)=".",FALSE,TRUE)</formula>
    </cfRule>
    <cfRule type="expression" dxfId="2350" priority="1576">
      <formula>IF(RIGHT(TEXT(AE502,"0.#"),1)=".",TRUE,FALSE)</formula>
    </cfRule>
  </conditionalFormatting>
  <conditionalFormatting sqref="AE503">
    <cfRule type="expression" dxfId="2349" priority="1573">
      <formula>IF(RIGHT(TEXT(AE503,"0.#"),1)=".",FALSE,TRUE)</formula>
    </cfRule>
    <cfRule type="expression" dxfId="2348" priority="1574">
      <formula>IF(RIGHT(TEXT(AE503,"0.#"),1)=".",TRUE,FALSE)</formula>
    </cfRule>
  </conditionalFormatting>
  <conditionalFormatting sqref="AU504">
    <cfRule type="expression" dxfId="2347" priority="1559">
      <formula>IF(RIGHT(TEXT(AU504,"0.#"),1)=".",FALSE,TRUE)</formula>
    </cfRule>
    <cfRule type="expression" dxfId="2346" priority="1560">
      <formula>IF(RIGHT(TEXT(AU504,"0.#"),1)=".",TRUE,FALSE)</formula>
    </cfRule>
  </conditionalFormatting>
  <conditionalFormatting sqref="AU502">
    <cfRule type="expression" dxfId="2345" priority="1563">
      <formula>IF(RIGHT(TEXT(AU502,"0.#"),1)=".",FALSE,TRUE)</formula>
    </cfRule>
    <cfRule type="expression" dxfId="2344" priority="1564">
      <formula>IF(RIGHT(TEXT(AU502,"0.#"),1)=".",TRUE,FALSE)</formula>
    </cfRule>
  </conditionalFormatting>
  <conditionalFormatting sqref="AU503">
    <cfRule type="expression" dxfId="2343" priority="1561">
      <formula>IF(RIGHT(TEXT(AU503,"0.#"),1)=".",FALSE,TRUE)</formula>
    </cfRule>
    <cfRule type="expression" dxfId="2342" priority="1562">
      <formula>IF(RIGHT(TEXT(AU503,"0.#"),1)=".",TRUE,FALSE)</formula>
    </cfRule>
  </conditionalFormatting>
  <conditionalFormatting sqref="AQ502">
    <cfRule type="expression" dxfId="2341" priority="1547">
      <formula>IF(RIGHT(TEXT(AQ502,"0.#"),1)=".",FALSE,TRUE)</formula>
    </cfRule>
    <cfRule type="expression" dxfId="2340" priority="1548">
      <formula>IF(RIGHT(TEXT(AQ502,"0.#"),1)=".",TRUE,FALSE)</formula>
    </cfRule>
  </conditionalFormatting>
  <conditionalFormatting sqref="AQ503">
    <cfRule type="expression" dxfId="2339" priority="1551">
      <formula>IF(RIGHT(TEXT(AQ503,"0.#"),1)=".",FALSE,TRUE)</formula>
    </cfRule>
    <cfRule type="expression" dxfId="2338" priority="1552">
      <formula>IF(RIGHT(TEXT(AQ503,"0.#"),1)=".",TRUE,FALSE)</formula>
    </cfRule>
  </conditionalFormatting>
  <conditionalFormatting sqref="AQ504">
    <cfRule type="expression" dxfId="2337" priority="1549">
      <formula>IF(RIGHT(TEXT(AQ504,"0.#"),1)=".",FALSE,TRUE)</formula>
    </cfRule>
    <cfRule type="expression" dxfId="2336" priority="1550">
      <formula>IF(RIGHT(TEXT(AQ504,"0.#"),1)=".",TRUE,FALSE)</formula>
    </cfRule>
  </conditionalFormatting>
  <conditionalFormatting sqref="AE509">
    <cfRule type="expression" dxfId="2335" priority="1541">
      <formula>IF(RIGHT(TEXT(AE509,"0.#"),1)=".",FALSE,TRUE)</formula>
    </cfRule>
    <cfRule type="expression" dxfId="2334" priority="1542">
      <formula>IF(RIGHT(TEXT(AE509,"0.#"),1)=".",TRUE,FALSE)</formula>
    </cfRule>
  </conditionalFormatting>
  <conditionalFormatting sqref="AE507">
    <cfRule type="expression" dxfId="2333" priority="1545">
      <formula>IF(RIGHT(TEXT(AE507,"0.#"),1)=".",FALSE,TRUE)</formula>
    </cfRule>
    <cfRule type="expression" dxfId="2332" priority="1546">
      <formula>IF(RIGHT(TEXT(AE507,"0.#"),1)=".",TRUE,FALSE)</formula>
    </cfRule>
  </conditionalFormatting>
  <conditionalFormatting sqref="AE508">
    <cfRule type="expression" dxfId="2331" priority="1543">
      <formula>IF(RIGHT(TEXT(AE508,"0.#"),1)=".",FALSE,TRUE)</formula>
    </cfRule>
    <cfRule type="expression" dxfId="2330" priority="1544">
      <formula>IF(RIGHT(TEXT(AE508,"0.#"),1)=".",TRUE,FALSE)</formula>
    </cfRule>
  </conditionalFormatting>
  <conditionalFormatting sqref="AU509">
    <cfRule type="expression" dxfId="2329" priority="1529">
      <formula>IF(RIGHT(TEXT(AU509,"0.#"),1)=".",FALSE,TRUE)</formula>
    </cfRule>
    <cfRule type="expression" dxfId="2328" priority="1530">
      <formula>IF(RIGHT(TEXT(AU509,"0.#"),1)=".",TRUE,FALSE)</formula>
    </cfRule>
  </conditionalFormatting>
  <conditionalFormatting sqref="AU507">
    <cfRule type="expression" dxfId="2327" priority="1533">
      <formula>IF(RIGHT(TEXT(AU507,"0.#"),1)=".",FALSE,TRUE)</formula>
    </cfRule>
    <cfRule type="expression" dxfId="2326" priority="1534">
      <formula>IF(RIGHT(TEXT(AU507,"0.#"),1)=".",TRUE,FALSE)</formula>
    </cfRule>
  </conditionalFormatting>
  <conditionalFormatting sqref="AU508">
    <cfRule type="expression" dxfId="2325" priority="1531">
      <formula>IF(RIGHT(TEXT(AU508,"0.#"),1)=".",FALSE,TRUE)</formula>
    </cfRule>
    <cfRule type="expression" dxfId="2324" priority="1532">
      <formula>IF(RIGHT(TEXT(AU508,"0.#"),1)=".",TRUE,FALSE)</formula>
    </cfRule>
  </conditionalFormatting>
  <conditionalFormatting sqref="AQ507">
    <cfRule type="expression" dxfId="2323" priority="1517">
      <formula>IF(RIGHT(TEXT(AQ507,"0.#"),1)=".",FALSE,TRUE)</formula>
    </cfRule>
    <cfRule type="expression" dxfId="2322" priority="1518">
      <formula>IF(RIGHT(TEXT(AQ507,"0.#"),1)=".",TRUE,FALSE)</formula>
    </cfRule>
  </conditionalFormatting>
  <conditionalFormatting sqref="AQ508">
    <cfRule type="expression" dxfId="2321" priority="1521">
      <formula>IF(RIGHT(TEXT(AQ508,"0.#"),1)=".",FALSE,TRUE)</formula>
    </cfRule>
    <cfRule type="expression" dxfId="2320" priority="1522">
      <formula>IF(RIGHT(TEXT(AQ508,"0.#"),1)=".",TRUE,FALSE)</formula>
    </cfRule>
  </conditionalFormatting>
  <conditionalFormatting sqref="AQ509">
    <cfRule type="expression" dxfId="2319" priority="1519">
      <formula>IF(RIGHT(TEXT(AQ509,"0.#"),1)=".",FALSE,TRUE)</formula>
    </cfRule>
    <cfRule type="expression" dxfId="2318" priority="1520">
      <formula>IF(RIGHT(TEXT(AQ509,"0.#"),1)=".",TRUE,FALSE)</formula>
    </cfRule>
  </conditionalFormatting>
  <conditionalFormatting sqref="AE465">
    <cfRule type="expression" dxfId="2317" priority="1811">
      <formula>IF(RIGHT(TEXT(AE465,"0.#"),1)=".",FALSE,TRUE)</formula>
    </cfRule>
    <cfRule type="expression" dxfId="2316" priority="1812">
      <formula>IF(RIGHT(TEXT(AE465,"0.#"),1)=".",TRUE,FALSE)</formula>
    </cfRule>
  </conditionalFormatting>
  <conditionalFormatting sqref="AE463">
    <cfRule type="expression" dxfId="2315" priority="1815">
      <formula>IF(RIGHT(TEXT(AE463,"0.#"),1)=".",FALSE,TRUE)</formula>
    </cfRule>
    <cfRule type="expression" dxfId="2314" priority="1816">
      <formula>IF(RIGHT(TEXT(AE463,"0.#"),1)=".",TRUE,FALSE)</formula>
    </cfRule>
  </conditionalFormatting>
  <conditionalFormatting sqref="AE464">
    <cfRule type="expression" dxfId="2313" priority="1813">
      <formula>IF(RIGHT(TEXT(AE464,"0.#"),1)=".",FALSE,TRUE)</formula>
    </cfRule>
    <cfRule type="expression" dxfId="2312" priority="1814">
      <formula>IF(RIGHT(TEXT(AE464,"0.#"),1)=".",TRUE,FALSE)</formula>
    </cfRule>
  </conditionalFormatting>
  <conditionalFormatting sqref="AM465">
    <cfRule type="expression" dxfId="2311" priority="1805">
      <formula>IF(RIGHT(TEXT(AM465,"0.#"),1)=".",FALSE,TRUE)</formula>
    </cfRule>
    <cfRule type="expression" dxfId="2310" priority="1806">
      <formula>IF(RIGHT(TEXT(AM465,"0.#"),1)=".",TRUE,FALSE)</formula>
    </cfRule>
  </conditionalFormatting>
  <conditionalFormatting sqref="AM463">
    <cfRule type="expression" dxfId="2309" priority="1809">
      <formula>IF(RIGHT(TEXT(AM463,"0.#"),1)=".",FALSE,TRUE)</formula>
    </cfRule>
    <cfRule type="expression" dxfId="2308" priority="1810">
      <formula>IF(RIGHT(TEXT(AM463,"0.#"),1)=".",TRUE,FALSE)</formula>
    </cfRule>
  </conditionalFormatting>
  <conditionalFormatting sqref="AM464">
    <cfRule type="expression" dxfId="2307" priority="1807">
      <formula>IF(RIGHT(TEXT(AM464,"0.#"),1)=".",FALSE,TRUE)</formula>
    </cfRule>
    <cfRule type="expression" dxfId="2306" priority="1808">
      <formula>IF(RIGHT(TEXT(AM464,"0.#"),1)=".",TRUE,FALSE)</formula>
    </cfRule>
  </conditionalFormatting>
  <conditionalFormatting sqref="AU465">
    <cfRule type="expression" dxfId="2305" priority="1799">
      <formula>IF(RIGHT(TEXT(AU465,"0.#"),1)=".",FALSE,TRUE)</formula>
    </cfRule>
    <cfRule type="expression" dxfId="2304" priority="1800">
      <formula>IF(RIGHT(TEXT(AU465,"0.#"),1)=".",TRUE,FALSE)</formula>
    </cfRule>
  </conditionalFormatting>
  <conditionalFormatting sqref="AU463">
    <cfRule type="expression" dxfId="2303" priority="1803">
      <formula>IF(RIGHT(TEXT(AU463,"0.#"),1)=".",FALSE,TRUE)</formula>
    </cfRule>
    <cfRule type="expression" dxfId="2302" priority="1804">
      <formula>IF(RIGHT(TEXT(AU463,"0.#"),1)=".",TRUE,FALSE)</formula>
    </cfRule>
  </conditionalFormatting>
  <conditionalFormatting sqref="AU464">
    <cfRule type="expression" dxfId="2301" priority="1801">
      <formula>IF(RIGHT(TEXT(AU464,"0.#"),1)=".",FALSE,TRUE)</formula>
    </cfRule>
    <cfRule type="expression" dxfId="2300" priority="1802">
      <formula>IF(RIGHT(TEXT(AU464,"0.#"),1)=".",TRUE,FALSE)</formula>
    </cfRule>
  </conditionalFormatting>
  <conditionalFormatting sqref="AI465">
    <cfRule type="expression" dxfId="2299" priority="1793">
      <formula>IF(RIGHT(TEXT(AI465,"0.#"),1)=".",FALSE,TRUE)</formula>
    </cfRule>
    <cfRule type="expression" dxfId="2298" priority="1794">
      <formula>IF(RIGHT(TEXT(AI465,"0.#"),1)=".",TRUE,FALSE)</formula>
    </cfRule>
  </conditionalFormatting>
  <conditionalFormatting sqref="AI463">
    <cfRule type="expression" dxfId="2297" priority="1797">
      <formula>IF(RIGHT(TEXT(AI463,"0.#"),1)=".",FALSE,TRUE)</formula>
    </cfRule>
    <cfRule type="expression" dxfId="2296" priority="1798">
      <formula>IF(RIGHT(TEXT(AI463,"0.#"),1)=".",TRUE,FALSE)</formula>
    </cfRule>
  </conditionalFormatting>
  <conditionalFormatting sqref="AI464">
    <cfRule type="expression" dxfId="2295" priority="1795">
      <formula>IF(RIGHT(TEXT(AI464,"0.#"),1)=".",FALSE,TRUE)</formula>
    </cfRule>
    <cfRule type="expression" dxfId="2294" priority="1796">
      <formula>IF(RIGHT(TEXT(AI464,"0.#"),1)=".",TRUE,FALSE)</formula>
    </cfRule>
  </conditionalFormatting>
  <conditionalFormatting sqref="AQ463">
    <cfRule type="expression" dxfId="2293" priority="1787">
      <formula>IF(RIGHT(TEXT(AQ463,"0.#"),1)=".",FALSE,TRUE)</formula>
    </cfRule>
    <cfRule type="expression" dxfId="2292" priority="1788">
      <formula>IF(RIGHT(TEXT(AQ463,"0.#"),1)=".",TRUE,FALSE)</formula>
    </cfRule>
  </conditionalFormatting>
  <conditionalFormatting sqref="AQ464">
    <cfRule type="expression" dxfId="2291" priority="1791">
      <formula>IF(RIGHT(TEXT(AQ464,"0.#"),1)=".",FALSE,TRUE)</formula>
    </cfRule>
    <cfRule type="expression" dxfId="2290" priority="1792">
      <formula>IF(RIGHT(TEXT(AQ464,"0.#"),1)=".",TRUE,FALSE)</formula>
    </cfRule>
  </conditionalFormatting>
  <conditionalFormatting sqref="AQ465">
    <cfRule type="expression" dxfId="2289" priority="1789">
      <formula>IF(RIGHT(TEXT(AQ465,"0.#"),1)=".",FALSE,TRUE)</formula>
    </cfRule>
    <cfRule type="expression" dxfId="2288" priority="1790">
      <formula>IF(RIGHT(TEXT(AQ465,"0.#"),1)=".",TRUE,FALSE)</formula>
    </cfRule>
  </conditionalFormatting>
  <conditionalFormatting sqref="AE470">
    <cfRule type="expression" dxfId="2287" priority="1781">
      <formula>IF(RIGHT(TEXT(AE470,"0.#"),1)=".",FALSE,TRUE)</formula>
    </cfRule>
    <cfRule type="expression" dxfId="2286" priority="1782">
      <formula>IF(RIGHT(TEXT(AE470,"0.#"),1)=".",TRUE,FALSE)</formula>
    </cfRule>
  </conditionalFormatting>
  <conditionalFormatting sqref="AE468">
    <cfRule type="expression" dxfId="2285" priority="1785">
      <formula>IF(RIGHT(TEXT(AE468,"0.#"),1)=".",FALSE,TRUE)</formula>
    </cfRule>
    <cfRule type="expression" dxfId="2284" priority="1786">
      <formula>IF(RIGHT(TEXT(AE468,"0.#"),1)=".",TRUE,FALSE)</formula>
    </cfRule>
  </conditionalFormatting>
  <conditionalFormatting sqref="AE469">
    <cfRule type="expression" dxfId="2283" priority="1783">
      <formula>IF(RIGHT(TEXT(AE469,"0.#"),1)=".",FALSE,TRUE)</formula>
    </cfRule>
    <cfRule type="expression" dxfId="2282" priority="1784">
      <formula>IF(RIGHT(TEXT(AE469,"0.#"),1)=".",TRUE,FALSE)</formula>
    </cfRule>
  </conditionalFormatting>
  <conditionalFormatting sqref="AM470">
    <cfRule type="expression" dxfId="2281" priority="1775">
      <formula>IF(RIGHT(TEXT(AM470,"0.#"),1)=".",FALSE,TRUE)</formula>
    </cfRule>
    <cfRule type="expression" dxfId="2280" priority="1776">
      <formula>IF(RIGHT(TEXT(AM470,"0.#"),1)=".",TRUE,FALSE)</formula>
    </cfRule>
  </conditionalFormatting>
  <conditionalFormatting sqref="AM468">
    <cfRule type="expression" dxfId="2279" priority="1779">
      <formula>IF(RIGHT(TEXT(AM468,"0.#"),1)=".",FALSE,TRUE)</formula>
    </cfRule>
    <cfRule type="expression" dxfId="2278" priority="1780">
      <formula>IF(RIGHT(TEXT(AM468,"0.#"),1)=".",TRUE,FALSE)</formula>
    </cfRule>
  </conditionalFormatting>
  <conditionalFormatting sqref="AM469">
    <cfRule type="expression" dxfId="2277" priority="1777">
      <formula>IF(RIGHT(TEXT(AM469,"0.#"),1)=".",FALSE,TRUE)</formula>
    </cfRule>
    <cfRule type="expression" dxfId="2276" priority="1778">
      <formula>IF(RIGHT(TEXT(AM469,"0.#"),1)=".",TRUE,FALSE)</formula>
    </cfRule>
  </conditionalFormatting>
  <conditionalFormatting sqref="AU470">
    <cfRule type="expression" dxfId="2275" priority="1769">
      <formula>IF(RIGHT(TEXT(AU470,"0.#"),1)=".",FALSE,TRUE)</formula>
    </cfRule>
    <cfRule type="expression" dxfId="2274" priority="1770">
      <formula>IF(RIGHT(TEXT(AU470,"0.#"),1)=".",TRUE,FALSE)</formula>
    </cfRule>
  </conditionalFormatting>
  <conditionalFormatting sqref="AU468">
    <cfRule type="expression" dxfId="2273" priority="1773">
      <formula>IF(RIGHT(TEXT(AU468,"0.#"),1)=".",FALSE,TRUE)</formula>
    </cfRule>
    <cfRule type="expression" dxfId="2272" priority="1774">
      <formula>IF(RIGHT(TEXT(AU468,"0.#"),1)=".",TRUE,FALSE)</formula>
    </cfRule>
  </conditionalFormatting>
  <conditionalFormatting sqref="AU469">
    <cfRule type="expression" dxfId="2271" priority="1771">
      <formula>IF(RIGHT(TEXT(AU469,"0.#"),1)=".",FALSE,TRUE)</formula>
    </cfRule>
    <cfRule type="expression" dxfId="2270" priority="1772">
      <formula>IF(RIGHT(TEXT(AU469,"0.#"),1)=".",TRUE,FALSE)</formula>
    </cfRule>
  </conditionalFormatting>
  <conditionalFormatting sqref="AI470">
    <cfRule type="expression" dxfId="2269" priority="1763">
      <formula>IF(RIGHT(TEXT(AI470,"0.#"),1)=".",FALSE,TRUE)</formula>
    </cfRule>
    <cfRule type="expression" dxfId="2268" priority="1764">
      <formula>IF(RIGHT(TEXT(AI470,"0.#"),1)=".",TRUE,FALSE)</formula>
    </cfRule>
  </conditionalFormatting>
  <conditionalFormatting sqref="AI468">
    <cfRule type="expression" dxfId="2267" priority="1767">
      <formula>IF(RIGHT(TEXT(AI468,"0.#"),1)=".",FALSE,TRUE)</formula>
    </cfRule>
    <cfRule type="expression" dxfId="2266" priority="1768">
      <formula>IF(RIGHT(TEXT(AI468,"0.#"),1)=".",TRUE,FALSE)</formula>
    </cfRule>
  </conditionalFormatting>
  <conditionalFormatting sqref="AI469">
    <cfRule type="expression" dxfId="2265" priority="1765">
      <formula>IF(RIGHT(TEXT(AI469,"0.#"),1)=".",FALSE,TRUE)</formula>
    </cfRule>
    <cfRule type="expression" dxfId="2264" priority="1766">
      <formula>IF(RIGHT(TEXT(AI469,"0.#"),1)=".",TRUE,FALSE)</formula>
    </cfRule>
  </conditionalFormatting>
  <conditionalFormatting sqref="AQ468">
    <cfRule type="expression" dxfId="2263" priority="1757">
      <formula>IF(RIGHT(TEXT(AQ468,"0.#"),1)=".",FALSE,TRUE)</formula>
    </cfRule>
    <cfRule type="expression" dxfId="2262" priority="1758">
      <formula>IF(RIGHT(TEXT(AQ468,"0.#"),1)=".",TRUE,FALSE)</formula>
    </cfRule>
  </conditionalFormatting>
  <conditionalFormatting sqref="AQ469">
    <cfRule type="expression" dxfId="2261" priority="1761">
      <formula>IF(RIGHT(TEXT(AQ469,"0.#"),1)=".",FALSE,TRUE)</formula>
    </cfRule>
    <cfRule type="expression" dxfId="2260" priority="1762">
      <formula>IF(RIGHT(TEXT(AQ469,"0.#"),1)=".",TRUE,FALSE)</formula>
    </cfRule>
  </conditionalFormatting>
  <conditionalFormatting sqref="AQ470">
    <cfRule type="expression" dxfId="2259" priority="1759">
      <formula>IF(RIGHT(TEXT(AQ470,"0.#"),1)=".",FALSE,TRUE)</formula>
    </cfRule>
    <cfRule type="expression" dxfId="2258" priority="1760">
      <formula>IF(RIGHT(TEXT(AQ470,"0.#"),1)=".",TRUE,FALSE)</formula>
    </cfRule>
  </conditionalFormatting>
  <conditionalFormatting sqref="AE475">
    <cfRule type="expression" dxfId="2257" priority="1751">
      <formula>IF(RIGHT(TEXT(AE475,"0.#"),1)=".",FALSE,TRUE)</formula>
    </cfRule>
    <cfRule type="expression" dxfId="2256" priority="1752">
      <formula>IF(RIGHT(TEXT(AE475,"0.#"),1)=".",TRUE,FALSE)</formula>
    </cfRule>
  </conditionalFormatting>
  <conditionalFormatting sqref="AE473">
    <cfRule type="expression" dxfId="2255" priority="1755">
      <formula>IF(RIGHT(TEXT(AE473,"0.#"),1)=".",FALSE,TRUE)</formula>
    </cfRule>
    <cfRule type="expression" dxfId="2254" priority="1756">
      <formula>IF(RIGHT(TEXT(AE473,"0.#"),1)=".",TRUE,FALSE)</formula>
    </cfRule>
  </conditionalFormatting>
  <conditionalFormatting sqref="AE474">
    <cfRule type="expression" dxfId="2253" priority="1753">
      <formula>IF(RIGHT(TEXT(AE474,"0.#"),1)=".",FALSE,TRUE)</formula>
    </cfRule>
    <cfRule type="expression" dxfId="2252" priority="1754">
      <formula>IF(RIGHT(TEXT(AE474,"0.#"),1)=".",TRUE,FALSE)</formula>
    </cfRule>
  </conditionalFormatting>
  <conditionalFormatting sqref="AM475">
    <cfRule type="expression" dxfId="2251" priority="1745">
      <formula>IF(RIGHT(TEXT(AM475,"0.#"),1)=".",FALSE,TRUE)</formula>
    </cfRule>
    <cfRule type="expression" dxfId="2250" priority="1746">
      <formula>IF(RIGHT(TEXT(AM475,"0.#"),1)=".",TRUE,FALSE)</formula>
    </cfRule>
  </conditionalFormatting>
  <conditionalFormatting sqref="AM473">
    <cfRule type="expression" dxfId="2249" priority="1749">
      <formula>IF(RIGHT(TEXT(AM473,"0.#"),1)=".",FALSE,TRUE)</formula>
    </cfRule>
    <cfRule type="expression" dxfId="2248" priority="1750">
      <formula>IF(RIGHT(TEXT(AM473,"0.#"),1)=".",TRUE,FALSE)</formula>
    </cfRule>
  </conditionalFormatting>
  <conditionalFormatting sqref="AM474">
    <cfRule type="expression" dxfId="2247" priority="1747">
      <formula>IF(RIGHT(TEXT(AM474,"0.#"),1)=".",FALSE,TRUE)</formula>
    </cfRule>
    <cfRule type="expression" dxfId="2246" priority="1748">
      <formula>IF(RIGHT(TEXT(AM474,"0.#"),1)=".",TRUE,FALSE)</formula>
    </cfRule>
  </conditionalFormatting>
  <conditionalFormatting sqref="AU475">
    <cfRule type="expression" dxfId="2245" priority="1739">
      <formula>IF(RIGHT(TEXT(AU475,"0.#"),1)=".",FALSE,TRUE)</formula>
    </cfRule>
    <cfRule type="expression" dxfId="2244" priority="1740">
      <formula>IF(RIGHT(TEXT(AU475,"0.#"),1)=".",TRUE,FALSE)</formula>
    </cfRule>
  </conditionalFormatting>
  <conditionalFormatting sqref="AU473">
    <cfRule type="expression" dxfId="2243" priority="1743">
      <formula>IF(RIGHT(TEXT(AU473,"0.#"),1)=".",FALSE,TRUE)</formula>
    </cfRule>
    <cfRule type="expression" dxfId="2242" priority="1744">
      <formula>IF(RIGHT(TEXT(AU473,"0.#"),1)=".",TRUE,FALSE)</formula>
    </cfRule>
  </conditionalFormatting>
  <conditionalFormatting sqref="AU474">
    <cfRule type="expression" dxfId="2241" priority="1741">
      <formula>IF(RIGHT(TEXT(AU474,"0.#"),1)=".",FALSE,TRUE)</formula>
    </cfRule>
    <cfRule type="expression" dxfId="2240" priority="1742">
      <formula>IF(RIGHT(TEXT(AU474,"0.#"),1)=".",TRUE,FALSE)</formula>
    </cfRule>
  </conditionalFormatting>
  <conditionalFormatting sqref="AI475">
    <cfRule type="expression" dxfId="2239" priority="1733">
      <formula>IF(RIGHT(TEXT(AI475,"0.#"),1)=".",FALSE,TRUE)</formula>
    </cfRule>
    <cfRule type="expression" dxfId="2238" priority="1734">
      <formula>IF(RIGHT(TEXT(AI475,"0.#"),1)=".",TRUE,FALSE)</formula>
    </cfRule>
  </conditionalFormatting>
  <conditionalFormatting sqref="AI473">
    <cfRule type="expression" dxfId="2237" priority="1737">
      <formula>IF(RIGHT(TEXT(AI473,"0.#"),1)=".",FALSE,TRUE)</formula>
    </cfRule>
    <cfRule type="expression" dxfId="2236" priority="1738">
      <formula>IF(RIGHT(TEXT(AI473,"0.#"),1)=".",TRUE,FALSE)</formula>
    </cfRule>
  </conditionalFormatting>
  <conditionalFormatting sqref="AI474">
    <cfRule type="expression" dxfId="2235" priority="1735">
      <formula>IF(RIGHT(TEXT(AI474,"0.#"),1)=".",FALSE,TRUE)</formula>
    </cfRule>
    <cfRule type="expression" dxfId="2234" priority="1736">
      <formula>IF(RIGHT(TEXT(AI474,"0.#"),1)=".",TRUE,FALSE)</formula>
    </cfRule>
  </conditionalFormatting>
  <conditionalFormatting sqref="AQ473">
    <cfRule type="expression" dxfId="2233" priority="1727">
      <formula>IF(RIGHT(TEXT(AQ473,"0.#"),1)=".",FALSE,TRUE)</formula>
    </cfRule>
    <cfRule type="expression" dxfId="2232" priority="1728">
      <formula>IF(RIGHT(TEXT(AQ473,"0.#"),1)=".",TRUE,FALSE)</formula>
    </cfRule>
  </conditionalFormatting>
  <conditionalFormatting sqref="AQ474">
    <cfRule type="expression" dxfId="2231" priority="1731">
      <formula>IF(RIGHT(TEXT(AQ474,"0.#"),1)=".",FALSE,TRUE)</formula>
    </cfRule>
    <cfRule type="expression" dxfId="2230" priority="1732">
      <formula>IF(RIGHT(TEXT(AQ474,"0.#"),1)=".",TRUE,FALSE)</formula>
    </cfRule>
  </conditionalFormatting>
  <conditionalFormatting sqref="AQ475">
    <cfRule type="expression" dxfId="2229" priority="1729">
      <formula>IF(RIGHT(TEXT(AQ475,"0.#"),1)=".",FALSE,TRUE)</formula>
    </cfRule>
    <cfRule type="expression" dxfId="2228" priority="1730">
      <formula>IF(RIGHT(TEXT(AQ475,"0.#"),1)=".",TRUE,FALSE)</formula>
    </cfRule>
  </conditionalFormatting>
  <conditionalFormatting sqref="AE480">
    <cfRule type="expression" dxfId="2227" priority="1721">
      <formula>IF(RIGHT(TEXT(AE480,"0.#"),1)=".",FALSE,TRUE)</formula>
    </cfRule>
    <cfRule type="expression" dxfId="2226" priority="1722">
      <formula>IF(RIGHT(TEXT(AE480,"0.#"),1)=".",TRUE,FALSE)</formula>
    </cfRule>
  </conditionalFormatting>
  <conditionalFormatting sqref="AE478">
    <cfRule type="expression" dxfId="2225" priority="1725">
      <formula>IF(RIGHT(TEXT(AE478,"0.#"),1)=".",FALSE,TRUE)</formula>
    </cfRule>
    <cfRule type="expression" dxfId="2224" priority="1726">
      <formula>IF(RIGHT(TEXT(AE478,"0.#"),1)=".",TRUE,FALSE)</formula>
    </cfRule>
  </conditionalFormatting>
  <conditionalFormatting sqref="AE479">
    <cfRule type="expression" dxfId="2223" priority="1723">
      <formula>IF(RIGHT(TEXT(AE479,"0.#"),1)=".",FALSE,TRUE)</formula>
    </cfRule>
    <cfRule type="expression" dxfId="2222" priority="1724">
      <formula>IF(RIGHT(TEXT(AE479,"0.#"),1)=".",TRUE,FALSE)</formula>
    </cfRule>
  </conditionalFormatting>
  <conditionalFormatting sqref="AM480">
    <cfRule type="expression" dxfId="2221" priority="1715">
      <formula>IF(RIGHT(TEXT(AM480,"0.#"),1)=".",FALSE,TRUE)</formula>
    </cfRule>
    <cfRule type="expression" dxfId="2220" priority="1716">
      <formula>IF(RIGHT(TEXT(AM480,"0.#"),1)=".",TRUE,FALSE)</formula>
    </cfRule>
  </conditionalFormatting>
  <conditionalFormatting sqref="AM478">
    <cfRule type="expression" dxfId="2219" priority="1719">
      <formula>IF(RIGHT(TEXT(AM478,"0.#"),1)=".",FALSE,TRUE)</formula>
    </cfRule>
    <cfRule type="expression" dxfId="2218" priority="1720">
      <formula>IF(RIGHT(TEXT(AM478,"0.#"),1)=".",TRUE,FALSE)</formula>
    </cfRule>
  </conditionalFormatting>
  <conditionalFormatting sqref="AM479">
    <cfRule type="expression" dxfId="2217" priority="1717">
      <formula>IF(RIGHT(TEXT(AM479,"0.#"),1)=".",FALSE,TRUE)</formula>
    </cfRule>
    <cfRule type="expression" dxfId="2216" priority="1718">
      <formula>IF(RIGHT(TEXT(AM479,"0.#"),1)=".",TRUE,FALSE)</formula>
    </cfRule>
  </conditionalFormatting>
  <conditionalFormatting sqref="AU480">
    <cfRule type="expression" dxfId="2215" priority="1709">
      <formula>IF(RIGHT(TEXT(AU480,"0.#"),1)=".",FALSE,TRUE)</formula>
    </cfRule>
    <cfRule type="expression" dxfId="2214" priority="1710">
      <formula>IF(RIGHT(TEXT(AU480,"0.#"),1)=".",TRUE,FALSE)</formula>
    </cfRule>
  </conditionalFormatting>
  <conditionalFormatting sqref="AU478">
    <cfRule type="expression" dxfId="2213" priority="1713">
      <formula>IF(RIGHT(TEXT(AU478,"0.#"),1)=".",FALSE,TRUE)</formula>
    </cfRule>
    <cfRule type="expression" dxfId="2212" priority="1714">
      <formula>IF(RIGHT(TEXT(AU478,"0.#"),1)=".",TRUE,FALSE)</formula>
    </cfRule>
  </conditionalFormatting>
  <conditionalFormatting sqref="AU479">
    <cfRule type="expression" dxfId="2211" priority="1711">
      <formula>IF(RIGHT(TEXT(AU479,"0.#"),1)=".",FALSE,TRUE)</formula>
    </cfRule>
    <cfRule type="expression" dxfId="2210" priority="1712">
      <formula>IF(RIGHT(TEXT(AU479,"0.#"),1)=".",TRUE,FALSE)</formula>
    </cfRule>
  </conditionalFormatting>
  <conditionalFormatting sqref="AI480">
    <cfRule type="expression" dxfId="2209" priority="1703">
      <formula>IF(RIGHT(TEXT(AI480,"0.#"),1)=".",FALSE,TRUE)</formula>
    </cfRule>
    <cfRule type="expression" dxfId="2208" priority="1704">
      <formula>IF(RIGHT(TEXT(AI480,"0.#"),1)=".",TRUE,FALSE)</formula>
    </cfRule>
  </conditionalFormatting>
  <conditionalFormatting sqref="AI478">
    <cfRule type="expression" dxfId="2207" priority="1707">
      <formula>IF(RIGHT(TEXT(AI478,"0.#"),1)=".",FALSE,TRUE)</formula>
    </cfRule>
    <cfRule type="expression" dxfId="2206" priority="1708">
      <formula>IF(RIGHT(TEXT(AI478,"0.#"),1)=".",TRUE,FALSE)</formula>
    </cfRule>
  </conditionalFormatting>
  <conditionalFormatting sqref="AI479">
    <cfRule type="expression" dxfId="2205" priority="1705">
      <formula>IF(RIGHT(TEXT(AI479,"0.#"),1)=".",FALSE,TRUE)</formula>
    </cfRule>
    <cfRule type="expression" dxfId="2204" priority="1706">
      <formula>IF(RIGHT(TEXT(AI479,"0.#"),1)=".",TRUE,FALSE)</formula>
    </cfRule>
  </conditionalFormatting>
  <conditionalFormatting sqref="AQ478">
    <cfRule type="expression" dxfId="2203" priority="1697">
      <formula>IF(RIGHT(TEXT(AQ478,"0.#"),1)=".",FALSE,TRUE)</formula>
    </cfRule>
    <cfRule type="expression" dxfId="2202" priority="1698">
      <formula>IF(RIGHT(TEXT(AQ478,"0.#"),1)=".",TRUE,FALSE)</formula>
    </cfRule>
  </conditionalFormatting>
  <conditionalFormatting sqref="AQ479">
    <cfRule type="expression" dxfId="2201" priority="1701">
      <formula>IF(RIGHT(TEXT(AQ479,"0.#"),1)=".",FALSE,TRUE)</formula>
    </cfRule>
    <cfRule type="expression" dxfId="2200" priority="1702">
      <formula>IF(RIGHT(TEXT(AQ479,"0.#"),1)=".",TRUE,FALSE)</formula>
    </cfRule>
  </conditionalFormatting>
  <conditionalFormatting sqref="AQ480">
    <cfRule type="expression" dxfId="2199" priority="1699">
      <formula>IF(RIGHT(TEXT(AQ480,"0.#"),1)=".",FALSE,TRUE)</formula>
    </cfRule>
    <cfRule type="expression" dxfId="2198" priority="1700">
      <formula>IF(RIGHT(TEXT(AQ480,"0.#"),1)=".",TRUE,FALSE)</formula>
    </cfRule>
  </conditionalFormatting>
  <conditionalFormatting sqref="AI46">
    <cfRule type="expression" dxfId="2197" priority="1995">
      <formula>IF(RIGHT(TEXT(AI46,"0.#"),1)=".",FALSE,TRUE)</formula>
    </cfRule>
    <cfRule type="expression" dxfId="2196" priority="1996">
      <formula>IF(RIGHT(TEXT(AI46,"0.#"),1)=".",TRUE,FALSE)</formula>
    </cfRule>
  </conditionalFormatting>
  <conditionalFormatting sqref="AU46:AU48">
    <cfRule type="expression" dxfId="2195" priority="1985">
      <formula>IF(RIGHT(TEXT(AU46,"0.#"),1)=".",FALSE,TRUE)</formula>
    </cfRule>
    <cfRule type="expression" dxfId="2194" priority="1986">
      <formula>IF(RIGHT(TEXT(AU46,"0.#"),1)=".",TRUE,FALSE)</formula>
    </cfRule>
  </conditionalFormatting>
  <conditionalFormatting sqref="AQ46:AQ48">
    <cfRule type="expression" dxfId="2193" priority="1987">
      <formula>IF(RIGHT(TEXT(AQ46,"0.#"),1)=".",FALSE,TRUE)</formula>
    </cfRule>
    <cfRule type="expression" dxfId="2192" priority="1988">
      <formula>IF(RIGHT(TEXT(AQ46,"0.#"),1)=".",TRUE,FALSE)</formula>
    </cfRule>
  </conditionalFormatting>
  <conditionalFormatting sqref="AE146:AE147 AI146:AI147 AM146:AM147 AQ146:AQ147 AU146:AU147">
    <cfRule type="expression" dxfId="2191" priority="1979">
      <formula>IF(RIGHT(TEXT(AE146,"0.#"),1)=".",FALSE,TRUE)</formula>
    </cfRule>
    <cfRule type="expression" dxfId="2190" priority="1980">
      <formula>IF(RIGHT(TEXT(AE146,"0.#"),1)=".",TRUE,FALSE)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50:AE151 AI150:AI151 AM150:AM151 AQ150:AQ151 AU150:AU151">
    <cfRule type="expression" dxfId="2187" priority="1977">
      <formula>IF(RIGHT(TEXT(AE150,"0.#"),1)=".",FALSE,TRUE)</formula>
    </cfRule>
    <cfRule type="expression" dxfId="2186" priority="1978">
      <formula>IF(RIGHT(TEXT(AE150,"0.#"),1)=".",TRUE,FALSE)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3:Y900">
    <cfRule type="expression" dxfId="2089" priority="2107">
      <formula>IF(RIGHT(TEXT(Y873,"0.#"),1)=".",FALSE,TRUE)</formula>
    </cfRule>
    <cfRule type="expression" dxfId="2088" priority="2108">
      <formula>IF(RIGHT(TEXT(Y873,"0.#"),1)=".",TRUE,FALSE)</formula>
    </cfRule>
  </conditionalFormatting>
  <conditionalFormatting sqref="Y871:Y872">
    <cfRule type="expression" dxfId="2087" priority="2101">
      <formula>IF(RIGHT(TEXT(Y871,"0.#"),1)=".",FALSE,TRUE)</formula>
    </cfRule>
    <cfRule type="expression" dxfId="2086" priority="2102">
      <formula>IF(RIGHT(TEXT(Y871,"0.#"),1)=".",TRUE,FALSE)</formula>
    </cfRule>
  </conditionalFormatting>
  <conditionalFormatting sqref="Y906:Y933">
    <cfRule type="expression" dxfId="2085" priority="2095">
      <formula>IF(RIGHT(TEXT(Y906,"0.#"),1)=".",FALSE,TRUE)</formula>
    </cfRule>
    <cfRule type="expression" dxfId="2084" priority="2096">
      <formula>IF(RIGHT(TEXT(Y906,"0.#"),1)=".",TRUE,FALSE)</formula>
    </cfRule>
  </conditionalFormatting>
  <conditionalFormatting sqref="Y904:Y905">
    <cfRule type="expression" dxfId="2083" priority="2089">
      <formula>IF(RIGHT(TEXT(Y904,"0.#"),1)=".",FALSE,TRUE)</formula>
    </cfRule>
    <cfRule type="expression" dxfId="2082" priority="2090">
      <formula>IF(RIGHT(TEXT(Y904,"0.#"),1)=".",TRUE,FALSE)</formula>
    </cfRule>
  </conditionalFormatting>
  <conditionalFormatting sqref="Y939:Y966">
    <cfRule type="expression" dxfId="2081" priority="2083">
      <formula>IF(RIGHT(TEXT(Y939,"0.#"),1)=".",FALSE,TRUE)</formula>
    </cfRule>
    <cfRule type="expression" dxfId="2080" priority="2084">
      <formula>IF(RIGHT(TEXT(Y939,"0.#"),1)=".",TRUE,FALSE)</formula>
    </cfRule>
  </conditionalFormatting>
  <conditionalFormatting sqref="Y937:Y938">
    <cfRule type="expression" dxfId="2079" priority="2077">
      <formula>IF(RIGHT(TEXT(Y937,"0.#"),1)=".",FALSE,TRUE)</formula>
    </cfRule>
    <cfRule type="expression" dxfId="2078" priority="2078">
      <formula>IF(RIGHT(TEXT(Y937,"0.#"),1)=".",TRUE,FALSE)</formula>
    </cfRule>
  </conditionalFormatting>
  <conditionalFormatting sqref="Y972:Y999">
    <cfRule type="expression" dxfId="2077" priority="2071">
      <formula>IF(RIGHT(TEXT(Y972,"0.#"),1)=".",FALSE,TRUE)</formula>
    </cfRule>
    <cfRule type="expression" dxfId="2076" priority="2072">
      <formula>IF(RIGHT(TEXT(Y972,"0.#"),1)=".",TRUE,FALSE)</formula>
    </cfRule>
  </conditionalFormatting>
  <conditionalFormatting sqref="Y970:Y971">
    <cfRule type="expression" dxfId="2075" priority="2065">
      <formula>IF(RIGHT(TEXT(Y970,"0.#"),1)=".",FALSE,TRUE)</formula>
    </cfRule>
    <cfRule type="expression" dxfId="2074" priority="2066">
      <formula>IF(RIGHT(TEXT(Y970,"0.#"),1)=".",TRUE,FALSE)</formula>
    </cfRule>
  </conditionalFormatting>
  <conditionalFormatting sqref="Y1005:Y1032">
    <cfRule type="expression" dxfId="2073" priority="2059">
      <formula>IF(RIGHT(TEXT(Y1005,"0.#"),1)=".",FALSE,TRUE)</formula>
    </cfRule>
    <cfRule type="expression" dxfId="2072" priority="2060">
      <formula>IF(RIGHT(TEXT(Y1005,"0.#"),1)=".",TRUE,FALSE)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3:AO900">
    <cfRule type="expression" dxfId="1991" priority="2109">
      <formula>IF(AND(AL873&gt;=0, RIGHT(TEXT(AL873,"0.#"),1)&lt;&gt;"."),TRUE,FALSE)</formula>
    </cfRule>
    <cfRule type="expression" dxfId="1990" priority="2110">
      <formula>IF(AND(AL873&gt;=0, RIGHT(TEXT(AL873,"0.#"),1)="."),TRUE,FALSE)</formula>
    </cfRule>
    <cfRule type="expression" dxfId="1989" priority="2111">
      <formula>IF(AND(AL873&lt;0, RIGHT(TEXT(AL873,"0.#"),1)&lt;&gt;"."),TRUE,FALSE)</formula>
    </cfRule>
    <cfRule type="expression" dxfId="1988" priority="2112">
      <formula>IF(AND(AL873&lt;0, RIGHT(TEXT(AL873,"0.#"),1)="."),TRUE,FALSE)</formula>
    </cfRule>
  </conditionalFormatting>
  <conditionalFormatting sqref="AL871:AO872">
    <cfRule type="expression" dxfId="1987" priority="2103">
      <formula>IF(AND(AL871&gt;=0, RIGHT(TEXT(AL871,"0.#"),1)&lt;&gt;"."),TRUE,FALSE)</formula>
    </cfRule>
    <cfRule type="expression" dxfId="1986" priority="2104">
      <formula>IF(AND(AL871&gt;=0, RIGHT(TEXT(AL871,"0.#"),1)="."),TRUE,FALSE)</formula>
    </cfRule>
    <cfRule type="expression" dxfId="1985" priority="2105">
      <formula>IF(AND(AL871&lt;0, RIGHT(TEXT(AL871,"0.#"),1)&lt;&gt;"."),TRUE,FALSE)</formula>
    </cfRule>
    <cfRule type="expression" dxfId="1984" priority="2106">
      <formula>IF(AND(AL871&lt;0, RIGHT(TEXT(AL871,"0.#"),1)="."),TRUE,FALSE)</formula>
    </cfRule>
  </conditionalFormatting>
  <conditionalFormatting sqref="AL906:AO933">
    <cfRule type="expression" dxfId="1983" priority="2097">
      <formula>IF(AND(AL906&gt;=0, RIGHT(TEXT(AL906,"0.#"),1)&lt;&gt;"."),TRUE,FALSE)</formula>
    </cfRule>
    <cfRule type="expression" dxfId="1982" priority="2098">
      <formula>IF(AND(AL906&gt;=0, RIGHT(TEXT(AL906,"0.#"),1)="."),TRUE,FALSE)</formula>
    </cfRule>
    <cfRule type="expression" dxfId="1981" priority="2099">
      <formula>IF(AND(AL906&lt;0, RIGHT(TEXT(AL906,"0.#"),1)&lt;&gt;"."),TRUE,FALSE)</formula>
    </cfRule>
    <cfRule type="expression" dxfId="1980" priority="2100">
      <formula>IF(AND(AL906&lt;0, RIGHT(TEXT(AL906,"0.#"),1)="."),TRUE,FALSE)</formula>
    </cfRule>
  </conditionalFormatting>
  <conditionalFormatting sqref="AL904:AO905">
    <cfRule type="expression" dxfId="1979" priority="2091">
      <formula>IF(AND(AL904&gt;=0, RIGHT(TEXT(AL904,"0.#"),1)&lt;&gt;"."),TRUE,FALSE)</formula>
    </cfRule>
    <cfRule type="expression" dxfId="1978" priority="2092">
      <formula>IF(AND(AL904&gt;=0, RIGHT(TEXT(AL904,"0.#"),1)="."),TRUE,FALSE)</formula>
    </cfRule>
    <cfRule type="expression" dxfId="1977" priority="2093">
      <formula>IF(AND(AL904&lt;0, RIGHT(TEXT(AL904,"0.#"),1)&lt;&gt;"."),TRUE,FALSE)</formula>
    </cfRule>
    <cfRule type="expression" dxfId="1976" priority="2094">
      <formula>IF(AND(AL904&lt;0, RIGHT(TEXT(AL904,"0.#"),1)="."),TRUE,FALSE)</formula>
    </cfRule>
  </conditionalFormatting>
  <conditionalFormatting sqref="AL939:AO966">
    <cfRule type="expression" dxfId="1975" priority="2085">
      <formula>IF(AND(AL939&gt;=0, RIGHT(TEXT(AL939,"0.#"),1)&lt;&gt;"."),TRUE,FALSE)</formula>
    </cfRule>
    <cfRule type="expression" dxfId="1974" priority="2086">
      <formula>IF(AND(AL939&gt;=0, RIGHT(TEXT(AL939,"0.#"),1)="."),TRUE,FALSE)</formula>
    </cfRule>
    <cfRule type="expression" dxfId="1973" priority="2087">
      <formula>IF(AND(AL939&lt;0, RIGHT(TEXT(AL939,"0.#"),1)&lt;&gt;"."),TRUE,FALSE)</formula>
    </cfRule>
    <cfRule type="expression" dxfId="1972" priority="2088">
      <formula>IF(AND(AL939&lt;0, RIGHT(TEXT(AL939,"0.#"),1)="."),TRUE,FALSE)</formula>
    </cfRule>
  </conditionalFormatting>
  <conditionalFormatting sqref="AL937:AO938">
    <cfRule type="expression" dxfId="1971" priority="2079">
      <formula>IF(AND(AL937&gt;=0, RIGHT(TEXT(AL937,"0.#"),1)&lt;&gt;"."),TRUE,FALSE)</formula>
    </cfRule>
    <cfRule type="expression" dxfId="1970" priority="2080">
      <formula>IF(AND(AL937&gt;=0, RIGHT(TEXT(AL937,"0.#"),1)="."),TRUE,FALSE)</formula>
    </cfRule>
    <cfRule type="expression" dxfId="1969" priority="2081">
      <formula>IF(AND(AL937&lt;0, RIGHT(TEXT(AL937,"0.#"),1)&lt;&gt;"."),TRUE,FALSE)</formula>
    </cfRule>
    <cfRule type="expression" dxfId="1968" priority="2082">
      <formula>IF(AND(AL937&lt;0, RIGHT(TEXT(AL937,"0.#"),1)="."),TRUE,FALSE)</formula>
    </cfRule>
  </conditionalFormatting>
  <conditionalFormatting sqref="AL972:AO999">
    <cfRule type="expression" dxfId="1967" priority="2073">
      <formula>IF(AND(AL972&gt;=0, RIGHT(TEXT(AL972,"0.#"),1)&lt;&gt;"."),TRUE,FALSE)</formula>
    </cfRule>
    <cfRule type="expression" dxfId="1966" priority="2074">
      <formula>IF(AND(AL972&gt;=0, RIGHT(TEXT(AL972,"0.#"),1)="."),TRUE,FALSE)</formula>
    </cfRule>
    <cfRule type="expression" dxfId="1965" priority="2075">
      <formula>IF(AND(AL972&lt;0, RIGHT(TEXT(AL972,"0.#"),1)&lt;&gt;"."),TRUE,FALSE)</formula>
    </cfRule>
    <cfRule type="expression" dxfId="1964" priority="2076">
      <formula>IF(AND(AL972&lt;0, RIGHT(TEXT(AL972,"0.#"),1)="."),TRUE,FALSE)</formula>
    </cfRule>
  </conditionalFormatting>
  <conditionalFormatting sqref="AL970:AO971">
    <cfRule type="expression" dxfId="1963" priority="2067">
      <formula>IF(AND(AL970&gt;=0, RIGHT(TEXT(AL970,"0.#"),1)&lt;&gt;"."),TRUE,FALSE)</formula>
    </cfRule>
    <cfRule type="expression" dxfId="1962" priority="2068">
      <formula>IF(AND(AL970&gt;=0, RIGHT(TEXT(AL970,"0.#"),1)="."),TRUE,FALSE)</formula>
    </cfRule>
    <cfRule type="expression" dxfId="1961" priority="2069">
      <formula>IF(AND(AL970&lt;0, RIGHT(TEXT(AL970,"0.#"),1)&lt;&gt;"."),TRUE,FALSE)</formula>
    </cfRule>
    <cfRule type="expression" dxfId="1960" priority="2070">
      <formula>IF(AND(AL970&lt;0, RIGHT(TEXT(AL970,"0.#"),1)="."),TRUE,FALSE)</formula>
    </cfRule>
  </conditionalFormatting>
  <conditionalFormatting sqref="AL1005:AO1032">
    <cfRule type="expression" dxfId="1959" priority="2061">
      <formula>IF(AND(AL1005&gt;=0, RIGHT(TEXT(AL1005,"0.#"),1)&lt;&gt;"."),TRUE,FALSE)</formula>
    </cfRule>
    <cfRule type="expression" dxfId="1958" priority="2062">
      <formula>IF(AND(AL1005&gt;=0, RIGHT(TEXT(AL1005,"0.#"),1)="."),TRUE,FALSE)</formula>
    </cfRule>
    <cfRule type="expression" dxfId="1957" priority="2063">
      <formula>IF(AND(AL1005&lt;0, RIGHT(TEXT(AL1005,"0.#"),1)&lt;&gt;"."),TRUE,FALSE)</formula>
    </cfRule>
    <cfRule type="expression" dxfId="1956" priority="2064">
      <formula>IF(AND(AL1005&lt;0, RIGHT(TEXT(AL1005,"0.#"),1)="."),TRUE,FALSE)</formula>
    </cfRule>
  </conditionalFormatting>
  <conditionalFormatting sqref="AL1003:AO1004">
    <cfRule type="expression" dxfId="1955" priority="2055">
      <formula>IF(AND(AL1003&gt;=0, RIGHT(TEXT(AL1003,"0.#"),1)&lt;&gt;"."),TRUE,FALSE)</formula>
    </cfRule>
    <cfRule type="expression" dxfId="1954" priority="2056">
      <formula>IF(AND(AL1003&gt;=0, RIGHT(TEXT(AL1003,"0.#"),1)="."),TRUE,FALSE)</formula>
    </cfRule>
    <cfRule type="expression" dxfId="1953" priority="2057">
      <formula>IF(AND(AL1003&lt;0, RIGHT(TEXT(AL1003,"0.#"),1)&lt;&gt;"."),TRUE,FALSE)</formula>
    </cfRule>
    <cfRule type="expression" dxfId="1952" priority="2058">
      <formula>IF(AND(AL1003&lt;0, RIGHT(TEXT(AL1003,"0.#"),1)="."),TRUE,FALSE)</formula>
    </cfRule>
  </conditionalFormatting>
  <conditionalFormatting sqref="Y1003:Y1004">
    <cfRule type="expression" dxfId="1951" priority="2053">
      <formula>IF(RIGHT(TEXT(Y1003,"0.#"),1)=".",FALSE,TRUE)</formula>
    </cfRule>
    <cfRule type="expression" dxfId="1950" priority="2054">
      <formula>IF(RIGHT(TEXT(Y1003,"0.#"),1)=".",TRUE,FALSE)</formula>
    </cfRule>
  </conditionalFormatting>
  <conditionalFormatting sqref="AL1038:AO1065">
    <cfRule type="expression" dxfId="1949" priority="2049">
      <formula>IF(AND(AL1038&gt;=0, RIGHT(TEXT(AL1038,"0.#"),1)&lt;&gt;"."),TRUE,FALSE)</formula>
    </cfRule>
    <cfRule type="expression" dxfId="1948" priority="2050">
      <formula>IF(AND(AL1038&gt;=0, RIGHT(TEXT(AL1038,"0.#"),1)="."),TRUE,FALSE)</formula>
    </cfRule>
    <cfRule type="expression" dxfId="1947" priority="2051">
      <formula>IF(AND(AL1038&lt;0, RIGHT(TEXT(AL1038,"0.#"),1)&lt;&gt;"."),TRUE,FALSE)</formula>
    </cfRule>
    <cfRule type="expression" dxfId="1946" priority="2052">
      <formula>IF(AND(AL1038&lt;0, RIGHT(TEXT(AL1038,"0.#"),1)="."),TRUE,FALSE)</formula>
    </cfRule>
  </conditionalFormatting>
  <conditionalFormatting sqref="Y1038:Y1065">
    <cfRule type="expression" dxfId="1945" priority="2047">
      <formula>IF(RIGHT(TEXT(Y1038,"0.#"),1)=".",FALSE,TRUE)</formula>
    </cfRule>
    <cfRule type="expression" dxfId="1944" priority="2048">
      <formula>IF(RIGHT(TEXT(Y1038,"0.#"),1)=".",TRUE,FALSE)</formula>
    </cfRule>
  </conditionalFormatting>
  <conditionalFormatting sqref="AL1036:AO1037">
    <cfRule type="expression" dxfId="1943" priority="2043">
      <formula>IF(AND(AL1036&gt;=0, RIGHT(TEXT(AL1036,"0.#"),1)&lt;&gt;"."),TRUE,FALSE)</formula>
    </cfRule>
    <cfRule type="expression" dxfId="1942" priority="2044">
      <formula>IF(AND(AL1036&gt;=0, RIGHT(TEXT(AL1036,"0.#"),1)="."),TRUE,FALSE)</formula>
    </cfRule>
    <cfRule type="expression" dxfId="1941" priority="2045">
      <formula>IF(AND(AL1036&lt;0, RIGHT(TEXT(AL1036,"0.#"),1)&lt;&gt;"."),TRUE,FALSE)</formula>
    </cfRule>
    <cfRule type="expression" dxfId="1940" priority="2046">
      <formula>IF(AND(AL1036&lt;0, RIGHT(TEXT(AL1036,"0.#"),1)="."),TRUE,FALSE)</formula>
    </cfRule>
  </conditionalFormatting>
  <conditionalFormatting sqref="Y1036:Y1037">
    <cfRule type="expression" dxfId="1939" priority="2041">
      <formula>IF(RIGHT(TEXT(Y1036,"0.#"),1)=".",FALSE,TRUE)</formula>
    </cfRule>
    <cfRule type="expression" dxfId="1938" priority="2042">
      <formula>IF(RIGHT(TEXT(Y1036,"0.#"),1)=".",TRUE,FALSE)</formula>
    </cfRule>
  </conditionalFormatting>
  <conditionalFormatting sqref="AL1071:AO1098">
    <cfRule type="expression" dxfId="1937" priority="2037">
      <formula>IF(AND(AL1071&gt;=0, RIGHT(TEXT(AL1071,"0.#"),1)&lt;&gt;"."),TRUE,FALSE)</formula>
    </cfRule>
    <cfRule type="expression" dxfId="1936" priority="2038">
      <formula>IF(AND(AL1071&gt;=0, RIGHT(TEXT(AL1071,"0.#"),1)="."),TRUE,FALSE)</formula>
    </cfRule>
    <cfRule type="expression" dxfId="1935" priority="2039">
      <formula>IF(AND(AL1071&lt;0, RIGHT(TEXT(AL1071,"0.#"),1)&lt;&gt;"."),TRUE,FALSE)</formula>
    </cfRule>
    <cfRule type="expression" dxfId="1934" priority="2040">
      <formula>IF(AND(AL1071&lt;0, RIGHT(TEXT(AL1071,"0.#"),1)="."),TRUE,FALSE)</formula>
    </cfRule>
  </conditionalFormatting>
  <conditionalFormatting sqref="Y1071:Y1098">
    <cfRule type="expression" dxfId="1933" priority="2035">
      <formula>IF(RIGHT(TEXT(Y1071,"0.#"),1)=".",FALSE,TRUE)</formula>
    </cfRule>
    <cfRule type="expression" dxfId="1932" priority="2036">
      <formula>IF(RIGHT(TEXT(Y1071,"0.#"),1)=".",TRUE,FALSE)</formula>
    </cfRule>
  </conditionalFormatting>
  <conditionalFormatting sqref="AL1069:AO1070">
    <cfRule type="expression" dxfId="1931" priority="2031">
      <formula>IF(AND(AL1069&gt;=0, RIGHT(TEXT(AL1069,"0.#"),1)&lt;&gt;"."),TRUE,FALSE)</formula>
    </cfRule>
    <cfRule type="expression" dxfId="1930" priority="2032">
      <formula>IF(AND(AL1069&gt;=0, RIGHT(TEXT(AL1069,"0.#"),1)="."),TRUE,FALSE)</formula>
    </cfRule>
    <cfRule type="expression" dxfId="1929" priority="2033">
      <formula>IF(AND(AL1069&lt;0, RIGHT(TEXT(AL1069,"0.#"),1)&lt;&gt;"."),TRUE,FALSE)</formula>
    </cfRule>
    <cfRule type="expression" dxfId="1928" priority="2034">
      <formula>IF(AND(AL1069&lt;0, RIGHT(TEXT(AL1069,"0.#"),1)="."),TRUE,FALSE)</formula>
    </cfRule>
  </conditionalFormatting>
  <conditionalFormatting sqref="Y1069:Y1070">
    <cfRule type="expression" dxfId="1927" priority="2029">
      <formula>IF(RIGHT(TEXT(Y1069,"0.#"),1)=".",FALSE,TRUE)</formula>
    </cfRule>
    <cfRule type="expression" dxfId="1926" priority="2030">
      <formula>IF(RIGHT(TEXT(Y1069,"0.#"),1)=".",TRUE,FALSE)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1">
    <cfRule type="expression" dxfId="1185" priority="495">
      <formula>IF(RIGHT(TEXT(AU101,"0.#"),1)=".",FALSE,TRUE)</formula>
    </cfRule>
    <cfRule type="expression" dxfId="1184" priority="496">
      <formula>IF(RIGHT(TEXT(AU101,"0.#"),1)=".",TRUE,FALSE)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P29:AC29">
    <cfRule type="expression" dxfId="733" priority="39">
      <formula>IF(RIGHT(TEXT(P29,"0.#"),1)=".",FALSE,TRUE)</formula>
    </cfRule>
    <cfRule type="expression" dxfId="732" priority="40">
      <formula>IF(RIGHT(TEXT(P29,"0.#"),1)=".",TRUE,FALSE)</formula>
    </cfRule>
  </conditionalFormatting>
  <conditionalFormatting sqref="AE458:AE460 AI458:AI460 AM458:AM460">
    <cfRule type="expression" dxfId="731" priority="37">
      <formula>IF(RIGHT(TEXT(AE458,"0.#"),1)=".",FALSE,TRUE)</formula>
    </cfRule>
    <cfRule type="expression" dxfId="730" priority="38">
      <formula>IF(RIGHT(TEXT(AE458,"0.#"),1)=".",TRUE,FALSE)</formula>
    </cfRule>
  </conditionalFormatting>
  <conditionalFormatting sqref="AU458:AU460">
    <cfRule type="expression" dxfId="729" priority="35">
      <formula>IF(RIGHT(TEXT(AU458,"0.#"),1)=".",FALSE,TRUE)</formula>
    </cfRule>
    <cfRule type="expression" dxfId="728" priority="36">
      <formula>IF(RIGHT(TEXT(AU458,"0.#"),1)=".",TRUE,FALSE)</formula>
    </cfRule>
  </conditionalFormatting>
  <conditionalFormatting sqref="AQ458:AQ460">
    <cfRule type="expression" dxfId="727" priority="33">
      <formula>IF(RIGHT(TEXT(AQ458,"0.#"),1)=".",FALSE,TRUE)</formula>
    </cfRule>
    <cfRule type="expression" dxfId="726" priority="34">
      <formula>IF(RIGHT(TEXT(AQ458,"0.#"),1)=".",TRUE,FALSE)</formula>
    </cfRule>
  </conditionalFormatting>
  <conditionalFormatting sqref="AE138:AE139 AU138:AU139 AI138:AI139 AM138:AM139 AQ138:AQ139">
    <cfRule type="expression" dxfId="725" priority="31">
      <formula>IF(RIGHT(TEXT(AE138,"0.#"),1)=".",FALSE,TRUE)</formula>
    </cfRule>
    <cfRule type="expression" dxfId="724" priority="32">
      <formula>IF(RIGHT(TEXT(AE138,"0.#"),1)=".",TRUE,FALSE)</formula>
    </cfRule>
  </conditionalFormatting>
  <conditionalFormatting sqref="AE194:AE195 AU194:AU195 AI194:AI195 AM194:AM195 AQ194:AQ195">
    <cfRule type="expression" dxfId="723" priority="29">
      <formula>IF(RIGHT(TEXT(AE194,"0.#"),1)=".",FALSE,TRUE)</formula>
    </cfRule>
    <cfRule type="expression" dxfId="722" priority="30">
      <formula>IF(RIGHT(TEXT(AE194,"0.#"),1)=".",TRUE,FALSE)</formula>
    </cfRule>
  </conditionalFormatting>
  <conditionalFormatting sqref="AE198:AE199 AU198:AU199 AI198:AI199 AM198:AM199 AQ198:AQ199">
    <cfRule type="expression" dxfId="721" priority="27">
      <formula>IF(RIGHT(TEXT(AE198,"0.#"),1)=".",FALSE,TRUE)</formula>
    </cfRule>
    <cfRule type="expression" dxfId="720" priority="28">
      <formula>IF(RIGHT(TEXT(AE198,"0.#"),1)=".",TRUE,FALSE)</formula>
    </cfRule>
  </conditionalFormatting>
  <conditionalFormatting sqref="AI53">
    <cfRule type="expression" dxfId="719" priority="15">
      <formula>IF(RIGHT(TEXT(AI53,"0.#"),1)=".",FALSE,TRUE)</formula>
    </cfRule>
    <cfRule type="expression" dxfId="718" priority="16">
      <formula>IF(RIGHT(TEXT(AI53,"0.#"),1)=".",TRUE,FALSE)</formula>
    </cfRule>
  </conditionalFormatting>
  <conditionalFormatting sqref="AU53:AU55">
    <cfRule type="expression" dxfId="717" priority="5">
      <formula>IF(RIGHT(TEXT(AU53,"0.#"),1)=".",FALSE,TRUE)</formula>
    </cfRule>
    <cfRule type="expression" dxfId="716" priority="6">
      <formula>IF(RIGHT(TEXT(AU53,"0.#"),1)=".",TRUE,FALSE)</formula>
    </cfRule>
  </conditionalFormatting>
  <conditionalFormatting sqref="AQ53:AQ55">
    <cfRule type="expression" dxfId="715" priority="7">
      <formula>IF(RIGHT(TEXT(AQ53,"0.#"),1)=".",FALSE,TRUE)</formula>
    </cfRule>
    <cfRule type="expression" dxfId="714" priority="8">
      <formula>IF(RIGHT(TEXT(AQ53,"0.#"),1)=".",TRUE,FALSE)</formula>
    </cfRule>
  </conditionalFormatting>
  <conditionalFormatting sqref="AE53">
    <cfRule type="expression" dxfId="713" priority="25">
      <formula>IF(RIGHT(TEXT(AE53,"0.#"),1)=".",FALSE,TRUE)</formula>
    </cfRule>
    <cfRule type="expression" dxfId="712" priority="26">
      <formula>IF(RIGHT(TEXT(AE53,"0.#"),1)=".",TRUE,FALSE)</formula>
    </cfRule>
  </conditionalFormatting>
  <conditionalFormatting sqref="AE54">
    <cfRule type="expression" dxfId="711" priority="23">
      <formula>IF(RIGHT(TEXT(AE54,"0.#"),1)=".",FALSE,TRUE)</formula>
    </cfRule>
    <cfRule type="expression" dxfId="710" priority="24">
      <formula>IF(RIGHT(TEXT(AE54,"0.#"),1)=".",TRUE,FALSE)</formula>
    </cfRule>
  </conditionalFormatting>
  <conditionalFormatting sqref="AE55">
    <cfRule type="expression" dxfId="709" priority="21">
      <formula>IF(RIGHT(TEXT(AE55,"0.#"),1)=".",FALSE,TRUE)</formula>
    </cfRule>
    <cfRule type="expression" dxfId="708" priority="22">
      <formula>IF(RIGHT(TEXT(AE55,"0.#"),1)=".",TRUE,FALSE)</formula>
    </cfRule>
  </conditionalFormatting>
  <conditionalFormatting sqref="AI55">
    <cfRule type="expression" dxfId="707" priority="19">
      <formula>IF(RIGHT(TEXT(AI55,"0.#"),1)=".",FALSE,TRUE)</formula>
    </cfRule>
    <cfRule type="expression" dxfId="706" priority="20">
      <formula>IF(RIGHT(TEXT(AI55,"0.#"),1)=".",TRUE,FALSE)</formula>
    </cfRule>
  </conditionalFormatting>
  <conditionalFormatting sqref="AI54">
    <cfRule type="expression" dxfId="705" priority="17">
      <formula>IF(RIGHT(TEXT(AI54,"0.#"),1)=".",FALSE,TRUE)</formula>
    </cfRule>
    <cfRule type="expression" dxfId="704" priority="18">
      <formula>IF(RIGHT(TEXT(AI54,"0.#"),1)=".",TRUE,FALSE)</formula>
    </cfRule>
  </conditionalFormatting>
  <conditionalFormatting sqref="AM46:AM48">
    <cfRule type="expression" dxfId="703" priority="3">
      <formula>IF(RIGHT(TEXT(AM46,"0.#"),1)=".",FALSE,TRUE)</formula>
    </cfRule>
    <cfRule type="expression" dxfId="702" priority="4">
      <formula>IF(RIGHT(TEXT(AM46,"0.#"),1)=".",TRUE,FALSE)</formula>
    </cfRule>
  </conditionalFormatting>
  <conditionalFormatting sqref="AM53:AM55">
    <cfRule type="expression" dxfId="701" priority="1">
      <formula>IF(RIGHT(TEXT(AM53,"0.#"),1)=".",FALSE,TRUE)</formula>
    </cfRule>
    <cfRule type="expression" dxfId="700" priority="2">
      <formula>IF(RIGHT(TEXT(AM53,"0.#"),1)=".",TRUE,FALSE)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3" max="49" man="1"/>
    <brk id="18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t="s">
        <v>607</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353</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3"/>
      <c r="Z2" s="852"/>
      <c r="AA2" s="853"/>
      <c r="AB2" s="1057" t="s">
        <v>11</v>
      </c>
      <c r="AC2" s="1058"/>
      <c r="AD2" s="1059"/>
      <c r="AE2" s="250" t="s">
        <v>393</v>
      </c>
      <c r="AF2" s="250"/>
      <c r="AG2" s="250"/>
      <c r="AH2" s="250"/>
      <c r="AI2" s="250" t="s">
        <v>391</v>
      </c>
      <c r="AJ2" s="250"/>
      <c r="AK2" s="250"/>
      <c r="AL2" s="250"/>
      <c r="AM2" s="250" t="s">
        <v>420</v>
      </c>
      <c r="AN2" s="250"/>
      <c r="AO2" s="250"/>
      <c r="AP2" s="244"/>
      <c r="AQ2" s="160" t="s">
        <v>235</v>
      </c>
      <c r="AR2" s="130"/>
      <c r="AS2" s="130"/>
      <c r="AT2" s="131"/>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4"/>
      <c r="Z3" s="1055"/>
      <c r="AA3" s="1056"/>
      <c r="AB3" s="1060"/>
      <c r="AC3" s="1061"/>
      <c r="AD3" s="1062"/>
      <c r="AE3" s="251"/>
      <c r="AF3" s="251"/>
      <c r="AG3" s="251"/>
      <c r="AH3" s="251"/>
      <c r="AI3" s="251"/>
      <c r="AJ3" s="251"/>
      <c r="AK3" s="251"/>
      <c r="AL3" s="251"/>
      <c r="AM3" s="251"/>
      <c r="AN3" s="251"/>
      <c r="AO3" s="251"/>
      <c r="AP3" s="247"/>
      <c r="AQ3" s="199"/>
      <c r="AR3" s="200"/>
      <c r="AS3" s="133" t="s">
        <v>236</v>
      </c>
      <c r="AT3" s="134"/>
      <c r="AU3" s="200"/>
      <c r="AV3" s="200"/>
      <c r="AW3" s="419" t="s">
        <v>181</v>
      </c>
      <c r="AX3" s="420"/>
    </row>
    <row r="4" spans="1:50" ht="22.5" customHeight="1" x14ac:dyDescent="0.15">
      <c r="A4" s="424"/>
      <c r="B4" s="422"/>
      <c r="C4" s="422"/>
      <c r="D4" s="422"/>
      <c r="E4" s="422"/>
      <c r="F4" s="423"/>
      <c r="G4" s="585"/>
      <c r="H4" s="1030"/>
      <c r="I4" s="1030"/>
      <c r="J4" s="1030"/>
      <c r="K4" s="1030"/>
      <c r="L4" s="1030"/>
      <c r="M4" s="1030"/>
      <c r="N4" s="1030"/>
      <c r="O4" s="1031"/>
      <c r="P4" s="105"/>
      <c r="Q4" s="1038"/>
      <c r="R4" s="1038"/>
      <c r="S4" s="1038"/>
      <c r="T4" s="1038"/>
      <c r="U4" s="1038"/>
      <c r="V4" s="1038"/>
      <c r="W4" s="1038"/>
      <c r="X4" s="1039"/>
      <c r="Y4" s="1048" t="s">
        <v>12</v>
      </c>
      <c r="Z4" s="1049"/>
      <c r="AA4" s="1050"/>
      <c r="AB4" s="485"/>
      <c r="AC4" s="1052"/>
      <c r="AD4" s="1052"/>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25"/>
      <c r="B5" s="426"/>
      <c r="C5" s="426"/>
      <c r="D5" s="426"/>
      <c r="E5" s="426"/>
      <c r="F5" s="427"/>
      <c r="G5" s="1032"/>
      <c r="H5" s="1033"/>
      <c r="I5" s="1033"/>
      <c r="J5" s="1033"/>
      <c r="K5" s="1033"/>
      <c r="L5" s="1033"/>
      <c r="M5" s="1033"/>
      <c r="N5" s="1033"/>
      <c r="O5" s="1034"/>
      <c r="P5" s="1040"/>
      <c r="Q5" s="1040"/>
      <c r="R5" s="1040"/>
      <c r="S5" s="1040"/>
      <c r="T5" s="1040"/>
      <c r="U5" s="1040"/>
      <c r="V5" s="1040"/>
      <c r="W5" s="1040"/>
      <c r="X5" s="1041"/>
      <c r="Y5" s="439" t="s">
        <v>54</v>
      </c>
      <c r="Z5" s="1045"/>
      <c r="AA5" s="1046"/>
      <c r="AB5" s="547"/>
      <c r="AC5" s="1051"/>
      <c r="AD5" s="1051"/>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25"/>
      <c r="B6" s="426"/>
      <c r="C6" s="426"/>
      <c r="D6" s="426"/>
      <c r="E6" s="426"/>
      <c r="F6" s="427"/>
      <c r="G6" s="1035"/>
      <c r="H6" s="1036"/>
      <c r="I6" s="1036"/>
      <c r="J6" s="1036"/>
      <c r="K6" s="1036"/>
      <c r="L6" s="1036"/>
      <c r="M6" s="1036"/>
      <c r="N6" s="1036"/>
      <c r="O6" s="1037"/>
      <c r="P6" s="1042"/>
      <c r="Q6" s="1042"/>
      <c r="R6" s="1042"/>
      <c r="S6" s="1042"/>
      <c r="T6" s="1042"/>
      <c r="U6" s="1042"/>
      <c r="V6" s="1042"/>
      <c r="W6" s="1042"/>
      <c r="X6" s="1043"/>
      <c r="Y6" s="1044" t="s">
        <v>13</v>
      </c>
      <c r="Z6" s="1045"/>
      <c r="AA6" s="1046"/>
      <c r="AB6" s="615" t="s">
        <v>182</v>
      </c>
      <c r="AC6" s="1047"/>
      <c r="AD6" s="1047"/>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381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353</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3"/>
      <c r="Z9" s="852"/>
      <c r="AA9" s="853"/>
      <c r="AB9" s="1057" t="s">
        <v>11</v>
      </c>
      <c r="AC9" s="1058"/>
      <c r="AD9" s="1059"/>
      <c r="AE9" s="250" t="s">
        <v>393</v>
      </c>
      <c r="AF9" s="250"/>
      <c r="AG9" s="250"/>
      <c r="AH9" s="250"/>
      <c r="AI9" s="250" t="s">
        <v>391</v>
      </c>
      <c r="AJ9" s="250"/>
      <c r="AK9" s="250"/>
      <c r="AL9" s="250"/>
      <c r="AM9" s="250" t="s">
        <v>420</v>
      </c>
      <c r="AN9" s="250"/>
      <c r="AO9" s="250"/>
      <c r="AP9" s="244"/>
      <c r="AQ9" s="160" t="s">
        <v>235</v>
      </c>
      <c r="AR9" s="130"/>
      <c r="AS9" s="130"/>
      <c r="AT9" s="131"/>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4"/>
      <c r="Z10" s="1055"/>
      <c r="AA10" s="1056"/>
      <c r="AB10" s="1060"/>
      <c r="AC10" s="1061"/>
      <c r="AD10" s="1062"/>
      <c r="AE10" s="251"/>
      <c r="AF10" s="251"/>
      <c r="AG10" s="251"/>
      <c r="AH10" s="251"/>
      <c r="AI10" s="251"/>
      <c r="AJ10" s="251"/>
      <c r="AK10" s="251"/>
      <c r="AL10" s="251"/>
      <c r="AM10" s="251"/>
      <c r="AN10" s="251"/>
      <c r="AO10" s="251"/>
      <c r="AP10" s="247"/>
      <c r="AQ10" s="199"/>
      <c r="AR10" s="200"/>
      <c r="AS10" s="133" t="s">
        <v>236</v>
      </c>
      <c r="AT10" s="134"/>
      <c r="AU10" s="200"/>
      <c r="AV10" s="200"/>
      <c r="AW10" s="419" t="s">
        <v>181</v>
      </c>
      <c r="AX10" s="420"/>
    </row>
    <row r="11" spans="1:50" ht="22.5" customHeight="1" x14ac:dyDescent="0.15">
      <c r="A11" s="424"/>
      <c r="B11" s="422"/>
      <c r="C11" s="422"/>
      <c r="D11" s="422"/>
      <c r="E11" s="422"/>
      <c r="F11" s="423"/>
      <c r="G11" s="585"/>
      <c r="H11" s="1030"/>
      <c r="I11" s="1030"/>
      <c r="J11" s="1030"/>
      <c r="K11" s="1030"/>
      <c r="L11" s="1030"/>
      <c r="M11" s="1030"/>
      <c r="N11" s="1030"/>
      <c r="O11" s="1031"/>
      <c r="P11" s="105"/>
      <c r="Q11" s="1038"/>
      <c r="R11" s="1038"/>
      <c r="S11" s="1038"/>
      <c r="T11" s="1038"/>
      <c r="U11" s="1038"/>
      <c r="V11" s="1038"/>
      <c r="W11" s="1038"/>
      <c r="X11" s="1039"/>
      <c r="Y11" s="1048" t="s">
        <v>12</v>
      </c>
      <c r="Z11" s="1049"/>
      <c r="AA11" s="1050"/>
      <c r="AB11" s="485"/>
      <c r="AC11" s="1052"/>
      <c r="AD11" s="1052"/>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25"/>
      <c r="B12" s="426"/>
      <c r="C12" s="426"/>
      <c r="D12" s="426"/>
      <c r="E12" s="426"/>
      <c r="F12" s="427"/>
      <c r="G12" s="1032"/>
      <c r="H12" s="1033"/>
      <c r="I12" s="1033"/>
      <c r="J12" s="1033"/>
      <c r="K12" s="1033"/>
      <c r="L12" s="1033"/>
      <c r="M12" s="1033"/>
      <c r="N12" s="1033"/>
      <c r="O12" s="1034"/>
      <c r="P12" s="1040"/>
      <c r="Q12" s="1040"/>
      <c r="R12" s="1040"/>
      <c r="S12" s="1040"/>
      <c r="T12" s="1040"/>
      <c r="U12" s="1040"/>
      <c r="V12" s="1040"/>
      <c r="W12" s="1040"/>
      <c r="X12" s="1041"/>
      <c r="Y12" s="439" t="s">
        <v>54</v>
      </c>
      <c r="Z12" s="1045"/>
      <c r="AA12" s="1046"/>
      <c r="AB12" s="547"/>
      <c r="AC12" s="1051"/>
      <c r="AD12" s="1051"/>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28"/>
      <c r="B13" s="429"/>
      <c r="C13" s="429"/>
      <c r="D13" s="429"/>
      <c r="E13" s="429"/>
      <c r="F13" s="430"/>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5" t="s">
        <v>182</v>
      </c>
      <c r="AC13" s="1047"/>
      <c r="AD13" s="1047"/>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381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353</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3"/>
      <c r="Z16" s="852"/>
      <c r="AA16" s="853"/>
      <c r="AB16" s="1057" t="s">
        <v>11</v>
      </c>
      <c r="AC16" s="1058"/>
      <c r="AD16" s="1059"/>
      <c r="AE16" s="250" t="s">
        <v>393</v>
      </c>
      <c r="AF16" s="250"/>
      <c r="AG16" s="250"/>
      <c r="AH16" s="250"/>
      <c r="AI16" s="250" t="s">
        <v>391</v>
      </c>
      <c r="AJ16" s="250"/>
      <c r="AK16" s="250"/>
      <c r="AL16" s="250"/>
      <c r="AM16" s="250" t="s">
        <v>420</v>
      </c>
      <c r="AN16" s="250"/>
      <c r="AO16" s="250"/>
      <c r="AP16" s="244"/>
      <c r="AQ16" s="160" t="s">
        <v>235</v>
      </c>
      <c r="AR16" s="130"/>
      <c r="AS16" s="130"/>
      <c r="AT16" s="131"/>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4"/>
      <c r="Z17" s="1055"/>
      <c r="AA17" s="1056"/>
      <c r="AB17" s="1060"/>
      <c r="AC17" s="1061"/>
      <c r="AD17" s="1062"/>
      <c r="AE17" s="251"/>
      <c r="AF17" s="251"/>
      <c r="AG17" s="251"/>
      <c r="AH17" s="251"/>
      <c r="AI17" s="251"/>
      <c r="AJ17" s="251"/>
      <c r="AK17" s="251"/>
      <c r="AL17" s="251"/>
      <c r="AM17" s="251"/>
      <c r="AN17" s="251"/>
      <c r="AO17" s="251"/>
      <c r="AP17" s="247"/>
      <c r="AQ17" s="199"/>
      <c r="AR17" s="200"/>
      <c r="AS17" s="133" t="s">
        <v>236</v>
      </c>
      <c r="AT17" s="134"/>
      <c r="AU17" s="200"/>
      <c r="AV17" s="200"/>
      <c r="AW17" s="419" t="s">
        <v>181</v>
      </c>
      <c r="AX17" s="420"/>
    </row>
    <row r="18" spans="1:50" ht="22.5" customHeight="1" x14ac:dyDescent="0.15">
      <c r="A18" s="424"/>
      <c r="B18" s="422"/>
      <c r="C18" s="422"/>
      <c r="D18" s="422"/>
      <c r="E18" s="422"/>
      <c r="F18" s="423"/>
      <c r="G18" s="585"/>
      <c r="H18" s="1030"/>
      <c r="I18" s="1030"/>
      <c r="J18" s="1030"/>
      <c r="K18" s="1030"/>
      <c r="L18" s="1030"/>
      <c r="M18" s="1030"/>
      <c r="N18" s="1030"/>
      <c r="O18" s="1031"/>
      <c r="P18" s="105"/>
      <c r="Q18" s="1038"/>
      <c r="R18" s="1038"/>
      <c r="S18" s="1038"/>
      <c r="T18" s="1038"/>
      <c r="U18" s="1038"/>
      <c r="V18" s="1038"/>
      <c r="W18" s="1038"/>
      <c r="X18" s="1039"/>
      <c r="Y18" s="1048" t="s">
        <v>12</v>
      </c>
      <c r="Z18" s="1049"/>
      <c r="AA18" s="1050"/>
      <c r="AB18" s="485"/>
      <c r="AC18" s="1052"/>
      <c r="AD18" s="1052"/>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25"/>
      <c r="B19" s="426"/>
      <c r="C19" s="426"/>
      <c r="D19" s="426"/>
      <c r="E19" s="426"/>
      <c r="F19" s="427"/>
      <c r="G19" s="1032"/>
      <c r="H19" s="1033"/>
      <c r="I19" s="1033"/>
      <c r="J19" s="1033"/>
      <c r="K19" s="1033"/>
      <c r="L19" s="1033"/>
      <c r="M19" s="1033"/>
      <c r="N19" s="1033"/>
      <c r="O19" s="1034"/>
      <c r="P19" s="1040"/>
      <c r="Q19" s="1040"/>
      <c r="R19" s="1040"/>
      <c r="S19" s="1040"/>
      <c r="T19" s="1040"/>
      <c r="U19" s="1040"/>
      <c r="V19" s="1040"/>
      <c r="W19" s="1040"/>
      <c r="X19" s="1041"/>
      <c r="Y19" s="439" t="s">
        <v>54</v>
      </c>
      <c r="Z19" s="1045"/>
      <c r="AA19" s="1046"/>
      <c r="AB19" s="547"/>
      <c r="AC19" s="1051"/>
      <c r="AD19" s="1051"/>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28"/>
      <c r="B20" s="429"/>
      <c r="C20" s="429"/>
      <c r="D20" s="429"/>
      <c r="E20" s="429"/>
      <c r="F20" s="430"/>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5" t="s">
        <v>182</v>
      </c>
      <c r="AC20" s="1047"/>
      <c r="AD20" s="1047"/>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381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353</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3"/>
      <c r="Z23" s="852"/>
      <c r="AA23" s="853"/>
      <c r="AB23" s="1057" t="s">
        <v>11</v>
      </c>
      <c r="AC23" s="1058"/>
      <c r="AD23" s="1059"/>
      <c r="AE23" s="250" t="s">
        <v>393</v>
      </c>
      <c r="AF23" s="250"/>
      <c r="AG23" s="250"/>
      <c r="AH23" s="250"/>
      <c r="AI23" s="250" t="s">
        <v>391</v>
      </c>
      <c r="AJ23" s="250"/>
      <c r="AK23" s="250"/>
      <c r="AL23" s="250"/>
      <c r="AM23" s="250" t="s">
        <v>420</v>
      </c>
      <c r="AN23" s="250"/>
      <c r="AO23" s="250"/>
      <c r="AP23" s="244"/>
      <c r="AQ23" s="160" t="s">
        <v>235</v>
      </c>
      <c r="AR23" s="130"/>
      <c r="AS23" s="130"/>
      <c r="AT23" s="131"/>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4"/>
      <c r="Z24" s="1055"/>
      <c r="AA24" s="1056"/>
      <c r="AB24" s="1060"/>
      <c r="AC24" s="1061"/>
      <c r="AD24" s="1062"/>
      <c r="AE24" s="251"/>
      <c r="AF24" s="251"/>
      <c r="AG24" s="251"/>
      <c r="AH24" s="251"/>
      <c r="AI24" s="251"/>
      <c r="AJ24" s="251"/>
      <c r="AK24" s="251"/>
      <c r="AL24" s="251"/>
      <c r="AM24" s="251"/>
      <c r="AN24" s="251"/>
      <c r="AO24" s="251"/>
      <c r="AP24" s="247"/>
      <c r="AQ24" s="199"/>
      <c r="AR24" s="200"/>
      <c r="AS24" s="133" t="s">
        <v>236</v>
      </c>
      <c r="AT24" s="134"/>
      <c r="AU24" s="200"/>
      <c r="AV24" s="200"/>
      <c r="AW24" s="419" t="s">
        <v>181</v>
      </c>
      <c r="AX24" s="420"/>
    </row>
    <row r="25" spans="1:50" ht="22.5" customHeight="1" x14ac:dyDescent="0.15">
      <c r="A25" s="424"/>
      <c r="B25" s="422"/>
      <c r="C25" s="422"/>
      <c r="D25" s="422"/>
      <c r="E25" s="422"/>
      <c r="F25" s="423"/>
      <c r="G25" s="585"/>
      <c r="H25" s="1030"/>
      <c r="I25" s="1030"/>
      <c r="J25" s="1030"/>
      <c r="K25" s="1030"/>
      <c r="L25" s="1030"/>
      <c r="M25" s="1030"/>
      <c r="N25" s="1030"/>
      <c r="O25" s="1031"/>
      <c r="P25" s="105"/>
      <c r="Q25" s="1038"/>
      <c r="R25" s="1038"/>
      <c r="S25" s="1038"/>
      <c r="T25" s="1038"/>
      <c r="U25" s="1038"/>
      <c r="V25" s="1038"/>
      <c r="W25" s="1038"/>
      <c r="X25" s="1039"/>
      <c r="Y25" s="1048" t="s">
        <v>12</v>
      </c>
      <c r="Z25" s="1049"/>
      <c r="AA25" s="1050"/>
      <c r="AB25" s="485"/>
      <c r="AC25" s="1052"/>
      <c r="AD25" s="1052"/>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25"/>
      <c r="B26" s="426"/>
      <c r="C26" s="426"/>
      <c r="D26" s="426"/>
      <c r="E26" s="426"/>
      <c r="F26" s="427"/>
      <c r="G26" s="1032"/>
      <c r="H26" s="1033"/>
      <c r="I26" s="1033"/>
      <c r="J26" s="1033"/>
      <c r="K26" s="1033"/>
      <c r="L26" s="1033"/>
      <c r="M26" s="1033"/>
      <c r="N26" s="1033"/>
      <c r="O26" s="1034"/>
      <c r="P26" s="1040"/>
      <c r="Q26" s="1040"/>
      <c r="R26" s="1040"/>
      <c r="S26" s="1040"/>
      <c r="T26" s="1040"/>
      <c r="U26" s="1040"/>
      <c r="V26" s="1040"/>
      <c r="W26" s="1040"/>
      <c r="X26" s="1041"/>
      <c r="Y26" s="439" t="s">
        <v>54</v>
      </c>
      <c r="Z26" s="1045"/>
      <c r="AA26" s="1046"/>
      <c r="AB26" s="547"/>
      <c r="AC26" s="1051"/>
      <c r="AD26" s="1051"/>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28"/>
      <c r="B27" s="429"/>
      <c r="C27" s="429"/>
      <c r="D27" s="429"/>
      <c r="E27" s="429"/>
      <c r="F27" s="430"/>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5" t="s">
        <v>182</v>
      </c>
      <c r="AC27" s="1047"/>
      <c r="AD27" s="1047"/>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381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353</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3"/>
      <c r="Z30" s="852"/>
      <c r="AA30" s="853"/>
      <c r="AB30" s="1057" t="s">
        <v>11</v>
      </c>
      <c r="AC30" s="1058"/>
      <c r="AD30" s="1059"/>
      <c r="AE30" s="250" t="s">
        <v>393</v>
      </c>
      <c r="AF30" s="250"/>
      <c r="AG30" s="250"/>
      <c r="AH30" s="250"/>
      <c r="AI30" s="250" t="s">
        <v>391</v>
      </c>
      <c r="AJ30" s="250"/>
      <c r="AK30" s="250"/>
      <c r="AL30" s="250"/>
      <c r="AM30" s="250" t="s">
        <v>420</v>
      </c>
      <c r="AN30" s="250"/>
      <c r="AO30" s="250"/>
      <c r="AP30" s="244"/>
      <c r="AQ30" s="160" t="s">
        <v>235</v>
      </c>
      <c r="AR30" s="130"/>
      <c r="AS30" s="130"/>
      <c r="AT30" s="131"/>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4"/>
      <c r="Z31" s="1055"/>
      <c r="AA31" s="1056"/>
      <c r="AB31" s="1060"/>
      <c r="AC31" s="1061"/>
      <c r="AD31" s="1062"/>
      <c r="AE31" s="251"/>
      <c r="AF31" s="251"/>
      <c r="AG31" s="251"/>
      <c r="AH31" s="251"/>
      <c r="AI31" s="251"/>
      <c r="AJ31" s="251"/>
      <c r="AK31" s="251"/>
      <c r="AL31" s="251"/>
      <c r="AM31" s="251"/>
      <c r="AN31" s="251"/>
      <c r="AO31" s="251"/>
      <c r="AP31" s="247"/>
      <c r="AQ31" s="199"/>
      <c r="AR31" s="200"/>
      <c r="AS31" s="133" t="s">
        <v>236</v>
      </c>
      <c r="AT31" s="134"/>
      <c r="AU31" s="200"/>
      <c r="AV31" s="200"/>
      <c r="AW31" s="419" t="s">
        <v>181</v>
      </c>
      <c r="AX31" s="420"/>
    </row>
    <row r="32" spans="1:50" ht="22.5" customHeight="1" x14ac:dyDescent="0.15">
      <c r="A32" s="424"/>
      <c r="B32" s="422"/>
      <c r="C32" s="422"/>
      <c r="D32" s="422"/>
      <c r="E32" s="422"/>
      <c r="F32" s="423"/>
      <c r="G32" s="585"/>
      <c r="H32" s="1030"/>
      <c r="I32" s="1030"/>
      <c r="J32" s="1030"/>
      <c r="K32" s="1030"/>
      <c r="L32" s="1030"/>
      <c r="M32" s="1030"/>
      <c r="N32" s="1030"/>
      <c r="O32" s="1031"/>
      <c r="P32" s="105"/>
      <c r="Q32" s="1038"/>
      <c r="R32" s="1038"/>
      <c r="S32" s="1038"/>
      <c r="T32" s="1038"/>
      <c r="U32" s="1038"/>
      <c r="V32" s="1038"/>
      <c r="W32" s="1038"/>
      <c r="X32" s="1039"/>
      <c r="Y32" s="1048" t="s">
        <v>12</v>
      </c>
      <c r="Z32" s="1049"/>
      <c r="AA32" s="1050"/>
      <c r="AB32" s="485"/>
      <c r="AC32" s="1052"/>
      <c r="AD32" s="1052"/>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25"/>
      <c r="B33" s="426"/>
      <c r="C33" s="426"/>
      <c r="D33" s="426"/>
      <c r="E33" s="426"/>
      <c r="F33" s="427"/>
      <c r="G33" s="1032"/>
      <c r="H33" s="1033"/>
      <c r="I33" s="1033"/>
      <c r="J33" s="1033"/>
      <c r="K33" s="1033"/>
      <c r="L33" s="1033"/>
      <c r="M33" s="1033"/>
      <c r="N33" s="1033"/>
      <c r="O33" s="1034"/>
      <c r="P33" s="1040"/>
      <c r="Q33" s="1040"/>
      <c r="R33" s="1040"/>
      <c r="S33" s="1040"/>
      <c r="T33" s="1040"/>
      <c r="U33" s="1040"/>
      <c r="V33" s="1040"/>
      <c r="W33" s="1040"/>
      <c r="X33" s="1041"/>
      <c r="Y33" s="439" t="s">
        <v>54</v>
      </c>
      <c r="Z33" s="1045"/>
      <c r="AA33" s="1046"/>
      <c r="AB33" s="547"/>
      <c r="AC33" s="1051"/>
      <c r="AD33" s="1051"/>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28"/>
      <c r="B34" s="429"/>
      <c r="C34" s="429"/>
      <c r="D34" s="429"/>
      <c r="E34" s="429"/>
      <c r="F34" s="430"/>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5" t="s">
        <v>182</v>
      </c>
      <c r="AC34" s="1047"/>
      <c r="AD34" s="1047"/>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381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353</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3"/>
      <c r="Z37" s="852"/>
      <c r="AA37" s="853"/>
      <c r="AB37" s="1057" t="s">
        <v>11</v>
      </c>
      <c r="AC37" s="1058"/>
      <c r="AD37" s="1059"/>
      <c r="AE37" s="250" t="s">
        <v>393</v>
      </c>
      <c r="AF37" s="250"/>
      <c r="AG37" s="250"/>
      <c r="AH37" s="250"/>
      <c r="AI37" s="250" t="s">
        <v>391</v>
      </c>
      <c r="AJ37" s="250"/>
      <c r="AK37" s="250"/>
      <c r="AL37" s="250"/>
      <c r="AM37" s="250" t="s">
        <v>420</v>
      </c>
      <c r="AN37" s="250"/>
      <c r="AO37" s="250"/>
      <c r="AP37" s="244"/>
      <c r="AQ37" s="160" t="s">
        <v>235</v>
      </c>
      <c r="AR37" s="130"/>
      <c r="AS37" s="130"/>
      <c r="AT37" s="131"/>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4"/>
      <c r="Z38" s="1055"/>
      <c r="AA38" s="1056"/>
      <c r="AB38" s="1060"/>
      <c r="AC38" s="1061"/>
      <c r="AD38" s="1062"/>
      <c r="AE38" s="251"/>
      <c r="AF38" s="251"/>
      <c r="AG38" s="251"/>
      <c r="AH38" s="251"/>
      <c r="AI38" s="251"/>
      <c r="AJ38" s="251"/>
      <c r="AK38" s="251"/>
      <c r="AL38" s="251"/>
      <c r="AM38" s="251"/>
      <c r="AN38" s="251"/>
      <c r="AO38" s="251"/>
      <c r="AP38" s="247"/>
      <c r="AQ38" s="199"/>
      <c r="AR38" s="200"/>
      <c r="AS38" s="133" t="s">
        <v>236</v>
      </c>
      <c r="AT38" s="134"/>
      <c r="AU38" s="200"/>
      <c r="AV38" s="200"/>
      <c r="AW38" s="419" t="s">
        <v>181</v>
      </c>
      <c r="AX38" s="420"/>
    </row>
    <row r="39" spans="1:50" ht="22.5" customHeight="1" x14ac:dyDescent="0.15">
      <c r="A39" s="424"/>
      <c r="B39" s="422"/>
      <c r="C39" s="422"/>
      <c r="D39" s="422"/>
      <c r="E39" s="422"/>
      <c r="F39" s="423"/>
      <c r="G39" s="585"/>
      <c r="H39" s="1030"/>
      <c r="I39" s="1030"/>
      <c r="J39" s="1030"/>
      <c r="K39" s="1030"/>
      <c r="L39" s="1030"/>
      <c r="M39" s="1030"/>
      <c r="N39" s="1030"/>
      <c r="O39" s="1031"/>
      <c r="P39" s="105"/>
      <c r="Q39" s="1038"/>
      <c r="R39" s="1038"/>
      <c r="S39" s="1038"/>
      <c r="T39" s="1038"/>
      <c r="U39" s="1038"/>
      <c r="V39" s="1038"/>
      <c r="W39" s="1038"/>
      <c r="X39" s="1039"/>
      <c r="Y39" s="1048" t="s">
        <v>12</v>
      </c>
      <c r="Z39" s="1049"/>
      <c r="AA39" s="1050"/>
      <c r="AB39" s="485"/>
      <c r="AC39" s="1052"/>
      <c r="AD39" s="1052"/>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25"/>
      <c r="B40" s="426"/>
      <c r="C40" s="426"/>
      <c r="D40" s="426"/>
      <c r="E40" s="426"/>
      <c r="F40" s="427"/>
      <c r="G40" s="1032"/>
      <c r="H40" s="1033"/>
      <c r="I40" s="1033"/>
      <c r="J40" s="1033"/>
      <c r="K40" s="1033"/>
      <c r="L40" s="1033"/>
      <c r="M40" s="1033"/>
      <c r="N40" s="1033"/>
      <c r="O40" s="1034"/>
      <c r="P40" s="1040"/>
      <c r="Q40" s="1040"/>
      <c r="R40" s="1040"/>
      <c r="S40" s="1040"/>
      <c r="T40" s="1040"/>
      <c r="U40" s="1040"/>
      <c r="V40" s="1040"/>
      <c r="W40" s="1040"/>
      <c r="X40" s="1041"/>
      <c r="Y40" s="439" t="s">
        <v>54</v>
      </c>
      <c r="Z40" s="1045"/>
      <c r="AA40" s="1046"/>
      <c r="AB40" s="547"/>
      <c r="AC40" s="1051"/>
      <c r="AD40" s="1051"/>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28"/>
      <c r="B41" s="429"/>
      <c r="C41" s="429"/>
      <c r="D41" s="429"/>
      <c r="E41" s="429"/>
      <c r="F41" s="430"/>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5" t="s">
        <v>182</v>
      </c>
      <c r="AC41" s="1047"/>
      <c r="AD41" s="1047"/>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353</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3"/>
      <c r="Z44" s="852"/>
      <c r="AA44" s="853"/>
      <c r="AB44" s="1057" t="s">
        <v>11</v>
      </c>
      <c r="AC44" s="1058"/>
      <c r="AD44" s="1059"/>
      <c r="AE44" s="250" t="s">
        <v>393</v>
      </c>
      <c r="AF44" s="250"/>
      <c r="AG44" s="250"/>
      <c r="AH44" s="250"/>
      <c r="AI44" s="250" t="s">
        <v>391</v>
      </c>
      <c r="AJ44" s="250"/>
      <c r="AK44" s="250"/>
      <c r="AL44" s="250"/>
      <c r="AM44" s="250" t="s">
        <v>420</v>
      </c>
      <c r="AN44" s="250"/>
      <c r="AO44" s="250"/>
      <c r="AP44" s="244"/>
      <c r="AQ44" s="160" t="s">
        <v>235</v>
      </c>
      <c r="AR44" s="130"/>
      <c r="AS44" s="130"/>
      <c r="AT44" s="131"/>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4"/>
      <c r="Z45" s="1055"/>
      <c r="AA45" s="1056"/>
      <c r="AB45" s="1060"/>
      <c r="AC45" s="1061"/>
      <c r="AD45" s="1062"/>
      <c r="AE45" s="251"/>
      <c r="AF45" s="251"/>
      <c r="AG45" s="251"/>
      <c r="AH45" s="251"/>
      <c r="AI45" s="251"/>
      <c r="AJ45" s="251"/>
      <c r="AK45" s="251"/>
      <c r="AL45" s="251"/>
      <c r="AM45" s="251"/>
      <c r="AN45" s="251"/>
      <c r="AO45" s="251"/>
      <c r="AP45" s="247"/>
      <c r="AQ45" s="199"/>
      <c r="AR45" s="200"/>
      <c r="AS45" s="133" t="s">
        <v>236</v>
      </c>
      <c r="AT45" s="134"/>
      <c r="AU45" s="200"/>
      <c r="AV45" s="200"/>
      <c r="AW45" s="419" t="s">
        <v>181</v>
      </c>
      <c r="AX45" s="420"/>
    </row>
    <row r="46" spans="1:50" ht="22.5" customHeight="1" x14ac:dyDescent="0.15">
      <c r="A46" s="424"/>
      <c r="B46" s="422"/>
      <c r="C46" s="422"/>
      <c r="D46" s="422"/>
      <c r="E46" s="422"/>
      <c r="F46" s="423"/>
      <c r="G46" s="585"/>
      <c r="H46" s="1030"/>
      <c r="I46" s="1030"/>
      <c r="J46" s="1030"/>
      <c r="K46" s="1030"/>
      <c r="L46" s="1030"/>
      <c r="M46" s="1030"/>
      <c r="N46" s="1030"/>
      <c r="O46" s="1031"/>
      <c r="P46" s="105"/>
      <c r="Q46" s="1038"/>
      <c r="R46" s="1038"/>
      <c r="S46" s="1038"/>
      <c r="T46" s="1038"/>
      <c r="U46" s="1038"/>
      <c r="V46" s="1038"/>
      <c r="W46" s="1038"/>
      <c r="X46" s="1039"/>
      <c r="Y46" s="1048" t="s">
        <v>12</v>
      </c>
      <c r="Z46" s="1049"/>
      <c r="AA46" s="1050"/>
      <c r="AB46" s="485"/>
      <c r="AC46" s="1052"/>
      <c r="AD46" s="1052"/>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25"/>
      <c r="B47" s="426"/>
      <c r="C47" s="426"/>
      <c r="D47" s="426"/>
      <c r="E47" s="426"/>
      <c r="F47" s="427"/>
      <c r="G47" s="1032"/>
      <c r="H47" s="1033"/>
      <c r="I47" s="1033"/>
      <c r="J47" s="1033"/>
      <c r="K47" s="1033"/>
      <c r="L47" s="1033"/>
      <c r="M47" s="1033"/>
      <c r="N47" s="1033"/>
      <c r="O47" s="1034"/>
      <c r="P47" s="1040"/>
      <c r="Q47" s="1040"/>
      <c r="R47" s="1040"/>
      <c r="S47" s="1040"/>
      <c r="T47" s="1040"/>
      <c r="U47" s="1040"/>
      <c r="V47" s="1040"/>
      <c r="W47" s="1040"/>
      <c r="X47" s="1041"/>
      <c r="Y47" s="439" t="s">
        <v>54</v>
      </c>
      <c r="Z47" s="1045"/>
      <c r="AA47" s="1046"/>
      <c r="AB47" s="547"/>
      <c r="AC47" s="1051"/>
      <c r="AD47" s="1051"/>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28"/>
      <c r="B48" s="429"/>
      <c r="C48" s="429"/>
      <c r="D48" s="429"/>
      <c r="E48" s="429"/>
      <c r="F48" s="430"/>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5" t="s">
        <v>182</v>
      </c>
      <c r="AC48" s="1047"/>
      <c r="AD48" s="1047"/>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353</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3"/>
      <c r="Z51" s="852"/>
      <c r="AA51" s="853"/>
      <c r="AB51" s="244" t="s">
        <v>11</v>
      </c>
      <c r="AC51" s="1058"/>
      <c r="AD51" s="1059"/>
      <c r="AE51" s="250" t="s">
        <v>393</v>
      </c>
      <c r="AF51" s="250"/>
      <c r="AG51" s="250"/>
      <c r="AH51" s="250"/>
      <c r="AI51" s="250" t="s">
        <v>391</v>
      </c>
      <c r="AJ51" s="250"/>
      <c r="AK51" s="250"/>
      <c r="AL51" s="250"/>
      <c r="AM51" s="250" t="s">
        <v>420</v>
      </c>
      <c r="AN51" s="250"/>
      <c r="AO51" s="250"/>
      <c r="AP51" s="244"/>
      <c r="AQ51" s="160" t="s">
        <v>235</v>
      </c>
      <c r="AR51" s="130"/>
      <c r="AS51" s="130"/>
      <c r="AT51" s="131"/>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4"/>
      <c r="Z52" s="1055"/>
      <c r="AA52" s="1056"/>
      <c r="AB52" s="1060"/>
      <c r="AC52" s="1061"/>
      <c r="AD52" s="1062"/>
      <c r="AE52" s="251"/>
      <c r="AF52" s="251"/>
      <c r="AG52" s="251"/>
      <c r="AH52" s="251"/>
      <c r="AI52" s="251"/>
      <c r="AJ52" s="251"/>
      <c r="AK52" s="251"/>
      <c r="AL52" s="251"/>
      <c r="AM52" s="251"/>
      <c r="AN52" s="251"/>
      <c r="AO52" s="251"/>
      <c r="AP52" s="247"/>
      <c r="AQ52" s="199"/>
      <c r="AR52" s="200"/>
      <c r="AS52" s="133" t="s">
        <v>236</v>
      </c>
      <c r="AT52" s="134"/>
      <c r="AU52" s="200"/>
      <c r="AV52" s="200"/>
      <c r="AW52" s="419" t="s">
        <v>181</v>
      </c>
      <c r="AX52" s="420"/>
    </row>
    <row r="53" spans="1:50" ht="22.5" customHeight="1" x14ac:dyDescent="0.15">
      <c r="A53" s="424"/>
      <c r="B53" s="422"/>
      <c r="C53" s="422"/>
      <c r="D53" s="422"/>
      <c r="E53" s="422"/>
      <c r="F53" s="423"/>
      <c r="G53" s="585"/>
      <c r="H53" s="1030"/>
      <c r="I53" s="1030"/>
      <c r="J53" s="1030"/>
      <c r="K53" s="1030"/>
      <c r="L53" s="1030"/>
      <c r="M53" s="1030"/>
      <c r="N53" s="1030"/>
      <c r="O53" s="1031"/>
      <c r="P53" s="105"/>
      <c r="Q53" s="1038"/>
      <c r="R53" s="1038"/>
      <c r="S53" s="1038"/>
      <c r="T53" s="1038"/>
      <c r="U53" s="1038"/>
      <c r="V53" s="1038"/>
      <c r="W53" s="1038"/>
      <c r="X53" s="1039"/>
      <c r="Y53" s="1048" t="s">
        <v>12</v>
      </c>
      <c r="Z53" s="1049"/>
      <c r="AA53" s="1050"/>
      <c r="AB53" s="485"/>
      <c r="AC53" s="1052"/>
      <c r="AD53" s="1052"/>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25"/>
      <c r="B54" s="426"/>
      <c r="C54" s="426"/>
      <c r="D54" s="426"/>
      <c r="E54" s="426"/>
      <c r="F54" s="427"/>
      <c r="G54" s="1032"/>
      <c r="H54" s="1033"/>
      <c r="I54" s="1033"/>
      <c r="J54" s="1033"/>
      <c r="K54" s="1033"/>
      <c r="L54" s="1033"/>
      <c r="M54" s="1033"/>
      <c r="N54" s="1033"/>
      <c r="O54" s="1034"/>
      <c r="P54" s="1040"/>
      <c r="Q54" s="1040"/>
      <c r="R54" s="1040"/>
      <c r="S54" s="1040"/>
      <c r="T54" s="1040"/>
      <c r="U54" s="1040"/>
      <c r="V54" s="1040"/>
      <c r="W54" s="1040"/>
      <c r="X54" s="1041"/>
      <c r="Y54" s="439" t="s">
        <v>54</v>
      </c>
      <c r="Z54" s="1045"/>
      <c r="AA54" s="1046"/>
      <c r="AB54" s="547"/>
      <c r="AC54" s="1051"/>
      <c r="AD54" s="1051"/>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28"/>
      <c r="B55" s="429"/>
      <c r="C55" s="429"/>
      <c r="D55" s="429"/>
      <c r="E55" s="429"/>
      <c r="F55" s="430"/>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5" t="s">
        <v>182</v>
      </c>
      <c r="AC55" s="1047"/>
      <c r="AD55" s="1047"/>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353</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3"/>
      <c r="Z58" s="852"/>
      <c r="AA58" s="853"/>
      <c r="AB58" s="1057" t="s">
        <v>11</v>
      </c>
      <c r="AC58" s="1058"/>
      <c r="AD58" s="1059"/>
      <c r="AE58" s="250" t="s">
        <v>393</v>
      </c>
      <c r="AF58" s="250"/>
      <c r="AG58" s="250"/>
      <c r="AH58" s="250"/>
      <c r="AI58" s="250" t="s">
        <v>391</v>
      </c>
      <c r="AJ58" s="250"/>
      <c r="AK58" s="250"/>
      <c r="AL58" s="250"/>
      <c r="AM58" s="250" t="s">
        <v>420</v>
      </c>
      <c r="AN58" s="250"/>
      <c r="AO58" s="250"/>
      <c r="AP58" s="244"/>
      <c r="AQ58" s="160" t="s">
        <v>235</v>
      </c>
      <c r="AR58" s="130"/>
      <c r="AS58" s="130"/>
      <c r="AT58" s="131"/>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4"/>
      <c r="Z59" s="1055"/>
      <c r="AA59" s="1056"/>
      <c r="AB59" s="1060"/>
      <c r="AC59" s="1061"/>
      <c r="AD59" s="1062"/>
      <c r="AE59" s="251"/>
      <c r="AF59" s="251"/>
      <c r="AG59" s="251"/>
      <c r="AH59" s="251"/>
      <c r="AI59" s="251"/>
      <c r="AJ59" s="251"/>
      <c r="AK59" s="251"/>
      <c r="AL59" s="251"/>
      <c r="AM59" s="251"/>
      <c r="AN59" s="251"/>
      <c r="AO59" s="251"/>
      <c r="AP59" s="247"/>
      <c r="AQ59" s="199"/>
      <c r="AR59" s="200"/>
      <c r="AS59" s="133" t="s">
        <v>236</v>
      </c>
      <c r="AT59" s="134"/>
      <c r="AU59" s="200"/>
      <c r="AV59" s="200"/>
      <c r="AW59" s="419" t="s">
        <v>181</v>
      </c>
      <c r="AX59" s="420"/>
    </row>
    <row r="60" spans="1:50" ht="22.5" customHeight="1" x14ac:dyDescent="0.15">
      <c r="A60" s="424"/>
      <c r="B60" s="422"/>
      <c r="C60" s="422"/>
      <c r="D60" s="422"/>
      <c r="E60" s="422"/>
      <c r="F60" s="423"/>
      <c r="G60" s="585"/>
      <c r="H60" s="1030"/>
      <c r="I60" s="1030"/>
      <c r="J60" s="1030"/>
      <c r="K60" s="1030"/>
      <c r="L60" s="1030"/>
      <c r="M60" s="1030"/>
      <c r="N60" s="1030"/>
      <c r="O60" s="1031"/>
      <c r="P60" s="105"/>
      <c r="Q60" s="1038"/>
      <c r="R60" s="1038"/>
      <c r="S60" s="1038"/>
      <c r="T60" s="1038"/>
      <c r="U60" s="1038"/>
      <c r="V60" s="1038"/>
      <c r="W60" s="1038"/>
      <c r="X60" s="1039"/>
      <c r="Y60" s="1048" t="s">
        <v>12</v>
      </c>
      <c r="Z60" s="1049"/>
      <c r="AA60" s="1050"/>
      <c r="AB60" s="485"/>
      <c r="AC60" s="1052"/>
      <c r="AD60" s="1052"/>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25"/>
      <c r="B61" s="426"/>
      <c r="C61" s="426"/>
      <c r="D61" s="426"/>
      <c r="E61" s="426"/>
      <c r="F61" s="427"/>
      <c r="G61" s="1032"/>
      <c r="H61" s="1033"/>
      <c r="I61" s="1033"/>
      <c r="J61" s="1033"/>
      <c r="K61" s="1033"/>
      <c r="L61" s="1033"/>
      <c r="M61" s="1033"/>
      <c r="N61" s="1033"/>
      <c r="O61" s="1034"/>
      <c r="P61" s="1040"/>
      <c r="Q61" s="1040"/>
      <c r="R61" s="1040"/>
      <c r="S61" s="1040"/>
      <c r="T61" s="1040"/>
      <c r="U61" s="1040"/>
      <c r="V61" s="1040"/>
      <c r="W61" s="1040"/>
      <c r="X61" s="1041"/>
      <c r="Y61" s="439" t="s">
        <v>54</v>
      </c>
      <c r="Z61" s="1045"/>
      <c r="AA61" s="1046"/>
      <c r="AB61" s="547"/>
      <c r="AC61" s="1051"/>
      <c r="AD61" s="1051"/>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28"/>
      <c r="B62" s="429"/>
      <c r="C62" s="429"/>
      <c r="D62" s="429"/>
      <c r="E62" s="429"/>
      <c r="F62" s="430"/>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5" t="s">
        <v>182</v>
      </c>
      <c r="AC62" s="1047"/>
      <c r="AD62" s="1047"/>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353</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3"/>
      <c r="Z65" s="852"/>
      <c r="AA65" s="853"/>
      <c r="AB65" s="1057" t="s">
        <v>11</v>
      </c>
      <c r="AC65" s="1058"/>
      <c r="AD65" s="1059"/>
      <c r="AE65" s="250" t="s">
        <v>393</v>
      </c>
      <c r="AF65" s="250"/>
      <c r="AG65" s="250"/>
      <c r="AH65" s="250"/>
      <c r="AI65" s="250" t="s">
        <v>391</v>
      </c>
      <c r="AJ65" s="250"/>
      <c r="AK65" s="250"/>
      <c r="AL65" s="250"/>
      <c r="AM65" s="250" t="s">
        <v>420</v>
      </c>
      <c r="AN65" s="250"/>
      <c r="AO65" s="250"/>
      <c r="AP65" s="244"/>
      <c r="AQ65" s="160" t="s">
        <v>235</v>
      </c>
      <c r="AR65" s="130"/>
      <c r="AS65" s="130"/>
      <c r="AT65" s="131"/>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4"/>
      <c r="Z66" s="1055"/>
      <c r="AA66" s="1056"/>
      <c r="AB66" s="1060"/>
      <c r="AC66" s="1061"/>
      <c r="AD66" s="1062"/>
      <c r="AE66" s="251"/>
      <c r="AF66" s="251"/>
      <c r="AG66" s="251"/>
      <c r="AH66" s="251"/>
      <c r="AI66" s="251"/>
      <c r="AJ66" s="251"/>
      <c r="AK66" s="251"/>
      <c r="AL66" s="251"/>
      <c r="AM66" s="251"/>
      <c r="AN66" s="251"/>
      <c r="AO66" s="251"/>
      <c r="AP66" s="247"/>
      <c r="AQ66" s="199"/>
      <c r="AR66" s="200"/>
      <c r="AS66" s="133" t="s">
        <v>236</v>
      </c>
      <c r="AT66" s="134"/>
      <c r="AU66" s="200"/>
      <c r="AV66" s="200"/>
      <c r="AW66" s="419" t="s">
        <v>181</v>
      </c>
      <c r="AX66" s="420"/>
    </row>
    <row r="67" spans="1:50" ht="22.5" customHeight="1" x14ac:dyDescent="0.15">
      <c r="A67" s="424"/>
      <c r="B67" s="422"/>
      <c r="C67" s="422"/>
      <c r="D67" s="422"/>
      <c r="E67" s="422"/>
      <c r="F67" s="423"/>
      <c r="G67" s="585"/>
      <c r="H67" s="1030"/>
      <c r="I67" s="1030"/>
      <c r="J67" s="1030"/>
      <c r="K67" s="1030"/>
      <c r="L67" s="1030"/>
      <c r="M67" s="1030"/>
      <c r="N67" s="1030"/>
      <c r="O67" s="1031"/>
      <c r="P67" s="105"/>
      <c r="Q67" s="1038"/>
      <c r="R67" s="1038"/>
      <c r="S67" s="1038"/>
      <c r="T67" s="1038"/>
      <c r="U67" s="1038"/>
      <c r="V67" s="1038"/>
      <c r="W67" s="1038"/>
      <c r="X67" s="1039"/>
      <c r="Y67" s="1048" t="s">
        <v>12</v>
      </c>
      <c r="Z67" s="1049"/>
      <c r="AA67" s="1050"/>
      <c r="AB67" s="485"/>
      <c r="AC67" s="1052"/>
      <c r="AD67" s="1052"/>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25"/>
      <c r="B68" s="426"/>
      <c r="C68" s="426"/>
      <c r="D68" s="426"/>
      <c r="E68" s="426"/>
      <c r="F68" s="427"/>
      <c r="G68" s="1032"/>
      <c r="H68" s="1033"/>
      <c r="I68" s="1033"/>
      <c r="J68" s="1033"/>
      <c r="K68" s="1033"/>
      <c r="L68" s="1033"/>
      <c r="M68" s="1033"/>
      <c r="N68" s="1033"/>
      <c r="O68" s="1034"/>
      <c r="P68" s="1040"/>
      <c r="Q68" s="1040"/>
      <c r="R68" s="1040"/>
      <c r="S68" s="1040"/>
      <c r="T68" s="1040"/>
      <c r="U68" s="1040"/>
      <c r="V68" s="1040"/>
      <c r="W68" s="1040"/>
      <c r="X68" s="1041"/>
      <c r="Y68" s="439" t="s">
        <v>54</v>
      </c>
      <c r="Z68" s="1045"/>
      <c r="AA68" s="1046"/>
      <c r="AB68" s="547"/>
      <c r="AC68" s="1051"/>
      <c r="AD68" s="1051"/>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28"/>
      <c r="B69" s="429"/>
      <c r="C69" s="429"/>
      <c r="D69" s="429"/>
      <c r="E69" s="429"/>
      <c r="F69" s="430"/>
      <c r="G69" s="1035"/>
      <c r="H69" s="1036"/>
      <c r="I69" s="1036"/>
      <c r="J69" s="1036"/>
      <c r="K69" s="1036"/>
      <c r="L69" s="1036"/>
      <c r="M69" s="1036"/>
      <c r="N69" s="1036"/>
      <c r="O69" s="1037"/>
      <c r="P69" s="1042"/>
      <c r="Q69" s="1042"/>
      <c r="R69" s="1042"/>
      <c r="S69" s="1042"/>
      <c r="T69" s="1042"/>
      <c r="U69" s="1042"/>
      <c r="V69" s="1042"/>
      <c r="W69" s="1042"/>
      <c r="X69" s="1043"/>
      <c r="Y69" s="439" t="s">
        <v>13</v>
      </c>
      <c r="Z69" s="1045"/>
      <c r="AA69" s="1046"/>
      <c r="AB69" s="580"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381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6" t="s">
        <v>367</v>
      </c>
      <c r="H2" s="617"/>
      <c r="I2" s="617"/>
      <c r="J2" s="617"/>
      <c r="K2" s="617"/>
      <c r="L2" s="617"/>
      <c r="M2" s="617"/>
      <c r="N2" s="617"/>
      <c r="O2" s="617"/>
      <c r="P2" s="617"/>
      <c r="Q2" s="617"/>
      <c r="R2" s="617"/>
      <c r="S2" s="617"/>
      <c r="T2" s="617"/>
      <c r="U2" s="617"/>
      <c r="V2" s="617"/>
      <c r="W2" s="617"/>
      <c r="X2" s="617"/>
      <c r="Y2" s="617"/>
      <c r="Z2" s="617"/>
      <c r="AA2" s="617"/>
      <c r="AB2" s="618"/>
      <c r="AC2" s="616" t="s">
        <v>369</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8" t="s">
        <v>17</v>
      </c>
      <c r="H3" s="689"/>
      <c r="I3" s="689"/>
      <c r="J3" s="689"/>
      <c r="K3" s="689"/>
      <c r="L3" s="688" t="s">
        <v>18</v>
      </c>
      <c r="M3" s="689"/>
      <c r="N3" s="689"/>
      <c r="O3" s="689"/>
      <c r="P3" s="689"/>
      <c r="Q3" s="689"/>
      <c r="R3" s="689"/>
      <c r="S3" s="689"/>
      <c r="T3" s="689"/>
      <c r="U3" s="689"/>
      <c r="V3" s="689"/>
      <c r="W3" s="689"/>
      <c r="X3" s="690"/>
      <c r="Y3" s="674" t="s">
        <v>19</v>
      </c>
      <c r="Z3" s="675"/>
      <c r="AA3" s="675"/>
      <c r="AB3" s="821"/>
      <c r="AC3" s="838"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5"/>
      <c r="B4" s="1076"/>
      <c r="C4" s="1076"/>
      <c r="D4" s="1076"/>
      <c r="E4" s="1076"/>
      <c r="F4" s="1077"/>
      <c r="G4" s="691"/>
      <c r="H4" s="692"/>
      <c r="I4" s="692"/>
      <c r="J4" s="692"/>
      <c r="K4" s="693"/>
      <c r="L4" s="685"/>
      <c r="M4" s="686"/>
      <c r="N4" s="686"/>
      <c r="O4" s="686"/>
      <c r="P4" s="686"/>
      <c r="Q4" s="686"/>
      <c r="R4" s="686"/>
      <c r="S4" s="686"/>
      <c r="T4" s="686"/>
      <c r="U4" s="686"/>
      <c r="V4" s="686"/>
      <c r="W4" s="686"/>
      <c r="X4" s="687"/>
      <c r="Y4" s="407"/>
      <c r="Z4" s="408"/>
      <c r="AA4" s="408"/>
      <c r="AB4" s="828"/>
      <c r="AC4" s="691"/>
      <c r="AD4" s="692"/>
      <c r="AE4" s="692"/>
      <c r="AF4" s="692"/>
      <c r="AG4" s="693"/>
      <c r="AH4" s="685"/>
      <c r="AI4" s="686"/>
      <c r="AJ4" s="686"/>
      <c r="AK4" s="686"/>
      <c r="AL4" s="686"/>
      <c r="AM4" s="686"/>
      <c r="AN4" s="686"/>
      <c r="AO4" s="686"/>
      <c r="AP4" s="686"/>
      <c r="AQ4" s="686"/>
      <c r="AR4" s="686"/>
      <c r="AS4" s="686"/>
      <c r="AT4" s="687"/>
      <c r="AU4" s="407"/>
      <c r="AV4" s="408"/>
      <c r="AW4" s="408"/>
      <c r="AX4" s="409"/>
    </row>
    <row r="5" spans="1:50" ht="24.75" customHeight="1" x14ac:dyDescent="0.15">
      <c r="A5" s="1075"/>
      <c r="B5" s="1076"/>
      <c r="C5" s="1076"/>
      <c r="D5" s="1076"/>
      <c r="E5" s="1076"/>
      <c r="F5" s="1077"/>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5"/>
      <c r="B6" s="1076"/>
      <c r="C6" s="1076"/>
      <c r="D6" s="1076"/>
      <c r="E6" s="1076"/>
      <c r="F6" s="1077"/>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5"/>
      <c r="B7" s="1076"/>
      <c r="C7" s="1076"/>
      <c r="D7" s="1076"/>
      <c r="E7" s="1076"/>
      <c r="F7" s="1077"/>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5"/>
      <c r="B8" s="1076"/>
      <c r="C8" s="1076"/>
      <c r="D8" s="1076"/>
      <c r="E8" s="1076"/>
      <c r="F8" s="1077"/>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5"/>
      <c r="B9" s="1076"/>
      <c r="C9" s="1076"/>
      <c r="D9" s="1076"/>
      <c r="E9" s="1076"/>
      <c r="F9" s="1077"/>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5"/>
      <c r="B10" s="1076"/>
      <c r="C10" s="1076"/>
      <c r="D10" s="1076"/>
      <c r="E10" s="1076"/>
      <c r="F10" s="1077"/>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5"/>
      <c r="B11" s="1076"/>
      <c r="C11" s="1076"/>
      <c r="D11" s="1076"/>
      <c r="E11" s="1076"/>
      <c r="F11" s="1077"/>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5"/>
      <c r="B12" s="1076"/>
      <c r="C12" s="1076"/>
      <c r="D12" s="1076"/>
      <c r="E12" s="1076"/>
      <c r="F12" s="1077"/>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5"/>
      <c r="B13" s="1076"/>
      <c r="C13" s="1076"/>
      <c r="D13" s="1076"/>
      <c r="E13" s="1076"/>
      <c r="F13" s="1077"/>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5"/>
      <c r="B15" s="1076"/>
      <c r="C15" s="1076"/>
      <c r="D15" s="1076"/>
      <c r="E15" s="1076"/>
      <c r="F15" s="1077"/>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75"/>
      <c r="B16" s="1076"/>
      <c r="C16" s="1076"/>
      <c r="D16" s="1076"/>
      <c r="E16" s="1076"/>
      <c r="F16" s="1077"/>
      <c r="G16" s="838"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1"/>
      <c r="AC16" s="838"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5"/>
      <c r="B17" s="1076"/>
      <c r="C17" s="1076"/>
      <c r="D17" s="1076"/>
      <c r="E17" s="1076"/>
      <c r="F17" s="1077"/>
      <c r="G17" s="691"/>
      <c r="H17" s="692"/>
      <c r="I17" s="692"/>
      <c r="J17" s="692"/>
      <c r="K17" s="693"/>
      <c r="L17" s="685"/>
      <c r="M17" s="686"/>
      <c r="N17" s="686"/>
      <c r="O17" s="686"/>
      <c r="P17" s="686"/>
      <c r="Q17" s="686"/>
      <c r="R17" s="686"/>
      <c r="S17" s="686"/>
      <c r="T17" s="686"/>
      <c r="U17" s="686"/>
      <c r="V17" s="686"/>
      <c r="W17" s="686"/>
      <c r="X17" s="687"/>
      <c r="Y17" s="407"/>
      <c r="Z17" s="408"/>
      <c r="AA17" s="408"/>
      <c r="AB17" s="828"/>
      <c r="AC17" s="691"/>
      <c r="AD17" s="692"/>
      <c r="AE17" s="692"/>
      <c r="AF17" s="692"/>
      <c r="AG17" s="693"/>
      <c r="AH17" s="685"/>
      <c r="AI17" s="686"/>
      <c r="AJ17" s="686"/>
      <c r="AK17" s="686"/>
      <c r="AL17" s="686"/>
      <c r="AM17" s="686"/>
      <c r="AN17" s="686"/>
      <c r="AO17" s="686"/>
      <c r="AP17" s="686"/>
      <c r="AQ17" s="686"/>
      <c r="AR17" s="686"/>
      <c r="AS17" s="686"/>
      <c r="AT17" s="687"/>
      <c r="AU17" s="407"/>
      <c r="AV17" s="408"/>
      <c r="AW17" s="408"/>
      <c r="AX17" s="409"/>
    </row>
    <row r="18" spans="1:50" ht="24.75" customHeight="1" x14ac:dyDescent="0.15">
      <c r="A18" s="1075"/>
      <c r="B18" s="1076"/>
      <c r="C18" s="1076"/>
      <c r="D18" s="1076"/>
      <c r="E18" s="1076"/>
      <c r="F18" s="1077"/>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5"/>
      <c r="B19" s="1076"/>
      <c r="C19" s="1076"/>
      <c r="D19" s="1076"/>
      <c r="E19" s="1076"/>
      <c r="F19" s="1077"/>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5"/>
      <c r="B20" s="1076"/>
      <c r="C20" s="1076"/>
      <c r="D20" s="1076"/>
      <c r="E20" s="1076"/>
      <c r="F20" s="1077"/>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5"/>
      <c r="B21" s="1076"/>
      <c r="C21" s="1076"/>
      <c r="D21" s="1076"/>
      <c r="E21" s="1076"/>
      <c r="F21" s="1077"/>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5"/>
      <c r="B22" s="1076"/>
      <c r="C22" s="1076"/>
      <c r="D22" s="1076"/>
      <c r="E22" s="1076"/>
      <c r="F22" s="1077"/>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5"/>
      <c r="B23" s="1076"/>
      <c r="C23" s="1076"/>
      <c r="D23" s="1076"/>
      <c r="E23" s="1076"/>
      <c r="F23" s="1077"/>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5"/>
      <c r="B24" s="1076"/>
      <c r="C24" s="1076"/>
      <c r="D24" s="1076"/>
      <c r="E24" s="1076"/>
      <c r="F24" s="1077"/>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5"/>
      <c r="B25" s="1076"/>
      <c r="C25" s="1076"/>
      <c r="D25" s="1076"/>
      <c r="E25" s="1076"/>
      <c r="F25" s="1077"/>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5"/>
      <c r="B26" s="1076"/>
      <c r="C26" s="1076"/>
      <c r="D26" s="1076"/>
      <c r="E26" s="1076"/>
      <c r="F26" s="1077"/>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5"/>
      <c r="B28" s="1076"/>
      <c r="C28" s="1076"/>
      <c r="D28" s="1076"/>
      <c r="E28" s="1076"/>
      <c r="F28" s="1077"/>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75"/>
      <c r="B29" s="1076"/>
      <c r="C29" s="1076"/>
      <c r="D29" s="1076"/>
      <c r="E29" s="1076"/>
      <c r="F29" s="1077"/>
      <c r="G29" s="838"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1"/>
      <c r="AC29" s="838"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5"/>
      <c r="B30" s="1076"/>
      <c r="C30" s="1076"/>
      <c r="D30" s="1076"/>
      <c r="E30" s="1076"/>
      <c r="F30" s="1077"/>
      <c r="G30" s="691"/>
      <c r="H30" s="692"/>
      <c r="I30" s="692"/>
      <c r="J30" s="692"/>
      <c r="K30" s="693"/>
      <c r="L30" s="685"/>
      <c r="M30" s="686"/>
      <c r="N30" s="686"/>
      <c r="O30" s="686"/>
      <c r="P30" s="686"/>
      <c r="Q30" s="686"/>
      <c r="R30" s="686"/>
      <c r="S30" s="686"/>
      <c r="T30" s="686"/>
      <c r="U30" s="686"/>
      <c r="V30" s="686"/>
      <c r="W30" s="686"/>
      <c r="X30" s="687"/>
      <c r="Y30" s="407"/>
      <c r="Z30" s="408"/>
      <c r="AA30" s="408"/>
      <c r="AB30" s="828"/>
      <c r="AC30" s="691"/>
      <c r="AD30" s="692"/>
      <c r="AE30" s="692"/>
      <c r="AF30" s="692"/>
      <c r="AG30" s="693"/>
      <c r="AH30" s="685"/>
      <c r="AI30" s="686"/>
      <c r="AJ30" s="686"/>
      <c r="AK30" s="686"/>
      <c r="AL30" s="686"/>
      <c r="AM30" s="686"/>
      <c r="AN30" s="686"/>
      <c r="AO30" s="686"/>
      <c r="AP30" s="686"/>
      <c r="AQ30" s="686"/>
      <c r="AR30" s="686"/>
      <c r="AS30" s="686"/>
      <c r="AT30" s="687"/>
      <c r="AU30" s="407"/>
      <c r="AV30" s="408"/>
      <c r="AW30" s="408"/>
      <c r="AX30" s="409"/>
    </row>
    <row r="31" spans="1:50" ht="24.75" customHeight="1" x14ac:dyDescent="0.15">
      <c r="A31" s="1075"/>
      <c r="B31" s="1076"/>
      <c r="C31" s="1076"/>
      <c r="D31" s="1076"/>
      <c r="E31" s="1076"/>
      <c r="F31" s="1077"/>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5"/>
      <c r="B32" s="1076"/>
      <c r="C32" s="1076"/>
      <c r="D32" s="1076"/>
      <c r="E32" s="1076"/>
      <c r="F32" s="1077"/>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5"/>
      <c r="B33" s="1076"/>
      <c r="C33" s="1076"/>
      <c r="D33" s="1076"/>
      <c r="E33" s="1076"/>
      <c r="F33" s="1077"/>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5"/>
      <c r="B34" s="1076"/>
      <c r="C34" s="1076"/>
      <c r="D34" s="1076"/>
      <c r="E34" s="1076"/>
      <c r="F34" s="1077"/>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5"/>
      <c r="B35" s="1076"/>
      <c r="C35" s="1076"/>
      <c r="D35" s="1076"/>
      <c r="E35" s="1076"/>
      <c r="F35" s="1077"/>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5"/>
      <c r="B36" s="1076"/>
      <c r="C36" s="1076"/>
      <c r="D36" s="1076"/>
      <c r="E36" s="1076"/>
      <c r="F36" s="1077"/>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5"/>
      <c r="B37" s="1076"/>
      <c r="C37" s="1076"/>
      <c r="D37" s="1076"/>
      <c r="E37" s="1076"/>
      <c r="F37" s="1077"/>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5"/>
      <c r="B38" s="1076"/>
      <c r="C38" s="1076"/>
      <c r="D38" s="1076"/>
      <c r="E38" s="1076"/>
      <c r="F38" s="1077"/>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5"/>
      <c r="B39" s="1076"/>
      <c r="C39" s="1076"/>
      <c r="D39" s="1076"/>
      <c r="E39" s="1076"/>
      <c r="F39" s="1077"/>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5"/>
      <c r="B41" s="1076"/>
      <c r="C41" s="1076"/>
      <c r="D41" s="1076"/>
      <c r="E41" s="1076"/>
      <c r="F41" s="1077"/>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75"/>
      <c r="B42" s="1076"/>
      <c r="C42" s="1076"/>
      <c r="D42" s="1076"/>
      <c r="E42" s="1076"/>
      <c r="F42" s="1077"/>
      <c r="G42" s="838"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1"/>
      <c r="AC42" s="838"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5"/>
      <c r="B43" s="1076"/>
      <c r="C43" s="1076"/>
      <c r="D43" s="1076"/>
      <c r="E43" s="1076"/>
      <c r="F43" s="1077"/>
      <c r="G43" s="691"/>
      <c r="H43" s="692"/>
      <c r="I43" s="692"/>
      <c r="J43" s="692"/>
      <c r="K43" s="693"/>
      <c r="L43" s="685"/>
      <c r="M43" s="686"/>
      <c r="N43" s="686"/>
      <c r="O43" s="686"/>
      <c r="P43" s="686"/>
      <c r="Q43" s="686"/>
      <c r="R43" s="686"/>
      <c r="S43" s="686"/>
      <c r="T43" s="686"/>
      <c r="U43" s="686"/>
      <c r="V43" s="686"/>
      <c r="W43" s="686"/>
      <c r="X43" s="687"/>
      <c r="Y43" s="407"/>
      <c r="Z43" s="408"/>
      <c r="AA43" s="408"/>
      <c r="AB43" s="828"/>
      <c r="AC43" s="691"/>
      <c r="AD43" s="692"/>
      <c r="AE43" s="692"/>
      <c r="AF43" s="692"/>
      <c r="AG43" s="693"/>
      <c r="AH43" s="685"/>
      <c r="AI43" s="686"/>
      <c r="AJ43" s="686"/>
      <c r="AK43" s="686"/>
      <c r="AL43" s="686"/>
      <c r="AM43" s="686"/>
      <c r="AN43" s="686"/>
      <c r="AO43" s="686"/>
      <c r="AP43" s="686"/>
      <c r="AQ43" s="686"/>
      <c r="AR43" s="686"/>
      <c r="AS43" s="686"/>
      <c r="AT43" s="687"/>
      <c r="AU43" s="407"/>
      <c r="AV43" s="408"/>
      <c r="AW43" s="408"/>
      <c r="AX43" s="409"/>
    </row>
    <row r="44" spans="1:50" ht="24.75" customHeight="1" x14ac:dyDescent="0.15">
      <c r="A44" s="1075"/>
      <c r="B44" s="1076"/>
      <c r="C44" s="1076"/>
      <c r="D44" s="1076"/>
      <c r="E44" s="1076"/>
      <c r="F44" s="1077"/>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5"/>
      <c r="B45" s="1076"/>
      <c r="C45" s="1076"/>
      <c r="D45" s="1076"/>
      <c r="E45" s="1076"/>
      <c r="F45" s="1077"/>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5"/>
      <c r="B46" s="1076"/>
      <c r="C46" s="1076"/>
      <c r="D46" s="1076"/>
      <c r="E46" s="1076"/>
      <c r="F46" s="1077"/>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5"/>
      <c r="B47" s="1076"/>
      <c r="C47" s="1076"/>
      <c r="D47" s="1076"/>
      <c r="E47" s="1076"/>
      <c r="F47" s="1077"/>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5"/>
      <c r="B48" s="1076"/>
      <c r="C48" s="1076"/>
      <c r="D48" s="1076"/>
      <c r="E48" s="1076"/>
      <c r="F48" s="1077"/>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5"/>
      <c r="B49" s="1076"/>
      <c r="C49" s="1076"/>
      <c r="D49" s="1076"/>
      <c r="E49" s="1076"/>
      <c r="F49" s="1077"/>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5"/>
      <c r="B50" s="1076"/>
      <c r="C50" s="1076"/>
      <c r="D50" s="1076"/>
      <c r="E50" s="1076"/>
      <c r="F50" s="1077"/>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5"/>
      <c r="B51" s="1076"/>
      <c r="C51" s="1076"/>
      <c r="D51" s="1076"/>
      <c r="E51" s="1076"/>
      <c r="F51" s="1077"/>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5"/>
      <c r="B52" s="1076"/>
      <c r="C52" s="1076"/>
      <c r="D52" s="1076"/>
      <c r="E52" s="1076"/>
      <c r="F52" s="1077"/>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75"/>
      <c r="B56" s="1076"/>
      <c r="C56" s="1076"/>
      <c r="D56" s="1076"/>
      <c r="E56" s="1076"/>
      <c r="F56" s="1077"/>
      <c r="G56" s="838"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1"/>
      <c r="AC56" s="838"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5"/>
      <c r="B57" s="1076"/>
      <c r="C57" s="1076"/>
      <c r="D57" s="1076"/>
      <c r="E57" s="1076"/>
      <c r="F57" s="1077"/>
      <c r="G57" s="691"/>
      <c r="H57" s="692"/>
      <c r="I57" s="692"/>
      <c r="J57" s="692"/>
      <c r="K57" s="693"/>
      <c r="L57" s="685"/>
      <c r="M57" s="686"/>
      <c r="N57" s="686"/>
      <c r="O57" s="686"/>
      <c r="P57" s="686"/>
      <c r="Q57" s="686"/>
      <c r="R57" s="686"/>
      <c r="S57" s="686"/>
      <c r="T57" s="686"/>
      <c r="U57" s="686"/>
      <c r="V57" s="686"/>
      <c r="W57" s="686"/>
      <c r="X57" s="687"/>
      <c r="Y57" s="407"/>
      <c r="Z57" s="408"/>
      <c r="AA57" s="408"/>
      <c r="AB57" s="828"/>
      <c r="AC57" s="691"/>
      <c r="AD57" s="692"/>
      <c r="AE57" s="692"/>
      <c r="AF57" s="692"/>
      <c r="AG57" s="693"/>
      <c r="AH57" s="685"/>
      <c r="AI57" s="686"/>
      <c r="AJ57" s="686"/>
      <c r="AK57" s="686"/>
      <c r="AL57" s="686"/>
      <c r="AM57" s="686"/>
      <c r="AN57" s="686"/>
      <c r="AO57" s="686"/>
      <c r="AP57" s="686"/>
      <c r="AQ57" s="686"/>
      <c r="AR57" s="686"/>
      <c r="AS57" s="686"/>
      <c r="AT57" s="687"/>
      <c r="AU57" s="407"/>
      <c r="AV57" s="408"/>
      <c r="AW57" s="408"/>
      <c r="AX57" s="409"/>
    </row>
    <row r="58" spans="1:50" ht="24.75" customHeight="1" x14ac:dyDescent="0.15">
      <c r="A58" s="1075"/>
      <c r="B58" s="1076"/>
      <c r="C58" s="1076"/>
      <c r="D58" s="1076"/>
      <c r="E58" s="1076"/>
      <c r="F58" s="1077"/>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5"/>
      <c r="B59" s="1076"/>
      <c r="C59" s="1076"/>
      <c r="D59" s="1076"/>
      <c r="E59" s="1076"/>
      <c r="F59" s="1077"/>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5"/>
      <c r="B60" s="1076"/>
      <c r="C60" s="1076"/>
      <c r="D60" s="1076"/>
      <c r="E60" s="1076"/>
      <c r="F60" s="1077"/>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5"/>
      <c r="B61" s="1076"/>
      <c r="C61" s="1076"/>
      <c r="D61" s="1076"/>
      <c r="E61" s="1076"/>
      <c r="F61" s="1077"/>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5"/>
      <c r="B62" s="1076"/>
      <c r="C62" s="1076"/>
      <c r="D62" s="1076"/>
      <c r="E62" s="1076"/>
      <c r="F62" s="1077"/>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5"/>
      <c r="B63" s="1076"/>
      <c r="C63" s="1076"/>
      <c r="D63" s="1076"/>
      <c r="E63" s="1076"/>
      <c r="F63" s="1077"/>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5"/>
      <c r="B64" s="1076"/>
      <c r="C64" s="1076"/>
      <c r="D64" s="1076"/>
      <c r="E64" s="1076"/>
      <c r="F64" s="1077"/>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5"/>
      <c r="B65" s="1076"/>
      <c r="C65" s="1076"/>
      <c r="D65" s="1076"/>
      <c r="E65" s="1076"/>
      <c r="F65" s="1077"/>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5"/>
      <c r="B66" s="1076"/>
      <c r="C66" s="1076"/>
      <c r="D66" s="1076"/>
      <c r="E66" s="1076"/>
      <c r="F66" s="1077"/>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5"/>
      <c r="B68" s="1076"/>
      <c r="C68" s="1076"/>
      <c r="D68" s="1076"/>
      <c r="E68" s="1076"/>
      <c r="F68" s="1077"/>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75"/>
      <c r="B69" s="1076"/>
      <c r="C69" s="1076"/>
      <c r="D69" s="1076"/>
      <c r="E69" s="1076"/>
      <c r="F69" s="1077"/>
      <c r="G69" s="838"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1"/>
      <c r="AC69" s="838"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5"/>
      <c r="B70" s="1076"/>
      <c r="C70" s="1076"/>
      <c r="D70" s="1076"/>
      <c r="E70" s="1076"/>
      <c r="F70" s="1077"/>
      <c r="G70" s="691"/>
      <c r="H70" s="692"/>
      <c r="I70" s="692"/>
      <c r="J70" s="692"/>
      <c r="K70" s="693"/>
      <c r="L70" s="685"/>
      <c r="M70" s="686"/>
      <c r="N70" s="686"/>
      <c r="O70" s="686"/>
      <c r="P70" s="686"/>
      <c r="Q70" s="686"/>
      <c r="R70" s="686"/>
      <c r="S70" s="686"/>
      <c r="T70" s="686"/>
      <c r="U70" s="686"/>
      <c r="V70" s="686"/>
      <c r="W70" s="686"/>
      <c r="X70" s="687"/>
      <c r="Y70" s="407"/>
      <c r="Z70" s="408"/>
      <c r="AA70" s="408"/>
      <c r="AB70" s="828"/>
      <c r="AC70" s="691"/>
      <c r="AD70" s="692"/>
      <c r="AE70" s="692"/>
      <c r="AF70" s="692"/>
      <c r="AG70" s="693"/>
      <c r="AH70" s="685"/>
      <c r="AI70" s="686"/>
      <c r="AJ70" s="686"/>
      <c r="AK70" s="686"/>
      <c r="AL70" s="686"/>
      <c r="AM70" s="686"/>
      <c r="AN70" s="686"/>
      <c r="AO70" s="686"/>
      <c r="AP70" s="686"/>
      <c r="AQ70" s="686"/>
      <c r="AR70" s="686"/>
      <c r="AS70" s="686"/>
      <c r="AT70" s="687"/>
      <c r="AU70" s="407"/>
      <c r="AV70" s="408"/>
      <c r="AW70" s="408"/>
      <c r="AX70" s="409"/>
    </row>
    <row r="71" spans="1:50" ht="24.75" customHeight="1" x14ac:dyDescent="0.15">
      <c r="A71" s="1075"/>
      <c r="B71" s="1076"/>
      <c r="C71" s="1076"/>
      <c r="D71" s="1076"/>
      <c r="E71" s="1076"/>
      <c r="F71" s="1077"/>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5"/>
      <c r="B72" s="1076"/>
      <c r="C72" s="1076"/>
      <c r="D72" s="1076"/>
      <c r="E72" s="1076"/>
      <c r="F72" s="1077"/>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5"/>
      <c r="B73" s="1076"/>
      <c r="C73" s="1076"/>
      <c r="D73" s="1076"/>
      <c r="E73" s="1076"/>
      <c r="F73" s="1077"/>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5"/>
      <c r="B74" s="1076"/>
      <c r="C74" s="1076"/>
      <c r="D74" s="1076"/>
      <c r="E74" s="1076"/>
      <c r="F74" s="1077"/>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5"/>
      <c r="B75" s="1076"/>
      <c r="C75" s="1076"/>
      <c r="D75" s="1076"/>
      <c r="E75" s="1076"/>
      <c r="F75" s="1077"/>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5"/>
      <c r="B76" s="1076"/>
      <c r="C76" s="1076"/>
      <c r="D76" s="1076"/>
      <c r="E76" s="1076"/>
      <c r="F76" s="1077"/>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5"/>
      <c r="B77" s="1076"/>
      <c r="C77" s="1076"/>
      <c r="D77" s="1076"/>
      <c r="E77" s="1076"/>
      <c r="F77" s="1077"/>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5"/>
      <c r="B78" s="1076"/>
      <c r="C78" s="1076"/>
      <c r="D78" s="1076"/>
      <c r="E78" s="1076"/>
      <c r="F78" s="1077"/>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5"/>
      <c r="B79" s="1076"/>
      <c r="C79" s="1076"/>
      <c r="D79" s="1076"/>
      <c r="E79" s="1076"/>
      <c r="F79" s="1077"/>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5"/>
      <c r="B81" s="1076"/>
      <c r="C81" s="1076"/>
      <c r="D81" s="1076"/>
      <c r="E81" s="1076"/>
      <c r="F81" s="1077"/>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75"/>
      <c r="B82" s="1076"/>
      <c r="C82" s="1076"/>
      <c r="D82" s="1076"/>
      <c r="E82" s="1076"/>
      <c r="F82" s="1077"/>
      <c r="G82" s="838"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1"/>
      <c r="AC82" s="838"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5"/>
      <c r="B83" s="1076"/>
      <c r="C83" s="1076"/>
      <c r="D83" s="1076"/>
      <c r="E83" s="1076"/>
      <c r="F83" s="1077"/>
      <c r="G83" s="691"/>
      <c r="H83" s="692"/>
      <c r="I83" s="692"/>
      <c r="J83" s="692"/>
      <c r="K83" s="693"/>
      <c r="L83" s="685"/>
      <c r="M83" s="686"/>
      <c r="N83" s="686"/>
      <c r="O83" s="686"/>
      <c r="P83" s="686"/>
      <c r="Q83" s="686"/>
      <c r="R83" s="686"/>
      <c r="S83" s="686"/>
      <c r="T83" s="686"/>
      <c r="U83" s="686"/>
      <c r="V83" s="686"/>
      <c r="W83" s="686"/>
      <c r="X83" s="687"/>
      <c r="Y83" s="407"/>
      <c r="Z83" s="408"/>
      <c r="AA83" s="408"/>
      <c r="AB83" s="828"/>
      <c r="AC83" s="691"/>
      <c r="AD83" s="692"/>
      <c r="AE83" s="692"/>
      <c r="AF83" s="692"/>
      <c r="AG83" s="693"/>
      <c r="AH83" s="685"/>
      <c r="AI83" s="686"/>
      <c r="AJ83" s="686"/>
      <c r="AK83" s="686"/>
      <c r="AL83" s="686"/>
      <c r="AM83" s="686"/>
      <c r="AN83" s="686"/>
      <c r="AO83" s="686"/>
      <c r="AP83" s="686"/>
      <c r="AQ83" s="686"/>
      <c r="AR83" s="686"/>
      <c r="AS83" s="686"/>
      <c r="AT83" s="687"/>
      <c r="AU83" s="407"/>
      <c r="AV83" s="408"/>
      <c r="AW83" s="408"/>
      <c r="AX83" s="409"/>
    </row>
    <row r="84" spans="1:50" ht="24.75" customHeight="1" x14ac:dyDescent="0.15">
      <c r="A84" s="1075"/>
      <c r="B84" s="1076"/>
      <c r="C84" s="1076"/>
      <c r="D84" s="1076"/>
      <c r="E84" s="1076"/>
      <c r="F84" s="1077"/>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5"/>
      <c r="B85" s="1076"/>
      <c r="C85" s="1076"/>
      <c r="D85" s="1076"/>
      <c r="E85" s="1076"/>
      <c r="F85" s="1077"/>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5"/>
      <c r="B86" s="1076"/>
      <c r="C86" s="1076"/>
      <c r="D86" s="1076"/>
      <c r="E86" s="1076"/>
      <c r="F86" s="1077"/>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5"/>
      <c r="B87" s="1076"/>
      <c r="C87" s="1076"/>
      <c r="D87" s="1076"/>
      <c r="E87" s="1076"/>
      <c r="F87" s="1077"/>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5"/>
      <c r="B88" s="1076"/>
      <c r="C88" s="1076"/>
      <c r="D88" s="1076"/>
      <c r="E88" s="1076"/>
      <c r="F88" s="1077"/>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5"/>
      <c r="B89" s="1076"/>
      <c r="C89" s="1076"/>
      <c r="D89" s="1076"/>
      <c r="E89" s="1076"/>
      <c r="F89" s="1077"/>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5"/>
      <c r="B90" s="1076"/>
      <c r="C90" s="1076"/>
      <c r="D90" s="1076"/>
      <c r="E90" s="1076"/>
      <c r="F90" s="1077"/>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5"/>
      <c r="B91" s="1076"/>
      <c r="C91" s="1076"/>
      <c r="D91" s="1076"/>
      <c r="E91" s="1076"/>
      <c r="F91" s="1077"/>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5"/>
      <c r="B92" s="1076"/>
      <c r="C92" s="1076"/>
      <c r="D92" s="1076"/>
      <c r="E92" s="1076"/>
      <c r="F92" s="1077"/>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5"/>
      <c r="B94" s="1076"/>
      <c r="C94" s="1076"/>
      <c r="D94" s="1076"/>
      <c r="E94" s="1076"/>
      <c r="F94" s="1077"/>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75"/>
      <c r="B95" s="1076"/>
      <c r="C95" s="1076"/>
      <c r="D95" s="1076"/>
      <c r="E95" s="1076"/>
      <c r="F95" s="1077"/>
      <c r="G95" s="838"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1"/>
      <c r="AC95" s="838"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5"/>
      <c r="B96" s="1076"/>
      <c r="C96" s="1076"/>
      <c r="D96" s="1076"/>
      <c r="E96" s="1076"/>
      <c r="F96" s="1077"/>
      <c r="G96" s="691"/>
      <c r="H96" s="692"/>
      <c r="I96" s="692"/>
      <c r="J96" s="692"/>
      <c r="K96" s="693"/>
      <c r="L96" s="685"/>
      <c r="M96" s="686"/>
      <c r="N96" s="686"/>
      <c r="O96" s="686"/>
      <c r="P96" s="686"/>
      <c r="Q96" s="686"/>
      <c r="R96" s="686"/>
      <c r="S96" s="686"/>
      <c r="T96" s="686"/>
      <c r="U96" s="686"/>
      <c r="V96" s="686"/>
      <c r="W96" s="686"/>
      <c r="X96" s="687"/>
      <c r="Y96" s="407"/>
      <c r="Z96" s="408"/>
      <c r="AA96" s="408"/>
      <c r="AB96" s="828"/>
      <c r="AC96" s="691"/>
      <c r="AD96" s="692"/>
      <c r="AE96" s="692"/>
      <c r="AF96" s="692"/>
      <c r="AG96" s="693"/>
      <c r="AH96" s="685"/>
      <c r="AI96" s="686"/>
      <c r="AJ96" s="686"/>
      <c r="AK96" s="686"/>
      <c r="AL96" s="686"/>
      <c r="AM96" s="686"/>
      <c r="AN96" s="686"/>
      <c r="AO96" s="686"/>
      <c r="AP96" s="686"/>
      <c r="AQ96" s="686"/>
      <c r="AR96" s="686"/>
      <c r="AS96" s="686"/>
      <c r="AT96" s="687"/>
      <c r="AU96" s="407"/>
      <c r="AV96" s="408"/>
      <c r="AW96" s="408"/>
      <c r="AX96" s="409"/>
    </row>
    <row r="97" spans="1:50" ht="24.75" customHeight="1" x14ac:dyDescent="0.15">
      <c r="A97" s="1075"/>
      <c r="B97" s="1076"/>
      <c r="C97" s="1076"/>
      <c r="D97" s="1076"/>
      <c r="E97" s="1076"/>
      <c r="F97" s="1077"/>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5"/>
      <c r="B98" s="1076"/>
      <c r="C98" s="1076"/>
      <c r="D98" s="1076"/>
      <c r="E98" s="1076"/>
      <c r="F98" s="1077"/>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5"/>
      <c r="B99" s="1076"/>
      <c r="C99" s="1076"/>
      <c r="D99" s="1076"/>
      <c r="E99" s="1076"/>
      <c r="F99" s="1077"/>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5"/>
      <c r="B100" s="1076"/>
      <c r="C100" s="1076"/>
      <c r="D100" s="1076"/>
      <c r="E100" s="1076"/>
      <c r="F100" s="1077"/>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5"/>
      <c r="B101" s="1076"/>
      <c r="C101" s="1076"/>
      <c r="D101" s="1076"/>
      <c r="E101" s="1076"/>
      <c r="F101" s="1077"/>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5"/>
      <c r="B102" s="1076"/>
      <c r="C102" s="1076"/>
      <c r="D102" s="1076"/>
      <c r="E102" s="1076"/>
      <c r="F102" s="1077"/>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5"/>
      <c r="B103" s="1076"/>
      <c r="C103" s="1076"/>
      <c r="D103" s="1076"/>
      <c r="E103" s="1076"/>
      <c r="F103" s="1077"/>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5"/>
      <c r="B104" s="1076"/>
      <c r="C104" s="1076"/>
      <c r="D104" s="1076"/>
      <c r="E104" s="1076"/>
      <c r="F104" s="1077"/>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5"/>
      <c r="B105" s="1076"/>
      <c r="C105" s="1076"/>
      <c r="D105" s="1076"/>
      <c r="E105" s="1076"/>
      <c r="F105" s="1077"/>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75"/>
      <c r="B109" s="1076"/>
      <c r="C109" s="1076"/>
      <c r="D109" s="1076"/>
      <c r="E109" s="1076"/>
      <c r="F109" s="1077"/>
      <c r="G109" s="838"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1"/>
      <c r="AC109" s="838"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5"/>
      <c r="B110" s="1076"/>
      <c r="C110" s="1076"/>
      <c r="D110" s="1076"/>
      <c r="E110" s="1076"/>
      <c r="F110" s="1077"/>
      <c r="G110" s="691"/>
      <c r="H110" s="692"/>
      <c r="I110" s="692"/>
      <c r="J110" s="692"/>
      <c r="K110" s="693"/>
      <c r="L110" s="685"/>
      <c r="M110" s="686"/>
      <c r="N110" s="686"/>
      <c r="O110" s="686"/>
      <c r="P110" s="686"/>
      <c r="Q110" s="686"/>
      <c r="R110" s="686"/>
      <c r="S110" s="686"/>
      <c r="T110" s="686"/>
      <c r="U110" s="686"/>
      <c r="V110" s="686"/>
      <c r="W110" s="686"/>
      <c r="X110" s="687"/>
      <c r="Y110" s="407"/>
      <c r="Z110" s="408"/>
      <c r="AA110" s="408"/>
      <c r="AB110" s="828"/>
      <c r="AC110" s="691"/>
      <c r="AD110" s="692"/>
      <c r="AE110" s="692"/>
      <c r="AF110" s="692"/>
      <c r="AG110" s="693"/>
      <c r="AH110" s="685"/>
      <c r="AI110" s="686"/>
      <c r="AJ110" s="686"/>
      <c r="AK110" s="686"/>
      <c r="AL110" s="686"/>
      <c r="AM110" s="686"/>
      <c r="AN110" s="686"/>
      <c r="AO110" s="686"/>
      <c r="AP110" s="686"/>
      <c r="AQ110" s="686"/>
      <c r="AR110" s="686"/>
      <c r="AS110" s="686"/>
      <c r="AT110" s="687"/>
      <c r="AU110" s="407"/>
      <c r="AV110" s="408"/>
      <c r="AW110" s="408"/>
      <c r="AX110" s="409"/>
    </row>
    <row r="111" spans="1:50" ht="24.75" customHeight="1" x14ac:dyDescent="0.15">
      <c r="A111" s="1075"/>
      <c r="B111" s="1076"/>
      <c r="C111" s="1076"/>
      <c r="D111" s="1076"/>
      <c r="E111" s="1076"/>
      <c r="F111" s="1077"/>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5"/>
      <c r="B112" s="1076"/>
      <c r="C112" s="1076"/>
      <c r="D112" s="1076"/>
      <c r="E112" s="1076"/>
      <c r="F112" s="1077"/>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5"/>
      <c r="B113" s="1076"/>
      <c r="C113" s="1076"/>
      <c r="D113" s="1076"/>
      <c r="E113" s="1076"/>
      <c r="F113" s="1077"/>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5"/>
      <c r="B114" s="1076"/>
      <c r="C114" s="1076"/>
      <c r="D114" s="1076"/>
      <c r="E114" s="1076"/>
      <c r="F114" s="1077"/>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5"/>
      <c r="B115" s="1076"/>
      <c r="C115" s="1076"/>
      <c r="D115" s="1076"/>
      <c r="E115" s="1076"/>
      <c r="F115" s="1077"/>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5"/>
      <c r="B116" s="1076"/>
      <c r="C116" s="1076"/>
      <c r="D116" s="1076"/>
      <c r="E116" s="1076"/>
      <c r="F116" s="1077"/>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5"/>
      <c r="B117" s="1076"/>
      <c r="C117" s="1076"/>
      <c r="D117" s="1076"/>
      <c r="E117" s="1076"/>
      <c r="F117" s="1077"/>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5"/>
      <c r="B118" s="1076"/>
      <c r="C118" s="1076"/>
      <c r="D118" s="1076"/>
      <c r="E118" s="1076"/>
      <c r="F118" s="1077"/>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5"/>
      <c r="B119" s="1076"/>
      <c r="C119" s="1076"/>
      <c r="D119" s="1076"/>
      <c r="E119" s="1076"/>
      <c r="F119" s="1077"/>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5"/>
      <c r="B121" s="1076"/>
      <c r="C121" s="1076"/>
      <c r="D121" s="1076"/>
      <c r="E121" s="1076"/>
      <c r="F121" s="1077"/>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75"/>
      <c r="B122" s="1076"/>
      <c r="C122" s="1076"/>
      <c r="D122" s="1076"/>
      <c r="E122" s="1076"/>
      <c r="F122" s="1077"/>
      <c r="G122" s="838"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1"/>
      <c r="AC122" s="838"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5"/>
      <c r="B123" s="1076"/>
      <c r="C123" s="1076"/>
      <c r="D123" s="1076"/>
      <c r="E123" s="1076"/>
      <c r="F123" s="1077"/>
      <c r="G123" s="691"/>
      <c r="H123" s="692"/>
      <c r="I123" s="692"/>
      <c r="J123" s="692"/>
      <c r="K123" s="693"/>
      <c r="L123" s="685"/>
      <c r="M123" s="686"/>
      <c r="N123" s="686"/>
      <c r="O123" s="686"/>
      <c r="P123" s="686"/>
      <c r="Q123" s="686"/>
      <c r="R123" s="686"/>
      <c r="S123" s="686"/>
      <c r="T123" s="686"/>
      <c r="U123" s="686"/>
      <c r="V123" s="686"/>
      <c r="W123" s="686"/>
      <c r="X123" s="687"/>
      <c r="Y123" s="407"/>
      <c r="Z123" s="408"/>
      <c r="AA123" s="408"/>
      <c r="AB123" s="828"/>
      <c r="AC123" s="691"/>
      <c r="AD123" s="692"/>
      <c r="AE123" s="692"/>
      <c r="AF123" s="692"/>
      <c r="AG123" s="693"/>
      <c r="AH123" s="685"/>
      <c r="AI123" s="686"/>
      <c r="AJ123" s="686"/>
      <c r="AK123" s="686"/>
      <c r="AL123" s="686"/>
      <c r="AM123" s="686"/>
      <c r="AN123" s="686"/>
      <c r="AO123" s="686"/>
      <c r="AP123" s="686"/>
      <c r="AQ123" s="686"/>
      <c r="AR123" s="686"/>
      <c r="AS123" s="686"/>
      <c r="AT123" s="687"/>
      <c r="AU123" s="407"/>
      <c r="AV123" s="408"/>
      <c r="AW123" s="408"/>
      <c r="AX123" s="409"/>
    </row>
    <row r="124" spans="1:50" ht="24.75" customHeight="1" x14ac:dyDescent="0.15">
      <c r="A124" s="1075"/>
      <c r="B124" s="1076"/>
      <c r="C124" s="1076"/>
      <c r="D124" s="1076"/>
      <c r="E124" s="1076"/>
      <c r="F124" s="1077"/>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5"/>
      <c r="B125" s="1076"/>
      <c r="C125" s="1076"/>
      <c r="D125" s="1076"/>
      <c r="E125" s="1076"/>
      <c r="F125" s="1077"/>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5"/>
      <c r="B126" s="1076"/>
      <c r="C126" s="1076"/>
      <c r="D126" s="1076"/>
      <c r="E126" s="1076"/>
      <c r="F126" s="1077"/>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5"/>
      <c r="B127" s="1076"/>
      <c r="C127" s="1076"/>
      <c r="D127" s="1076"/>
      <c r="E127" s="1076"/>
      <c r="F127" s="1077"/>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5"/>
      <c r="B128" s="1076"/>
      <c r="C128" s="1076"/>
      <c r="D128" s="1076"/>
      <c r="E128" s="1076"/>
      <c r="F128" s="1077"/>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5"/>
      <c r="B129" s="1076"/>
      <c r="C129" s="1076"/>
      <c r="D129" s="1076"/>
      <c r="E129" s="1076"/>
      <c r="F129" s="1077"/>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5"/>
      <c r="B130" s="1076"/>
      <c r="C130" s="1076"/>
      <c r="D130" s="1076"/>
      <c r="E130" s="1076"/>
      <c r="F130" s="1077"/>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5"/>
      <c r="B131" s="1076"/>
      <c r="C131" s="1076"/>
      <c r="D131" s="1076"/>
      <c r="E131" s="1076"/>
      <c r="F131" s="1077"/>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5"/>
      <c r="B132" s="1076"/>
      <c r="C132" s="1076"/>
      <c r="D132" s="1076"/>
      <c r="E132" s="1076"/>
      <c r="F132" s="1077"/>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5"/>
      <c r="B134" s="1076"/>
      <c r="C134" s="1076"/>
      <c r="D134" s="1076"/>
      <c r="E134" s="1076"/>
      <c r="F134" s="1077"/>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75"/>
      <c r="B135" s="1076"/>
      <c r="C135" s="1076"/>
      <c r="D135" s="1076"/>
      <c r="E135" s="1076"/>
      <c r="F135" s="1077"/>
      <c r="G135" s="838"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1"/>
      <c r="AC135" s="838"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5"/>
      <c r="B136" s="1076"/>
      <c r="C136" s="1076"/>
      <c r="D136" s="1076"/>
      <c r="E136" s="1076"/>
      <c r="F136" s="1077"/>
      <c r="G136" s="691"/>
      <c r="H136" s="692"/>
      <c r="I136" s="692"/>
      <c r="J136" s="692"/>
      <c r="K136" s="693"/>
      <c r="L136" s="685"/>
      <c r="M136" s="686"/>
      <c r="N136" s="686"/>
      <c r="O136" s="686"/>
      <c r="P136" s="686"/>
      <c r="Q136" s="686"/>
      <c r="R136" s="686"/>
      <c r="S136" s="686"/>
      <c r="T136" s="686"/>
      <c r="U136" s="686"/>
      <c r="V136" s="686"/>
      <c r="W136" s="686"/>
      <c r="X136" s="687"/>
      <c r="Y136" s="407"/>
      <c r="Z136" s="408"/>
      <c r="AA136" s="408"/>
      <c r="AB136" s="828"/>
      <c r="AC136" s="691"/>
      <c r="AD136" s="692"/>
      <c r="AE136" s="692"/>
      <c r="AF136" s="692"/>
      <c r="AG136" s="693"/>
      <c r="AH136" s="685"/>
      <c r="AI136" s="686"/>
      <c r="AJ136" s="686"/>
      <c r="AK136" s="686"/>
      <c r="AL136" s="686"/>
      <c r="AM136" s="686"/>
      <c r="AN136" s="686"/>
      <c r="AO136" s="686"/>
      <c r="AP136" s="686"/>
      <c r="AQ136" s="686"/>
      <c r="AR136" s="686"/>
      <c r="AS136" s="686"/>
      <c r="AT136" s="687"/>
      <c r="AU136" s="407"/>
      <c r="AV136" s="408"/>
      <c r="AW136" s="408"/>
      <c r="AX136" s="409"/>
    </row>
    <row r="137" spans="1:50" ht="24.75" customHeight="1" x14ac:dyDescent="0.15">
      <c r="A137" s="1075"/>
      <c r="B137" s="1076"/>
      <c r="C137" s="1076"/>
      <c r="D137" s="1076"/>
      <c r="E137" s="1076"/>
      <c r="F137" s="1077"/>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5"/>
      <c r="B138" s="1076"/>
      <c r="C138" s="1076"/>
      <c r="D138" s="1076"/>
      <c r="E138" s="1076"/>
      <c r="F138" s="1077"/>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5"/>
      <c r="B139" s="1076"/>
      <c r="C139" s="1076"/>
      <c r="D139" s="1076"/>
      <c r="E139" s="1076"/>
      <c r="F139" s="1077"/>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5"/>
      <c r="B140" s="1076"/>
      <c r="C140" s="1076"/>
      <c r="D140" s="1076"/>
      <c r="E140" s="1076"/>
      <c r="F140" s="1077"/>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5"/>
      <c r="B141" s="1076"/>
      <c r="C141" s="1076"/>
      <c r="D141" s="1076"/>
      <c r="E141" s="1076"/>
      <c r="F141" s="1077"/>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5"/>
      <c r="B142" s="1076"/>
      <c r="C142" s="1076"/>
      <c r="D142" s="1076"/>
      <c r="E142" s="1076"/>
      <c r="F142" s="1077"/>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5"/>
      <c r="B143" s="1076"/>
      <c r="C143" s="1076"/>
      <c r="D143" s="1076"/>
      <c r="E143" s="1076"/>
      <c r="F143" s="1077"/>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5"/>
      <c r="B144" s="1076"/>
      <c r="C144" s="1076"/>
      <c r="D144" s="1076"/>
      <c r="E144" s="1076"/>
      <c r="F144" s="1077"/>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5"/>
      <c r="B145" s="1076"/>
      <c r="C145" s="1076"/>
      <c r="D145" s="1076"/>
      <c r="E145" s="1076"/>
      <c r="F145" s="1077"/>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5"/>
      <c r="B147" s="1076"/>
      <c r="C147" s="1076"/>
      <c r="D147" s="1076"/>
      <c r="E147" s="1076"/>
      <c r="F147" s="1077"/>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75"/>
      <c r="B148" s="1076"/>
      <c r="C148" s="1076"/>
      <c r="D148" s="1076"/>
      <c r="E148" s="1076"/>
      <c r="F148" s="1077"/>
      <c r="G148" s="838"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1"/>
      <c r="AC148" s="838"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5"/>
      <c r="B149" s="1076"/>
      <c r="C149" s="1076"/>
      <c r="D149" s="1076"/>
      <c r="E149" s="1076"/>
      <c r="F149" s="1077"/>
      <c r="G149" s="691"/>
      <c r="H149" s="692"/>
      <c r="I149" s="692"/>
      <c r="J149" s="692"/>
      <c r="K149" s="693"/>
      <c r="L149" s="685"/>
      <c r="M149" s="686"/>
      <c r="N149" s="686"/>
      <c r="O149" s="686"/>
      <c r="P149" s="686"/>
      <c r="Q149" s="686"/>
      <c r="R149" s="686"/>
      <c r="S149" s="686"/>
      <c r="T149" s="686"/>
      <c r="U149" s="686"/>
      <c r="V149" s="686"/>
      <c r="W149" s="686"/>
      <c r="X149" s="687"/>
      <c r="Y149" s="407"/>
      <c r="Z149" s="408"/>
      <c r="AA149" s="408"/>
      <c r="AB149" s="828"/>
      <c r="AC149" s="691"/>
      <c r="AD149" s="692"/>
      <c r="AE149" s="692"/>
      <c r="AF149" s="692"/>
      <c r="AG149" s="693"/>
      <c r="AH149" s="685"/>
      <c r="AI149" s="686"/>
      <c r="AJ149" s="686"/>
      <c r="AK149" s="686"/>
      <c r="AL149" s="686"/>
      <c r="AM149" s="686"/>
      <c r="AN149" s="686"/>
      <c r="AO149" s="686"/>
      <c r="AP149" s="686"/>
      <c r="AQ149" s="686"/>
      <c r="AR149" s="686"/>
      <c r="AS149" s="686"/>
      <c r="AT149" s="687"/>
      <c r="AU149" s="407"/>
      <c r="AV149" s="408"/>
      <c r="AW149" s="408"/>
      <c r="AX149" s="409"/>
    </row>
    <row r="150" spans="1:50" ht="24.75" customHeight="1" x14ac:dyDescent="0.15">
      <c r="A150" s="1075"/>
      <c r="B150" s="1076"/>
      <c r="C150" s="1076"/>
      <c r="D150" s="1076"/>
      <c r="E150" s="1076"/>
      <c r="F150" s="1077"/>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5"/>
      <c r="B151" s="1076"/>
      <c r="C151" s="1076"/>
      <c r="D151" s="1076"/>
      <c r="E151" s="1076"/>
      <c r="F151" s="1077"/>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5"/>
      <c r="B152" s="1076"/>
      <c r="C152" s="1076"/>
      <c r="D152" s="1076"/>
      <c r="E152" s="1076"/>
      <c r="F152" s="1077"/>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5"/>
      <c r="B153" s="1076"/>
      <c r="C153" s="1076"/>
      <c r="D153" s="1076"/>
      <c r="E153" s="1076"/>
      <c r="F153" s="1077"/>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5"/>
      <c r="B154" s="1076"/>
      <c r="C154" s="1076"/>
      <c r="D154" s="1076"/>
      <c r="E154" s="1076"/>
      <c r="F154" s="1077"/>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5"/>
      <c r="B155" s="1076"/>
      <c r="C155" s="1076"/>
      <c r="D155" s="1076"/>
      <c r="E155" s="1076"/>
      <c r="F155" s="1077"/>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5"/>
      <c r="B156" s="1076"/>
      <c r="C156" s="1076"/>
      <c r="D156" s="1076"/>
      <c r="E156" s="1076"/>
      <c r="F156" s="1077"/>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5"/>
      <c r="B157" s="1076"/>
      <c r="C157" s="1076"/>
      <c r="D157" s="1076"/>
      <c r="E157" s="1076"/>
      <c r="F157" s="1077"/>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5"/>
      <c r="B158" s="1076"/>
      <c r="C158" s="1076"/>
      <c r="D158" s="1076"/>
      <c r="E158" s="1076"/>
      <c r="F158" s="1077"/>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75"/>
      <c r="B162" s="1076"/>
      <c r="C162" s="1076"/>
      <c r="D162" s="1076"/>
      <c r="E162" s="1076"/>
      <c r="F162" s="1077"/>
      <c r="G162" s="838"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1"/>
      <c r="AC162" s="838"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5"/>
      <c r="B163" s="1076"/>
      <c r="C163" s="1076"/>
      <c r="D163" s="1076"/>
      <c r="E163" s="1076"/>
      <c r="F163" s="1077"/>
      <c r="G163" s="691"/>
      <c r="H163" s="692"/>
      <c r="I163" s="692"/>
      <c r="J163" s="692"/>
      <c r="K163" s="693"/>
      <c r="L163" s="685"/>
      <c r="M163" s="686"/>
      <c r="N163" s="686"/>
      <c r="O163" s="686"/>
      <c r="P163" s="686"/>
      <c r="Q163" s="686"/>
      <c r="R163" s="686"/>
      <c r="S163" s="686"/>
      <c r="T163" s="686"/>
      <c r="U163" s="686"/>
      <c r="V163" s="686"/>
      <c r="W163" s="686"/>
      <c r="X163" s="687"/>
      <c r="Y163" s="407"/>
      <c r="Z163" s="408"/>
      <c r="AA163" s="408"/>
      <c r="AB163" s="828"/>
      <c r="AC163" s="691"/>
      <c r="AD163" s="692"/>
      <c r="AE163" s="692"/>
      <c r="AF163" s="692"/>
      <c r="AG163" s="693"/>
      <c r="AH163" s="685"/>
      <c r="AI163" s="686"/>
      <c r="AJ163" s="686"/>
      <c r="AK163" s="686"/>
      <c r="AL163" s="686"/>
      <c r="AM163" s="686"/>
      <c r="AN163" s="686"/>
      <c r="AO163" s="686"/>
      <c r="AP163" s="686"/>
      <c r="AQ163" s="686"/>
      <c r="AR163" s="686"/>
      <c r="AS163" s="686"/>
      <c r="AT163" s="687"/>
      <c r="AU163" s="407"/>
      <c r="AV163" s="408"/>
      <c r="AW163" s="408"/>
      <c r="AX163" s="409"/>
    </row>
    <row r="164" spans="1:50" ht="24.75" customHeight="1" x14ac:dyDescent="0.15">
      <c r="A164" s="1075"/>
      <c r="B164" s="1076"/>
      <c r="C164" s="1076"/>
      <c r="D164" s="1076"/>
      <c r="E164" s="1076"/>
      <c r="F164" s="1077"/>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5"/>
      <c r="B165" s="1076"/>
      <c r="C165" s="1076"/>
      <c r="D165" s="1076"/>
      <c r="E165" s="1076"/>
      <c r="F165" s="1077"/>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5"/>
      <c r="B166" s="1076"/>
      <c r="C166" s="1076"/>
      <c r="D166" s="1076"/>
      <c r="E166" s="1076"/>
      <c r="F166" s="1077"/>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5"/>
      <c r="B167" s="1076"/>
      <c r="C167" s="1076"/>
      <c r="D167" s="1076"/>
      <c r="E167" s="1076"/>
      <c r="F167" s="1077"/>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5"/>
      <c r="B168" s="1076"/>
      <c r="C168" s="1076"/>
      <c r="D168" s="1076"/>
      <c r="E168" s="1076"/>
      <c r="F168" s="1077"/>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5"/>
      <c r="B169" s="1076"/>
      <c r="C169" s="1076"/>
      <c r="D169" s="1076"/>
      <c r="E169" s="1076"/>
      <c r="F169" s="1077"/>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5"/>
      <c r="B170" s="1076"/>
      <c r="C170" s="1076"/>
      <c r="D170" s="1076"/>
      <c r="E170" s="1076"/>
      <c r="F170" s="1077"/>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5"/>
      <c r="B171" s="1076"/>
      <c r="C171" s="1076"/>
      <c r="D171" s="1076"/>
      <c r="E171" s="1076"/>
      <c r="F171" s="1077"/>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5"/>
      <c r="B172" s="1076"/>
      <c r="C172" s="1076"/>
      <c r="D172" s="1076"/>
      <c r="E172" s="1076"/>
      <c r="F172" s="1077"/>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5"/>
      <c r="B174" s="1076"/>
      <c r="C174" s="1076"/>
      <c r="D174" s="1076"/>
      <c r="E174" s="1076"/>
      <c r="F174" s="1077"/>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75"/>
      <c r="B175" s="1076"/>
      <c r="C175" s="1076"/>
      <c r="D175" s="1076"/>
      <c r="E175" s="1076"/>
      <c r="F175" s="1077"/>
      <c r="G175" s="838"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1"/>
      <c r="AC175" s="838"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5"/>
      <c r="B176" s="1076"/>
      <c r="C176" s="1076"/>
      <c r="D176" s="1076"/>
      <c r="E176" s="1076"/>
      <c r="F176" s="1077"/>
      <c r="G176" s="691"/>
      <c r="H176" s="692"/>
      <c r="I176" s="692"/>
      <c r="J176" s="692"/>
      <c r="K176" s="693"/>
      <c r="L176" s="685"/>
      <c r="M176" s="686"/>
      <c r="N176" s="686"/>
      <c r="O176" s="686"/>
      <c r="P176" s="686"/>
      <c r="Q176" s="686"/>
      <c r="R176" s="686"/>
      <c r="S176" s="686"/>
      <c r="T176" s="686"/>
      <c r="U176" s="686"/>
      <c r="V176" s="686"/>
      <c r="W176" s="686"/>
      <c r="X176" s="687"/>
      <c r="Y176" s="407"/>
      <c r="Z176" s="408"/>
      <c r="AA176" s="408"/>
      <c r="AB176" s="828"/>
      <c r="AC176" s="691"/>
      <c r="AD176" s="692"/>
      <c r="AE176" s="692"/>
      <c r="AF176" s="692"/>
      <c r="AG176" s="693"/>
      <c r="AH176" s="685"/>
      <c r="AI176" s="686"/>
      <c r="AJ176" s="686"/>
      <c r="AK176" s="686"/>
      <c r="AL176" s="686"/>
      <c r="AM176" s="686"/>
      <c r="AN176" s="686"/>
      <c r="AO176" s="686"/>
      <c r="AP176" s="686"/>
      <c r="AQ176" s="686"/>
      <c r="AR176" s="686"/>
      <c r="AS176" s="686"/>
      <c r="AT176" s="687"/>
      <c r="AU176" s="407"/>
      <c r="AV176" s="408"/>
      <c r="AW176" s="408"/>
      <c r="AX176" s="409"/>
    </row>
    <row r="177" spans="1:50" ht="24.75" customHeight="1" x14ac:dyDescent="0.15">
      <c r="A177" s="1075"/>
      <c r="B177" s="1076"/>
      <c r="C177" s="1076"/>
      <c r="D177" s="1076"/>
      <c r="E177" s="1076"/>
      <c r="F177" s="1077"/>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5"/>
      <c r="B178" s="1076"/>
      <c r="C178" s="1076"/>
      <c r="D178" s="1076"/>
      <c r="E178" s="1076"/>
      <c r="F178" s="1077"/>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5"/>
      <c r="B179" s="1076"/>
      <c r="C179" s="1076"/>
      <c r="D179" s="1076"/>
      <c r="E179" s="1076"/>
      <c r="F179" s="1077"/>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5"/>
      <c r="B180" s="1076"/>
      <c r="C180" s="1076"/>
      <c r="D180" s="1076"/>
      <c r="E180" s="1076"/>
      <c r="F180" s="1077"/>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5"/>
      <c r="B181" s="1076"/>
      <c r="C181" s="1076"/>
      <c r="D181" s="1076"/>
      <c r="E181" s="1076"/>
      <c r="F181" s="1077"/>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5"/>
      <c r="B182" s="1076"/>
      <c r="C182" s="1076"/>
      <c r="D182" s="1076"/>
      <c r="E182" s="1076"/>
      <c r="F182" s="1077"/>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5"/>
      <c r="B183" s="1076"/>
      <c r="C183" s="1076"/>
      <c r="D183" s="1076"/>
      <c r="E183" s="1076"/>
      <c r="F183" s="1077"/>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5"/>
      <c r="B184" s="1076"/>
      <c r="C184" s="1076"/>
      <c r="D184" s="1076"/>
      <c r="E184" s="1076"/>
      <c r="F184" s="1077"/>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5"/>
      <c r="B185" s="1076"/>
      <c r="C185" s="1076"/>
      <c r="D185" s="1076"/>
      <c r="E185" s="1076"/>
      <c r="F185" s="1077"/>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5"/>
      <c r="B187" s="1076"/>
      <c r="C187" s="1076"/>
      <c r="D187" s="1076"/>
      <c r="E187" s="1076"/>
      <c r="F187" s="1077"/>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75"/>
      <c r="B188" s="1076"/>
      <c r="C188" s="1076"/>
      <c r="D188" s="1076"/>
      <c r="E188" s="1076"/>
      <c r="F188" s="1077"/>
      <c r="G188" s="838"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1"/>
      <c r="AC188" s="838"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5"/>
      <c r="B189" s="1076"/>
      <c r="C189" s="1076"/>
      <c r="D189" s="1076"/>
      <c r="E189" s="1076"/>
      <c r="F189" s="1077"/>
      <c r="G189" s="691"/>
      <c r="H189" s="692"/>
      <c r="I189" s="692"/>
      <c r="J189" s="692"/>
      <c r="K189" s="693"/>
      <c r="L189" s="685"/>
      <c r="M189" s="686"/>
      <c r="N189" s="686"/>
      <c r="O189" s="686"/>
      <c r="P189" s="686"/>
      <c r="Q189" s="686"/>
      <c r="R189" s="686"/>
      <c r="S189" s="686"/>
      <c r="T189" s="686"/>
      <c r="U189" s="686"/>
      <c r="V189" s="686"/>
      <c r="W189" s="686"/>
      <c r="X189" s="687"/>
      <c r="Y189" s="407"/>
      <c r="Z189" s="408"/>
      <c r="AA189" s="408"/>
      <c r="AB189" s="828"/>
      <c r="AC189" s="691"/>
      <c r="AD189" s="692"/>
      <c r="AE189" s="692"/>
      <c r="AF189" s="692"/>
      <c r="AG189" s="693"/>
      <c r="AH189" s="685"/>
      <c r="AI189" s="686"/>
      <c r="AJ189" s="686"/>
      <c r="AK189" s="686"/>
      <c r="AL189" s="686"/>
      <c r="AM189" s="686"/>
      <c r="AN189" s="686"/>
      <c r="AO189" s="686"/>
      <c r="AP189" s="686"/>
      <c r="AQ189" s="686"/>
      <c r="AR189" s="686"/>
      <c r="AS189" s="686"/>
      <c r="AT189" s="687"/>
      <c r="AU189" s="407"/>
      <c r="AV189" s="408"/>
      <c r="AW189" s="408"/>
      <c r="AX189" s="409"/>
    </row>
    <row r="190" spans="1:50" ht="24.75" customHeight="1" x14ac:dyDescent="0.15">
      <c r="A190" s="1075"/>
      <c r="B190" s="1076"/>
      <c r="C190" s="1076"/>
      <c r="D190" s="1076"/>
      <c r="E190" s="1076"/>
      <c r="F190" s="1077"/>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5"/>
      <c r="B191" s="1076"/>
      <c r="C191" s="1076"/>
      <c r="D191" s="1076"/>
      <c r="E191" s="1076"/>
      <c r="F191" s="1077"/>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5"/>
      <c r="B192" s="1076"/>
      <c r="C192" s="1076"/>
      <c r="D192" s="1076"/>
      <c r="E192" s="1076"/>
      <c r="F192" s="1077"/>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5"/>
      <c r="B193" s="1076"/>
      <c r="C193" s="1076"/>
      <c r="D193" s="1076"/>
      <c r="E193" s="1076"/>
      <c r="F193" s="1077"/>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5"/>
      <c r="B194" s="1076"/>
      <c r="C194" s="1076"/>
      <c r="D194" s="1076"/>
      <c r="E194" s="1076"/>
      <c r="F194" s="1077"/>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5"/>
      <c r="B195" s="1076"/>
      <c r="C195" s="1076"/>
      <c r="D195" s="1076"/>
      <c r="E195" s="1076"/>
      <c r="F195" s="1077"/>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5"/>
      <c r="B196" s="1076"/>
      <c r="C196" s="1076"/>
      <c r="D196" s="1076"/>
      <c r="E196" s="1076"/>
      <c r="F196" s="1077"/>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5"/>
      <c r="B197" s="1076"/>
      <c r="C197" s="1076"/>
      <c r="D197" s="1076"/>
      <c r="E197" s="1076"/>
      <c r="F197" s="1077"/>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5"/>
      <c r="B198" s="1076"/>
      <c r="C198" s="1076"/>
      <c r="D198" s="1076"/>
      <c r="E198" s="1076"/>
      <c r="F198" s="1077"/>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5"/>
      <c r="B200" s="1076"/>
      <c r="C200" s="1076"/>
      <c r="D200" s="1076"/>
      <c r="E200" s="1076"/>
      <c r="F200" s="1077"/>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75"/>
      <c r="B201" s="1076"/>
      <c r="C201" s="1076"/>
      <c r="D201" s="1076"/>
      <c r="E201" s="1076"/>
      <c r="F201" s="1077"/>
      <c r="G201" s="838"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1"/>
      <c r="AC201" s="838"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5"/>
      <c r="B202" s="1076"/>
      <c r="C202" s="1076"/>
      <c r="D202" s="1076"/>
      <c r="E202" s="1076"/>
      <c r="F202" s="1077"/>
      <c r="G202" s="691"/>
      <c r="H202" s="692"/>
      <c r="I202" s="692"/>
      <c r="J202" s="692"/>
      <c r="K202" s="693"/>
      <c r="L202" s="685"/>
      <c r="M202" s="686"/>
      <c r="N202" s="686"/>
      <c r="O202" s="686"/>
      <c r="P202" s="686"/>
      <c r="Q202" s="686"/>
      <c r="R202" s="686"/>
      <c r="S202" s="686"/>
      <c r="T202" s="686"/>
      <c r="U202" s="686"/>
      <c r="V202" s="686"/>
      <c r="W202" s="686"/>
      <c r="X202" s="687"/>
      <c r="Y202" s="407"/>
      <c r="Z202" s="408"/>
      <c r="AA202" s="408"/>
      <c r="AB202" s="828"/>
      <c r="AC202" s="691"/>
      <c r="AD202" s="692"/>
      <c r="AE202" s="692"/>
      <c r="AF202" s="692"/>
      <c r="AG202" s="693"/>
      <c r="AH202" s="685"/>
      <c r="AI202" s="686"/>
      <c r="AJ202" s="686"/>
      <c r="AK202" s="686"/>
      <c r="AL202" s="686"/>
      <c r="AM202" s="686"/>
      <c r="AN202" s="686"/>
      <c r="AO202" s="686"/>
      <c r="AP202" s="686"/>
      <c r="AQ202" s="686"/>
      <c r="AR202" s="686"/>
      <c r="AS202" s="686"/>
      <c r="AT202" s="687"/>
      <c r="AU202" s="407"/>
      <c r="AV202" s="408"/>
      <c r="AW202" s="408"/>
      <c r="AX202" s="409"/>
    </row>
    <row r="203" spans="1:50" ht="24.75" customHeight="1" x14ac:dyDescent="0.15">
      <c r="A203" s="1075"/>
      <c r="B203" s="1076"/>
      <c r="C203" s="1076"/>
      <c r="D203" s="1076"/>
      <c r="E203" s="1076"/>
      <c r="F203" s="1077"/>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5"/>
      <c r="B204" s="1076"/>
      <c r="C204" s="1076"/>
      <c r="D204" s="1076"/>
      <c r="E204" s="1076"/>
      <c r="F204" s="1077"/>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5"/>
      <c r="B205" s="1076"/>
      <c r="C205" s="1076"/>
      <c r="D205" s="1076"/>
      <c r="E205" s="1076"/>
      <c r="F205" s="1077"/>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5"/>
      <c r="B206" s="1076"/>
      <c r="C206" s="1076"/>
      <c r="D206" s="1076"/>
      <c r="E206" s="1076"/>
      <c r="F206" s="1077"/>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5"/>
      <c r="B207" s="1076"/>
      <c r="C207" s="1076"/>
      <c r="D207" s="1076"/>
      <c r="E207" s="1076"/>
      <c r="F207" s="1077"/>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5"/>
      <c r="B208" s="1076"/>
      <c r="C208" s="1076"/>
      <c r="D208" s="1076"/>
      <c r="E208" s="1076"/>
      <c r="F208" s="1077"/>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5"/>
      <c r="B209" s="1076"/>
      <c r="C209" s="1076"/>
      <c r="D209" s="1076"/>
      <c r="E209" s="1076"/>
      <c r="F209" s="1077"/>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5"/>
      <c r="B210" s="1076"/>
      <c r="C210" s="1076"/>
      <c r="D210" s="1076"/>
      <c r="E210" s="1076"/>
      <c r="F210" s="1077"/>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5"/>
      <c r="B211" s="1076"/>
      <c r="C211" s="1076"/>
      <c r="D211" s="1076"/>
      <c r="E211" s="1076"/>
      <c r="F211" s="1077"/>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75"/>
      <c r="B215" s="1076"/>
      <c r="C215" s="1076"/>
      <c r="D215" s="1076"/>
      <c r="E215" s="1076"/>
      <c r="F215" s="1077"/>
      <c r="G215" s="838"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1"/>
      <c r="AC215" s="838"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5"/>
      <c r="B216" s="1076"/>
      <c r="C216" s="1076"/>
      <c r="D216" s="1076"/>
      <c r="E216" s="1076"/>
      <c r="F216" s="1077"/>
      <c r="G216" s="691"/>
      <c r="H216" s="692"/>
      <c r="I216" s="692"/>
      <c r="J216" s="692"/>
      <c r="K216" s="693"/>
      <c r="L216" s="685"/>
      <c r="M216" s="686"/>
      <c r="N216" s="686"/>
      <c r="O216" s="686"/>
      <c r="P216" s="686"/>
      <c r="Q216" s="686"/>
      <c r="R216" s="686"/>
      <c r="S216" s="686"/>
      <c r="T216" s="686"/>
      <c r="U216" s="686"/>
      <c r="V216" s="686"/>
      <c r="W216" s="686"/>
      <c r="X216" s="687"/>
      <c r="Y216" s="407"/>
      <c r="Z216" s="408"/>
      <c r="AA216" s="408"/>
      <c r="AB216" s="828"/>
      <c r="AC216" s="691"/>
      <c r="AD216" s="692"/>
      <c r="AE216" s="692"/>
      <c r="AF216" s="692"/>
      <c r="AG216" s="693"/>
      <c r="AH216" s="685"/>
      <c r="AI216" s="686"/>
      <c r="AJ216" s="686"/>
      <c r="AK216" s="686"/>
      <c r="AL216" s="686"/>
      <c r="AM216" s="686"/>
      <c r="AN216" s="686"/>
      <c r="AO216" s="686"/>
      <c r="AP216" s="686"/>
      <c r="AQ216" s="686"/>
      <c r="AR216" s="686"/>
      <c r="AS216" s="686"/>
      <c r="AT216" s="687"/>
      <c r="AU216" s="407"/>
      <c r="AV216" s="408"/>
      <c r="AW216" s="408"/>
      <c r="AX216" s="409"/>
    </row>
    <row r="217" spans="1:50" ht="24.75" customHeight="1" x14ac:dyDescent="0.15">
      <c r="A217" s="1075"/>
      <c r="B217" s="1076"/>
      <c r="C217" s="1076"/>
      <c r="D217" s="1076"/>
      <c r="E217" s="1076"/>
      <c r="F217" s="1077"/>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5"/>
      <c r="B218" s="1076"/>
      <c r="C218" s="1076"/>
      <c r="D218" s="1076"/>
      <c r="E218" s="1076"/>
      <c r="F218" s="1077"/>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5"/>
      <c r="B219" s="1076"/>
      <c r="C219" s="1076"/>
      <c r="D219" s="1076"/>
      <c r="E219" s="1076"/>
      <c r="F219" s="1077"/>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5"/>
      <c r="B220" s="1076"/>
      <c r="C220" s="1076"/>
      <c r="D220" s="1076"/>
      <c r="E220" s="1076"/>
      <c r="F220" s="1077"/>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5"/>
      <c r="B221" s="1076"/>
      <c r="C221" s="1076"/>
      <c r="D221" s="1076"/>
      <c r="E221" s="1076"/>
      <c r="F221" s="1077"/>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5"/>
      <c r="B222" s="1076"/>
      <c r="C222" s="1076"/>
      <c r="D222" s="1076"/>
      <c r="E222" s="1076"/>
      <c r="F222" s="1077"/>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5"/>
      <c r="B223" s="1076"/>
      <c r="C223" s="1076"/>
      <c r="D223" s="1076"/>
      <c r="E223" s="1076"/>
      <c r="F223" s="1077"/>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5"/>
      <c r="B224" s="1076"/>
      <c r="C224" s="1076"/>
      <c r="D224" s="1076"/>
      <c r="E224" s="1076"/>
      <c r="F224" s="1077"/>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5"/>
      <c r="B225" s="1076"/>
      <c r="C225" s="1076"/>
      <c r="D225" s="1076"/>
      <c r="E225" s="1076"/>
      <c r="F225" s="1077"/>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5"/>
      <c r="B227" s="1076"/>
      <c r="C227" s="1076"/>
      <c r="D227" s="1076"/>
      <c r="E227" s="1076"/>
      <c r="F227" s="1077"/>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75"/>
      <c r="B228" s="1076"/>
      <c r="C228" s="1076"/>
      <c r="D228" s="1076"/>
      <c r="E228" s="1076"/>
      <c r="F228" s="1077"/>
      <c r="G228" s="838"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1"/>
      <c r="AC228" s="838"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5"/>
      <c r="B229" s="1076"/>
      <c r="C229" s="1076"/>
      <c r="D229" s="1076"/>
      <c r="E229" s="1076"/>
      <c r="F229" s="1077"/>
      <c r="G229" s="691"/>
      <c r="H229" s="692"/>
      <c r="I229" s="692"/>
      <c r="J229" s="692"/>
      <c r="K229" s="693"/>
      <c r="L229" s="685"/>
      <c r="M229" s="686"/>
      <c r="N229" s="686"/>
      <c r="O229" s="686"/>
      <c r="P229" s="686"/>
      <c r="Q229" s="686"/>
      <c r="R229" s="686"/>
      <c r="S229" s="686"/>
      <c r="T229" s="686"/>
      <c r="U229" s="686"/>
      <c r="V229" s="686"/>
      <c r="W229" s="686"/>
      <c r="X229" s="687"/>
      <c r="Y229" s="407"/>
      <c r="Z229" s="408"/>
      <c r="AA229" s="408"/>
      <c r="AB229" s="828"/>
      <c r="AC229" s="691"/>
      <c r="AD229" s="692"/>
      <c r="AE229" s="692"/>
      <c r="AF229" s="692"/>
      <c r="AG229" s="693"/>
      <c r="AH229" s="685"/>
      <c r="AI229" s="686"/>
      <c r="AJ229" s="686"/>
      <c r="AK229" s="686"/>
      <c r="AL229" s="686"/>
      <c r="AM229" s="686"/>
      <c r="AN229" s="686"/>
      <c r="AO229" s="686"/>
      <c r="AP229" s="686"/>
      <c r="AQ229" s="686"/>
      <c r="AR229" s="686"/>
      <c r="AS229" s="686"/>
      <c r="AT229" s="687"/>
      <c r="AU229" s="407"/>
      <c r="AV229" s="408"/>
      <c r="AW229" s="408"/>
      <c r="AX229" s="409"/>
    </row>
    <row r="230" spans="1:50" ht="24.75" customHeight="1" x14ac:dyDescent="0.15">
      <c r="A230" s="1075"/>
      <c r="B230" s="1076"/>
      <c r="C230" s="1076"/>
      <c r="D230" s="1076"/>
      <c r="E230" s="1076"/>
      <c r="F230" s="1077"/>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5"/>
      <c r="B231" s="1076"/>
      <c r="C231" s="1076"/>
      <c r="D231" s="1076"/>
      <c r="E231" s="1076"/>
      <c r="F231" s="1077"/>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5"/>
      <c r="B232" s="1076"/>
      <c r="C232" s="1076"/>
      <c r="D232" s="1076"/>
      <c r="E232" s="1076"/>
      <c r="F232" s="1077"/>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5"/>
      <c r="B233" s="1076"/>
      <c r="C233" s="1076"/>
      <c r="D233" s="1076"/>
      <c r="E233" s="1076"/>
      <c r="F233" s="1077"/>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5"/>
      <c r="B234" s="1076"/>
      <c r="C234" s="1076"/>
      <c r="D234" s="1076"/>
      <c r="E234" s="1076"/>
      <c r="F234" s="1077"/>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5"/>
      <c r="B235" s="1076"/>
      <c r="C235" s="1076"/>
      <c r="D235" s="1076"/>
      <c r="E235" s="1076"/>
      <c r="F235" s="1077"/>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5"/>
      <c r="B236" s="1076"/>
      <c r="C236" s="1076"/>
      <c r="D236" s="1076"/>
      <c r="E236" s="1076"/>
      <c r="F236" s="1077"/>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5"/>
      <c r="B237" s="1076"/>
      <c r="C237" s="1076"/>
      <c r="D237" s="1076"/>
      <c r="E237" s="1076"/>
      <c r="F237" s="1077"/>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5"/>
      <c r="B238" s="1076"/>
      <c r="C238" s="1076"/>
      <c r="D238" s="1076"/>
      <c r="E238" s="1076"/>
      <c r="F238" s="1077"/>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5"/>
      <c r="B240" s="1076"/>
      <c r="C240" s="1076"/>
      <c r="D240" s="1076"/>
      <c r="E240" s="1076"/>
      <c r="F240" s="1077"/>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75"/>
      <c r="B241" s="1076"/>
      <c r="C241" s="1076"/>
      <c r="D241" s="1076"/>
      <c r="E241" s="1076"/>
      <c r="F241" s="1077"/>
      <c r="G241" s="838"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1"/>
      <c r="AC241" s="838"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5"/>
      <c r="B242" s="1076"/>
      <c r="C242" s="1076"/>
      <c r="D242" s="1076"/>
      <c r="E242" s="1076"/>
      <c r="F242" s="1077"/>
      <c r="G242" s="691"/>
      <c r="H242" s="692"/>
      <c r="I242" s="692"/>
      <c r="J242" s="692"/>
      <c r="K242" s="693"/>
      <c r="L242" s="685"/>
      <c r="M242" s="686"/>
      <c r="N242" s="686"/>
      <c r="O242" s="686"/>
      <c r="P242" s="686"/>
      <c r="Q242" s="686"/>
      <c r="R242" s="686"/>
      <c r="S242" s="686"/>
      <c r="T242" s="686"/>
      <c r="U242" s="686"/>
      <c r="V242" s="686"/>
      <c r="W242" s="686"/>
      <c r="X242" s="687"/>
      <c r="Y242" s="407"/>
      <c r="Z242" s="408"/>
      <c r="AA242" s="408"/>
      <c r="AB242" s="828"/>
      <c r="AC242" s="691"/>
      <c r="AD242" s="692"/>
      <c r="AE242" s="692"/>
      <c r="AF242" s="692"/>
      <c r="AG242" s="693"/>
      <c r="AH242" s="685"/>
      <c r="AI242" s="686"/>
      <c r="AJ242" s="686"/>
      <c r="AK242" s="686"/>
      <c r="AL242" s="686"/>
      <c r="AM242" s="686"/>
      <c r="AN242" s="686"/>
      <c r="AO242" s="686"/>
      <c r="AP242" s="686"/>
      <c r="AQ242" s="686"/>
      <c r="AR242" s="686"/>
      <c r="AS242" s="686"/>
      <c r="AT242" s="687"/>
      <c r="AU242" s="407"/>
      <c r="AV242" s="408"/>
      <c r="AW242" s="408"/>
      <c r="AX242" s="409"/>
    </row>
    <row r="243" spans="1:50" ht="24.75" customHeight="1" x14ac:dyDescent="0.15">
      <c r="A243" s="1075"/>
      <c r="B243" s="1076"/>
      <c r="C243" s="1076"/>
      <c r="D243" s="1076"/>
      <c r="E243" s="1076"/>
      <c r="F243" s="1077"/>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5"/>
      <c r="B244" s="1076"/>
      <c r="C244" s="1076"/>
      <c r="D244" s="1076"/>
      <c r="E244" s="1076"/>
      <c r="F244" s="1077"/>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5"/>
      <c r="B245" s="1076"/>
      <c r="C245" s="1076"/>
      <c r="D245" s="1076"/>
      <c r="E245" s="1076"/>
      <c r="F245" s="1077"/>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5"/>
      <c r="B246" s="1076"/>
      <c r="C246" s="1076"/>
      <c r="D246" s="1076"/>
      <c r="E246" s="1076"/>
      <c r="F246" s="1077"/>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5"/>
      <c r="B247" s="1076"/>
      <c r="C247" s="1076"/>
      <c r="D247" s="1076"/>
      <c r="E247" s="1076"/>
      <c r="F247" s="1077"/>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5"/>
      <c r="B248" s="1076"/>
      <c r="C248" s="1076"/>
      <c r="D248" s="1076"/>
      <c r="E248" s="1076"/>
      <c r="F248" s="1077"/>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5"/>
      <c r="B249" s="1076"/>
      <c r="C249" s="1076"/>
      <c r="D249" s="1076"/>
      <c r="E249" s="1076"/>
      <c r="F249" s="1077"/>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5"/>
      <c r="B250" s="1076"/>
      <c r="C250" s="1076"/>
      <c r="D250" s="1076"/>
      <c r="E250" s="1076"/>
      <c r="F250" s="1077"/>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5"/>
      <c r="B251" s="1076"/>
      <c r="C251" s="1076"/>
      <c r="D251" s="1076"/>
      <c r="E251" s="1076"/>
      <c r="F251" s="1077"/>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5"/>
      <c r="B253" s="1076"/>
      <c r="C253" s="1076"/>
      <c r="D253" s="1076"/>
      <c r="E253" s="1076"/>
      <c r="F253" s="1077"/>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75"/>
      <c r="B254" s="1076"/>
      <c r="C254" s="1076"/>
      <c r="D254" s="1076"/>
      <c r="E254" s="1076"/>
      <c r="F254" s="1077"/>
      <c r="G254" s="838"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1"/>
      <c r="AC254" s="838"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5"/>
      <c r="B255" s="1076"/>
      <c r="C255" s="1076"/>
      <c r="D255" s="1076"/>
      <c r="E255" s="1076"/>
      <c r="F255" s="1077"/>
      <c r="G255" s="691"/>
      <c r="H255" s="692"/>
      <c r="I255" s="692"/>
      <c r="J255" s="692"/>
      <c r="K255" s="693"/>
      <c r="L255" s="685"/>
      <c r="M255" s="686"/>
      <c r="N255" s="686"/>
      <c r="O255" s="686"/>
      <c r="P255" s="686"/>
      <c r="Q255" s="686"/>
      <c r="R255" s="686"/>
      <c r="S255" s="686"/>
      <c r="T255" s="686"/>
      <c r="U255" s="686"/>
      <c r="V255" s="686"/>
      <c r="W255" s="686"/>
      <c r="X255" s="687"/>
      <c r="Y255" s="407"/>
      <c r="Z255" s="408"/>
      <c r="AA255" s="408"/>
      <c r="AB255" s="828"/>
      <c r="AC255" s="691"/>
      <c r="AD255" s="692"/>
      <c r="AE255" s="692"/>
      <c r="AF255" s="692"/>
      <c r="AG255" s="693"/>
      <c r="AH255" s="685"/>
      <c r="AI255" s="686"/>
      <c r="AJ255" s="686"/>
      <c r="AK255" s="686"/>
      <c r="AL255" s="686"/>
      <c r="AM255" s="686"/>
      <c r="AN255" s="686"/>
      <c r="AO255" s="686"/>
      <c r="AP255" s="686"/>
      <c r="AQ255" s="686"/>
      <c r="AR255" s="686"/>
      <c r="AS255" s="686"/>
      <c r="AT255" s="687"/>
      <c r="AU255" s="407"/>
      <c r="AV255" s="408"/>
      <c r="AW255" s="408"/>
      <c r="AX255" s="409"/>
    </row>
    <row r="256" spans="1:50" ht="24.75" customHeight="1" x14ac:dyDescent="0.15">
      <c r="A256" s="1075"/>
      <c r="B256" s="1076"/>
      <c r="C256" s="1076"/>
      <c r="D256" s="1076"/>
      <c r="E256" s="1076"/>
      <c r="F256" s="1077"/>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5"/>
      <c r="B257" s="1076"/>
      <c r="C257" s="1076"/>
      <c r="D257" s="1076"/>
      <c r="E257" s="1076"/>
      <c r="F257" s="1077"/>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5"/>
      <c r="B258" s="1076"/>
      <c r="C258" s="1076"/>
      <c r="D258" s="1076"/>
      <c r="E258" s="1076"/>
      <c r="F258" s="1077"/>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5"/>
      <c r="B259" s="1076"/>
      <c r="C259" s="1076"/>
      <c r="D259" s="1076"/>
      <c r="E259" s="1076"/>
      <c r="F259" s="1077"/>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5"/>
      <c r="B260" s="1076"/>
      <c r="C260" s="1076"/>
      <c r="D260" s="1076"/>
      <c r="E260" s="1076"/>
      <c r="F260" s="1077"/>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5"/>
      <c r="B261" s="1076"/>
      <c r="C261" s="1076"/>
      <c r="D261" s="1076"/>
      <c r="E261" s="1076"/>
      <c r="F261" s="1077"/>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5"/>
      <c r="B262" s="1076"/>
      <c r="C262" s="1076"/>
      <c r="D262" s="1076"/>
      <c r="E262" s="1076"/>
      <c r="F262" s="1077"/>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5"/>
      <c r="B263" s="1076"/>
      <c r="C263" s="1076"/>
      <c r="D263" s="1076"/>
      <c r="E263" s="1076"/>
      <c r="F263" s="1077"/>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5"/>
      <c r="B264" s="1076"/>
      <c r="C264" s="1076"/>
      <c r="D264" s="1076"/>
      <c r="E264" s="1076"/>
      <c r="F264" s="1077"/>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300</v>
      </c>
      <c r="K3" s="379"/>
      <c r="L3" s="379"/>
      <c r="M3" s="379"/>
      <c r="N3" s="379"/>
      <c r="O3" s="379"/>
      <c r="P3" s="380" t="s">
        <v>27</v>
      </c>
      <c r="Q3" s="380"/>
      <c r="R3" s="380"/>
      <c r="S3" s="380"/>
      <c r="T3" s="380"/>
      <c r="U3" s="380"/>
      <c r="V3" s="380"/>
      <c r="W3" s="380"/>
      <c r="X3" s="380"/>
      <c r="Y3" s="381" t="s">
        <v>357</v>
      </c>
      <c r="Z3" s="382"/>
      <c r="AA3" s="382"/>
      <c r="AB3" s="382"/>
      <c r="AC3" s="149" t="s">
        <v>342</v>
      </c>
      <c r="AD3" s="149"/>
      <c r="AE3" s="149"/>
      <c r="AF3" s="149"/>
      <c r="AG3" s="149"/>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086">
        <v>1</v>
      </c>
      <c r="B4" s="1086">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6">
        <v>2</v>
      </c>
      <c r="B5" s="1086">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6">
        <v>3</v>
      </c>
      <c r="B6" s="1086">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6">
        <v>4</v>
      </c>
      <c r="B7" s="1086">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6">
        <v>5</v>
      </c>
      <c r="B8" s="1086">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6">
        <v>6</v>
      </c>
      <c r="B9" s="1086">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6">
        <v>7</v>
      </c>
      <c r="B10" s="1086">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6">
        <v>8</v>
      </c>
      <c r="B11" s="1086">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6">
        <v>9</v>
      </c>
      <c r="B12" s="1086">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6">
        <v>10</v>
      </c>
      <c r="B13" s="1086">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6">
        <v>11</v>
      </c>
      <c r="B14" s="1086">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6">
        <v>12</v>
      </c>
      <c r="B15" s="1086">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6">
        <v>13</v>
      </c>
      <c r="B16" s="1086">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6">
        <v>14</v>
      </c>
      <c r="B17" s="1086">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6">
        <v>15</v>
      </c>
      <c r="B18" s="1086">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6">
        <v>16</v>
      </c>
      <c r="B19" s="1086">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6">
        <v>17</v>
      </c>
      <c r="B20" s="1086">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6">
        <v>18</v>
      </c>
      <c r="B21" s="1086">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6">
        <v>19</v>
      </c>
      <c r="B22" s="1086">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6">
        <v>20</v>
      </c>
      <c r="B23" s="1086">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6">
        <v>21</v>
      </c>
      <c r="B24" s="1086">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6">
        <v>22</v>
      </c>
      <c r="B25" s="1086">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6">
        <v>23</v>
      </c>
      <c r="B26" s="1086">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6">
        <v>24</v>
      </c>
      <c r="B27" s="1086">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6">
        <v>25</v>
      </c>
      <c r="B28" s="1086">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6">
        <v>26</v>
      </c>
      <c r="B29" s="1086">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6">
        <v>27</v>
      </c>
      <c r="B30" s="1086">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6">
        <v>28</v>
      </c>
      <c r="B31" s="1086">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6">
        <v>29</v>
      </c>
      <c r="B32" s="1086">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6">
        <v>30</v>
      </c>
      <c r="B33" s="1086">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9" t="s">
        <v>300</v>
      </c>
      <c r="K36" s="379"/>
      <c r="L36" s="379"/>
      <c r="M36" s="379"/>
      <c r="N36" s="379"/>
      <c r="O36" s="379"/>
      <c r="P36" s="380" t="s">
        <v>27</v>
      </c>
      <c r="Q36" s="380"/>
      <c r="R36" s="380"/>
      <c r="S36" s="380"/>
      <c r="T36" s="380"/>
      <c r="U36" s="380"/>
      <c r="V36" s="380"/>
      <c r="W36" s="380"/>
      <c r="X36" s="380"/>
      <c r="Y36" s="381" t="s">
        <v>357</v>
      </c>
      <c r="Z36" s="382"/>
      <c r="AA36" s="382"/>
      <c r="AB36" s="382"/>
      <c r="AC36" s="149" t="s">
        <v>342</v>
      </c>
      <c r="AD36" s="149"/>
      <c r="AE36" s="149"/>
      <c r="AF36" s="149"/>
      <c r="AG36" s="149"/>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086">
        <v>1</v>
      </c>
      <c r="B37" s="1086">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6">
        <v>2</v>
      </c>
      <c r="B38" s="1086">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6">
        <v>3</v>
      </c>
      <c r="B39" s="1086">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6">
        <v>4</v>
      </c>
      <c r="B40" s="1086">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6">
        <v>5</v>
      </c>
      <c r="B41" s="1086">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6">
        <v>6</v>
      </c>
      <c r="B42" s="1086">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6">
        <v>7</v>
      </c>
      <c r="B43" s="1086">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6">
        <v>8</v>
      </c>
      <c r="B44" s="1086">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6">
        <v>9</v>
      </c>
      <c r="B45" s="1086">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6">
        <v>10</v>
      </c>
      <c r="B46" s="1086">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6">
        <v>11</v>
      </c>
      <c r="B47" s="1086">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6">
        <v>12</v>
      </c>
      <c r="B48" s="1086">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6">
        <v>13</v>
      </c>
      <c r="B49" s="1086">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6">
        <v>14</v>
      </c>
      <c r="B50" s="1086">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6">
        <v>15</v>
      </c>
      <c r="B51" s="1086">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6">
        <v>16</v>
      </c>
      <c r="B52" s="1086">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6">
        <v>17</v>
      </c>
      <c r="B53" s="1086">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6">
        <v>18</v>
      </c>
      <c r="B54" s="1086">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6">
        <v>19</v>
      </c>
      <c r="B55" s="1086">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6">
        <v>20</v>
      </c>
      <c r="B56" s="1086">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6">
        <v>21</v>
      </c>
      <c r="B57" s="1086">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6">
        <v>22</v>
      </c>
      <c r="B58" s="1086">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6">
        <v>23</v>
      </c>
      <c r="B59" s="1086">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6">
        <v>24</v>
      </c>
      <c r="B60" s="1086">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6">
        <v>25</v>
      </c>
      <c r="B61" s="1086">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6">
        <v>26</v>
      </c>
      <c r="B62" s="1086">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6">
        <v>27</v>
      </c>
      <c r="B63" s="1086">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6">
        <v>28</v>
      </c>
      <c r="B64" s="1086">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6">
        <v>29</v>
      </c>
      <c r="B65" s="1086">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6">
        <v>30</v>
      </c>
      <c r="B66" s="1086">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9" t="s">
        <v>300</v>
      </c>
      <c r="K69" s="379"/>
      <c r="L69" s="379"/>
      <c r="M69" s="379"/>
      <c r="N69" s="379"/>
      <c r="O69" s="379"/>
      <c r="P69" s="380" t="s">
        <v>27</v>
      </c>
      <c r="Q69" s="380"/>
      <c r="R69" s="380"/>
      <c r="S69" s="380"/>
      <c r="T69" s="380"/>
      <c r="U69" s="380"/>
      <c r="V69" s="380"/>
      <c r="W69" s="380"/>
      <c r="X69" s="380"/>
      <c r="Y69" s="381" t="s">
        <v>357</v>
      </c>
      <c r="Z69" s="382"/>
      <c r="AA69" s="382"/>
      <c r="AB69" s="382"/>
      <c r="AC69" s="149" t="s">
        <v>342</v>
      </c>
      <c r="AD69" s="149"/>
      <c r="AE69" s="149"/>
      <c r="AF69" s="149"/>
      <c r="AG69" s="149"/>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086">
        <v>1</v>
      </c>
      <c r="B70" s="1086">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6">
        <v>2</v>
      </c>
      <c r="B71" s="1086">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6">
        <v>3</v>
      </c>
      <c r="B72" s="1086">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6">
        <v>4</v>
      </c>
      <c r="B73" s="1086">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6">
        <v>5</v>
      </c>
      <c r="B74" s="1086">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6">
        <v>6</v>
      </c>
      <c r="B75" s="1086">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6">
        <v>7</v>
      </c>
      <c r="B76" s="1086">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6">
        <v>8</v>
      </c>
      <c r="B77" s="1086">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6">
        <v>9</v>
      </c>
      <c r="B78" s="1086">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6">
        <v>10</v>
      </c>
      <c r="B79" s="1086">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6">
        <v>11</v>
      </c>
      <c r="B80" s="1086">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6">
        <v>12</v>
      </c>
      <c r="B81" s="1086">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6">
        <v>13</v>
      </c>
      <c r="B82" s="1086">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6">
        <v>14</v>
      </c>
      <c r="B83" s="1086">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6">
        <v>15</v>
      </c>
      <c r="B84" s="1086">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6">
        <v>16</v>
      </c>
      <c r="B85" s="1086">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6">
        <v>17</v>
      </c>
      <c r="B86" s="1086">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6">
        <v>18</v>
      </c>
      <c r="B87" s="1086">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6">
        <v>19</v>
      </c>
      <c r="B88" s="1086">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6">
        <v>20</v>
      </c>
      <c r="B89" s="1086">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6">
        <v>21</v>
      </c>
      <c r="B90" s="1086">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6">
        <v>22</v>
      </c>
      <c r="B91" s="1086">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6">
        <v>23</v>
      </c>
      <c r="B92" s="1086">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6">
        <v>24</v>
      </c>
      <c r="B93" s="1086">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6">
        <v>25</v>
      </c>
      <c r="B94" s="1086">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6">
        <v>26</v>
      </c>
      <c r="B95" s="1086">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6">
        <v>27</v>
      </c>
      <c r="B96" s="1086">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6">
        <v>28</v>
      </c>
      <c r="B97" s="1086">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6">
        <v>29</v>
      </c>
      <c r="B98" s="1086">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6">
        <v>30</v>
      </c>
      <c r="B99" s="1086">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9" t="s">
        <v>300</v>
      </c>
      <c r="K102" s="379"/>
      <c r="L102" s="379"/>
      <c r="M102" s="379"/>
      <c r="N102" s="379"/>
      <c r="O102" s="379"/>
      <c r="P102" s="380" t="s">
        <v>27</v>
      </c>
      <c r="Q102" s="380"/>
      <c r="R102" s="380"/>
      <c r="S102" s="380"/>
      <c r="T102" s="380"/>
      <c r="U102" s="380"/>
      <c r="V102" s="380"/>
      <c r="W102" s="380"/>
      <c r="X102" s="380"/>
      <c r="Y102" s="381" t="s">
        <v>357</v>
      </c>
      <c r="Z102" s="382"/>
      <c r="AA102" s="382"/>
      <c r="AB102" s="382"/>
      <c r="AC102" s="149" t="s">
        <v>342</v>
      </c>
      <c r="AD102" s="149"/>
      <c r="AE102" s="149"/>
      <c r="AF102" s="149"/>
      <c r="AG102" s="149"/>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086">
        <v>1</v>
      </c>
      <c r="B103" s="1086">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6">
        <v>2</v>
      </c>
      <c r="B104" s="1086">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6">
        <v>3</v>
      </c>
      <c r="B105" s="1086">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6">
        <v>4</v>
      </c>
      <c r="B106" s="1086">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6">
        <v>5</v>
      </c>
      <c r="B107" s="1086">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6">
        <v>6</v>
      </c>
      <c r="B108" s="1086">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6">
        <v>7</v>
      </c>
      <c r="B109" s="1086">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6">
        <v>8</v>
      </c>
      <c r="B110" s="1086">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6">
        <v>9</v>
      </c>
      <c r="B111" s="1086">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6">
        <v>10</v>
      </c>
      <c r="B112" s="1086">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6">
        <v>11</v>
      </c>
      <c r="B113" s="1086">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6">
        <v>12</v>
      </c>
      <c r="B114" s="1086">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6">
        <v>13</v>
      </c>
      <c r="B115" s="1086">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6">
        <v>14</v>
      </c>
      <c r="B116" s="1086">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6">
        <v>15</v>
      </c>
      <c r="B117" s="1086">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6">
        <v>16</v>
      </c>
      <c r="B118" s="1086">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6">
        <v>17</v>
      </c>
      <c r="B119" s="1086">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6">
        <v>18</v>
      </c>
      <c r="B120" s="1086">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6">
        <v>19</v>
      </c>
      <c r="B121" s="1086">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6">
        <v>20</v>
      </c>
      <c r="B122" s="1086">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6">
        <v>21</v>
      </c>
      <c r="B123" s="1086">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6">
        <v>22</v>
      </c>
      <c r="B124" s="1086">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6">
        <v>23</v>
      </c>
      <c r="B125" s="1086">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6">
        <v>24</v>
      </c>
      <c r="B126" s="1086">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6">
        <v>25</v>
      </c>
      <c r="B127" s="1086">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6">
        <v>26</v>
      </c>
      <c r="B128" s="1086">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6">
        <v>27</v>
      </c>
      <c r="B129" s="1086">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6">
        <v>28</v>
      </c>
      <c r="B130" s="1086">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6">
        <v>29</v>
      </c>
      <c r="B131" s="1086">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6">
        <v>30</v>
      </c>
      <c r="B132" s="1086">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9" t="s">
        <v>300</v>
      </c>
      <c r="K135" s="379"/>
      <c r="L135" s="379"/>
      <c r="M135" s="379"/>
      <c r="N135" s="379"/>
      <c r="O135" s="379"/>
      <c r="P135" s="380" t="s">
        <v>27</v>
      </c>
      <c r="Q135" s="380"/>
      <c r="R135" s="380"/>
      <c r="S135" s="380"/>
      <c r="T135" s="380"/>
      <c r="U135" s="380"/>
      <c r="V135" s="380"/>
      <c r="W135" s="380"/>
      <c r="X135" s="380"/>
      <c r="Y135" s="381" t="s">
        <v>357</v>
      </c>
      <c r="Z135" s="382"/>
      <c r="AA135" s="382"/>
      <c r="AB135" s="382"/>
      <c r="AC135" s="149" t="s">
        <v>342</v>
      </c>
      <c r="AD135" s="149"/>
      <c r="AE135" s="149"/>
      <c r="AF135" s="149"/>
      <c r="AG135" s="149"/>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086">
        <v>1</v>
      </c>
      <c r="B136" s="1086">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6">
        <v>2</v>
      </c>
      <c r="B137" s="1086">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6">
        <v>3</v>
      </c>
      <c r="B138" s="1086">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6">
        <v>4</v>
      </c>
      <c r="B139" s="1086">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6">
        <v>5</v>
      </c>
      <c r="B140" s="1086">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6">
        <v>6</v>
      </c>
      <c r="B141" s="1086">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6">
        <v>7</v>
      </c>
      <c r="B142" s="1086">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6">
        <v>8</v>
      </c>
      <c r="B143" s="1086">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6">
        <v>9</v>
      </c>
      <c r="B144" s="1086">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6">
        <v>10</v>
      </c>
      <c r="B145" s="1086">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6">
        <v>11</v>
      </c>
      <c r="B146" s="1086">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6">
        <v>12</v>
      </c>
      <c r="B147" s="1086">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6">
        <v>13</v>
      </c>
      <c r="B148" s="1086">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6">
        <v>14</v>
      </c>
      <c r="B149" s="1086">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6">
        <v>15</v>
      </c>
      <c r="B150" s="1086">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6">
        <v>16</v>
      </c>
      <c r="B151" s="1086">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6">
        <v>17</v>
      </c>
      <c r="B152" s="1086">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6">
        <v>18</v>
      </c>
      <c r="B153" s="1086">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6">
        <v>19</v>
      </c>
      <c r="B154" s="1086">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6">
        <v>20</v>
      </c>
      <c r="B155" s="1086">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6">
        <v>21</v>
      </c>
      <c r="B156" s="1086">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6">
        <v>22</v>
      </c>
      <c r="B157" s="1086">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6">
        <v>23</v>
      </c>
      <c r="B158" s="1086">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6">
        <v>24</v>
      </c>
      <c r="B159" s="1086">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6">
        <v>25</v>
      </c>
      <c r="B160" s="1086">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6">
        <v>26</v>
      </c>
      <c r="B161" s="1086">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6">
        <v>27</v>
      </c>
      <c r="B162" s="1086">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6">
        <v>28</v>
      </c>
      <c r="B163" s="1086">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6">
        <v>29</v>
      </c>
      <c r="B164" s="1086">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6">
        <v>30</v>
      </c>
      <c r="B165" s="1086">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9" t="s">
        <v>300</v>
      </c>
      <c r="K168" s="379"/>
      <c r="L168" s="379"/>
      <c r="M168" s="379"/>
      <c r="N168" s="379"/>
      <c r="O168" s="379"/>
      <c r="P168" s="380" t="s">
        <v>27</v>
      </c>
      <c r="Q168" s="380"/>
      <c r="R168" s="380"/>
      <c r="S168" s="380"/>
      <c r="T168" s="380"/>
      <c r="U168" s="380"/>
      <c r="V168" s="380"/>
      <c r="W168" s="380"/>
      <c r="X168" s="380"/>
      <c r="Y168" s="381" t="s">
        <v>357</v>
      </c>
      <c r="Z168" s="382"/>
      <c r="AA168" s="382"/>
      <c r="AB168" s="382"/>
      <c r="AC168" s="149" t="s">
        <v>342</v>
      </c>
      <c r="AD168" s="149"/>
      <c r="AE168" s="149"/>
      <c r="AF168" s="149"/>
      <c r="AG168" s="149"/>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086">
        <v>1</v>
      </c>
      <c r="B169" s="1086">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6">
        <v>2</v>
      </c>
      <c r="B170" s="1086">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6">
        <v>3</v>
      </c>
      <c r="B171" s="1086">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6">
        <v>4</v>
      </c>
      <c r="B172" s="1086">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6">
        <v>5</v>
      </c>
      <c r="B173" s="1086">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6">
        <v>6</v>
      </c>
      <c r="B174" s="1086">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6">
        <v>7</v>
      </c>
      <c r="B175" s="1086">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6">
        <v>8</v>
      </c>
      <c r="B176" s="1086">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6">
        <v>9</v>
      </c>
      <c r="B177" s="1086">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6">
        <v>10</v>
      </c>
      <c r="B178" s="1086">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6">
        <v>11</v>
      </c>
      <c r="B179" s="1086">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6">
        <v>12</v>
      </c>
      <c r="B180" s="1086">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6">
        <v>13</v>
      </c>
      <c r="B181" s="1086">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6">
        <v>14</v>
      </c>
      <c r="B182" s="1086">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6">
        <v>15</v>
      </c>
      <c r="B183" s="1086">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6">
        <v>16</v>
      </c>
      <c r="B184" s="1086">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6">
        <v>17</v>
      </c>
      <c r="B185" s="1086">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6">
        <v>18</v>
      </c>
      <c r="B186" s="1086">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6">
        <v>19</v>
      </c>
      <c r="B187" s="1086">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6">
        <v>20</v>
      </c>
      <c r="B188" s="1086">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6">
        <v>21</v>
      </c>
      <c r="B189" s="1086">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6">
        <v>22</v>
      </c>
      <c r="B190" s="1086">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6">
        <v>23</v>
      </c>
      <c r="B191" s="1086">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6">
        <v>24</v>
      </c>
      <c r="B192" s="1086">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6">
        <v>25</v>
      </c>
      <c r="B193" s="1086">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6">
        <v>26</v>
      </c>
      <c r="B194" s="1086">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6">
        <v>27</v>
      </c>
      <c r="B195" s="1086">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6">
        <v>28</v>
      </c>
      <c r="B196" s="1086">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6">
        <v>29</v>
      </c>
      <c r="B197" s="1086">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6">
        <v>30</v>
      </c>
      <c r="B198" s="1086">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9" t="s">
        <v>300</v>
      </c>
      <c r="K201" s="379"/>
      <c r="L201" s="379"/>
      <c r="M201" s="379"/>
      <c r="N201" s="379"/>
      <c r="O201" s="379"/>
      <c r="P201" s="380" t="s">
        <v>27</v>
      </c>
      <c r="Q201" s="380"/>
      <c r="R201" s="380"/>
      <c r="S201" s="380"/>
      <c r="T201" s="380"/>
      <c r="U201" s="380"/>
      <c r="V201" s="380"/>
      <c r="W201" s="380"/>
      <c r="X201" s="380"/>
      <c r="Y201" s="381" t="s">
        <v>357</v>
      </c>
      <c r="Z201" s="382"/>
      <c r="AA201" s="382"/>
      <c r="AB201" s="382"/>
      <c r="AC201" s="149" t="s">
        <v>342</v>
      </c>
      <c r="AD201" s="149"/>
      <c r="AE201" s="149"/>
      <c r="AF201" s="149"/>
      <c r="AG201" s="149"/>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086">
        <v>1</v>
      </c>
      <c r="B202" s="1086">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6">
        <v>2</v>
      </c>
      <c r="B203" s="1086">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6">
        <v>3</v>
      </c>
      <c r="B204" s="1086">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6">
        <v>4</v>
      </c>
      <c r="B205" s="1086">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6">
        <v>5</v>
      </c>
      <c r="B206" s="1086">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6">
        <v>6</v>
      </c>
      <c r="B207" s="1086">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6">
        <v>7</v>
      </c>
      <c r="B208" s="1086">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6">
        <v>8</v>
      </c>
      <c r="B209" s="1086">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6">
        <v>9</v>
      </c>
      <c r="B210" s="1086">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6">
        <v>10</v>
      </c>
      <c r="B211" s="1086">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6">
        <v>11</v>
      </c>
      <c r="B212" s="1086">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6">
        <v>12</v>
      </c>
      <c r="B213" s="1086">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6">
        <v>13</v>
      </c>
      <c r="B214" s="1086">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6">
        <v>14</v>
      </c>
      <c r="B215" s="1086">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6">
        <v>15</v>
      </c>
      <c r="B216" s="1086">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6">
        <v>16</v>
      </c>
      <c r="B217" s="1086">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6">
        <v>17</v>
      </c>
      <c r="B218" s="1086">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6">
        <v>18</v>
      </c>
      <c r="B219" s="1086">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6">
        <v>19</v>
      </c>
      <c r="B220" s="1086">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6">
        <v>20</v>
      </c>
      <c r="B221" s="1086">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6">
        <v>21</v>
      </c>
      <c r="B222" s="1086">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6">
        <v>22</v>
      </c>
      <c r="B223" s="1086">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6">
        <v>23</v>
      </c>
      <c r="B224" s="1086">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6">
        <v>24</v>
      </c>
      <c r="B225" s="1086">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6">
        <v>25</v>
      </c>
      <c r="B226" s="1086">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6">
        <v>26</v>
      </c>
      <c r="B227" s="1086">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6">
        <v>27</v>
      </c>
      <c r="B228" s="1086">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6">
        <v>28</v>
      </c>
      <c r="B229" s="1086">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6">
        <v>29</v>
      </c>
      <c r="B230" s="1086">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6">
        <v>30</v>
      </c>
      <c r="B231" s="1086">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9" t="s">
        <v>300</v>
      </c>
      <c r="K234" s="379"/>
      <c r="L234" s="379"/>
      <c r="M234" s="379"/>
      <c r="N234" s="379"/>
      <c r="O234" s="379"/>
      <c r="P234" s="380" t="s">
        <v>27</v>
      </c>
      <c r="Q234" s="380"/>
      <c r="R234" s="380"/>
      <c r="S234" s="380"/>
      <c r="T234" s="380"/>
      <c r="U234" s="380"/>
      <c r="V234" s="380"/>
      <c r="W234" s="380"/>
      <c r="X234" s="380"/>
      <c r="Y234" s="381" t="s">
        <v>357</v>
      </c>
      <c r="Z234" s="382"/>
      <c r="AA234" s="382"/>
      <c r="AB234" s="382"/>
      <c r="AC234" s="149" t="s">
        <v>342</v>
      </c>
      <c r="AD234" s="149"/>
      <c r="AE234" s="149"/>
      <c r="AF234" s="149"/>
      <c r="AG234" s="149"/>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086">
        <v>1</v>
      </c>
      <c r="B235" s="1086">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6">
        <v>2</v>
      </c>
      <c r="B236" s="1086">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6">
        <v>3</v>
      </c>
      <c r="B237" s="1086">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6">
        <v>4</v>
      </c>
      <c r="B238" s="1086">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6">
        <v>5</v>
      </c>
      <c r="B239" s="1086">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6">
        <v>6</v>
      </c>
      <c r="B240" s="1086">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6">
        <v>7</v>
      </c>
      <c r="B241" s="1086">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6">
        <v>8</v>
      </c>
      <c r="B242" s="1086">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6">
        <v>9</v>
      </c>
      <c r="B243" s="1086">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6">
        <v>10</v>
      </c>
      <c r="B244" s="1086">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6">
        <v>11</v>
      </c>
      <c r="B245" s="1086">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6">
        <v>12</v>
      </c>
      <c r="B246" s="1086">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6">
        <v>13</v>
      </c>
      <c r="B247" s="1086">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6">
        <v>14</v>
      </c>
      <c r="B248" s="1086">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6">
        <v>15</v>
      </c>
      <c r="B249" s="1086">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6">
        <v>16</v>
      </c>
      <c r="B250" s="1086">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6">
        <v>17</v>
      </c>
      <c r="B251" s="1086">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6">
        <v>18</v>
      </c>
      <c r="B252" s="1086">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6">
        <v>19</v>
      </c>
      <c r="B253" s="1086">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6">
        <v>20</v>
      </c>
      <c r="B254" s="1086">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6">
        <v>21</v>
      </c>
      <c r="B255" s="1086">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6">
        <v>22</v>
      </c>
      <c r="B256" s="1086">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6">
        <v>23</v>
      </c>
      <c r="B257" s="1086">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6">
        <v>24</v>
      </c>
      <c r="B258" s="1086">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6">
        <v>25</v>
      </c>
      <c r="B259" s="1086">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6">
        <v>26</v>
      </c>
      <c r="B260" s="1086">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6">
        <v>27</v>
      </c>
      <c r="B261" s="1086">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6">
        <v>28</v>
      </c>
      <c r="B262" s="1086">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6">
        <v>29</v>
      </c>
      <c r="B263" s="1086">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6">
        <v>30</v>
      </c>
      <c r="B264" s="1086">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9" t="s">
        <v>300</v>
      </c>
      <c r="K267" s="379"/>
      <c r="L267" s="379"/>
      <c r="M267" s="379"/>
      <c r="N267" s="379"/>
      <c r="O267" s="379"/>
      <c r="P267" s="380" t="s">
        <v>27</v>
      </c>
      <c r="Q267" s="380"/>
      <c r="R267" s="380"/>
      <c r="S267" s="380"/>
      <c r="T267" s="380"/>
      <c r="U267" s="380"/>
      <c r="V267" s="380"/>
      <c r="W267" s="380"/>
      <c r="X267" s="380"/>
      <c r="Y267" s="381" t="s">
        <v>357</v>
      </c>
      <c r="Z267" s="382"/>
      <c r="AA267" s="382"/>
      <c r="AB267" s="382"/>
      <c r="AC267" s="149" t="s">
        <v>342</v>
      </c>
      <c r="AD267" s="149"/>
      <c r="AE267" s="149"/>
      <c r="AF267" s="149"/>
      <c r="AG267" s="149"/>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086">
        <v>1</v>
      </c>
      <c r="B268" s="1086">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6">
        <v>2</v>
      </c>
      <c r="B269" s="1086">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6">
        <v>3</v>
      </c>
      <c r="B270" s="1086">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6">
        <v>4</v>
      </c>
      <c r="B271" s="1086">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6">
        <v>5</v>
      </c>
      <c r="B272" s="1086">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6">
        <v>6</v>
      </c>
      <c r="B273" s="1086">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6">
        <v>7</v>
      </c>
      <c r="B274" s="1086">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6">
        <v>8</v>
      </c>
      <c r="B275" s="1086">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6">
        <v>9</v>
      </c>
      <c r="B276" s="1086">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6">
        <v>10</v>
      </c>
      <c r="B277" s="1086">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6">
        <v>11</v>
      </c>
      <c r="B278" s="1086">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6">
        <v>12</v>
      </c>
      <c r="B279" s="1086">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6">
        <v>13</v>
      </c>
      <c r="B280" s="1086">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6">
        <v>14</v>
      </c>
      <c r="B281" s="1086">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6">
        <v>15</v>
      </c>
      <c r="B282" s="1086">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6">
        <v>16</v>
      </c>
      <c r="B283" s="1086">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6">
        <v>17</v>
      </c>
      <c r="B284" s="1086">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6">
        <v>18</v>
      </c>
      <c r="B285" s="1086">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6">
        <v>19</v>
      </c>
      <c r="B286" s="1086">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6">
        <v>20</v>
      </c>
      <c r="B287" s="1086">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6">
        <v>21</v>
      </c>
      <c r="B288" s="1086">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6">
        <v>22</v>
      </c>
      <c r="B289" s="1086">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6">
        <v>23</v>
      </c>
      <c r="B290" s="1086">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6">
        <v>24</v>
      </c>
      <c r="B291" s="1086">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6">
        <v>25</v>
      </c>
      <c r="B292" s="1086">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6">
        <v>26</v>
      </c>
      <c r="B293" s="1086">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6">
        <v>27</v>
      </c>
      <c r="B294" s="1086">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6">
        <v>28</v>
      </c>
      <c r="B295" s="1086">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6">
        <v>29</v>
      </c>
      <c r="B296" s="1086">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6">
        <v>30</v>
      </c>
      <c r="B297" s="1086">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9" t="s">
        <v>300</v>
      </c>
      <c r="K300" s="379"/>
      <c r="L300" s="379"/>
      <c r="M300" s="379"/>
      <c r="N300" s="379"/>
      <c r="O300" s="379"/>
      <c r="P300" s="380" t="s">
        <v>27</v>
      </c>
      <c r="Q300" s="380"/>
      <c r="R300" s="380"/>
      <c r="S300" s="380"/>
      <c r="T300" s="380"/>
      <c r="U300" s="380"/>
      <c r="V300" s="380"/>
      <c r="W300" s="380"/>
      <c r="X300" s="380"/>
      <c r="Y300" s="381" t="s">
        <v>357</v>
      </c>
      <c r="Z300" s="382"/>
      <c r="AA300" s="382"/>
      <c r="AB300" s="382"/>
      <c r="AC300" s="149" t="s">
        <v>342</v>
      </c>
      <c r="AD300" s="149"/>
      <c r="AE300" s="149"/>
      <c r="AF300" s="149"/>
      <c r="AG300" s="149"/>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086">
        <v>1</v>
      </c>
      <c r="B301" s="1086">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6">
        <v>2</v>
      </c>
      <c r="B302" s="1086">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6">
        <v>3</v>
      </c>
      <c r="B303" s="1086">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6">
        <v>4</v>
      </c>
      <c r="B304" s="1086">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6">
        <v>5</v>
      </c>
      <c r="B305" s="1086">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6">
        <v>6</v>
      </c>
      <c r="B306" s="1086">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6">
        <v>7</v>
      </c>
      <c r="B307" s="1086">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6">
        <v>8</v>
      </c>
      <c r="B308" s="1086">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6">
        <v>9</v>
      </c>
      <c r="B309" s="1086">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6">
        <v>10</v>
      </c>
      <c r="B310" s="1086">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6">
        <v>11</v>
      </c>
      <c r="B311" s="1086">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6">
        <v>12</v>
      </c>
      <c r="B312" s="1086">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6">
        <v>13</v>
      </c>
      <c r="B313" s="1086">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6">
        <v>14</v>
      </c>
      <c r="B314" s="1086">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6">
        <v>15</v>
      </c>
      <c r="B315" s="1086">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6">
        <v>16</v>
      </c>
      <c r="B316" s="1086">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6">
        <v>17</v>
      </c>
      <c r="B317" s="1086">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6">
        <v>18</v>
      </c>
      <c r="B318" s="1086">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6">
        <v>19</v>
      </c>
      <c r="B319" s="1086">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6">
        <v>20</v>
      </c>
      <c r="B320" s="1086">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6">
        <v>21</v>
      </c>
      <c r="B321" s="1086">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6">
        <v>22</v>
      </c>
      <c r="B322" s="1086">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6">
        <v>23</v>
      </c>
      <c r="B323" s="1086">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6">
        <v>24</v>
      </c>
      <c r="B324" s="1086">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6">
        <v>25</v>
      </c>
      <c r="B325" s="1086">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6">
        <v>26</v>
      </c>
      <c r="B326" s="1086">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6">
        <v>27</v>
      </c>
      <c r="B327" s="1086">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6">
        <v>28</v>
      </c>
      <c r="B328" s="1086">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6">
        <v>29</v>
      </c>
      <c r="B329" s="1086">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6">
        <v>30</v>
      </c>
      <c r="B330" s="1086">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9" t="s">
        <v>300</v>
      </c>
      <c r="K333" s="379"/>
      <c r="L333" s="379"/>
      <c r="M333" s="379"/>
      <c r="N333" s="379"/>
      <c r="O333" s="379"/>
      <c r="P333" s="380" t="s">
        <v>27</v>
      </c>
      <c r="Q333" s="380"/>
      <c r="R333" s="380"/>
      <c r="S333" s="380"/>
      <c r="T333" s="380"/>
      <c r="U333" s="380"/>
      <c r="V333" s="380"/>
      <c r="W333" s="380"/>
      <c r="X333" s="380"/>
      <c r="Y333" s="381" t="s">
        <v>357</v>
      </c>
      <c r="Z333" s="382"/>
      <c r="AA333" s="382"/>
      <c r="AB333" s="382"/>
      <c r="AC333" s="149" t="s">
        <v>342</v>
      </c>
      <c r="AD333" s="149"/>
      <c r="AE333" s="149"/>
      <c r="AF333" s="149"/>
      <c r="AG333" s="149"/>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086">
        <v>1</v>
      </c>
      <c r="B334" s="1086">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6">
        <v>2</v>
      </c>
      <c r="B335" s="1086">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6">
        <v>3</v>
      </c>
      <c r="B336" s="1086">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6">
        <v>4</v>
      </c>
      <c r="B337" s="1086">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6">
        <v>5</v>
      </c>
      <c r="B338" s="1086">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6">
        <v>6</v>
      </c>
      <c r="B339" s="1086">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6">
        <v>7</v>
      </c>
      <c r="B340" s="1086">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6">
        <v>8</v>
      </c>
      <c r="B341" s="1086">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6">
        <v>9</v>
      </c>
      <c r="B342" s="1086">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6">
        <v>10</v>
      </c>
      <c r="B343" s="1086">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6">
        <v>11</v>
      </c>
      <c r="B344" s="1086">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6">
        <v>12</v>
      </c>
      <c r="B345" s="1086">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6">
        <v>13</v>
      </c>
      <c r="B346" s="1086">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6">
        <v>14</v>
      </c>
      <c r="B347" s="1086">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6">
        <v>15</v>
      </c>
      <c r="B348" s="1086">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6">
        <v>16</v>
      </c>
      <c r="B349" s="1086">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6">
        <v>17</v>
      </c>
      <c r="B350" s="1086">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6">
        <v>18</v>
      </c>
      <c r="B351" s="1086">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6">
        <v>19</v>
      </c>
      <c r="B352" s="1086">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6">
        <v>20</v>
      </c>
      <c r="B353" s="1086">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6">
        <v>21</v>
      </c>
      <c r="B354" s="1086">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6">
        <v>22</v>
      </c>
      <c r="B355" s="1086">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6">
        <v>23</v>
      </c>
      <c r="B356" s="1086">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6">
        <v>24</v>
      </c>
      <c r="B357" s="1086">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6">
        <v>25</v>
      </c>
      <c r="B358" s="1086">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6">
        <v>26</v>
      </c>
      <c r="B359" s="1086">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6">
        <v>27</v>
      </c>
      <c r="B360" s="1086">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6">
        <v>28</v>
      </c>
      <c r="B361" s="1086">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6">
        <v>29</v>
      </c>
      <c r="B362" s="1086">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6">
        <v>30</v>
      </c>
      <c r="B363" s="1086">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9" t="s">
        <v>300</v>
      </c>
      <c r="K366" s="379"/>
      <c r="L366" s="379"/>
      <c r="M366" s="379"/>
      <c r="N366" s="379"/>
      <c r="O366" s="379"/>
      <c r="P366" s="380" t="s">
        <v>27</v>
      </c>
      <c r="Q366" s="380"/>
      <c r="R366" s="380"/>
      <c r="S366" s="380"/>
      <c r="T366" s="380"/>
      <c r="U366" s="380"/>
      <c r="V366" s="380"/>
      <c r="W366" s="380"/>
      <c r="X366" s="380"/>
      <c r="Y366" s="381" t="s">
        <v>357</v>
      </c>
      <c r="Z366" s="382"/>
      <c r="AA366" s="382"/>
      <c r="AB366" s="382"/>
      <c r="AC366" s="149" t="s">
        <v>342</v>
      </c>
      <c r="AD366" s="149"/>
      <c r="AE366" s="149"/>
      <c r="AF366" s="149"/>
      <c r="AG366" s="149"/>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086">
        <v>1</v>
      </c>
      <c r="B367" s="1086">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6">
        <v>2</v>
      </c>
      <c r="B368" s="1086">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6">
        <v>3</v>
      </c>
      <c r="B369" s="1086">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6">
        <v>4</v>
      </c>
      <c r="B370" s="1086">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6">
        <v>5</v>
      </c>
      <c r="B371" s="1086">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6">
        <v>6</v>
      </c>
      <c r="B372" s="1086">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6">
        <v>7</v>
      </c>
      <c r="B373" s="1086">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6">
        <v>8</v>
      </c>
      <c r="B374" s="1086">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6">
        <v>9</v>
      </c>
      <c r="B375" s="1086">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6">
        <v>10</v>
      </c>
      <c r="B376" s="1086">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6">
        <v>11</v>
      </c>
      <c r="B377" s="1086">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6">
        <v>12</v>
      </c>
      <c r="B378" s="1086">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6">
        <v>13</v>
      </c>
      <c r="B379" s="1086">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6">
        <v>14</v>
      </c>
      <c r="B380" s="1086">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6">
        <v>15</v>
      </c>
      <c r="B381" s="1086">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6">
        <v>16</v>
      </c>
      <c r="B382" s="1086">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6">
        <v>17</v>
      </c>
      <c r="B383" s="1086">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6">
        <v>18</v>
      </c>
      <c r="B384" s="1086">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6">
        <v>19</v>
      </c>
      <c r="B385" s="1086">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6">
        <v>20</v>
      </c>
      <c r="B386" s="1086">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6">
        <v>21</v>
      </c>
      <c r="B387" s="1086">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6">
        <v>22</v>
      </c>
      <c r="B388" s="1086">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6">
        <v>23</v>
      </c>
      <c r="B389" s="1086">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6">
        <v>24</v>
      </c>
      <c r="B390" s="1086">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6">
        <v>25</v>
      </c>
      <c r="B391" s="1086">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6">
        <v>26</v>
      </c>
      <c r="B392" s="1086">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6">
        <v>27</v>
      </c>
      <c r="B393" s="1086">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6">
        <v>28</v>
      </c>
      <c r="B394" s="1086">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6">
        <v>29</v>
      </c>
      <c r="B395" s="1086">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6">
        <v>30</v>
      </c>
      <c r="B396" s="1086">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9" t="s">
        <v>300</v>
      </c>
      <c r="K399" s="379"/>
      <c r="L399" s="379"/>
      <c r="M399" s="379"/>
      <c r="N399" s="379"/>
      <c r="O399" s="379"/>
      <c r="P399" s="380" t="s">
        <v>27</v>
      </c>
      <c r="Q399" s="380"/>
      <c r="R399" s="380"/>
      <c r="S399" s="380"/>
      <c r="T399" s="380"/>
      <c r="U399" s="380"/>
      <c r="V399" s="380"/>
      <c r="W399" s="380"/>
      <c r="X399" s="380"/>
      <c r="Y399" s="381" t="s">
        <v>357</v>
      </c>
      <c r="Z399" s="382"/>
      <c r="AA399" s="382"/>
      <c r="AB399" s="382"/>
      <c r="AC399" s="149" t="s">
        <v>342</v>
      </c>
      <c r="AD399" s="149"/>
      <c r="AE399" s="149"/>
      <c r="AF399" s="149"/>
      <c r="AG399" s="149"/>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086">
        <v>1</v>
      </c>
      <c r="B400" s="1086">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6">
        <v>2</v>
      </c>
      <c r="B401" s="1086">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6">
        <v>3</v>
      </c>
      <c r="B402" s="1086">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6">
        <v>4</v>
      </c>
      <c r="B403" s="1086">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6">
        <v>5</v>
      </c>
      <c r="B404" s="1086">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6">
        <v>6</v>
      </c>
      <c r="B405" s="1086">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6">
        <v>7</v>
      </c>
      <c r="B406" s="1086">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6">
        <v>8</v>
      </c>
      <c r="B407" s="1086">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6">
        <v>9</v>
      </c>
      <c r="B408" s="1086">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6">
        <v>10</v>
      </c>
      <c r="B409" s="1086">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6">
        <v>11</v>
      </c>
      <c r="B410" s="1086">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6">
        <v>12</v>
      </c>
      <c r="B411" s="1086">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6">
        <v>13</v>
      </c>
      <c r="B412" s="1086">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6">
        <v>14</v>
      </c>
      <c r="B413" s="1086">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6">
        <v>15</v>
      </c>
      <c r="B414" s="1086">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6">
        <v>16</v>
      </c>
      <c r="B415" s="1086">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6">
        <v>17</v>
      </c>
      <c r="B416" s="1086">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6">
        <v>18</v>
      </c>
      <c r="B417" s="1086">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6">
        <v>19</v>
      </c>
      <c r="B418" s="1086">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6">
        <v>20</v>
      </c>
      <c r="B419" s="1086">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6">
        <v>21</v>
      </c>
      <c r="B420" s="1086">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6">
        <v>22</v>
      </c>
      <c r="B421" s="1086">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6">
        <v>23</v>
      </c>
      <c r="B422" s="1086">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6">
        <v>24</v>
      </c>
      <c r="B423" s="1086">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6">
        <v>25</v>
      </c>
      <c r="B424" s="1086">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6">
        <v>26</v>
      </c>
      <c r="B425" s="1086">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6">
        <v>27</v>
      </c>
      <c r="B426" s="1086">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6">
        <v>28</v>
      </c>
      <c r="B427" s="1086">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6">
        <v>29</v>
      </c>
      <c r="B428" s="1086">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6">
        <v>30</v>
      </c>
      <c r="B429" s="1086">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9" t="s">
        <v>300</v>
      </c>
      <c r="K432" s="379"/>
      <c r="L432" s="379"/>
      <c r="M432" s="379"/>
      <c r="N432" s="379"/>
      <c r="O432" s="379"/>
      <c r="P432" s="380" t="s">
        <v>27</v>
      </c>
      <c r="Q432" s="380"/>
      <c r="R432" s="380"/>
      <c r="S432" s="380"/>
      <c r="T432" s="380"/>
      <c r="U432" s="380"/>
      <c r="V432" s="380"/>
      <c r="W432" s="380"/>
      <c r="X432" s="380"/>
      <c r="Y432" s="381" t="s">
        <v>357</v>
      </c>
      <c r="Z432" s="382"/>
      <c r="AA432" s="382"/>
      <c r="AB432" s="382"/>
      <c r="AC432" s="149" t="s">
        <v>342</v>
      </c>
      <c r="AD432" s="149"/>
      <c r="AE432" s="149"/>
      <c r="AF432" s="149"/>
      <c r="AG432" s="149"/>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086">
        <v>1</v>
      </c>
      <c r="B433" s="1086">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6">
        <v>2</v>
      </c>
      <c r="B434" s="1086">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6">
        <v>3</v>
      </c>
      <c r="B435" s="1086">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6">
        <v>4</v>
      </c>
      <c r="B436" s="1086">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6">
        <v>5</v>
      </c>
      <c r="B437" s="1086">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6">
        <v>6</v>
      </c>
      <c r="B438" s="1086">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6">
        <v>7</v>
      </c>
      <c r="B439" s="1086">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6">
        <v>8</v>
      </c>
      <c r="B440" s="1086">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6">
        <v>9</v>
      </c>
      <c r="B441" s="1086">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6">
        <v>10</v>
      </c>
      <c r="B442" s="1086">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6">
        <v>11</v>
      </c>
      <c r="B443" s="1086">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6">
        <v>12</v>
      </c>
      <c r="B444" s="1086">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6">
        <v>13</v>
      </c>
      <c r="B445" s="1086">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6">
        <v>14</v>
      </c>
      <c r="B446" s="1086">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6">
        <v>15</v>
      </c>
      <c r="B447" s="1086">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6">
        <v>16</v>
      </c>
      <c r="B448" s="1086">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6">
        <v>17</v>
      </c>
      <c r="B449" s="1086">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6">
        <v>18</v>
      </c>
      <c r="B450" s="1086">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6">
        <v>19</v>
      </c>
      <c r="B451" s="1086">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6">
        <v>20</v>
      </c>
      <c r="B452" s="1086">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6">
        <v>21</v>
      </c>
      <c r="B453" s="1086">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6">
        <v>22</v>
      </c>
      <c r="B454" s="1086">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6">
        <v>23</v>
      </c>
      <c r="B455" s="1086">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6">
        <v>24</v>
      </c>
      <c r="B456" s="1086">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6">
        <v>25</v>
      </c>
      <c r="B457" s="1086">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6">
        <v>26</v>
      </c>
      <c r="B458" s="1086">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6">
        <v>27</v>
      </c>
      <c r="B459" s="1086">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6">
        <v>28</v>
      </c>
      <c r="B460" s="1086">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6">
        <v>29</v>
      </c>
      <c r="B461" s="1086">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6">
        <v>30</v>
      </c>
      <c r="B462" s="1086">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9" t="s">
        <v>300</v>
      </c>
      <c r="K465" s="379"/>
      <c r="L465" s="379"/>
      <c r="M465" s="379"/>
      <c r="N465" s="379"/>
      <c r="O465" s="379"/>
      <c r="P465" s="380" t="s">
        <v>27</v>
      </c>
      <c r="Q465" s="380"/>
      <c r="R465" s="380"/>
      <c r="S465" s="380"/>
      <c r="T465" s="380"/>
      <c r="U465" s="380"/>
      <c r="V465" s="380"/>
      <c r="W465" s="380"/>
      <c r="X465" s="380"/>
      <c r="Y465" s="381" t="s">
        <v>357</v>
      </c>
      <c r="Z465" s="382"/>
      <c r="AA465" s="382"/>
      <c r="AB465" s="382"/>
      <c r="AC465" s="149" t="s">
        <v>342</v>
      </c>
      <c r="AD465" s="149"/>
      <c r="AE465" s="149"/>
      <c r="AF465" s="149"/>
      <c r="AG465" s="149"/>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086">
        <v>1</v>
      </c>
      <c r="B466" s="1086">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6">
        <v>2</v>
      </c>
      <c r="B467" s="1086">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6">
        <v>3</v>
      </c>
      <c r="B468" s="1086">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6">
        <v>4</v>
      </c>
      <c r="B469" s="1086">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6">
        <v>5</v>
      </c>
      <c r="B470" s="1086">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6">
        <v>6</v>
      </c>
      <c r="B471" s="1086">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6">
        <v>7</v>
      </c>
      <c r="B472" s="1086">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6">
        <v>8</v>
      </c>
      <c r="B473" s="1086">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6">
        <v>9</v>
      </c>
      <c r="B474" s="1086">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6">
        <v>10</v>
      </c>
      <c r="B475" s="1086">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6">
        <v>11</v>
      </c>
      <c r="B476" s="1086">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6">
        <v>12</v>
      </c>
      <c r="B477" s="1086">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6">
        <v>13</v>
      </c>
      <c r="B478" s="1086">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6">
        <v>14</v>
      </c>
      <c r="B479" s="1086">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6">
        <v>15</v>
      </c>
      <c r="B480" s="1086">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6">
        <v>16</v>
      </c>
      <c r="B481" s="1086">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6">
        <v>17</v>
      </c>
      <c r="B482" s="1086">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6">
        <v>18</v>
      </c>
      <c r="B483" s="1086">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6">
        <v>19</v>
      </c>
      <c r="B484" s="1086">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6">
        <v>20</v>
      </c>
      <c r="B485" s="1086">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6">
        <v>21</v>
      </c>
      <c r="B486" s="1086">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6">
        <v>22</v>
      </c>
      <c r="B487" s="1086">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6">
        <v>23</v>
      </c>
      <c r="B488" s="1086">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6">
        <v>24</v>
      </c>
      <c r="B489" s="1086">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6">
        <v>25</v>
      </c>
      <c r="B490" s="1086">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6">
        <v>26</v>
      </c>
      <c r="B491" s="1086">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6">
        <v>27</v>
      </c>
      <c r="B492" s="1086">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6">
        <v>28</v>
      </c>
      <c r="B493" s="1086">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6">
        <v>29</v>
      </c>
      <c r="B494" s="1086">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6">
        <v>30</v>
      </c>
      <c r="B495" s="1086">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9" t="s">
        <v>300</v>
      </c>
      <c r="K498" s="379"/>
      <c r="L498" s="379"/>
      <c r="M498" s="379"/>
      <c r="N498" s="379"/>
      <c r="O498" s="379"/>
      <c r="P498" s="380" t="s">
        <v>27</v>
      </c>
      <c r="Q498" s="380"/>
      <c r="R498" s="380"/>
      <c r="S498" s="380"/>
      <c r="T498" s="380"/>
      <c r="U498" s="380"/>
      <c r="V498" s="380"/>
      <c r="W498" s="380"/>
      <c r="X498" s="380"/>
      <c r="Y498" s="381" t="s">
        <v>357</v>
      </c>
      <c r="Z498" s="382"/>
      <c r="AA498" s="382"/>
      <c r="AB498" s="382"/>
      <c r="AC498" s="149" t="s">
        <v>342</v>
      </c>
      <c r="AD498" s="149"/>
      <c r="AE498" s="149"/>
      <c r="AF498" s="149"/>
      <c r="AG498" s="149"/>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086">
        <v>1</v>
      </c>
      <c r="B499" s="1086">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6">
        <v>2</v>
      </c>
      <c r="B500" s="1086">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6">
        <v>3</v>
      </c>
      <c r="B501" s="1086">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6">
        <v>4</v>
      </c>
      <c r="B502" s="1086">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6">
        <v>5</v>
      </c>
      <c r="B503" s="1086">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6">
        <v>6</v>
      </c>
      <c r="B504" s="1086">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6">
        <v>7</v>
      </c>
      <c r="B505" s="1086">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6">
        <v>8</v>
      </c>
      <c r="B506" s="1086">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6">
        <v>9</v>
      </c>
      <c r="B507" s="1086">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6">
        <v>10</v>
      </c>
      <c r="B508" s="1086">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6">
        <v>11</v>
      </c>
      <c r="B509" s="1086">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6">
        <v>12</v>
      </c>
      <c r="B510" s="1086">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6">
        <v>13</v>
      </c>
      <c r="B511" s="1086">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6">
        <v>14</v>
      </c>
      <c r="B512" s="1086">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6">
        <v>15</v>
      </c>
      <c r="B513" s="1086">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6">
        <v>16</v>
      </c>
      <c r="B514" s="1086">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6">
        <v>17</v>
      </c>
      <c r="B515" s="1086">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6">
        <v>18</v>
      </c>
      <c r="B516" s="1086">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6">
        <v>19</v>
      </c>
      <c r="B517" s="1086">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6">
        <v>20</v>
      </c>
      <c r="B518" s="1086">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6">
        <v>21</v>
      </c>
      <c r="B519" s="1086">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6">
        <v>22</v>
      </c>
      <c r="B520" s="1086">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6">
        <v>23</v>
      </c>
      <c r="B521" s="1086">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6">
        <v>24</v>
      </c>
      <c r="B522" s="1086">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6">
        <v>25</v>
      </c>
      <c r="B523" s="1086">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6">
        <v>26</v>
      </c>
      <c r="B524" s="1086">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6">
        <v>27</v>
      </c>
      <c r="B525" s="1086">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6">
        <v>28</v>
      </c>
      <c r="B526" s="1086">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6">
        <v>29</v>
      </c>
      <c r="B527" s="1086">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6">
        <v>30</v>
      </c>
      <c r="B528" s="1086">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9" t="s">
        <v>300</v>
      </c>
      <c r="K531" s="379"/>
      <c r="L531" s="379"/>
      <c r="M531" s="379"/>
      <c r="N531" s="379"/>
      <c r="O531" s="379"/>
      <c r="P531" s="380" t="s">
        <v>27</v>
      </c>
      <c r="Q531" s="380"/>
      <c r="R531" s="380"/>
      <c r="S531" s="380"/>
      <c r="T531" s="380"/>
      <c r="U531" s="380"/>
      <c r="V531" s="380"/>
      <c r="W531" s="380"/>
      <c r="X531" s="380"/>
      <c r="Y531" s="381" t="s">
        <v>357</v>
      </c>
      <c r="Z531" s="382"/>
      <c r="AA531" s="382"/>
      <c r="AB531" s="382"/>
      <c r="AC531" s="149" t="s">
        <v>342</v>
      </c>
      <c r="AD531" s="149"/>
      <c r="AE531" s="149"/>
      <c r="AF531" s="149"/>
      <c r="AG531" s="149"/>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086">
        <v>1</v>
      </c>
      <c r="B532" s="1086">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6">
        <v>2</v>
      </c>
      <c r="B533" s="1086">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6">
        <v>3</v>
      </c>
      <c r="B534" s="1086">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6">
        <v>4</v>
      </c>
      <c r="B535" s="1086">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6">
        <v>5</v>
      </c>
      <c r="B536" s="1086">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6">
        <v>6</v>
      </c>
      <c r="B537" s="1086">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6">
        <v>7</v>
      </c>
      <c r="B538" s="1086">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6">
        <v>8</v>
      </c>
      <c r="B539" s="1086">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6">
        <v>9</v>
      </c>
      <c r="B540" s="1086">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6">
        <v>10</v>
      </c>
      <c r="B541" s="1086">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6">
        <v>11</v>
      </c>
      <c r="B542" s="1086">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6">
        <v>12</v>
      </c>
      <c r="B543" s="1086">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6">
        <v>13</v>
      </c>
      <c r="B544" s="1086">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6">
        <v>14</v>
      </c>
      <c r="B545" s="1086">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6">
        <v>15</v>
      </c>
      <c r="B546" s="1086">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6">
        <v>16</v>
      </c>
      <c r="B547" s="1086">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6">
        <v>17</v>
      </c>
      <c r="B548" s="1086">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6">
        <v>18</v>
      </c>
      <c r="B549" s="1086">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6">
        <v>19</v>
      </c>
      <c r="B550" s="1086">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6">
        <v>20</v>
      </c>
      <c r="B551" s="1086">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6">
        <v>21</v>
      </c>
      <c r="B552" s="1086">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6">
        <v>22</v>
      </c>
      <c r="B553" s="1086">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6">
        <v>23</v>
      </c>
      <c r="B554" s="1086">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6">
        <v>24</v>
      </c>
      <c r="B555" s="1086">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6">
        <v>25</v>
      </c>
      <c r="B556" s="1086">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6">
        <v>26</v>
      </c>
      <c r="B557" s="1086">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6">
        <v>27</v>
      </c>
      <c r="B558" s="1086">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6">
        <v>28</v>
      </c>
      <c r="B559" s="1086">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6">
        <v>29</v>
      </c>
      <c r="B560" s="1086">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6">
        <v>30</v>
      </c>
      <c r="B561" s="1086">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9" t="s">
        <v>300</v>
      </c>
      <c r="K564" s="379"/>
      <c r="L564" s="379"/>
      <c r="M564" s="379"/>
      <c r="N564" s="379"/>
      <c r="O564" s="379"/>
      <c r="P564" s="380" t="s">
        <v>27</v>
      </c>
      <c r="Q564" s="380"/>
      <c r="R564" s="380"/>
      <c r="S564" s="380"/>
      <c r="T564" s="380"/>
      <c r="U564" s="380"/>
      <c r="V564" s="380"/>
      <c r="W564" s="380"/>
      <c r="X564" s="380"/>
      <c r="Y564" s="381" t="s">
        <v>357</v>
      </c>
      <c r="Z564" s="382"/>
      <c r="AA564" s="382"/>
      <c r="AB564" s="382"/>
      <c r="AC564" s="149" t="s">
        <v>342</v>
      </c>
      <c r="AD564" s="149"/>
      <c r="AE564" s="149"/>
      <c r="AF564" s="149"/>
      <c r="AG564" s="149"/>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086">
        <v>1</v>
      </c>
      <c r="B565" s="1086">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6">
        <v>2</v>
      </c>
      <c r="B566" s="1086">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6">
        <v>3</v>
      </c>
      <c r="B567" s="1086">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6">
        <v>4</v>
      </c>
      <c r="B568" s="1086">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6">
        <v>5</v>
      </c>
      <c r="B569" s="1086">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6">
        <v>6</v>
      </c>
      <c r="B570" s="1086">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6">
        <v>7</v>
      </c>
      <c r="B571" s="1086">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6">
        <v>8</v>
      </c>
      <c r="B572" s="1086">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6">
        <v>9</v>
      </c>
      <c r="B573" s="1086">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6">
        <v>10</v>
      </c>
      <c r="B574" s="1086">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6">
        <v>11</v>
      </c>
      <c r="B575" s="1086">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6">
        <v>12</v>
      </c>
      <c r="B576" s="1086">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6">
        <v>13</v>
      </c>
      <c r="B577" s="1086">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6">
        <v>14</v>
      </c>
      <c r="B578" s="1086">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6">
        <v>15</v>
      </c>
      <c r="B579" s="1086">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6">
        <v>16</v>
      </c>
      <c r="B580" s="1086">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6">
        <v>17</v>
      </c>
      <c r="B581" s="1086">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6">
        <v>18</v>
      </c>
      <c r="B582" s="1086">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6">
        <v>19</v>
      </c>
      <c r="B583" s="1086">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6">
        <v>20</v>
      </c>
      <c r="B584" s="1086">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6">
        <v>21</v>
      </c>
      <c r="B585" s="1086">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6">
        <v>22</v>
      </c>
      <c r="B586" s="1086">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6">
        <v>23</v>
      </c>
      <c r="B587" s="1086">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6">
        <v>24</v>
      </c>
      <c r="B588" s="1086">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6">
        <v>25</v>
      </c>
      <c r="B589" s="1086">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6">
        <v>26</v>
      </c>
      <c r="B590" s="1086">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6">
        <v>27</v>
      </c>
      <c r="B591" s="1086">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6">
        <v>28</v>
      </c>
      <c r="B592" s="1086">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6">
        <v>29</v>
      </c>
      <c r="B593" s="1086">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6">
        <v>30</v>
      </c>
      <c r="B594" s="1086">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9" t="s">
        <v>300</v>
      </c>
      <c r="K597" s="379"/>
      <c r="L597" s="379"/>
      <c r="M597" s="379"/>
      <c r="N597" s="379"/>
      <c r="O597" s="379"/>
      <c r="P597" s="380" t="s">
        <v>27</v>
      </c>
      <c r="Q597" s="380"/>
      <c r="R597" s="380"/>
      <c r="S597" s="380"/>
      <c r="T597" s="380"/>
      <c r="U597" s="380"/>
      <c r="V597" s="380"/>
      <c r="W597" s="380"/>
      <c r="X597" s="380"/>
      <c r="Y597" s="381" t="s">
        <v>357</v>
      </c>
      <c r="Z597" s="382"/>
      <c r="AA597" s="382"/>
      <c r="AB597" s="382"/>
      <c r="AC597" s="149" t="s">
        <v>342</v>
      </c>
      <c r="AD597" s="149"/>
      <c r="AE597" s="149"/>
      <c r="AF597" s="149"/>
      <c r="AG597" s="149"/>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086">
        <v>1</v>
      </c>
      <c r="B598" s="1086">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6">
        <v>2</v>
      </c>
      <c r="B599" s="1086">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6">
        <v>3</v>
      </c>
      <c r="B600" s="1086">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6">
        <v>4</v>
      </c>
      <c r="B601" s="1086">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6">
        <v>5</v>
      </c>
      <c r="B602" s="1086">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6">
        <v>6</v>
      </c>
      <c r="B603" s="1086">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6">
        <v>7</v>
      </c>
      <c r="B604" s="1086">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6">
        <v>8</v>
      </c>
      <c r="B605" s="1086">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6">
        <v>9</v>
      </c>
      <c r="B606" s="1086">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6">
        <v>10</v>
      </c>
      <c r="B607" s="1086">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6">
        <v>11</v>
      </c>
      <c r="B608" s="1086">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6">
        <v>12</v>
      </c>
      <c r="B609" s="1086">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6">
        <v>13</v>
      </c>
      <c r="B610" s="1086">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6">
        <v>14</v>
      </c>
      <c r="B611" s="1086">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6">
        <v>15</v>
      </c>
      <c r="B612" s="1086">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6">
        <v>16</v>
      </c>
      <c r="B613" s="1086">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6">
        <v>17</v>
      </c>
      <c r="B614" s="1086">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6">
        <v>18</v>
      </c>
      <c r="B615" s="1086">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6">
        <v>19</v>
      </c>
      <c r="B616" s="1086">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6">
        <v>20</v>
      </c>
      <c r="B617" s="1086">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6">
        <v>21</v>
      </c>
      <c r="B618" s="1086">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6">
        <v>22</v>
      </c>
      <c r="B619" s="1086">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6">
        <v>23</v>
      </c>
      <c r="B620" s="1086">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6">
        <v>24</v>
      </c>
      <c r="B621" s="1086">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6">
        <v>25</v>
      </c>
      <c r="B622" s="1086">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6">
        <v>26</v>
      </c>
      <c r="B623" s="1086">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6">
        <v>27</v>
      </c>
      <c r="B624" s="1086">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6">
        <v>28</v>
      </c>
      <c r="B625" s="1086">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6">
        <v>29</v>
      </c>
      <c r="B626" s="1086">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6">
        <v>30</v>
      </c>
      <c r="B627" s="1086">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9" t="s">
        <v>300</v>
      </c>
      <c r="K630" s="379"/>
      <c r="L630" s="379"/>
      <c r="M630" s="379"/>
      <c r="N630" s="379"/>
      <c r="O630" s="379"/>
      <c r="P630" s="380" t="s">
        <v>27</v>
      </c>
      <c r="Q630" s="380"/>
      <c r="R630" s="380"/>
      <c r="S630" s="380"/>
      <c r="T630" s="380"/>
      <c r="U630" s="380"/>
      <c r="V630" s="380"/>
      <c r="W630" s="380"/>
      <c r="X630" s="380"/>
      <c r="Y630" s="381" t="s">
        <v>357</v>
      </c>
      <c r="Z630" s="382"/>
      <c r="AA630" s="382"/>
      <c r="AB630" s="382"/>
      <c r="AC630" s="149" t="s">
        <v>342</v>
      </c>
      <c r="AD630" s="149"/>
      <c r="AE630" s="149"/>
      <c r="AF630" s="149"/>
      <c r="AG630" s="149"/>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086">
        <v>1</v>
      </c>
      <c r="B631" s="1086">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6">
        <v>2</v>
      </c>
      <c r="B632" s="1086">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6">
        <v>3</v>
      </c>
      <c r="B633" s="1086">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6">
        <v>4</v>
      </c>
      <c r="B634" s="1086">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6">
        <v>5</v>
      </c>
      <c r="B635" s="1086">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6">
        <v>6</v>
      </c>
      <c r="B636" s="1086">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6">
        <v>7</v>
      </c>
      <c r="B637" s="1086">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6">
        <v>8</v>
      </c>
      <c r="B638" s="1086">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6">
        <v>9</v>
      </c>
      <c r="B639" s="1086">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6">
        <v>10</v>
      </c>
      <c r="B640" s="1086">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6">
        <v>11</v>
      </c>
      <c r="B641" s="1086">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6">
        <v>12</v>
      </c>
      <c r="B642" s="1086">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6">
        <v>13</v>
      </c>
      <c r="B643" s="1086">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6">
        <v>14</v>
      </c>
      <c r="B644" s="1086">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6">
        <v>15</v>
      </c>
      <c r="B645" s="1086">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6">
        <v>16</v>
      </c>
      <c r="B646" s="1086">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6">
        <v>17</v>
      </c>
      <c r="B647" s="1086">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6">
        <v>18</v>
      </c>
      <c r="B648" s="1086">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6">
        <v>19</v>
      </c>
      <c r="B649" s="1086">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6">
        <v>20</v>
      </c>
      <c r="B650" s="1086">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6">
        <v>21</v>
      </c>
      <c r="B651" s="1086">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6">
        <v>22</v>
      </c>
      <c r="B652" s="1086">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6">
        <v>23</v>
      </c>
      <c r="B653" s="1086">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6">
        <v>24</v>
      </c>
      <c r="B654" s="1086">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6">
        <v>25</v>
      </c>
      <c r="B655" s="1086">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6">
        <v>26</v>
      </c>
      <c r="B656" s="1086">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6">
        <v>27</v>
      </c>
      <c r="B657" s="1086">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6">
        <v>28</v>
      </c>
      <c r="B658" s="1086">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6">
        <v>29</v>
      </c>
      <c r="B659" s="1086">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6">
        <v>30</v>
      </c>
      <c r="B660" s="1086">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9" t="s">
        <v>300</v>
      </c>
      <c r="K663" s="379"/>
      <c r="L663" s="379"/>
      <c r="M663" s="379"/>
      <c r="N663" s="379"/>
      <c r="O663" s="379"/>
      <c r="P663" s="380" t="s">
        <v>27</v>
      </c>
      <c r="Q663" s="380"/>
      <c r="R663" s="380"/>
      <c r="S663" s="380"/>
      <c r="T663" s="380"/>
      <c r="U663" s="380"/>
      <c r="V663" s="380"/>
      <c r="W663" s="380"/>
      <c r="X663" s="380"/>
      <c r="Y663" s="381" t="s">
        <v>357</v>
      </c>
      <c r="Z663" s="382"/>
      <c r="AA663" s="382"/>
      <c r="AB663" s="382"/>
      <c r="AC663" s="149" t="s">
        <v>342</v>
      </c>
      <c r="AD663" s="149"/>
      <c r="AE663" s="149"/>
      <c r="AF663" s="149"/>
      <c r="AG663" s="149"/>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086">
        <v>1</v>
      </c>
      <c r="B664" s="1086">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6">
        <v>2</v>
      </c>
      <c r="B665" s="1086">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6">
        <v>3</v>
      </c>
      <c r="B666" s="1086">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6">
        <v>4</v>
      </c>
      <c r="B667" s="1086">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6">
        <v>5</v>
      </c>
      <c r="B668" s="1086">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6">
        <v>6</v>
      </c>
      <c r="B669" s="1086">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6">
        <v>7</v>
      </c>
      <c r="B670" s="1086">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6">
        <v>8</v>
      </c>
      <c r="B671" s="1086">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6">
        <v>9</v>
      </c>
      <c r="B672" s="1086">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6">
        <v>10</v>
      </c>
      <c r="B673" s="1086">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6">
        <v>11</v>
      </c>
      <c r="B674" s="1086">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6">
        <v>12</v>
      </c>
      <c r="B675" s="1086">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6">
        <v>13</v>
      </c>
      <c r="B676" s="1086">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6">
        <v>14</v>
      </c>
      <c r="B677" s="1086">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6">
        <v>15</v>
      </c>
      <c r="B678" s="1086">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6">
        <v>16</v>
      </c>
      <c r="B679" s="1086">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6">
        <v>17</v>
      </c>
      <c r="B680" s="1086">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6">
        <v>18</v>
      </c>
      <c r="B681" s="1086">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6">
        <v>19</v>
      </c>
      <c r="B682" s="1086">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6">
        <v>20</v>
      </c>
      <c r="B683" s="1086">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6">
        <v>21</v>
      </c>
      <c r="B684" s="1086">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6">
        <v>22</v>
      </c>
      <c r="B685" s="1086">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6">
        <v>23</v>
      </c>
      <c r="B686" s="1086">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6">
        <v>24</v>
      </c>
      <c r="B687" s="1086">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6">
        <v>25</v>
      </c>
      <c r="B688" s="1086">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6">
        <v>26</v>
      </c>
      <c r="B689" s="1086">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6">
        <v>27</v>
      </c>
      <c r="B690" s="1086">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6">
        <v>28</v>
      </c>
      <c r="B691" s="1086">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6">
        <v>29</v>
      </c>
      <c r="B692" s="1086">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6">
        <v>30</v>
      </c>
      <c r="B693" s="1086">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9" t="s">
        <v>300</v>
      </c>
      <c r="K696" s="379"/>
      <c r="L696" s="379"/>
      <c r="M696" s="379"/>
      <c r="N696" s="379"/>
      <c r="O696" s="379"/>
      <c r="P696" s="380" t="s">
        <v>27</v>
      </c>
      <c r="Q696" s="380"/>
      <c r="R696" s="380"/>
      <c r="S696" s="380"/>
      <c r="T696" s="380"/>
      <c r="U696" s="380"/>
      <c r="V696" s="380"/>
      <c r="W696" s="380"/>
      <c r="X696" s="380"/>
      <c r="Y696" s="381" t="s">
        <v>357</v>
      </c>
      <c r="Z696" s="382"/>
      <c r="AA696" s="382"/>
      <c r="AB696" s="382"/>
      <c r="AC696" s="149" t="s">
        <v>342</v>
      </c>
      <c r="AD696" s="149"/>
      <c r="AE696" s="149"/>
      <c r="AF696" s="149"/>
      <c r="AG696" s="149"/>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086">
        <v>1</v>
      </c>
      <c r="B697" s="1086">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6">
        <v>2</v>
      </c>
      <c r="B698" s="1086">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6">
        <v>3</v>
      </c>
      <c r="B699" s="1086">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6">
        <v>4</v>
      </c>
      <c r="B700" s="1086">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6">
        <v>5</v>
      </c>
      <c r="B701" s="1086">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6">
        <v>6</v>
      </c>
      <c r="B702" s="1086">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6">
        <v>7</v>
      </c>
      <c r="B703" s="1086">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6">
        <v>8</v>
      </c>
      <c r="B704" s="1086">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6">
        <v>9</v>
      </c>
      <c r="B705" s="1086">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6">
        <v>10</v>
      </c>
      <c r="B706" s="1086">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6">
        <v>11</v>
      </c>
      <c r="B707" s="1086">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6">
        <v>12</v>
      </c>
      <c r="B708" s="1086">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6">
        <v>13</v>
      </c>
      <c r="B709" s="1086">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6">
        <v>14</v>
      </c>
      <c r="B710" s="1086">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6">
        <v>15</v>
      </c>
      <c r="B711" s="1086">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6">
        <v>16</v>
      </c>
      <c r="B712" s="1086">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6">
        <v>17</v>
      </c>
      <c r="B713" s="1086">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6">
        <v>18</v>
      </c>
      <c r="B714" s="1086">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6">
        <v>19</v>
      </c>
      <c r="B715" s="1086">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6">
        <v>20</v>
      </c>
      <c r="B716" s="1086">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6">
        <v>21</v>
      </c>
      <c r="B717" s="1086">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6">
        <v>22</v>
      </c>
      <c r="B718" s="1086">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6">
        <v>23</v>
      </c>
      <c r="B719" s="1086">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6">
        <v>24</v>
      </c>
      <c r="B720" s="1086">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6">
        <v>25</v>
      </c>
      <c r="B721" s="1086">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6">
        <v>26</v>
      </c>
      <c r="B722" s="1086">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6">
        <v>27</v>
      </c>
      <c r="B723" s="1086">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6">
        <v>28</v>
      </c>
      <c r="B724" s="1086">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6">
        <v>29</v>
      </c>
      <c r="B725" s="1086">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6">
        <v>30</v>
      </c>
      <c r="B726" s="1086">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9" t="s">
        <v>300</v>
      </c>
      <c r="K729" s="379"/>
      <c r="L729" s="379"/>
      <c r="M729" s="379"/>
      <c r="N729" s="379"/>
      <c r="O729" s="379"/>
      <c r="P729" s="380" t="s">
        <v>27</v>
      </c>
      <c r="Q729" s="380"/>
      <c r="R729" s="380"/>
      <c r="S729" s="380"/>
      <c r="T729" s="380"/>
      <c r="U729" s="380"/>
      <c r="V729" s="380"/>
      <c r="W729" s="380"/>
      <c r="X729" s="380"/>
      <c r="Y729" s="381" t="s">
        <v>357</v>
      </c>
      <c r="Z729" s="382"/>
      <c r="AA729" s="382"/>
      <c r="AB729" s="382"/>
      <c r="AC729" s="149" t="s">
        <v>342</v>
      </c>
      <c r="AD729" s="149"/>
      <c r="AE729" s="149"/>
      <c r="AF729" s="149"/>
      <c r="AG729" s="149"/>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086">
        <v>1</v>
      </c>
      <c r="B730" s="1086">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6">
        <v>2</v>
      </c>
      <c r="B731" s="1086">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6">
        <v>3</v>
      </c>
      <c r="B732" s="1086">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6">
        <v>4</v>
      </c>
      <c r="B733" s="1086">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6">
        <v>5</v>
      </c>
      <c r="B734" s="1086">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6">
        <v>6</v>
      </c>
      <c r="B735" s="1086">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6">
        <v>7</v>
      </c>
      <c r="B736" s="1086">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6">
        <v>8</v>
      </c>
      <c r="B737" s="1086">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6">
        <v>9</v>
      </c>
      <c r="B738" s="1086">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6">
        <v>10</v>
      </c>
      <c r="B739" s="1086">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6">
        <v>11</v>
      </c>
      <c r="B740" s="1086">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6">
        <v>12</v>
      </c>
      <c r="B741" s="1086">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6">
        <v>13</v>
      </c>
      <c r="B742" s="1086">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6">
        <v>14</v>
      </c>
      <c r="B743" s="1086">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6">
        <v>15</v>
      </c>
      <c r="B744" s="1086">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6">
        <v>16</v>
      </c>
      <c r="B745" s="1086">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6">
        <v>17</v>
      </c>
      <c r="B746" s="1086">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6">
        <v>18</v>
      </c>
      <c r="B747" s="1086">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6">
        <v>19</v>
      </c>
      <c r="B748" s="1086">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6">
        <v>20</v>
      </c>
      <c r="B749" s="1086">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6">
        <v>21</v>
      </c>
      <c r="B750" s="1086">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6">
        <v>22</v>
      </c>
      <c r="B751" s="1086">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6">
        <v>23</v>
      </c>
      <c r="B752" s="1086">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6">
        <v>24</v>
      </c>
      <c r="B753" s="1086">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6">
        <v>25</v>
      </c>
      <c r="B754" s="1086">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6">
        <v>26</v>
      </c>
      <c r="B755" s="1086">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6">
        <v>27</v>
      </c>
      <c r="B756" s="1086">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6">
        <v>28</v>
      </c>
      <c r="B757" s="1086">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6">
        <v>29</v>
      </c>
      <c r="B758" s="1086">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6">
        <v>30</v>
      </c>
      <c r="B759" s="1086">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9" t="s">
        <v>300</v>
      </c>
      <c r="K762" s="379"/>
      <c r="L762" s="379"/>
      <c r="M762" s="379"/>
      <c r="N762" s="379"/>
      <c r="O762" s="379"/>
      <c r="P762" s="380" t="s">
        <v>27</v>
      </c>
      <c r="Q762" s="380"/>
      <c r="R762" s="380"/>
      <c r="S762" s="380"/>
      <c r="T762" s="380"/>
      <c r="U762" s="380"/>
      <c r="V762" s="380"/>
      <c r="W762" s="380"/>
      <c r="X762" s="380"/>
      <c r="Y762" s="381" t="s">
        <v>357</v>
      </c>
      <c r="Z762" s="382"/>
      <c r="AA762" s="382"/>
      <c r="AB762" s="382"/>
      <c r="AC762" s="149" t="s">
        <v>342</v>
      </c>
      <c r="AD762" s="149"/>
      <c r="AE762" s="149"/>
      <c r="AF762" s="149"/>
      <c r="AG762" s="149"/>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086">
        <v>1</v>
      </c>
      <c r="B763" s="1086">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6">
        <v>2</v>
      </c>
      <c r="B764" s="1086">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6">
        <v>3</v>
      </c>
      <c r="B765" s="1086">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6">
        <v>4</v>
      </c>
      <c r="B766" s="1086">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6">
        <v>5</v>
      </c>
      <c r="B767" s="1086">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6">
        <v>6</v>
      </c>
      <c r="B768" s="1086">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6">
        <v>7</v>
      </c>
      <c r="B769" s="1086">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6">
        <v>8</v>
      </c>
      <c r="B770" s="1086">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6">
        <v>9</v>
      </c>
      <c r="B771" s="1086">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6">
        <v>10</v>
      </c>
      <c r="B772" s="1086">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6">
        <v>11</v>
      </c>
      <c r="B773" s="1086">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6">
        <v>12</v>
      </c>
      <c r="B774" s="1086">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6">
        <v>13</v>
      </c>
      <c r="B775" s="1086">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6">
        <v>14</v>
      </c>
      <c r="B776" s="1086">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6">
        <v>15</v>
      </c>
      <c r="B777" s="1086">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6">
        <v>16</v>
      </c>
      <c r="B778" s="1086">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6">
        <v>17</v>
      </c>
      <c r="B779" s="1086">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6">
        <v>18</v>
      </c>
      <c r="B780" s="1086">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6">
        <v>19</v>
      </c>
      <c r="B781" s="1086">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6">
        <v>20</v>
      </c>
      <c r="B782" s="1086">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6">
        <v>21</v>
      </c>
      <c r="B783" s="1086">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6">
        <v>22</v>
      </c>
      <c r="B784" s="1086">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6">
        <v>23</v>
      </c>
      <c r="B785" s="1086">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6">
        <v>24</v>
      </c>
      <c r="B786" s="1086">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6">
        <v>25</v>
      </c>
      <c r="B787" s="1086">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6">
        <v>26</v>
      </c>
      <c r="B788" s="1086">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6">
        <v>27</v>
      </c>
      <c r="B789" s="1086">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6">
        <v>28</v>
      </c>
      <c r="B790" s="1086">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6">
        <v>29</v>
      </c>
      <c r="B791" s="1086">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6">
        <v>30</v>
      </c>
      <c r="B792" s="1086">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9" t="s">
        <v>300</v>
      </c>
      <c r="K795" s="379"/>
      <c r="L795" s="379"/>
      <c r="M795" s="379"/>
      <c r="N795" s="379"/>
      <c r="O795" s="379"/>
      <c r="P795" s="380" t="s">
        <v>27</v>
      </c>
      <c r="Q795" s="380"/>
      <c r="R795" s="380"/>
      <c r="S795" s="380"/>
      <c r="T795" s="380"/>
      <c r="U795" s="380"/>
      <c r="V795" s="380"/>
      <c r="W795" s="380"/>
      <c r="X795" s="380"/>
      <c r="Y795" s="381" t="s">
        <v>357</v>
      </c>
      <c r="Z795" s="382"/>
      <c r="AA795" s="382"/>
      <c r="AB795" s="382"/>
      <c r="AC795" s="149" t="s">
        <v>342</v>
      </c>
      <c r="AD795" s="149"/>
      <c r="AE795" s="149"/>
      <c r="AF795" s="149"/>
      <c r="AG795" s="149"/>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086">
        <v>1</v>
      </c>
      <c r="B796" s="1086">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6">
        <v>2</v>
      </c>
      <c r="B797" s="1086">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6">
        <v>3</v>
      </c>
      <c r="B798" s="1086">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6">
        <v>4</v>
      </c>
      <c r="B799" s="1086">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6">
        <v>5</v>
      </c>
      <c r="B800" s="1086">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6">
        <v>6</v>
      </c>
      <c r="B801" s="1086">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6">
        <v>7</v>
      </c>
      <c r="B802" s="1086">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6">
        <v>8</v>
      </c>
      <c r="B803" s="1086">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6">
        <v>9</v>
      </c>
      <c r="B804" s="1086">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6">
        <v>10</v>
      </c>
      <c r="B805" s="1086">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6">
        <v>11</v>
      </c>
      <c r="B806" s="1086">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6">
        <v>12</v>
      </c>
      <c r="B807" s="1086">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6">
        <v>13</v>
      </c>
      <c r="B808" s="1086">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6">
        <v>14</v>
      </c>
      <c r="B809" s="1086">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6">
        <v>15</v>
      </c>
      <c r="B810" s="1086">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6">
        <v>16</v>
      </c>
      <c r="B811" s="1086">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6">
        <v>17</v>
      </c>
      <c r="B812" s="1086">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6">
        <v>18</v>
      </c>
      <c r="B813" s="1086">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6">
        <v>19</v>
      </c>
      <c r="B814" s="1086">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6">
        <v>20</v>
      </c>
      <c r="B815" s="1086">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6">
        <v>21</v>
      </c>
      <c r="B816" s="1086">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6">
        <v>22</v>
      </c>
      <c r="B817" s="1086">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6">
        <v>23</v>
      </c>
      <c r="B818" s="1086">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6">
        <v>24</v>
      </c>
      <c r="B819" s="1086">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6">
        <v>25</v>
      </c>
      <c r="B820" s="1086">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6">
        <v>26</v>
      </c>
      <c r="B821" s="1086">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6">
        <v>27</v>
      </c>
      <c r="B822" s="1086">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6">
        <v>28</v>
      </c>
      <c r="B823" s="1086">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6">
        <v>29</v>
      </c>
      <c r="B824" s="1086">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6">
        <v>30</v>
      </c>
      <c r="B825" s="1086">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9" t="s">
        <v>300</v>
      </c>
      <c r="K828" s="379"/>
      <c r="L828" s="379"/>
      <c r="M828" s="379"/>
      <c r="N828" s="379"/>
      <c r="O828" s="379"/>
      <c r="P828" s="380" t="s">
        <v>27</v>
      </c>
      <c r="Q828" s="380"/>
      <c r="R828" s="380"/>
      <c r="S828" s="380"/>
      <c r="T828" s="380"/>
      <c r="U828" s="380"/>
      <c r="V828" s="380"/>
      <c r="W828" s="380"/>
      <c r="X828" s="380"/>
      <c r="Y828" s="381" t="s">
        <v>357</v>
      </c>
      <c r="Z828" s="382"/>
      <c r="AA828" s="382"/>
      <c r="AB828" s="382"/>
      <c r="AC828" s="149" t="s">
        <v>342</v>
      </c>
      <c r="AD828" s="149"/>
      <c r="AE828" s="149"/>
      <c r="AF828" s="149"/>
      <c r="AG828" s="149"/>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086">
        <v>1</v>
      </c>
      <c r="B829" s="1086">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6">
        <v>2</v>
      </c>
      <c r="B830" s="1086">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6">
        <v>3</v>
      </c>
      <c r="B831" s="1086">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6">
        <v>4</v>
      </c>
      <c r="B832" s="1086">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6">
        <v>5</v>
      </c>
      <c r="B833" s="1086">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6">
        <v>6</v>
      </c>
      <c r="B834" s="1086">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6">
        <v>7</v>
      </c>
      <c r="B835" s="1086">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6">
        <v>8</v>
      </c>
      <c r="B836" s="1086">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6">
        <v>9</v>
      </c>
      <c r="B837" s="1086">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6">
        <v>10</v>
      </c>
      <c r="B838" s="1086">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6">
        <v>11</v>
      </c>
      <c r="B839" s="1086">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6">
        <v>12</v>
      </c>
      <c r="B840" s="1086">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6">
        <v>13</v>
      </c>
      <c r="B841" s="1086">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6">
        <v>14</v>
      </c>
      <c r="B842" s="1086">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6">
        <v>15</v>
      </c>
      <c r="B843" s="1086">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6">
        <v>16</v>
      </c>
      <c r="B844" s="1086">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6">
        <v>17</v>
      </c>
      <c r="B845" s="1086">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6">
        <v>18</v>
      </c>
      <c r="B846" s="1086">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6">
        <v>19</v>
      </c>
      <c r="B847" s="1086">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6">
        <v>20</v>
      </c>
      <c r="B848" s="1086">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6">
        <v>21</v>
      </c>
      <c r="B849" s="1086">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6">
        <v>22</v>
      </c>
      <c r="B850" s="1086">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6">
        <v>23</v>
      </c>
      <c r="B851" s="1086">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6">
        <v>24</v>
      </c>
      <c r="B852" s="1086">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6">
        <v>25</v>
      </c>
      <c r="B853" s="1086">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6">
        <v>26</v>
      </c>
      <c r="B854" s="1086">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6">
        <v>27</v>
      </c>
      <c r="B855" s="1086">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6">
        <v>28</v>
      </c>
      <c r="B856" s="1086">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6">
        <v>29</v>
      </c>
      <c r="B857" s="1086">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6">
        <v>30</v>
      </c>
      <c r="B858" s="1086">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9" t="s">
        <v>300</v>
      </c>
      <c r="K861" s="379"/>
      <c r="L861" s="379"/>
      <c r="M861" s="379"/>
      <c r="N861" s="379"/>
      <c r="O861" s="379"/>
      <c r="P861" s="380" t="s">
        <v>27</v>
      </c>
      <c r="Q861" s="380"/>
      <c r="R861" s="380"/>
      <c r="S861" s="380"/>
      <c r="T861" s="380"/>
      <c r="U861" s="380"/>
      <c r="V861" s="380"/>
      <c r="W861" s="380"/>
      <c r="X861" s="380"/>
      <c r="Y861" s="381" t="s">
        <v>357</v>
      </c>
      <c r="Z861" s="382"/>
      <c r="AA861" s="382"/>
      <c r="AB861" s="382"/>
      <c r="AC861" s="149" t="s">
        <v>342</v>
      </c>
      <c r="AD861" s="149"/>
      <c r="AE861" s="149"/>
      <c r="AF861" s="149"/>
      <c r="AG861" s="149"/>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086">
        <v>1</v>
      </c>
      <c r="B862" s="1086">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6">
        <v>2</v>
      </c>
      <c r="B863" s="1086">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6">
        <v>3</v>
      </c>
      <c r="B864" s="1086">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6">
        <v>4</v>
      </c>
      <c r="B865" s="1086">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6">
        <v>5</v>
      </c>
      <c r="B866" s="1086">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6">
        <v>6</v>
      </c>
      <c r="B867" s="1086">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6">
        <v>7</v>
      </c>
      <c r="B868" s="1086">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6">
        <v>8</v>
      </c>
      <c r="B869" s="1086">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6">
        <v>9</v>
      </c>
      <c r="B870" s="1086">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6">
        <v>10</v>
      </c>
      <c r="B871" s="1086">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6">
        <v>11</v>
      </c>
      <c r="B872" s="1086">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6">
        <v>12</v>
      </c>
      <c r="B873" s="1086">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6">
        <v>13</v>
      </c>
      <c r="B874" s="1086">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6">
        <v>14</v>
      </c>
      <c r="B875" s="1086">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6">
        <v>15</v>
      </c>
      <c r="B876" s="1086">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6">
        <v>16</v>
      </c>
      <c r="B877" s="1086">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6">
        <v>17</v>
      </c>
      <c r="B878" s="1086">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6">
        <v>18</v>
      </c>
      <c r="B879" s="1086">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6">
        <v>19</v>
      </c>
      <c r="B880" s="1086">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6">
        <v>20</v>
      </c>
      <c r="B881" s="1086">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6">
        <v>21</v>
      </c>
      <c r="B882" s="1086">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6">
        <v>22</v>
      </c>
      <c r="B883" s="1086">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6">
        <v>23</v>
      </c>
      <c r="B884" s="1086">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6">
        <v>24</v>
      </c>
      <c r="B885" s="1086">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6">
        <v>25</v>
      </c>
      <c r="B886" s="1086">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6">
        <v>26</v>
      </c>
      <c r="B887" s="1086">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6">
        <v>27</v>
      </c>
      <c r="B888" s="1086">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6">
        <v>28</v>
      </c>
      <c r="B889" s="1086">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6">
        <v>29</v>
      </c>
      <c r="B890" s="1086">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6">
        <v>30</v>
      </c>
      <c r="B891" s="1086">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9" t="s">
        <v>300</v>
      </c>
      <c r="K894" s="379"/>
      <c r="L894" s="379"/>
      <c r="M894" s="379"/>
      <c r="N894" s="379"/>
      <c r="O894" s="379"/>
      <c r="P894" s="380" t="s">
        <v>27</v>
      </c>
      <c r="Q894" s="380"/>
      <c r="R894" s="380"/>
      <c r="S894" s="380"/>
      <c r="T894" s="380"/>
      <c r="U894" s="380"/>
      <c r="V894" s="380"/>
      <c r="W894" s="380"/>
      <c r="X894" s="380"/>
      <c r="Y894" s="381" t="s">
        <v>357</v>
      </c>
      <c r="Z894" s="382"/>
      <c r="AA894" s="382"/>
      <c r="AB894" s="382"/>
      <c r="AC894" s="149" t="s">
        <v>342</v>
      </c>
      <c r="AD894" s="149"/>
      <c r="AE894" s="149"/>
      <c r="AF894" s="149"/>
      <c r="AG894" s="149"/>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086">
        <v>1</v>
      </c>
      <c r="B895" s="1086">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6">
        <v>2</v>
      </c>
      <c r="B896" s="1086">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6">
        <v>3</v>
      </c>
      <c r="B897" s="1086">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6">
        <v>4</v>
      </c>
      <c r="B898" s="1086">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6">
        <v>5</v>
      </c>
      <c r="B899" s="1086">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6">
        <v>6</v>
      </c>
      <c r="B900" s="1086">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6">
        <v>7</v>
      </c>
      <c r="B901" s="1086">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6">
        <v>8</v>
      </c>
      <c r="B902" s="1086">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6">
        <v>9</v>
      </c>
      <c r="B903" s="1086">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6">
        <v>10</v>
      </c>
      <c r="B904" s="1086">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6">
        <v>11</v>
      </c>
      <c r="B905" s="1086">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6">
        <v>12</v>
      </c>
      <c r="B906" s="1086">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6">
        <v>13</v>
      </c>
      <c r="B907" s="1086">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6">
        <v>14</v>
      </c>
      <c r="B908" s="1086">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6">
        <v>15</v>
      </c>
      <c r="B909" s="1086">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6">
        <v>16</v>
      </c>
      <c r="B910" s="1086">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6">
        <v>17</v>
      </c>
      <c r="B911" s="1086">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6">
        <v>18</v>
      </c>
      <c r="B912" s="1086">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6">
        <v>19</v>
      </c>
      <c r="B913" s="1086">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6">
        <v>20</v>
      </c>
      <c r="B914" s="1086">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6">
        <v>21</v>
      </c>
      <c r="B915" s="1086">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6">
        <v>22</v>
      </c>
      <c r="B916" s="1086">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6">
        <v>23</v>
      </c>
      <c r="B917" s="1086">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6">
        <v>24</v>
      </c>
      <c r="B918" s="1086">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6">
        <v>25</v>
      </c>
      <c r="B919" s="1086">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6">
        <v>26</v>
      </c>
      <c r="B920" s="1086">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6">
        <v>27</v>
      </c>
      <c r="B921" s="1086">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6">
        <v>28</v>
      </c>
      <c r="B922" s="1086">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6">
        <v>29</v>
      </c>
      <c r="B923" s="1086">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6">
        <v>30</v>
      </c>
      <c r="B924" s="1086">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9" t="s">
        <v>300</v>
      </c>
      <c r="K927" s="379"/>
      <c r="L927" s="379"/>
      <c r="M927" s="379"/>
      <c r="N927" s="379"/>
      <c r="O927" s="379"/>
      <c r="P927" s="380" t="s">
        <v>27</v>
      </c>
      <c r="Q927" s="380"/>
      <c r="R927" s="380"/>
      <c r="S927" s="380"/>
      <c r="T927" s="380"/>
      <c r="U927" s="380"/>
      <c r="V927" s="380"/>
      <c r="W927" s="380"/>
      <c r="X927" s="380"/>
      <c r="Y927" s="381" t="s">
        <v>357</v>
      </c>
      <c r="Z927" s="382"/>
      <c r="AA927" s="382"/>
      <c r="AB927" s="382"/>
      <c r="AC927" s="149" t="s">
        <v>342</v>
      </c>
      <c r="AD927" s="149"/>
      <c r="AE927" s="149"/>
      <c r="AF927" s="149"/>
      <c r="AG927" s="149"/>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086">
        <v>1</v>
      </c>
      <c r="B928" s="1086">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6">
        <v>2</v>
      </c>
      <c r="B929" s="1086">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6">
        <v>3</v>
      </c>
      <c r="B930" s="1086">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6">
        <v>4</v>
      </c>
      <c r="B931" s="1086">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6">
        <v>5</v>
      </c>
      <c r="B932" s="1086">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6">
        <v>6</v>
      </c>
      <c r="B933" s="1086">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6">
        <v>7</v>
      </c>
      <c r="B934" s="1086">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6">
        <v>8</v>
      </c>
      <c r="B935" s="1086">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6">
        <v>9</v>
      </c>
      <c r="B936" s="1086">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6">
        <v>10</v>
      </c>
      <c r="B937" s="1086">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6">
        <v>11</v>
      </c>
      <c r="B938" s="1086">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6">
        <v>12</v>
      </c>
      <c r="B939" s="1086">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6">
        <v>13</v>
      </c>
      <c r="B940" s="1086">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6">
        <v>14</v>
      </c>
      <c r="B941" s="1086">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6">
        <v>15</v>
      </c>
      <c r="B942" s="1086">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6">
        <v>16</v>
      </c>
      <c r="B943" s="1086">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6">
        <v>17</v>
      </c>
      <c r="B944" s="1086">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6">
        <v>18</v>
      </c>
      <c r="B945" s="1086">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6">
        <v>19</v>
      </c>
      <c r="B946" s="1086">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6">
        <v>20</v>
      </c>
      <c r="B947" s="1086">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6">
        <v>21</v>
      </c>
      <c r="B948" s="1086">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6">
        <v>22</v>
      </c>
      <c r="B949" s="1086">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6">
        <v>23</v>
      </c>
      <c r="B950" s="1086">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6">
        <v>24</v>
      </c>
      <c r="B951" s="1086">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6">
        <v>25</v>
      </c>
      <c r="B952" s="1086">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6">
        <v>26</v>
      </c>
      <c r="B953" s="1086">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6">
        <v>27</v>
      </c>
      <c r="B954" s="1086">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6">
        <v>28</v>
      </c>
      <c r="B955" s="1086">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6">
        <v>29</v>
      </c>
      <c r="B956" s="1086">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6">
        <v>30</v>
      </c>
      <c r="B957" s="1086">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9" t="s">
        <v>300</v>
      </c>
      <c r="K960" s="379"/>
      <c r="L960" s="379"/>
      <c r="M960" s="379"/>
      <c r="N960" s="379"/>
      <c r="O960" s="379"/>
      <c r="P960" s="380" t="s">
        <v>27</v>
      </c>
      <c r="Q960" s="380"/>
      <c r="R960" s="380"/>
      <c r="S960" s="380"/>
      <c r="T960" s="380"/>
      <c r="U960" s="380"/>
      <c r="V960" s="380"/>
      <c r="W960" s="380"/>
      <c r="X960" s="380"/>
      <c r="Y960" s="381" t="s">
        <v>357</v>
      </c>
      <c r="Z960" s="382"/>
      <c r="AA960" s="382"/>
      <c r="AB960" s="382"/>
      <c r="AC960" s="149" t="s">
        <v>342</v>
      </c>
      <c r="AD960" s="149"/>
      <c r="AE960" s="149"/>
      <c r="AF960" s="149"/>
      <c r="AG960" s="149"/>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086">
        <v>1</v>
      </c>
      <c r="B961" s="1086">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6">
        <v>2</v>
      </c>
      <c r="B962" s="1086">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6">
        <v>3</v>
      </c>
      <c r="B963" s="1086">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6">
        <v>4</v>
      </c>
      <c r="B964" s="1086">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6">
        <v>5</v>
      </c>
      <c r="B965" s="1086">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6">
        <v>6</v>
      </c>
      <c r="B966" s="1086">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6">
        <v>7</v>
      </c>
      <c r="B967" s="1086">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6">
        <v>8</v>
      </c>
      <c r="B968" s="1086">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6">
        <v>9</v>
      </c>
      <c r="B969" s="1086">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6">
        <v>10</v>
      </c>
      <c r="B970" s="1086">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6">
        <v>11</v>
      </c>
      <c r="B971" s="1086">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6">
        <v>12</v>
      </c>
      <c r="B972" s="1086">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6">
        <v>13</v>
      </c>
      <c r="B973" s="1086">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6">
        <v>14</v>
      </c>
      <c r="B974" s="1086">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6">
        <v>15</v>
      </c>
      <c r="B975" s="1086">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6">
        <v>16</v>
      </c>
      <c r="B976" s="1086">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6">
        <v>17</v>
      </c>
      <c r="B977" s="1086">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6">
        <v>18</v>
      </c>
      <c r="B978" s="1086">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6">
        <v>19</v>
      </c>
      <c r="B979" s="1086">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6">
        <v>20</v>
      </c>
      <c r="B980" s="1086">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6">
        <v>21</v>
      </c>
      <c r="B981" s="1086">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6">
        <v>22</v>
      </c>
      <c r="B982" s="1086">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6">
        <v>23</v>
      </c>
      <c r="B983" s="1086">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6">
        <v>24</v>
      </c>
      <c r="B984" s="1086">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6">
        <v>25</v>
      </c>
      <c r="B985" s="1086">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6">
        <v>26</v>
      </c>
      <c r="B986" s="1086">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6">
        <v>27</v>
      </c>
      <c r="B987" s="1086">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6">
        <v>28</v>
      </c>
      <c r="B988" s="1086">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6">
        <v>29</v>
      </c>
      <c r="B989" s="1086">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6">
        <v>30</v>
      </c>
      <c r="B990" s="1086">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9" t="s">
        <v>300</v>
      </c>
      <c r="K993" s="379"/>
      <c r="L993" s="379"/>
      <c r="M993" s="379"/>
      <c r="N993" s="379"/>
      <c r="O993" s="379"/>
      <c r="P993" s="380" t="s">
        <v>27</v>
      </c>
      <c r="Q993" s="380"/>
      <c r="R993" s="380"/>
      <c r="S993" s="380"/>
      <c r="T993" s="380"/>
      <c r="U993" s="380"/>
      <c r="V993" s="380"/>
      <c r="W993" s="380"/>
      <c r="X993" s="380"/>
      <c r="Y993" s="381" t="s">
        <v>357</v>
      </c>
      <c r="Z993" s="382"/>
      <c r="AA993" s="382"/>
      <c r="AB993" s="382"/>
      <c r="AC993" s="149" t="s">
        <v>342</v>
      </c>
      <c r="AD993" s="149"/>
      <c r="AE993" s="149"/>
      <c r="AF993" s="149"/>
      <c r="AG993" s="149"/>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086">
        <v>1</v>
      </c>
      <c r="B994" s="1086">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6">
        <v>2</v>
      </c>
      <c r="B995" s="1086">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6">
        <v>3</v>
      </c>
      <c r="B996" s="1086">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6">
        <v>4</v>
      </c>
      <c r="B997" s="1086">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6">
        <v>5</v>
      </c>
      <c r="B998" s="1086">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6">
        <v>6</v>
      </c>
      <c r="B999" s="1086">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6">
        <v>7</v>
      </c>
      <c r="B1000" s="1086">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6">
        <v>8</v>
      </c>
      <c r="B1001" s="1086">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6">
        <v>9</v>
      </c>
      <c r="B1002" s="1086">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6">
        <v>10</v>
      </c>
      <c r="B1003" s="1086">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6">
        <v>11</v>
      </c>
      <c r="B1004" s="1086">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6">
        <v>12</v>
      </c>
      <c r="B1005" s="1086">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6">
        <v>13</v>
      </c>
      <c r="B1006" s="1086">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6">
        <v>14</v>
      </c>
      <c r="B1007" s="1086">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6">
        <v>15</v>
      </c>
      <c r="B1008" s="1086">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6">
        <v>16</v>
      </c>
      <c r="B1009" s="1086">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6">
        <v>17</v>
      </c>
      <c r="B1010" s="1086">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6">
        <v>18</v>
      </c>
      <c r="B1011" s="1086">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6">
        <v>19</v>
      </c>
      <c r="B1012" s="1086">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6">
        <v>20</v>
      </c>
      <c r="B1013" s="1086">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6">
        <v>21</v>
      </c>
      <c r="B1014" s="1086">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6">
        <v>22</v>
      </c>
      <c r="B1015" s="1086">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6">
        <v>23</v>
      </c>
      <c r="B1016" s="1086">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6">
        <v>24</v>
      </c>
      <c r="B1017" s="1086">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6">
        <v>25</v>
      </c>
      <c r="B1018" s="1086">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6">
        <v>26</v>
      </c>
      <c r="B1019" s="1086">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6">
        <v>27</v>
      </c>
      <c r="B1020" s="1086">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6">
        <v>28</v>
      </c>
      <c r="B1021" s="1086">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6">
        <v>29</v>
      </c>
      <c r="B1022" s="1086">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6">
        <v>30</v>
      </c>
      <c r="B1023" s="1086">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9" t="s">
        <v>300</v>
      </c>
      <c r="K1026" s="379"/>
      <c r="L1026" s="379"/>
      <c r="M1026" s="379"/>
      <c r="N1026" s="379"/>
      <c r="O1026" s="379"/>
      <c r="P1026" s="380" t="s">
        <v>27</v>
      </c>
      <c r="Q1026" s="380"/>
      <c r="R1026" s="380"/>
      <c r="S1026" s="380"/>
      <c r="T1026" s="380"/>
      <c r="U1026" s="380"/>
      <c r="V1026" s="380"/>
      <c r="W1026" s="380"/>
      <c r="X1026" s="380"/>
      <c r="Y1026" s="381" t="s">
        <v>357</v>
      </c>
      <c r="Z1026" s="382"/>
      <c r="AA1026" s="382"/>
      <c r="AB1026" s="382"/>
      <c r="AC1026" s="149" t="s">
        <v>342</v>
      </c>
      <c r="AD1026" s="149"/>
      <c r="AE1026" s="149"/>
      <c r="AF1026" s="149"/>
      <c r="AG1026" s="149"/>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086">
        <v>1</v>
      </c>
      <c r="B1027" s="1086">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6">
        <v>2</v>
      </c>
      <c r="B1028" s="1086">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6">
        <v>3</v>
      </c>
      <c r="B1029" s="1086">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6">
        <v>4</v>
      </c>
      <c r="B1030" s="1086">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6">
        <v>5</v>
      </c>
      <c r="B1031" s="1086">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6">
        <v>6</v>
      </c>
      <c r="B1032" s="1086">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6">
        <v>7</v>
      </c>
      <c r="B1033" s="1086">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6">
        <v>8</v>
      </c>
      <c r="B1034" s="1086">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6">
        <v>9</v>
      </c>
      <c r="B1035" s="1086">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6">
        <v>10</v>
      </c>
      <c r="B1036" s="1086">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6">
        <v>11</v>
      </c>
      <c r="B1037" s="1086">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6">
        <v>12</v>
      </c>
      <c r="B1038" s="1086">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6">
        <v>13</v>
      </c>
      <c r="B1039" s="1086">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6">
        <v>14</v>
      </c>
      <c r="B1040" s="1086">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6">
        <v>15</v>
      </c>
      <c r="B1041" s="1086">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6">
        <v>16</v>
      </c>
      <c r="B1042" s="1086">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6">
        <v>17</v>
      </c>
      <c r="B1043" s="1086">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6">
        <v>18</v>
      </c>
      <c r="B1044" s="1086">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6">
        <v>19</v>
      </c>
      <c r="B1045" s="1086">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6">
        <v>20</v>
      </c>
      <c r="B1046" s="1086">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6">
        <v>21</v>
      </c>
      <c r="B1047" s="1086">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6">
        <v>22</v>
      </c>
      <c r="B1048" s="1086">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6">
        <v>23</v>
      </c>
      <c r="B1049" s="1086">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6">
        <v>24</v>
      </c>
      <c r="B1050" s="1086">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6">
        <v>25</v>
      </c>
      <c r="B1051" s="1086">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6">
        <v>26</v>
      </c>
      <c r="B1052" s="1086">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6">
        <v>27</v>
      </c>
      <c r="B1053" s="1086">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6">
        <v>28</v>
      </c>
      <c r="B1054" s="1086">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6">
        <v>29</v>
      </c>
      <c r="B1055" s="1086">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6">
        <v>30</v>
      </c>
      <c r="B1056" s="1086">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9" t="s">
        <v>300</v>
      </c>
      <c r="K1059" s="379"/>
      <c r="L1059" s="379"/>
      <c r="M1059" s="379"/>
      <c r="N1059" s="379"/>
      <c r="O1059" s="379"/>
      <c r="P1059" s="380" t="s">
        <v>27</v>
      </c>
      <c r="Q1059" s="380"/>
      <c r="R1059" s="380"/>
      <c r="S1059" s="380"/>
      <c r="T1059" s="380"/>
      <c r="U1059" s="380"/>
      <c r="V1059" s="380"/>
      <c r="W1059" s="380"/>
      <c r="X1059" s="380"/>
      <c r="Y1059" s="381" t="s">
        <v>357</v>
      </c>
      <c r="Z1059" s="382"/>
      <c r="AA1059" s="382"/>
      <c r="AB1059" s="382"/>
      <c r="AC1059" s="149" t="s">
        <v>342</v>
      </c>
      <c r="AD1059" s="149"/>
      <c r="AE1059" s="149"/>
      <c r="AF1059" s="149"/>
      <c r="AG1059" s="149"/>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086">
        <v>1</v>
      </c>
      <c r="B1060" s="1086">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6">
        <v>2</v>
      </c>
      <c r="B1061" s="1086">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6">
        <v>3</v>
      </c>
      <c r="B1062" s="1086">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6">
        <v>4</v>
      </c>
      <c r="B1063" s="1086">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6">
        <v>5</v>
      </c>
      <c r="B1064" s="1086">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6">
        <v>6</v>
      </c>
      <c r="B1065" s="1086">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6">
        <v>7</v>
      </c>
      <c r="B1066" s="1086">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6">
        <v>8</v>
      </c>
      <c r="B1067" s="1086">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6">
        <v>9</v>
      </c>
      <c r="B1068" s="1086">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6">
        <v>10</v>
      </c>
      <c r="B1069" s="1086">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6">
        <v>11</v>
      </c>
      <c r="B1070" s="1086">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6">
        <v>12</v>
      </c>
      <c r="B1071" s="1086">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6">
        <v>13</v>
      </c>
      <c r="B1072" s="1086">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6">
        <v>14</v>
      </c>
      <c r="B1073" s="1086">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6">
        <v>15</v>
      </c>
      <c r="B1074" s="1086">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6">
        <v>16</v>
      </c>
      <c r="B1075" s="1086">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6">
        <v>17</v>
      </c>
      <c r="B1076" s="1086">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6">
        <v>18</v>
      </c>
      <c r="B1077" s="1086">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6">
        <v>19</v>
      </c>
      <c r="B1078" s="1086">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6">
        <v>20</v>
      </c>
      <c r="B1079" s="1086">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6">
        <v>21</v>
      </c>
      <c r="B1080" s="1086">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6">
        <v>22</v>
      </c>
      <c r="B1081" s="1086">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6">
        <v>23</v>
      </c>
      <c r="B1082" s="1086">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6">
        <v>24</v>
      </c>
      <c r="B1083" s="1086">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6">
        <v>25</v>
      </c>
      <c r="B1084" s="1086">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6">
        <v>26</v>
      </c>
      <c r="B1085" s="1086">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6">
        <v>27</v>
      </c>
      <c r="B1086" s="1086">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6">
        <v>28</v>
      </c>
      <c r="B1087" s="1086">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6">
        <v>29</v>
      </c>
      <c r="B1088" s="1086">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6">
        <v>30</v>
      </c>
      <c r="B1089" s="1086">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9" t="s">
        <v>300</v>
      </c>
      <c r="K1092" s="379"/>
      <c r="L1092" s="379"/>
      <c r="M1092" s="379"/>
      <c r="N1092" s="379"/>
      <c r="O1092" s="379"/>
      <c r="P1092" s="380" t="s">
        <v>27</v>
      </c>
      <c r="Q1092" s="380"/>
      <c r="R1092" s="380"/>
      <c r="S1092" s="380"/>
      <c r="T1092" s="380"/>
      <c r="U1092" s="380"/>
      <c r="V1092" s="380"/>
      <c r="W1092" s="380"/>
      <c r="X1092" s="380"/>
      <c r="Y1092" s="381" t="s">
        <v>357</v>
      </c>
      <c r="Z1092" s="382"/>
      <c r="AA1092" s="382"/>
      <c r="AB1092" s="382"/>
      <c r="AC1092" s="149" t="s">
        <v>342</v>
      </c>
      <c r="AD1092" s="149"/>
      <c r="AE1092" s="149"/>
      <c r="AF1092" s="149"/>
      <c r="AG1092" s="149"/>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086">
        <v>1</v>
      </c>
      <c r="B1093" s="1086">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6">
        <v>2</v>
      </c>
      <c r="B1094" s="1086">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6">
        <v>3</v>
      </c>
      <c r="B1095" s="1086">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6">
        <v>4</v>
      </c>
      <c r="B1096" s="1086">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6">
        <v>5</v>
      </c>
      <c r="B1097" s="1086">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6">
        <v>6</v>
      </c>
      <c r="B1098" s="1086">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6">
        <v>7</v>
      </c>
      <c r="B1099" s="1086">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6">
        <v>8</v>
      </c>
      <c r="B1100" s="1086">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6">
        <v>9</v>
      </c>
      <c r="B1101" s="1086">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6">
        <v>10</v>
      </c>
      <c r="B1102" s="1086">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6">
        <v>11</v>
      </c>
      <c r="B1103" s="1086">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6">
        <v>12</v>
      </c>
      <c r="B1104" s="1086">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6">
        <v>13</v>
      </c>
      <c r="B1105" s="1086">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6">
        <v>14</v>
      </c>
      <c r="B1106" s="1086">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6">
        <v>15</v>
      </c>
      <c r="B1107" s="1086">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6">
        <v>16</v>
      </c>
      <c r="B1108" s="1086">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6">
        <v>17</v>
      </c>
      <c r="B1109" s="1086">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6">
        <v>18</v>
      </c>
      <c r="B1110" s="1086">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6">
        <v>19</v>
      </c>
      <c r="B1111" s="1086">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6">
        <v>20</v>
      </c>
      <c r="B1112" s="1086">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6">
        <v>21</v>
      </c>
      <c r="B1113" s="1086">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6">
        <v>22</v>
      </c>
      <c r="B1114" s="1086">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6">
        <v>23</v>
      </c>
      <c r="B1115" s="1086">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6">
        <v>24</v>
      </c>
      <c r="B1116" s="1086">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6">
        <v>25</v>
      </c>
      <c r="B1117" s="1086">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6">
        <v>26</v>
      </c>
      <c r="B1118" s="1086">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6">
        <v>27</v>
      </c>
      <c r="B1119" s="1086">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6">
        <v>28</v>
      </c>
      <c r="B1120" s="1086">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6">
        <v>29</v>
      </c>
      <c r="B1121" s="1086">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6">
        <v>30</v>
      </c>
      <c r="B1122" s="1086">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9" t="s">
        <v>300</v>
      </c>
      <c r="K1125" s="379"/>
      <c r="L1125" s="379"/>
      <c r="M1125" s="379"/>
      <c r="N1125" s="379"/>
      <c r="O1125" s="379"/>
      <c r="P1125" s="380" t="s">
        <v>27</v>
      </c>
      <c r="Q1125" s="380"/>
      <c r="R1125" s="380"/>
      <c r="S1125" s="380"/>
      <c r="T1125" s="380"/>
      <c r="U1125" s="380"/>
      <c r="V1125" s="380"/>
      <c r="W1125" s="380"/>
      <c r="X1125" s="380"/>
      <c r="Y1125" s="381" t="s">
        <v>357</v>
      </c>
      <c r="Z1125" s="382"/>
      <c r="AA1125" s="382"/>
      <c r="AB1125" s="382"/>
      <c r="AC1125" s="149" t="s">
        <v>342</v>
      </c>
      <c r="AD1125" s="149"/>
      <c r="AE1125" s="149"/>
      <c r="AF1125" s="149"/>
      <c r="AG1125" s="149"/>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086">
        <v>1</v>
      </c>
      <c r="B1126" s="1086">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6">
        <v>2</v>
      </c>
      <c r="B1127" s="1086">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6">
        <v>3</v>
      </c>
      <c r="B1128" s="1086">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6">
        <v>4</v>
      </c>
      <c r="B1129" s="1086">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6">
        <v>5</v>
      </c>
      <c r="B1130" s="1086">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6">
        <v>6</v>
      </c>
      <c r="B1131" s="1086">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6">
        <v>7</v>
      </c>
      <c r="B1132" s="1086">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6">
        <v>8</v>
      </c>
      <c r="B1133" s="1086">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6">
        <v>9</v>
      </c>
      <c r="B1134" s="1086">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6">
        <v>10</v>
      </c>
      <c r="B1135" s="1086">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6">
        <v>11</v>
      </c>
      <c r="B1136" s="1086">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6">
        <v>12</v>
      </c>
      <c r="B1137" s="1086">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6">
        <v>13</v>
      </c>
      <c r="B1138" s="1086">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6">
        <v>14</v>
      </c>
      <c r="B1139" s="1086">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6">
        <v>15</v>
      </c>
      <c r="B1140" s="1086">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6">
        <v>16</v>
      </c>
      <c r="B1141" s="1086">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6">
        <v>17</v>
      </c>
      <c r="B1142" s="1086">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6">
        <v>18</v>
      </c>
      <c r="B1143" s="1086">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6">
        <v>19</v>
      </c>
      <c r="B1144" s="1086">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6">
        <v>20</v>
      </c>
      <c r="B1145" s="1086">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6">
        <v>21</v>
      </c>
      <c r="B1146" s="1086">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6">
        <v>22</v>
      </c>
      <c r="B1147" s="1086">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6">
        <v>23</v>
      </c>
      <c r="B1148" s="1086">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6">
        <v>24</v>
      </c>
      <c r="B1149" s="1086">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6">
        <v>25</v>
      </c>
      <c r="B1150" s="1086">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6">
        <v>26</v>
      </c>
      <c r="B1151" s="1086">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6">
        <v>27</v>
      </c>
      <c r="B1152" s="1086">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6">
        <v>28</v>
      </c>
      <c r="B1153" s="1086">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6">
        <v>29</v>
      </c>
      <c r="B1154" s="1086">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6">
        <v>30</v>
      </c>
      <c r="B1155" s="1086">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9" t="s">
        <v>300</v>
      </c>
      <c r="K1158" s="379"/>
      <c r="L1158" s="379"/>
      <c r="M1158" s="379"/>
      <c r="N1158" s="379"/>
      <c r="O1158" s="379"/>
      <c r="P1158" s="380" t="s">
        <v>27</v>
      </c>
      <c r="Q1158" s="380"/>
      <c r="R1158" s="380"/>
      <c r="S1158" s="380"/>
      <c r="T1158" s="380"/>
      <c r="U1158" s="380"/>
      <c r="V1158" s="380"/>
      <c r="W1158" s="380"/>
      <c r="X1158" s="380"/>
      <c r="Y1158" s="381" t="s">
        <v>357</v>
      </c>
      <c r="Z1158" s="382"/>
      <c r="AA1158" s="382"/>
      <c r="AB1158" s="382"/>
      <c r="AC1158" s="149" t="s">
        <v>342</v>
      </c>
      <c r="AD1158" s="149"/>
      <c r="AE1158" s="149"/>
      <c r="AF1158" s="149"/>
      <c r="AG1158" s="149"/>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086">
        <v>1</v>
      </c>
      <c r="B1159" s="1086">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6">
        <v>2</v>
      </c>
      <c r="B1160" s="1086">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6">
        <v>3</v>
      </c>
      <c r="B1161" s="1086">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6">
        <v>4</v>
      </c>
      <c r="B1162" s="1086">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6">
        <v>5</v>
      </c>
      <c r="B1163" s="1086">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6">
        <v>6</v>
      </c>
      <c r="B1164" s="1086">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6">
        <v>7</v>
      </c>
      <c r="B1165" s="1086">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6">
        <v>8</v>
      </c>
      <c r="B1166" s="1086">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6">
        <v>9</v>
      </c>
      <c r="B1167" s="1086">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6">
        <v>10</v>
      </c>
      <c r="B1168" s="1086">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6">
        <v>11</v>
      </c>
      <c r="B1169" s="1086">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6">
        <v>12</v>
      </c>
      <c r="B1170" s="1086">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6">
        <v>13</v>
      </c>
      <c r="B1171" s="1086">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6">
        <v>14</v>
      </c>
      <c r="B1172" s="1086">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6">
        <v>15</v>
      </c>
      <c r="B1173" s="1086">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6">
        <v>16</v>
      </c>
      <c r="B1174" s="1086">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6">
        <v>17</v>
      </c>
      <c r="B1175" s="1086">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6">
        <v>18</v>
      </c>
      <c r="B1176" s="1086">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6">
        <v>19</v>
      </c>
      <c r="B1177" s="1086">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6">
        <v>20</v>
      </c>
      <c r="B1178" s="1086">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6">
        <v>21</v>
      </c>
      <c r="B1179" s="1086">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6">
        <v>22</v>
      </c>
      <c r="B1180" s="1086">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6">
        <v>23</v>
      </c>
      <c r="B1181" s="1086">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6">
        <v>24</v>
      </c>
      <c r="B1182" s="1086">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6">
        <v>25</v>
      </c>
      <c r="B1183" s="1086">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6">
        <v>26</v>
      </c>
      <c r="B1184" s="1086">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6">
        <v>27</v>
      </c>
      <c r="B1185" s="1086">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6">
        <v>28</v>
      </c>
      <c r="B1186" s="1086">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6">
        <v>29</v>
      </c>
      <c r="B1187" s="1086">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6">
        <v>30</v>
      </c>
      <c r="B1188" s="1086">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9" t="s">
        <v>300</v>
      </c>
      <c r="K1191" s="379"/>
      <c r="L1191" s="379"/>
      <c r="M1191" s="379"/>
      <c r="N1191" s="379"/>
      <c r="O1191" s="379"/>
      <c r="P1191" s="380" t="s">
        <v>27</v>
      </c>
      <c r="Q1191" s="380"/>
      <c r="R1191" s="380"/>
      <c r="S1191" s="380"/>
      <c r="T1191" s="380"/>
      <c r="U1191" s="380"/>
      <c r="V1191" s="380"/>
      <c r="W1191" s="380"/>
      <c r="X1191" s="380"/>
      <c r="Y1191" s="381" t="s">
        <v>357</v>
      </c>
      <c r="Z1191" s="382"/>
      <c r="AA1191" s="382"/>
      <c r="AB1191" s="382"/>
      <c r="AC1191" s="149" t="s">
        <v>342</v>
      </c>
      <c r="AD1191" s="149"/>
      <c r="AE1191" s="149"/>
      <c r="AF1191" s="149"/>
      <c r="AG1191" s="149"/>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086">
        <v>1</v>
      </c>
      <c r="B1192" s="1086">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6">
        <v>2</v>
      </c>
      <c r="B1193" s="1086">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6">
        <v>3</v>
      </c>
      <c r="B1194" s="1086">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6">
        <v>4</v>
      </c>
      <c r="B1195" s="1086">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6">
        <v>5</v>
      </c>
      <c r="B1196" s="1086">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6">
        <v>6</v>
      </c>
      <c r="B1197" s="1086">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6">
        <v>7</v>
      </c>
      <c r="B1198" s="1086">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6">
        <v>8</v>
      </c>
      <c r="B1199" s="1086">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6">
        <v>9</v>
      </c>
      <c r="B1200" s="1086">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6">
        <v>10</v>
      </c>
      <c r="B1201" s="1086">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6">
        <v>11</v>
      </c>
      <c r="B1202" s="1086">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6">
        <v>12</v>
      </c>
      <c r="B1203" s="1086">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6">
        <v>13</v>
      </c>
      <c r="B1204" s="1086">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6">
        <v>14</v>
      </c>
      <c r="B1205" s="1086">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6">
        <v>15</v>
      </c>
      <c r="B1206" s="1086">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6">
        <v>16</v>
      </c>
      <c r="B1207" s="1086">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6">
        <v>17</v>
      </c>
      <c r="B1208" s="1086">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6">
        <v>18</v>
      </c>
      <c r="B1209" s="1086">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6">
        <v>19</v>
      </c>
      <c r="B1210" s="1086">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6">
        <v>20</v>
      </c>
      <c r="B1211" s="1086">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6">
        <v>21</v>
      </c>
      <c r="B1212" s="1086">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6">
        <v>22</v>
      </c>
      <c r="B1213" s="1086">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6">
        <v>23</v>
      </c>
      <c r="B1214" s="1086">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6">
        <v>24</v>
      </c>
      <c r="B1215" s="1086">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6">
        <v>25</v>
      </c>
      <c r="B1216" s="1086">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6">
        <v>26</v>
      </c>
      <c r="B1217" s="1086">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6">
        <v>27</v>
      </c>
      <c r="B1218" s="1086">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6">
        <v>28</v>
      </c>
      <c r="B1219" s="1086">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6">
        <v>29</v>
      </c>
      <c r="B1220" s="1086">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6">
        <v>30</v>
      </c>
      <c r="B1221" s="1086">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9" t="s">
        <v>300</v>
      </c>
      <c r="K1224" s="379"/>
      <c r="L1224" s="379"/>
      <c r="M1224" s="379"/>
      <c r="N1224" s="379"/>
      <c r="O1224" s="379"/>
      <c r="P1224" s="380" t="s">
        <v>27</v>
      </c>
      <c r="Q1224" s="380"/>
      <c r="R1224" s="380"/>
      <c r="S1224" s="380"/>
      <c r="T1224" s="380"/>
      <c r="U1224" s="380"/>
      <c r="V1224" s="380"/>
      <c r="W1224" s="380"/>
      <c r="X1224" s="380"/>
      <c r="Y1224" s="381" t="s">
        <v>357</v>
      </c>
      <c r="Z1224" s="382"/>
      <c r="AA1224" s="382"/>
      <c r="AB1224" s="382"/>
      <c r="AC1224" s="149" t="s">
        <v>342</v>
      </c>
      <c r="AD1224" s="149"/>
      <c r="AE1224" s="149"/>
      <c r="AF1224" s="149"/>
      <c r="AG1224" s="149"/>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086">
        <v>1</v>
      </c>
      <c r="B1225" s="1086">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6">
        <v>2</v>
      </c>
      <c r="B1226" s="1086">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6">
        <v>3</v>
      </c>
      <c r="B1227" s="1086">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6">
        <v>4</v>
      </c>
      <c r="B1228" s="1086">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6">
        <v>5</v>
      </c>
      <c r="B1229" s="1086">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6">
        <v>6</v>
      </c>
      <c r="B1230" s="1086">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6">
        <v>7</v>
      </c>
      <c r="B1231" s="1086">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6">
        <v>8</v>
      </c>
      <c r="B1232" s="1086">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6">
        <v>9</v>
      </c>
      <c r="B1233" s="1086">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6">
        <v>10</v>
      </c>
      <c r="B1234" s="1086">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6">
        <v>11</v>
      </c>
      <c r="B1235" s="1086">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6">
        <v>12</v>
      </c>
      <c r="B1236" s="1086">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6">
        <v>13</v>
      </c>
      <c r="B1237" s="1086">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6">
        <v>14</v>
      </c>
      <c r="B1238" s="1086">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6">
        <v>15</v>
      </c>
      <c r="B1239" s="1086">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6">
        <v>16</v>
      </c>
      <c r="B1240" s="1086">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6">
        <v>17</v>
      </c>
      <c r="B1241" s="1086">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6">
        <v>18</v>
      </c>
      <c r="B1242" s="1086">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6">
        <v>19</v>
      </c>
      <c r="B1243" s="1086">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6">
        <v>20</v>
      </c>
      <c r="B1244" s="1086">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6">
        <v>21</v>
      </c>
      <c r="B1245" s="1086">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6">
        <v>22</v>
      </c>
      <c r="B1246" s="1086">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6">
        <v>23</v>
      </c>
      <c r="B1247" s="1086">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6">
        <v>24</v>
      </c>
      <c r="B1248" s="1086">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6">
        <v>25</v>
      </c>
      <c r="B1249" s="1086">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6">
        <v>26</v>
      </c>
      <c r="B1250" s="1086">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6">
        <v>27</v>
      </c>
      <c r="B1251" s="1086">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6">
        <v>28</v>
      </c>
      <c r="B1252" s="1086">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6">
        <v>29</v>
      </c>
      <c r="B1253" s="1086">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6">
        <v>30</v>
      </c>
      <c r="B1254" s="1086">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9" t="s">
        <v>300</v>
      </c>
      <c r="K1257" s="379"/>
      <c r="L1257" s="379"/>
      <c r="M1257" s="379"/>
      <c r="N1257" s="379"/>
      <c r="O1257" s="379"/>
      <c r="P1257" s="380" t="s">
        <v>27</v>
      </c>
      <c r="Q1257" s="380"/>
      <c r="R1257" s="380"/>
      <c r="S1257" s="380"/>
      <c r="T1257" s="380"/>
      <c r="U1257" s="380"/>
      <c r="V1257" s="380"/>
      <c r="W1257" s="380"/>
      <c r="X1257" s="380"/>
      <c r="Y1257" s="381" t="s">
        <v>357</v>
      </c>
      <c r="Z1257" s="382"/>
      <c r="AA1257" s="382"/>
      <c r="AB1257" s="382"/>
      <c r="AC1257" s="149" t="s">
        <v>342</v>
      </c>
      <c r="AD1257" s="149"/>
      <c r="AE1257" s="149"/>
      <c r="AF1257" s="149"/>
      <c r="AG1257" s="149"/>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086">
        <v>1</v>
      </c>
      <c r="B1258" s="1086">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6">
        <v>2</v>
      </c>
      <c r="B1259" s="1086">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6">
        <v>3</v>
      </c>
      <c r="B1260" s="1086">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6">
        <v>4</v>
      </c>
      <c r="B1261" s="1086">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6">
        <v>5</v>
      </c>
      <c r="B1262" s="1086">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6">
        <v>6</v>
      </c>
      <c r="B1263" s="1086">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6">
        <v>7</v>
      </c>
      <c r="B1264" s="1086">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6">
        <v>8</v>
      </c>
      <c r="B1265" s="1086">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6">
        <v>9</v>
      </c>
      <c r="B1266" s="1086">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6">
        <v>10</v>
      </c>
      <c r="B1267" s="1086">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6">
        <v>11</v>
      </c>
      <c r="B1268" s="1086">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6">
        <v>12</v>
      </c>
      <c r="B1269" s="1086">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6">
        <v>13</v>
      </c>
      <c r="B1270" s="1086">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6">
        <v>14</v>
      </c>
      <c r="B1271" s="1086">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6">
        <v>15</v>
      </c>
      <c r="B1272" s="1086">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6">
        <v>16</v>
      </c>
      <c r="B1273" s="1086">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6">
        <v>17</v>
      </c>
      <c r="B1274" s="1086">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6">
        <v>18</v>
      </c>
      <c r="B1275" s="1086">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6">
        <v>19</v>
      </c>
      <c r="B1276" s="1086">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6">
        <v>20</v>
      </c>
      <c r="B1277" s="1086">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6">
        <v>21</v>
      </c>
      <c r="B1278" s="1086">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6">
        <v>22</v>
      </c>
      <c r="B1279" s="1086">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6">
        <v>23</v>
      </c>
      <c r="B1280" s="1086">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6">
        <v>24</v>
      </c>
      <c r="B1281" s="1086">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6">
        <v>25</v>
      </c>
      <c r="B1282" s="1086">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6">
        <v>26</v>
      </c>
      <c r="B1283" s="1086">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6">
        <v>27</v>
      </c>
      <c r="B1284" s="1086">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6">
        <v>28</v>
      </c>
      <c r="B1285" s="1086">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6">
        <v>29</v>
      </c>
      <c r="B1286" s="1086">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6">
        <v>30</v>
      </c>
      <c r="B1287" s="1086">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9" t="s">
        <v>300</v>
      </c>
      <c r="K1290" s="379"/>
      <c r="L1290" s="379"/>
      <c r="M1290" s="379"/>
      <c r="N1290" s="379"/>
      <c r="O1290" s="379"/>
      <c r="P1290" s="380" t="s">
        <v>27</v>
      </c>
      <c r="Q1290" s="380"/>
      <c r="R1290" s="380"/>
      <c r="S1290" s="380"/>
      <c r="T1290" s="380"/>
      <c r="U1290" s="380"/>
      <c r="V1290" s="380"/>
      <c r="W1290" s="380"/>
      <c r="X1290" s="380"/>
      <c r="Y1290" s="381" t="s">
        <v>357</v>
      </c>
      <c r="Z1290" s="382"/>
      <c r="AA1290" s="382"/>
      <c r="AB1290" s="382"/>
      <c r="AC1290" s="149" t="s">
        <v>342</v>
      </c>
      <c r="AD1290" s="149"/>
      <c r="AE1290" s="149"/>
      <c r="AF1290" s="149"/>
      <c r="AG1290" s="149"/>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086">
        <v>1</v>
      </c>
      <c r="B1291" s="1086">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6">
        <v>2</v>
      </c>
      <c r="B1292" s="1086">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6">
        <v>3</v>
      </c>
      <c r="B1293" s="1086">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6">
        <v>4</v>
      </c>
      <c r="B1294" s="1086">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6">
        <v>5</v>
      </c>
      <c r="B1295" s="1086">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6">
        <v>6</v>
      </c>
      <c r="B1296" s="1086">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6">
        <v>7</v>
      </c>
      <c r="B1297" s="1086">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6">
        <v>8</v>
      </c>
      <c r="B1298" s="1086">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6">
        <v>9</v>
      </c>
      <c r="B1299" s="1086">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6">
        <v>10</v>
      </c>
      <c r="B1300" s="1086">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6">
        <v>11</v>
      </c>
      <c r="B1301" s="1086">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6">
        <v>12</v>
      </c>
      <c r="B1302" s="1086">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6">
        <v>13</v>
      </c>
      <c r="B1303" s="1086">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6">
        <v>14</v>
      </c>
      <c r="B1304" s="1086">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6">
        <v>15</v>
      </c>
      <c r="B1305" s="1086">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6">
        <v>16</v>
      </c>
      <c r="B1306" s="1086">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6">
        <v>17</v>
      </c>
      <c r="B1307" s="1086">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6">
        <v>18</v>
      </c>
      <c r="B1308" s="1086">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6">
        <v>19</v>
      </c>
      <c r="B1309" s="1086">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6">
        <v>20</v>
      </c>
      <c r="B1310" s="1086">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6">
        <v>21</v>
      </c>
      <c r="B1311" s="1086">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6">
        <v>22</v>
      </c>
      <c r="B1312" s="1086">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6">
        <v>23</v>
      </c>
      <c r="B1313" s="1086">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6">
        <v>24</v>
      </c>
      <c r="B1314" s="1086">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6">
        <v>25</v>
      </c>
      <c r="B1315" s="1086">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6">
        <v>26</v>
      </c>
      <c r="B1316" s="1086">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6">
        <v>27</v>
      </c>
      <c r="B1317" s="1086">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6">
        <v>28</v>
      </c>
      <c r="B1318" s="1086">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6">
        <v>29</v>
      </c>
      <c r="B1319" s="1086">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6">
        <v>30</v>
      </c>
      <c r="B1320" s="1086">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2020-07-09T05:33:12Z</cp:lastPrinted>
  <dcterms:created xsi:type="dcterms:W3CDTF">2012-03-13T00:50:25Z</dcterms:created>
  <dcterms:modified xsi:type="dcterms:W3CDTF">2020-10-06T07:09:39Z</dcterms:modified>
</cp:coreProperties>
</file>