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13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<sst xmlns="http://schemas.openxmlformats.org/spreadsheetml/2006/main" count="2966" uniqueCount="642">
  <si>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</si>
  <si>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</si>
  <si>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</si>
  <si>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</si>
  <si>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</si>
  <si>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</si>
  <si>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</si>
  <si>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</si>
  <si>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</si>
  <si>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</si>
  <si>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</si>
  <si>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</si>
  <si>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</si>
  <si>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</si>
  <si>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</si>
  <si>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</si>
  <si>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</si>
  <si>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</si>
  <si>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</si>
  <si>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</si>
  <si>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</si>
  <si>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</si>
  <si>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</si>
  <si>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</si>
  <si>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</si>
  <si>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</si>
  <si>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</si>
  <si>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</si>
  <si>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</si>
  <si>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</si>
  <si>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</si>
  <si>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</si>
  <si>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</si>
  <si>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</si>
  <si>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</si>
  <si>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</si>
  <si>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</si>
  <si>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</si>
  <si>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</si>
  <si>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</si>
  <si>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</si>
  <si>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</si>
  <si>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</si>
  <si>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</si>
  <si>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</si>
  <si>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</si>
  <si>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</si>
  <si>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</si>
  <si>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</si>
  <si>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</si>
  <si>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</si>
  <si>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</si>
  <si>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</si>
  <si>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</si>
  <si>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</si>
  <si>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</si>
  <si>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</si>
  <si>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</si>
  <si>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</si>
  <si>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</si>
  <si>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</si>
  <si>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</si>
  <si>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</si>
  <si>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</si>
  <si>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</si>
  <si>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</si>
  <si>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</si>
  <si>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</si>
  <si>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</si>
  <si>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</si>
  <si>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</si>
  <si>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</si>
  <si>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</si>
  <si>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</si>
  <si>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</si>
  <si>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</si>
  <si>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</si>
  <si>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</si>
  <si>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</si>
  <si>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</si>
  <si>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</si>
  <si>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</si>
  <si>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</si>
  <si>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</si>
  <si>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</si>
  <si>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</si>
  <si>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</si>
  <si>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</si>
  <si>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</si>
  <si>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</si>
  <si>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</si>
  <si>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</si>
  <si>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</si>
  <si>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</si>
  <si>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</si>
  <si>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</si>
  <si>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</si>
  <si>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</si>
  <si>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</si>
  <si>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</si>
  <si>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</si>
  <si>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</si>
  <si>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</si>
  <si>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</si>
  <si>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</si>
  <si>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</si>
  <si>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</si>
  <si>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</si>
  <si>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</si>
  <si>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</si>
  <si>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</si>
  <si>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</si>
  <si>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</si>
  <si>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</si>
  <si>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</si>
  <si>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</si>
  <si>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</si>
  <si>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</si>
  <si>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</si>
  <si>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</si>
  <si>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</si>
  <si>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</si>
  <si>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</si>
  <si>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</si>
  <si>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</si>
  <si>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</si>
  <si>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</si>
  <si>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</si>
  <si>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</si>
  <si>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</si>
  <si>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</si>
  <si>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</si>
  <si>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</si>
  <si>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</si>
  <si>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</si>
  <si>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</si>
  <si>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</si>
  <si>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</si>
  <si>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</si>
  <si>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</si>
  <si>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</si>
  <si>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</si>
  <si>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</si>
  <si>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</si>
  <si>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</si>
  <si>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</si>
  <si>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</si>
  <si>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</si>
  <si>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</si>
  <si>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</si>
  <si>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</si>
  <si>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</si>
  <si>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</si>
  <si>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</si>
  <si>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</si>
  <si>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</si>
  <si>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</si>
  <si>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</si>
  <si>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</si>
  <si>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</si>
  <si>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</si>
  <si>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</si>
  <si>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</si>
  <si>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</si>
  <si>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</si>
  <si>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</si>
  <si>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</si>
  <si>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</si>
  <si>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</si>
  <si>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</si>
  <si>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</si>
  <si>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</si>
  <si>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</si>
  <si>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</si>
  <si>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</si>
  <si>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</si>
  <si>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</si>
  <si>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</si>
  <si>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</si>
  <si>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</si>
  <si>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</si>
  <si>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</si>
  <si>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</si>
  <si>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</si>
  <si>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</si>
  <si>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</si>
  <si>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</si>
  <si>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</si>
  <si>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</si>
  <si>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</si>
  <si>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</si>
  <si>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</si>
  <si>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</si>
  <si>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</si>
  <si>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</si>
  <si>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</si>
  <si>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</si>
  <si>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</si>
  <si>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</si>
  <si>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</si>
  <si>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</si>
  <si>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</si>
  <si>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</si>
  <si>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</si>
  <si>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</si>
  <si>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</si>
  <si>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</si>
  <si>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</si>
  <si>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</si>
  <si>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</si>
  <si>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</si>
  <si>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</si>
  <si>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</si>
  <si>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</si>
  <si>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</si>
  <si>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</si>
  <si>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</si>
  <si>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</si>
  <si>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</si>
  <si>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</si>
  <si>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</si>
  <si>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</si>
  <si>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</si>
  <si>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</si>
  <si>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</si>
  <si>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</si>
  <si>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</si>
  <si>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</si>
  <si>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</si>
  <si>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</si>
  <si>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</si>
  <si>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</si>
  <si>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</si>
  <si>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</si>
  <si>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</si>
  <si>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</si>
  <si>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</si>
  <si>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</si>
  <si>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</si>
  <si>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</si>
  <si>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</si>
  <si>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</si>
  <si>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</si>
  <si>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</si>
  <si>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</si>
  <si>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</si>
  <si>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</si>
  <si>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</si>
  <si>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</si>
  <si>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</si>
  <si>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</si>
  <si>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</si>
  <si>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</si>
  <si>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</si>
  <si>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</si>
  <si>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</si>
  <si>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</si>
  <si>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</si>
  <si>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</si>
  <si>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</si>
  <si>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</si>
  <si>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</si>
  <si>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</si>
  <si>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</si>
  <si>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</si>
  <si>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</si>
  <si>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</si>
  <si>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</si>
  <si>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</si>
  <si>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</si>
  <si>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</si>
  <si>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</si>
  <si>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</si>
  <si>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</si>
  <si>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</si>
  <si>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</si>
  <si>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</si>
  <si>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</si>
  <si>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</si>
  <si>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</si>
  <si>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</si>
  <si>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</si>
  <si>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</si>
  <si>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</si>
  <si>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</si>
  <si>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</si>
  <si>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</si>
  <si>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</si>
  <si>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</si>
  <si>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</si>
  <si>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</si>
  <si>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</si>
  <si>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</si>
  <si>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</si>
  <si>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</si>
  <si>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</si>
  <si>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</si>
  <si>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</si>
  <si>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</si>
  <si>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</si>
  <si>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</si>
  <si>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</si>
  <si>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</si>
  <si>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</si>
  <si>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</si>
  <si>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</si>
  <si>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</si>
  <si>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</si>
  <si>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</si>
  <si>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</si>
  <si>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</si>
  <si>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</si>
  <si>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</si>
  <si>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</si>
  <si>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</si>
  <si>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</si>
  <si>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</si>
  <si>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</si>
  <si>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</si>
  <si>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</si>
  <si>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</si>
  <si>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</si>
  <si>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</si>
  <si>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</si>
  <si>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</si>
  <si>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</si>
  <si>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</si>
  <si>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</si>
  <si>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</si>
  <si>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</si>
  <si>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</si>
  <si>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</si>
  <si>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</si>
  <si>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</si>
  <si>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</si>
  <si>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</si>
  <si>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</si>
  <si>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</si>
  <si>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</si>
  <si>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</si>
  <si>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</si>
  <si>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</si>
  <si>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</si>
  <si>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</si>
  <si>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</si>
  <si>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</si>
  <si>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</si>
  <si>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</si>
  <si>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</si>
  <si>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</si>
  <si>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</si>
  <si>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</si>
  <si>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</si>
  <si>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</si>
  <si>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</si>
  <si>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</si>
  <si>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</si>
  <si>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</si>
  <si>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</si>
  <si>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</si>
  <si>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</si>
  <si>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</si>
  <si>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</si>
  <si>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</si>
  <si>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</si>
  <si>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</si>
  <si>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</si>
  <si>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</si>
  <si>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</si>
  <si>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</si>
  <si>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</si>
  <si>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</si>
  <si>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</si>
  <si>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</si>
  <si>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</si>
  <si>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</si>
  <si>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</si>
  <si>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</si>
  <si>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</si>
  <si>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</si>
  <si>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</si>
  <si>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</si>
  <si>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</si>
  <si>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</si>
  <si>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</si>
  <si>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</si>
  <si>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</si>
  <si>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</si>
  <si>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</si>
  <si>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</si>
  <si>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</si>
  <si>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</si>
  <si>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</si>
  <si>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</si>
  <si>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</si>
  <si>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</si>
  <si>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</si>
  <si>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</si>
  <si>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</si>
  <si>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</si>
  <si>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</si>
  <si>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</si>
  <si>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</si>
  <si>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</si>
  <si>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</si>
  <si>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</si>
  <si>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</si>
  <si>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</si>
  <si>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</si>
  <si>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</si>
  <si>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</si>
  <si>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</si>
  <si>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</si>
  <si>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</si>
  <si>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</si>
  <si>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</si>
  <si>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</si>
  <si>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</si>
  <si>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</si>
  <si>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</si>
  <si>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</si>
  <si>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</si>
  <si>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</si>
  <si>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</si>
  <si>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</si>
  <si>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</si>
  <si>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</si>
  <si>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</si>
  <si>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</si>
  <si>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</si>
  <si>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</si>
  <si>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</si>
  <si>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</si>
  <si>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</si>
  <si>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</si>
  <si>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</si>
  <si>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</si>
  <si>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</si>
  <si>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</si>
  <si>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</si>
  <si>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</si>
  <si>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</si>
  <si>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</si>
  <si>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</si>
  <si>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</si>
  <si>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</si>
  <si>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</si>
  <si>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</si>
  <si>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</si>
  <si>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</si>
  <si>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</si>
  <si>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</si>
  <si>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</si>
  <si>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</si>
  <si>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</si>
  <si>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</si>
  <si>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</si>
  <si>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</si>
  <si>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</si>
  <si>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</si>
  <si>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</si>
  <si>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</si>
  <si>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</si>
  <si>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</si>
  <si>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</si>
  <si>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</si>
  <si>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</si>
  <si>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</si>
  <si>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</si>
  <si>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</si>
  <si>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</si>
  <si>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</si>
  <si>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</si>
  <si>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</si>
  <si>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</si>
  <si>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</si>
  <si>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</si>
  <si>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</si>
  <si>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</si>
  <si>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</si>
  <si>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</si>
  <si>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</si>
  <si>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</si>
  <si>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</si>
  <si>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</si>
  <si>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</si>
  <si>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</si>
  <si>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</si>
  <si>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</si>
  <si>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</si>
  <si>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</si>
  <si>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</si>
  <si>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</si>
  <si>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</si>
  <si>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</si>
  <si>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</si>
  <si>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</si>
  <si>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</si>
  <si>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</si>
  <si>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</si>
  <si>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</si>
  <si>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</si>
  <si>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</si>
  <si>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</si>
  <si>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</si>
  <si>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</si>
  <si>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</si>
  <si>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</si>
  <si>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</si>
  <si>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</si>
  <si>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</si>
  <si>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</si>
  <si>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</si>
  <si>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</si>
  <si>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</si>
  <si>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</si>
  <si>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</si>
  <si>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</si>
  <si>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</si>
  <si>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</si>
  <si>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</si>
  <si>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</si>
  <si>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</si>
  <si>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</si>
  <si>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</si>
  <si>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</si>
  <si>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</si>
  <si>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</si>
  <si>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</si>
  <si>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</si>
  <si>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</si>
  <si>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</si>
  <si>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</si>
  <si>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</si>
  <si>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</si>
  <si>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</si>
  <si>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</si>
  <si>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</si>
  <si>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</si>
  <si>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</si>
  <si>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</si>
  <si>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</si>
  <si>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</si>
  <si>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</si>
  <si>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</si>
  <si>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</si>
  <si>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</si>
  <si>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</si>
  <si>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</si>
  <si>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</si>
  <si>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</si>
  <si>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</si>
  <si>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</si>
  <si>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</si>
  <si>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</si>
  <si>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</si>
  <si>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</si>
  <si>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</si>
  <si>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</si>
  <si>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</si>
  <si>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</si>
  <si>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</si>
  <si>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</si>
  <si>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職員旅費</t>
  </si>
  <si>
    <t>件</t>
    <phoneticPr fontId="5"/>
  </si>
  <si>
    <t>／　　　　　　　　　　　　　　</t>
    <phoneticPr fontId="5"/>
  </si>
  <si>
    <t>　　/</t>
    <phoneticPr fontId="5"/>
  </si>
  <si>
    <t>文部科学省</t>
    <phoneticPr fontId="5"/>
  </si>
  <si>
    <t>○</t>
    <phoneticPr fontId="5"/>
  </si>
  <si>
    <t>文部科学省</t>
    <phoneticPr fontId="5"/>
  </si>
  <si>
    <t>専修学校における先端技術利活用実証研究</t>
    <phoneticPr fontId="5"/>
  </si>
  <si>
    <t>生涯学習推進課長
根本　幸枝</t>
    <phoneticPr fontId="5"/>
  </si>
  <si>
    <t>-</t>
    <phoneticPr fontId="5"/>
  </si>
  <si>
    <t>「経済財政運営と改革の基本方針2019」(令和元年6月21日閣議決定)
第3期教育振興基本計画（平成30年6月15日閣議決定）</t>
    <phoneticPr fontId="5"/>
  </si>
  <si>
    <t>　専修学校教育における職業人材の養成機能を強化・充実させるため、産学が連携し、実践的な職業教育を支える実習授業等において、先端技術（VR・AR等）の活用方策について実証・研究を行う。（取組A）
　また、その成果を体系的にまとめるための分野横断型連絡調整会議を設置し、各事業成果の教育プログラムへの落とし込みに係る方策の検討等を行う。（取組B）</t>
    <phoneticPr fontId="5"/>
  </si>
  <si>
    <t>-</t>
    <phoneticPr fontId="5"/>
  </si>
  <si>
    <t>-</t>
    <phoneticPr fontId="5"/>
  </si>
  <si>
    <t>-</t>
    <phoneticPr fontId="5"/>
  </si>
  <si>
    <t>教育政策推進事業委託費</t>
    <phoneticPr fontId="5"/>
  </si>
  <si>
    <t>委員等旅費</t>
  </si>
  <si>
    <t>-</t>
    <phoneticPr fontId="5"/>
  </si>
  <si>
    <t>件</t>
    <phoneticPr fontId="5"/>
  </si>
  <si>
    <t>実習授業等における先端技術の活用方法についての実証研究数（取組A）</t>
    <phoneticPr fontId="5"/>
  </si>
  <si>
    <t>分野横断連絡調整会議の開催（取組B）</t>
    <phoneticPr fontId="5"/>
  </si>
  <si>
    <t>委託費執行額／採択事業件数　　　　　　　　</t>
    <phoneticPr fontId="5"/>
  </si>
  <si>
    <t>千円</t>
    <phoneticPr fontId="5"/>
  </si>
  <si>
    <t>　　千円/件</t>
    <phoneticPr fontId="5"/>
  </si>
  <si>
    <t>／　</t>
    <phoneticPr fontId="5"/>
  </si>
  <si>
    <t>専修学校の社会人の在籍者数等
※各年度の目標値は前年度以上とする</t>
    <phoneticPr fontId="5"/>
  </si>
  <si>
    <t>人</t>
    <phoneticPr fontId="5"/>
  </si>
  <si>
    <t>本事業において、専修学校における社会人の学びの機会の充実を図ることにより、生涯を通じた学習機会の拡大につながっている。</t>
    <phoneticPr fontId="5"/>
  </si>
  <si>
    <t>本事業は、専修学校教育における職業人材の養成機能の強化・充実を図るものであり、社会のニーズを反映している。</t>
    <phoneticPr fontId="5"/>
  </si>
  <si>
    <t>本事業は、専修学校における先端技術を活用した効果的な教育手法やコンテンツを開発し、その成果を全国へ普及するものであるため、国が総合的に推進していく必要がある。</t>
    <phoneticPr fontId="5"/>
  </si>
  <si>
    <t>本事業は、専修学校教育における職業人材の養成機能の強化・充実を図るために必要かつ適切な事業である。</t>
    <phoneticPr fontId="5"/>
  </si>
  <si>
    <t>本事業は、公募した上で有識者からなる委員会による公平な審査を経て選定することにより、その妥当性や競争性を確保する。</t>
    <phoneticPr fontId="5"/>
  </si>
  <si>
    <t>事業経費が効率的に執行されるよう、委託要項等において、委託費の使途を明確化するなどにより、単位当たりコストの削減に努める予定である。</t>
    <phoneticPr fontId="5"/>
  </si>
  <si>
    <t>費目・使途は審査委員会の謝金、委託経費等、真に必要な経費に限定されている。</t>
    <phoneticPr fontId="5"/>
  </si>
  <si>
    <t>新32</t>
    <phoneticPr fontId="5"/>
  </si>
  <si>
    <t>○</t>
    <phoneticPr fontId="5"/>
  </si>
  <si>
    <t>新02</t>
  </si>
  <si>
    <t>1　新しい時代に向けた教育政策の推進</t>
    <phoneticPr fontId="5"/>
  </si>
  <si>
    <t>1-4 生涯を通じた学習機会の拡大</t>
    <phoneticPr fontId="5"/>
  </si>
  <si>
    <t>令和2年度</t>
    <phoneticPr fontId="5"/>
  </si>
  <si>
    <t>終了予定なし</t>
    <phoneticPr fontId="5"/>
  </si>
  <si>
    <t>総合教育政策局</t>
    <phoneticPr fontId="5"/>
  </si>
  <si>
    <t>生涯学習推進課</t>
    <phoneticPr fontId="5"/>
  </si>
  <si>
    <t>-</t>
    <phoneticPr fontId="5"/>
  </si>
  <si>
    <t>-</t>
    <phoneticPr fontId="5"/>
  </si>
  <si>
    <t>-</t>
    <phoneticPr fontId="5"/>
  </si>
  <si>
    <t>-</t>
    <phoneticPr fontId="5"/>
  </si>
  <si>
    <t>○</t>
  </si>
  <si>
    <t>‐</t>
  </si>
  <si>
    <t>産学が連携し、実践的な職業教育を支える実習授業等における先端技術（VR・AR等）の活用方策について実証・研究することで、専修学校教育における職業人材の養成機能の強化・充実を図る。</t>
    <phoneticPr fontId="5"/>
  </si>
  <si>
    <t>本事業は、産学が連携し、実践的な職業教育を支える実習授業等における先端技術（VR・AR等）の活用方策について実証・研究することで、専修学校教育における職業人材の養成機能の強化・充実を図る事業であり、事業を実施するに当たっては事業経費の効率的な執行に努めつつ、事業の効果が最大限得られるように取り組んでいく必要がある。</t>
    <rPh sb="0" eb="1">
      <t>ホン</t>
    </rPh>
    <rPh sb="1" eb="3">
      <t>ジギョウ</t>
    </rPh>
    <rPh sb="93" eb="95">
      <t>ジギョウ</t>
    </rPh>
    <rPh sb="99" eb="101">
      <t>ジギョウ</t>
    </rPh>
    <rPh sb="102" eb="104">
      <t>ジッシ</t>
    </rPh>
    <rPh sb="107" eb="108">
      <t>ア</t>
    </rPh>
    <rPh sb="112" eb="114">
      <t>ジギョウ</t>
    </rPh>
    <rPh sb="114" eb="116">
      <t>ケイヒ</t>
    </rPh>
    <rPh sb="117" eb="120">
      <t>コウリツテキ</t>
    </rPh>
    <rPh sb="121" eb="123">
      <t>シッコウ</t>
    </rPh>
    <rPh sb="124" eb="125">
      <t>ツト</t>
    </rPh>
    <rPh sb="129" eb="131">
      <t>ジギョウ</t>
    </rPh>
    <rPh sb="132" eb="134">
      <t>コウカ</t>
    </rPh>
    <rPh sb="135" eb="138">
      <t>サイダイゲン</t>
    </rPh>
    <rPh sb="138" eb="139">
      <t>エ</t>
    </rPh>
    <rPh sb="145" eb="146">
      <t>ト</t>
    </rPh>
    <rPh sb="147" eb="148">
      <t>ク</t>
    </rPh>
    <rPh sb="152" eb="154">
      <t>ヒツヨウ</t>
    </rPh>
    <phoneticPr fontId="5"/>
  </si>
  <si>
    <t>事業の重要性や目的を踏まえ、適正な契約手続きを行うとともに、事業経費の効率的な執行を図り、且つ効果的な事業成果が得られるように努める。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5" eb="46">
      <t>カ</t>
    </rPh>
    <rPh sb="47" eb="50">
      <t>コウカテキ</t>
    </rPh>
    <rPh sb="51" eb="53">
      <t>ジギョウ</t>
    </rPh>
    <rPh sb="53" eb="55">
      <t>セイカ</t>
    </rPh>
    <rPh sb="56" eb="57">
      <t>エ</t>
    </rPh>
    <rPh sb="63" eb="64">
      <t>ツト</t>
    </rPh>
    <phoneticPr fontId="5"/>
  </si>
  <si>
    <t>人件費</t>
    <rPh sb="0" eb="3">
      <t>ジンケンヒ</t>
    </rPh>
    <phoneticPr fontId="5"/>
  </si>
  <si>
    <t>事務作業等賃金　等</t>
    <rPh sb="0" eb="2">
      <t>ジム</t>
    </rPh>
    <rPh sb="2" eb="4">
      <t>サギョウ</t>
    </rPh>
    <rPh sb="4" eb="5">
      <t>トウ</t>
    </rPh>
    <rPh sb="5" eb="7">
      <t>チンギン</t>
    </rPh>
    <rPh sb="8" eb="9">
      <t>トウ</t>
    </rPh>
    <phoneticPr fontId="5"/>
  </si>
  <si>
    <t>借損料</t>
    <rPh sb="0" eb="3">
      <t>シャクソンリョウ</t>
    </rPh>
    <phoneticPr fontId="5"/>
  </si>
  <si>
    <t>会場、実証機材借料　等</t>
    <rPh sb="0" eb="2">
      <t>カイジョウ</t>
    </rPh>
    <rPh sb="3" eb="5">
      <t>ジッショウ</t>
    </rPh>
    <rPh sb="5" eb="7">
      <t>キザイ</t>
    </rPh>
    <rPh sb="7" eb="9">
      <t>シャクリョウ</t>
    </rPh>
    <rPh sb="10" eb="11">
      <t>トウ</t>
    </rPh>
    <phoneticPr fontId="5"/>
  </si>
  <si>
    <t>雑役務費</t>
    <rPh sb="0" eb="1">
      <t>ザツ</t>
    </rPh>
    <rPh sb="1" eb="4">
      <t>エキムヒ</t>
    </rPh>
    <phoneticPr fontId="5"/>
  </si>
  <si>
    <t>教材開発費、事務作業等賃金　等</t>
    <rPh sb="0" eb="2">
      <t>キョウザイ</t>
    </rPh>
    <rPh sb="2" eb="4">
      <t>カイハツ</t>
    </rPh>
    <rPh sb="4" eb="5">
      <t>ヒ</t>
    </rPh>
    <rPh sb="6" eb="8">
      <t>ジム</t>
    </rPh>
    <rPh sb="8" eb="10">
      <t>サギョウ</t>
    </rPh>
    <rPh sb="10" eb="11">
      <t>トウ</t>
    </rPh>
    <rPh sb="11" eb="13">
      <t>チンギン</t>
    </rPh>
    <rPh sb="14" eb="15">
      <t>トウ</t>
    </rPh>
    <phoneticPr fontId="5"/>
  </si>
  <si>
    <t>諸謝金</t>
    <rPh sb="0" eb="3">
      <t>ショシャキン</t>
    </rPh>
    <phoneticPr fontId="5"/>
  </si>
  <si>
    <t>会議出席謝金　等</t>
    <rPh sb="0" eb="2">
      <t>カイギ</t>
    </rPh>
    <rPh sb="2" eb="4">
      <t>シュッセキ</t>
    </rPh>
    <rPh sb="4" eb="6">
      <t>シャキン</t>
    </rPh>
    <rPh sb="7" eb="8">
      <t>トウ</t>
    </rPh>
    <phoneticPr fontId="5"/>
  </si>
  <si>
    <t>その他</t>
    <rPh sb="2" eb="3">
      <t>タ</t>
    </rPh>
    <phoneticPr fontId="5"/>
  </si>
  <si>
    <t>旅費、通信費　等</t>
    <rPh sb="0" eb="2">
      <t>リョヒ</t>
    </rPh>
    <rPh sb="3" eb="5">
      <t>ツウシン</t>
    </rPh>
    <rPh sb="5" eb="6">
      <t>ヒ</t>
    </rPh>
    <rPh sb="7" eb="8">
      <t>トウ</t>
    </rPh>
    <phoneticPr fontId="5"/>
  </si>
  <si>
    <t>印刷製本費、速記録作成費　等</t>
    <rPh sb="0" eb="2">
      <t>インサツ</t>
    </rPh>
    <rPh sb="2" eb="4">
      <t>セイホン</t>
    </rPh>
    <rPh sb="4" eb="5">
      <t>ヒ</t>
    </rPh>
    <rPh sb="6" eb="8">
      <t>ソッキ</t>
    </rPh>
    <rPh sb="8" eb="9">
      <t>ロク</t>
    </rPh>
    <rPh sb="9" eb="11">
      <t>サクセイ</t>
    </rPh>
    <rPh sb="11" eb="12">
      <t>ヒ</t>
    </rPh>
    <rPh sb="13" eb="14">
      <t>トウ</t>
    </rPh>
    <phoneticPr fontId="5"/>
  </si>
  <si>
    <t>旅費</t>
    <rPh sb="0" eb="2">
      <t>リョヒ</t>
    </rPh>
    <phoneticPr fontId="5"/>
  </si>
  <si>
    <t>協議会出席旅費　等</t>
    <rPh sb="0" eb="3">
      <t>キョウギカイ</t>
    </rPh>
    <rPh sb="3" eb="5">
      <t>シュッセキ</t>
    </rPh>
    <rPh sb="5" eb="7">
      <t>リョヒ</t>
    </rPh>
    <rPh sb="8" eb="9">
      <t>トウ</t>
    </rPh>
    <phoneticPr fontId="5"/>
  </si>
  <si>
    <t>会議出席謝金、会議室借料　等</t>
    <rPh sb="0" eb="2">
      <t>カイギ</t>
    </rPh>
    <rPh sb="2" eb="4">
      <t>シュッセキ</t>
    </rPh>
    <rPh sb="4" eb="6">
      <t>シャキン</t>
    </rPh>
    <rPh sb="7" eb="10">
      <t>カイギシツ</t>
    </rPh>
    <rPh sb="10" eb="12">
      <t>シャクリョウ</t>
    </rPh>
    <rPh sb="13" eb="14">
      <t>トウ</t>
    </rPh>
    <phoneticPr fontId="5"/>
  </si>
  <si>
    <t>実習授業等における先端技術の活用方法についての知見を得る（取組A・B）</t>
    <phoneticPr fontId="5"/>
  </si>
  <si>
    <t>本委託事業を受託している専門学校及びその事業に構成機関として参画している専門学校のうち、「先端技術を活用した教育プログラムを活用、提供している」と回答する学校の割合</t>
    <rPh sb="0" eb="1">
      <t>ホン</t>
    </rPh>
    <rPh sb="1" eb="3">
      <t>イタク</t>
    </rPh>
    <rPh sb="3" eb="5">
      <t>ジギョウ</t>
    </rPh>
    <rPh sb="6" eb="8">
      <t>ジュタク</t>
    </rPh>
    <rPh sb="12" eb="14">
      <t>センモン</t>
    </rPh>
    <rPh sb="14" eb="16">
      <t>ガッコウ</t>
    </rPh>
    <rPh sb="16" eb="17">
      <t>オヨ</t>
    </rPh>
    <rPh sb="20" eb="22">
      <t>ジギョウ</t>
    </rPh>
    <rPh sb="23" eb="27">
      <t>コウセイキカン</t>
    </rPh>
    <rPh sb="30" eb="32">
      <t>サンカク</t>
    </rPh>
    <rPh sb="36" eb="38">
      <t>センモン</t>
    </rPh>
    <rPh sb="38" eb="40">
      <t>ガッコウ</t>
    </rPh>
    <rPh sb="62" eb="64">
      <t>カツヨウ</t>
    </rPh>
    <rPh sb="80" eb="82">
      <t>ワリアイ</t>
    </rPh>
    <phoneticPr fontId="5"/>
  </si>
  <si>
    <t>分野横断連絡調整会議からの報告、文部科学省調べ</t>
    <phoneticPr fontId="5"/>
  </si>
  <si>
    <t>350,461/17</t>
    <phoneticPr fontId="5"/>
  </si>
  <si>
    <t>無</t>
  </si>
  <si>
    <t>A.学校法人等</t>
    <rPh sb="2" eb="4">
      <t>ガッコウ</t>
    </rPh>
    <rPh sb="4" eb="6">
      <t>ホウジン</t>
    </rPh>
    <rPh sb="6" eb="7">
      <t>トウ</t>
    </rPh>
    <phoneticPr fontId="5"/>
  </si>
  <si>
    <t>B.学校法人等</t>
    <rPh sb="2" eb="4">
      <t>ガッコウ</t>
    </rPh>
    <rPh sb="4" eb="6">
      <t>ホウジン</t>
    </rPh>
    <rPh sb="6" eb="7">
      <t>トウ</t>
    </rPh>
    <phoneticPr fontId="5"/>
  </si>
  <si>
    <t>庁費</t>
    <phoneticPr fontId="5"/>
  </si>
  <si>
    <t>諸謝金</t>
    <rPh sb="0" eb="3">
      <t>ショシャキン</t>
    </rPh>
    <phoneticPr fontId="5"/>
  </si>
  <si>
    <t>※金額は単位未満四捨五入して記載していることから、合計が一致しない場合がある。
「新型コロナウイルス感染症への対応など緊要な経費」351.9百万円
専修学校における遠隔授業の効果的な実施方法の検証に係る経費の増。</t>
    <rPh sb="42" eb="44">
      <t>シンガタ</t>
    </rPh>
    <rPh sb="51" eb="54">
      <t>カンセンショウ</t>
    </rPh>
    <rPh sb="56" eb="58">
      <t>タイオウ</t>
    </rPh>
    <rPh sb="60" eb="62">
      <t>キンヨウ</t>
    </rPh>
    <rPh sb="63" eb="65">
      <t>ケイヒ</t>
    </rPh>
    <rPh sb="71" eb="74">
      <t>ヒャクマンエン</t>
    </rPh>
    <rPh sb="76" eb="78">
      <t>センシュウ</t>
    </rPh>
    <rPh sb="78" eb="80">
      <t>ガッコウ</t>
    </rPh>
    <rPh sb="84" eb="86">
      <t>エンカク</t>
    </rPh>
    <rPh sb="86" eb="88">
      <t>ジュギョウ</t>
    </rPh>
    <rPh sb="89" eb="92">
      <t>コウカテキ</t>
    </rPh>
    <rPh sb="93" eb="95">
      <t>ジッシ</t>
    </rPh>
    <rPh sb="95" eb="97">
      <t>ホウホウ</t>
    </rPh>
    <rPh sb="98" eb="100">
      <t>ケンショウ</t>
    </rPh>
    <rPh sb="101" eb="102">
      <t>カカ</t>
    </rPh>
    <rPh sb="103" eb="105">
      <t>ケイヒ</t>
    </rPh>
    <rPh sb="106" eb="107">
      <t>ゾウ</t>
    </rPh>
    <phoneticPr fontId="5"/>
  </si>
  <si>
    <t>-</t>
    <phoneticPr fontId="5"/>
  </si>
  <si>
    <t>外部有識者による点検対象外</t>
    <phoneticPr fontId="5"/>
  </si>
  <si>
    <t>事業の実施状況等を踏まえ、適切なアウトカムの設定について不断の見直しを図ること。
引き続き事業の着実な実施及び適切な予算執行に努めること。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</si>
</sst>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46567</xdr:colOff>
      <xdr:row>742</xdr:row>
      <xdr:rowOff>152400</xdr:rowOff>
    </xdr:from>
    <xdr:to>
      <xdr:col>33</xdr:col>
      <xdr:colOff>140612</xdr:colOff>
      <xdr:row>745</xdr:row>
      <xdr:rowOff>263525</xdr:rowOff>
    </xdr:to>
    <xdr:sp macro="" textlink="">
      <xdr:nvSpPr>
        <xdr:cNvPr id="2" name="Rectangle 1">
          <a:extLst>
            <a:ext uri="{FF2B5EF4-FFF2-40B4-BE49-F238E27FC236}">
              <a16:creationId xmlns:a16="http://schemas.microsoft.com/office/drawing/2014/main" id="{6B45D3BD-31AC-402D-9824-DE13C9192244}"/>
            </a:ext>
          </a:extLst>
        </xdr:cNvPr>
        <xdr:cNvSpPr>
          <a:spLocks noChangeArrowheads="1"/>
        </xdr:cNvSpPr>
      </xdr:nvSpPr>
      <xdr:spPr bwMode="auto">
        <a:xfrm>
          <a:off x="3666067" y="57228317"/>
          <a:ext cx="3110295" cy="1158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３５２．６百万円</a:t>
          </a:r>
          <a:endParaRPr lang="ja-JP" altLang="en-US" sz="1100">
            <a:solidFill>
              <a:sysClr val="windowText" lastClr="000000"/>
            </a:solidFill>
          </a:endParaRPr>
        </a:p>
      </xdr:txBody>
    </xdr:sp>
    <xdr:clientData/>
  </xdr:twoCellAnchor>
  <xdr:twoCellAnchor editAs="oneCell">
    <xdr:from>
      <xdr:col>34</xdr:col>
      <xdr:colOff>80434</xdr:colOff>
      <xdr:row>741</xdr:row>
      <xdr:rowOff>254000</xdr:rowOff>
    </xdr:from>
    <xdr:to>
      <xdr:col>35</xdr:col>
      <xdr:colOff>190501</xdr:colOff>
      <xdr:row>746</xdr:row>
      <xdr:rowOff>260350</xdr:rowOff>
    </xdr:to>
    <xdr:sp macro="" textlink="">
      <xdr:nvSpPr>
        <xdr:cNvPr id="3" name="左中かっこ 2">
          <a:extLst>
            <a:ext uri="{FF2B5EF4-FFF2-40B4-BE49-F238E27FC236}">
              <a16:creationId xmlns:a16="http://schemas.microsoft.com/office/drawing/2014/main" id="{84DA9FB6-AC78-40B8-B96F-F3A8D27A48FA}"/>
            </a:ext>
          </a:extLst>
        </xdr:cNvPr>
        <xdr:cNvSpPr/>
      </xdr:nvSpPr>
      <xdr:spPr>
        <a:xfrm>
          <a:off x="6917267" y="56980667"/>
          <a:ext cx="311151" cy="1752600"/>
        </a:xfrm>
        <a:prstGeom prst="leftBrace">
          <a:avLst>
            <a:gd name="adj1" fmla="val 23681"/>
            <a:gd name="adj2" fmla="val 4724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36</xdr:col>
      <xdr:colOff>106892</xdr:colOff>
      <xdr:row>742</xdr:row>
      <xdr:rowOff>57150</xdr:rowOff>
    </xdr:from>
    <xdr:to>
      <xdr:col>48</xdr:col>
      <xdr:colOff>81492</xdr:colOff>
      <xdr:row>746</xdr:row>
      <xdr:rowOff>138882</xdr:rowOff>
    </xdr:to>
    <xdr:sp macro="" textlink="">
      <xdr:nvSpPr>
        <xdr:cNvPr id="4" name="Rectangle 3">
          <a:extLst>
            <a:ext uri="{FF2B5EF4-FFF2-40B4-BE49-F238E27FC236}">
              <a16:creationId xmlns:a16="http://schemas.microsoft.com/office/drawing/2014/main" id="{E9CF1555-81D9-4980-BF3D-6CECE856F060}"/>
            </a:ext>
          </a:extLst>
        </xdr:cNvPr>
        <xdr:cNvSpPr>
          <a:spLocks noChangeArrowheads="1"/>
        </xdr:cNvSpPr>
      </xdr:nvSpPr>
      <xdr:spPr bwMode="auto">
        <a:xfrm>
          <a:off x="7345892" y="57133067"/>
          <a:ext cx="2387600" cy="1478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1.5</a:t>
          </a:r>
          <a:r>
            <a:rPr lang="ja-JP" altLang="en-US" sz="1100" b="0" i="0" u="none" strike="noStrike" baseline="0">
              <a:solidFill>
                <a:sysClr val="windowText" lastClr="000000"/>
              </a:solidFill>
              <a:latin typeface="ＭＳ Ｐゴシック"/>
              <a:ea typeface="+mn-ea"/>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ea"/>
              <a:ea typeface="+mn-ea"/>
              <a:cs typeface="+mn-cs"/>
            </a:rPr>
            <a:t>庁費</a:t>
          </a:r>
          <a:r>
            <a:rPr lang="ja-JP" altLang="ja-JP" sz="1100" b="0" i="0" baseline="0">
              <a:effectLst/>
              <a:latin typeface="+mn-ea"/>
              <a:ea typeface="+mn-ea"/>
              <a:cs typeface="+mn-cs"/>
            </a:rPr>
            <a:t>　　　　</a:t>
          </a:r>
          <a:r>
            <a:rPr lang="ja-JP" altLang="en-US" sz="1100" b="0" i="0" baseline="0">
              <a:effectLst/>
              <a:latin typeface="+mn-ea"/>
              <a:ea typeface="+mn-ea"/>
              <a:cs typeface="+mn-cs"/>
            </a:rPr>
            <a:t>　　</a:t>
          </a:r>
          <a:r>
            <a:rPr lang="en-US" altLang="ja-JP" sz="1100" b="0" i="0" baseline="0">
              <a:effectLst/>
              <a:latin typeface="+mn-ea"/>
              <a:ea typeface="+mn-ea"/>
              <a:cs typeface="+mn-cs"/>
            </a:rPr>
            <a:t>0.3</a:t>
          </a:r>
          <a:r>
            <a:rPr lang="ja-JP" altLang="ja-JP" sz="1100" b="0" i="0" baseline="0">
              <a:effectLst/>
              <a:latin typeface="+mn-ea"/>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15</xdr:col>
      <xdr:colOff>11642</xdr:colOff>
      <xdr:row>747</xdr:row>
      <xdr:rowOff>174625</xdr:rowOff>
    </xdr:from>
    <xdr:to>
      <xdr:col>38</xdr:col>
      <xdr:colOff>170963</xdr:colOff>
      <xdr:row>750</xdr:row>
      <xdr:rowOff>136366</xdr:rowOff>
    </xdr:to>
    <xdr:sp macro="" textlink="">
      <xdr:nvSpPr>
        <xdr:cNvPr id="5" name="AutoShape 2">
          <a:extLst>
            <a:ext uri="{FF2B5EF4-FFF2-40B4-BE49-F238E27FC236}">
              <a16:creationId xmlns:a16="http://schemas.microsoft.com/office/drawing/2014/main" id="{1E863DDF-8184-4C86-9642-6E417C8B4D53}"/>
            </a:ext>
          </a:extLst>
        </xdr:cNvPr>
        <xdr:cNvSpPr>
          <a:spLocks noChangeArrowheads="1"/>
        </xdr:cNvSpPr>
      </xdr:nvSpPr>
      <xdr:spPr bwMode="auto">
        <a:xfrm>
          <a:off x="3027892" y="58996792"/>
          <a:ext cx="4784238" cy="10094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32809</xdr:colOff>
      <xdr:row>747</xdr:row>
      <xdr:rowOff>285750</xdr:rowOff>
    </xdr:from>
    <xdr:to>
      <xdr:col>37</xdr:col>
      <xdr:colOff>80434</xdr:colOff>
      <xdr:row>750</xdr:row>
      <xdr:rowOff>59531</xdr:rowOff>
    </xdr:to>
    <xdr:sp macro="" textlink="">
      <xdr:nvSpPr>
        <xdr:cNvPr id="6" name="テキスト ボックス 5">
          <a:extLst>
            <a:ext uri="{FF2B5EF4-FFF2-40B4-BE49-F238E27FC236}">
              <a16:creationId xmlns:a16="http://schemas.microsoft.com/office/drawing/2014/main" id="{00412A11-D8D9-401D-9E85-42B07E162A34}"/>
            </a:ext>
          </a:extLst>
        </xdr:cNvPr>
        <xdr:cNvSpPr txBox="1"/>
      </xdr:nvSpPr>
      <xdr:spPr>
        <a:xfrm>
          <a:off x="3271309" y="51149250"/>
          <a:ext cx="4298156" cy="845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審査委員会を設置し、委託先の選定及び事業成果の評価等を行う。</a:t>
          </a:r>
        </a:p>
      </xdr:txBody>
    </xdr:sp>
    <xdr:clientData/>
  </xdr:twoCellAnchor>
  <xdr:twoCellAnchor>
    <xdr:from>
      <xdr:col>11</xdr:col>
      <xdr:colOff>196850</xdr:colOff>
      <xdr:row>750</xdr:row>
      <xdr:rowOff>295276</xdr:rowOff>
    </xdr:from>
    <xdr:to>
      <xdr:col>17</xdr:col>
      <xdr:colOff>130175</xdr:colOff>
      <xdr:row>754</xdr:row>
      <xdr:rowOff>50273</xdr:rowOff>
    </xdr:to>
    <xdr:sp macro="" textlink="">
      <xdr:nvSpPr>
        <xdr:cNvPr id="7" name="矢印: 右 10">
          <a:extLst>
            <a:ext uri="{FF2B5EF4-FFF2-40B4-BE49-F238E27FC236}">
              <a16:creationId xmlns:a16="http://schemas.microsoft.com/office/drawing/2014/main" id="{18015AC1-94A7-4412-8647-8A61A60687D6}"/>
            </a:ext>
          </a:extLst>
        </xdr:cNvPr>
        <xdr:cNvSpPr/>
      </xdr:nvSpPr>
      <xdr:spPr>
        <a:xfrm rot="5400000">
          <a:off x="2402681" y="60171279"/>
          <a:ext cx="1151997" cy="1139825"/>
        </a:xfrm>
        <a:prstGeom prst="righ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8467</xdr:colOff>
      <xdr:row>750</xdr:row>
      <xdr:rowOff>295276</xdr:rowOff>
    </xdr:from>
    <xdr:to>
      <xdr:col>41</xdr:col>
      <xdr:colOff>141817</xdr:colOff>
      <xdr:row>754</xdr:row>
      <xdr:rowOff>50273</xdr:rowOff>
    </xdr:to>
    <xdr:sp macro="" textlink="">
      <xdr:nvSpPr>
        <xdr:cNvPr id="8" name="矢印: 右 11">
          <a:extLst>
            <a:ext uri="{FF2B5EF4-FFF2-40B4-BE49-F238E27FC236}">
              <a16:creationId xmlns:a16="http://schemas.microsoft.com/office/drawing/2014/main" id="{9529F228-9B7B-4982-9684-4FD2152FBBD1}"/>
            </a:ext>
          </a:extLst>
        </xdr:cNvPr>
        <xdr:cNvSpPr/>
      </xdr:nvSpPr>
      <xdr:spPr>
        <a:xfrm rot="5400000">
          <a:off x="7240852" y="60171808"/>
          <a:ext cx="1151997" cy="1138767"/>
        </a:xfrm>
        <a:prstGeom prst="righ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150284</xdr:colOff>
      <xdr:row>754</xdr:row>
      <xdr:rowOff>342900</xdr:rowOff>
    </xdr:from>
    <xdr:to>
      <xdr:col>23</xdr:col>
      <xdr:colOff>55945</xdr:colOff>
      <xdr:row>757</xdr:row>
      <xdr:rowOff>458258</xdr:rowOff>
    </xdr:to>
    <xdr:sp macro="" textlink="">
      <xdr:nvSpPr>
        <xdr:cNvPr id="9" name="Rectangle 1">
          <a:extLst>
            <a:ext uri="{FF2B5EF4-FFF2-40B4-BE49-F238E27FC236}">
              <a16:creationId xmlns:a16="http://schemas.microsoft.com/office/drawing/2014/main" id="{A8E05F59-4D3E-4593-A94C-BA893511FF01}"/>
            </a:ext>
          </a:extLst>
        </xdr:cNvPr>
        <xdr:cNvSpPr>
          <a:spLocks noChangeArrowheads="1"/>
        </xdr:cNvSpPr>
      </xdr:nvSpPr>
      <xdr:spPr bwMode="auto">
        <a:xfrm>
          <a:off x="1557867" y="61609817"/>
          <a:ext cx="3122995" cy="1163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．学校法人等</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（１６法人）</a:t>
          </a:r>
          <a:endParaRPr lang="en-US" altLang="ja-JP" sz="14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３２７．１百万円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98425</xdr:colOff>
      <xdr:row>755</xdr:row>
      <xdr:rowOff>9525</xdr:rowOff>
    </xdr:from>
    <xdr:to>
      <xdr:col>48</xdr:col>
      <xdr:colOff>4087</xdr:colOff>
      <xdr:row>757</xdr:row>
      <xdr:rowOff>474133</xdr:rowOff>
    </xdr:to>
    <xdr:sp macro="" textlink="">
      <xdr:nvSpPr>
        <xdr:cNvPr id="10" name="Rectangle 1">
          <a:extLst>
            <a:ext uri="{FF2B5EF4-FFF2-40B4-BE49-F238E27FC236}">
              <a16:creationId xmlns:a16="http://schemas.microsoft.com/office/drawing/2014/main" id="{31A11BDC-4F0D-4436-AC0A-6C14D6257274}"/>
            </a:ext>
          </a:extLst>
        </xdr:cNvPr>
        <xdr:cNvSpPr>
          <a:spLocks noChangeArrowheads="1"/>
        </xdr:cNvSpPr>
      </xdr:nvSpPr>
      <xdr:spPr bwMode="auto">
        <a:xfrm>
          <a:off x="6533092" y="61625692"/>
          <a:ext cx="3122995" cy="1163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．学校法人等</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（１法人）</a:t>
          </a:r>
          <a:endParaRPr lang="en-US" altLang="ja-JP" sz="14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２３．３百万円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5</xdr:col>
      <xdr:colOff>95250</xdr:colOff>
      <xdr:row>757</xdr:row>
      <xdr:rowOff>596900</xdr:rowOff>
    </xdr:from>
    <xdr:to>
      <xdr:col>27</xdr:col>
      <xdr:colOff>127001</xdr:colOff>
      <xdr:row>763</xdr:row>
      <xdr:rowOff>228600</xdr:rowOff>
    </xdr:to>
    <xdr:sp macro="" textlink="">
      <xdr:nvSpPr>
        <xdr:cNvPr id="11" name="テキスト ボックス 10">
          <a:extLst>
            <a:ext uri="{FF2B5EF4-FFF2-40B4-BE49-F238E27FC236}">
              <a16:creationId xmlns:a16="http://schemas.microsoft.com/office/drawing/2014/main" id="{89E2339C-C0C4-4860-84BF-8A88230748D4}"/>
            </a:ext>
          </a:extLst>
        </xdr:cNvPr>
        <xdr:cNvSpPr txBox="1"/>
      </xdr:nvSpPr>
      <xdr:spPr>
        <a:xfrm>
          <a:off x="1100667" y="54995233"/>
          <a:ext cx="4455584"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先端技術を活用した効果的な教育手法、コンテンツの開発・実証・研究</a:t>
          </a:r>
        </a:p>
      </xdr:txBody>
    </xdr:sp>
    <xdr:clientData/>
  </xdr:twoCellAnchor>
  <xdr:twoCellAnchor>
    <xdr:from>
      <xdr:col>29</xdr:col>
      <xdr:colOff>86783</xdr:colOff>
      <xdr:row>757</xdr:row>
      <xdr:rowOff>592667</xdr:rowOff>
    </xdr:from>
    <xdr:to>
      <xdr:col>49</xdr:col>
      <xdr:colOff>388408</xdr:colOff>
      <xdr:row>763</xdr:row>
      <xdr:rowOff>218017</xdr:rowOff>
    </xdr:to>
    <xdr:sp macro="" textlink="">
      <xdr:nvSpPr>
        <xdr:cNvPr id="12" name="テキスト ボックス 11">
          <a:extLst>
            <a:ext uri="{FF2B5EF4-FFF2-40B4-BE49-F238E27FC236}">
              <a16:creationId xmlns:a16="http://schemas.microsoft.com/office/drawing/2014/main" id="{D7946AFB-31F5-426E-8842-4210D0051CBB}"/>
            </a:ext>
          </a:extLst>
        </xdr:cNvPr>
        <xdr:cNvSpPr txBox="1"/>
      </xdr:nvSpPr>
      <xdr:spPr>
        <a:xfrm>
          <a:off x="5918200" y="61542084"/>
          <a:ext cx="4323291"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分野横断連絡調整会議の設置</a:t>
          </a:r>
        </a:p>
      </xdr:txBody>
    </xdr:sp>
    <xdr:clientData/>
  </xdr:twoCellAnchor>
  <xdr:twoCellAnchor>
    <xdr:from>
      <xdr:col>7</xdr:col>
      <xdr:colOff>114425</xdr:colOff>
      <xdr:row>754</xdr:row>
      <xdr:rowOff>73959</xdr:rowOff>
    </xdr:from>
    <xdr:to>
      <xdr:col>18</xdr:col>
      <xdr:colOff>24155</xdr:colOff>
      <xdr:row>755</xdr:row>
      <xdr:rowOff>22412</xdr:rowOff>
    </xdr:to>
    <xdr:sp macro="" textlink="">
      <xdr:nvSpPr>
        <xdr:cNvPr id="13" name="テキスト ボックス 12">
          <a:extLst>
            <a:ext uri="{FF2B5EF4-FFF2-40B4-BE49-F238E27FC236}">
              <a16:creationId xmlns:a16="http://schemas.microsoft.com/office/drawing/2014/main" id="{FB239A6F-3D97-431F-BC0D-1A0CFABD0592}"/>
            </a:ext>
          </a:extLst>
        </xdr:cNvPr>
        <xdr:cNvSpPr txBox="1"/>
      </xdr:nvSpPr>
      <xdr:spPr>
        <a:xfrm>
          <a:off x="1522008" y="61340876"/>
          <a:ext cx="2121647" cy="297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88900</xdr:colOff>
      <xdr:row>754</xdr:row>
      <xdr:rowOff>62753</xdr:rowOff>
    </xdr:from>
    <xdr:to>
      <xdr:col>42</xdr:col>
      <xdr:colOff>199714</xdr:colOff>
      <xdr:row>755</xdr:row>
      <xdr:rowOff>11206</xdr:rowOff>
    </xdr:to>
    <xdr:sp macro="" textlink="">
      <xdr:nvSpPr>
        <xdr:cNvPr id="14" name="テキスト ボックス 13">
          <a:extLst>
            <a:ext uri="{FF2B5EF4-FFF2-40B4-BE49-F238E27FC236}">
              <a16:creationId xmlns:a16="http://schemas.microsoft.com/office/drawing/2014/main" id="{82B2AA1A-B1DB-45D5-AB04-5B318FDCA1E8}"/>
            </a:ext>
          </a:extLst>
        </xdr:cNvPr>
        <xdr:cNvSpPr txBox="1"/>
      </xdr:nvSpPr>
      <xdr:spPr>
        <a:xfrm>
          <a:off x="6523567" y="61329670"/>
          <a:ext cx="2121647" cy="297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editAs="oneCell">
    <xdr:from>
      <xdr:col>6</xdr:col>
      <xdr:colOff>74082</xdr:colOff>
      <xdr:row>757</xdr:row>
      <xdr:rowOff>624417</xdr:rowOff>
    </xdr:from>
    <xdr:to>
      <xdr:col>26</xdr:col>
      <xdr:colOff>137583</xdr:colOff>
      <xdr:row>763</xdr:row>
      <xdr:rowOff>225425</xdr:rowOff>
    </xdr:to>
    <xdr:sp macro="" textlink="">
      <xdr:nvSpPr>
        <xdr:cNvPr id="16" name="AutoShape 2">
          <a:extLst>
            <a:ext uri="{FF2B5EF4-FFF2-40B4-BE49-F238E27FC236}">
              <a16:creationId xmlns:a16="http://schemas.microsoft.com/office/drawing/2014/main" id="{C882633B-95F9-4A86-8629-02CC4CB47D20}"/>
            </a:ext>
          </a:extLst>
        </xdr:cNvPr>
        <xdr:cNvSpPr>
          <a:spLocks noChangeArrowheads="1"/>
        </xdr:cNvSpPr>
      </xdr:nvSpPr>
      <xdr:spPr bwMode="auto">
        <a:xfrm>
          <a:off x="1280582" y="55022750"/>
          <a:ext cx="4085168" cy="2677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33</xdr:col>
      <xdr:colOff>148167</xdr:colOff>
      <xdr:row>757</xdr:row>
      <xdr:rowOff>582084</xdr:rowOff>
    </xdr:from>
    <xdr:to>
      <xdr:col>47</xdr:col>
      <xdr:colOff>10582</xdr:colOff>
      <xdr:row>763</xdr:row>
      <xdr:rowOff>183092</xdr:rowOff>
    </xdr:to>
    <xdr:sp macro="" textlink="">
      <xdr:nvSpPr>
        <xdr:cNvPr id="17" name="AutoShape 2">
          <a:extLst>
            <a:ext uri="{FF2B5EF4-FFF2-40B4-BE49-F238E27FC236}">
              <a16:creationId xmlns:a16="http://schemas.microsoft.com/office/drawing/2014/main" id="{C882633B-95F9-4A86-8629-02CC4CB47D20}"/>
            </a:ext>
          </a:extLst>
        </xdr:cNvPr>
        <xdr:cNvSpPr>
          <a:spLocks noChangeArrowheads="1"/>
        </xdr:cNvSpPr>
      </xdr:nvSpPr>
      <xdr:spPr bwMode="auto">
        <a:xfrm>
          <a:off x="6783917" y="61531501"/>
          <a:ext cx="2677582" cy="2677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83" zoomScale="80" zoomScaleNormal="75" zoomScaleSheetLayoutView="80" zoomScalePageLayoutView="85" workbookViewId="0">
      <selection activeCell="BJ869" sqref="BJ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t="s">
        <v>599</v>
      </c>
      <c r="AP2" s="991"/>
      <c r="AQ2" s="991"/>
      <c r="AR2" s="78" t="str">
        <f>IF(OR(AO2="　", AO2=""), "", "-")</f>
        <v>-</v>
      </c>
      <c r="AS2" s="992">
        <v>2</v>
      </c>
      <c r="AT2" s="992"/>
      <c r="AU2" s="992"/>
      <c r="AV2" s="51" t="str">
        <f>IF(AW2="", "", "-")</f>
        <v/>
      </c>
      <c r="AW2" s="935"/>
      <c r="AX2" s="935"/>
    </row>
    <row r="3" spans="1:50" ht="21" customHeight="1" thickBot="1" x14ac:dyDescent="0.2">
      <c r="A3" s="890" t="s">
        <v>426</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569</v>
      </c>
      <c r="AK3" s="892"/>
      <c r="AL3" s="892"/>
      <c r="AM3" s="892"/>
      <c r="AN3" s="892"/>
      <c r="AO3" s="892"/>
      <c r="AP3" s="892"/>
      <c r="AQ3" s="892"/>
      <c r="AR3" s="892"/>
      <c r="AS3" s="892"/>
      <c r="AT3" s="892"/>
      <c r="AU3" s="892"/>
      <c r="AV3" s="892"/>
      <c r="AW3" s="892"/>
      <c r="AX3" s="24" t="s">
        <v>65</v>
      </c>
    </row>
    <row r="4" spans="1:50" ht="24.75" customHeight="1" x14ac:dyDescent="0.15">
      <c r="A4" s="724" t="s">
        <v>25</v>
      </c>
      <c r="B4" s="725"/>
      <c r="C4" s="725"/>
      <c r="D4" s="725"/>
      <c r="E4" s="725"/>
      <c r="F4" s="725"/>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604</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602</v>
      </c>
      <c r="H5" s="862"/>
      <c r="I5" s="862"/>
      <c r="J5" s="862"/>
      <c r="K5" s="862"/>
      <c r="L5" s="862"/>
      <c r="M5" s="863" t="s">
        <v>66</v>
      </c>
      <c r="N5" s="864"/>
      <c r="O5" s="864"/>
      <c r="P5" s="864"/>
      <c r="Q5" s="864"/>
      <c r="R5" s="865"/>
      <c r="S5" s="866" t="s">
        <v>603</v>
      </c>
      <c r="T5" s="862"/>
      <c r="U5" s="862"/>
      <c r="V5" s="862"/>
      <c r="W5" s="862"/>
      <c r="X5" s="867"/>
      <c r="Y5" s="718" t="s">
        <v>3</v>
      </c>
      <c r="Z5" s="566"/>
      <c r="AA5" s="566"/>
      <c r="AB5" s="566"/>
      <c r="AC5" s="566"/>
      <c r="AD5" s="567"/>
      <c r="AE5" s="719" t="s">
        <v>605</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572</v>
      </c>
      <c r="H7" s="522"/>
      <c r="I7" s="522"/>
      <c r="J7" s="522"/>
      <c r="K7" s="522"/>
      <c r="L7" s="522"/>
      <c r="M7" s="522"/>
      <c r="N7" s="522"/>
      <c r="O7" s="522"/>
      <c r="P7" s="522"/>
      <c r="Q7" s="522"/>
      <c r="R7" s="522"/>
      <c r="S7" s="522"/>
      <c r="T7" s="522"/>
      <c r="U7" s="522"/>
      <c r="V7" s="522"/>
      <c r="W7" s="522"/>
      <c r="X7" s="523"/>
      <c r="Y7" s="946" t="s">
        <v>390</v>
      </c>
      <c r="Z7" s="466"/>
      <c r="AA7" s="466"/>
      <c r="AB7" s="466"/>
      <c r="AC7" s="466"/>
      <c r="AD7" s="947"/>
      <c r="AE7" s="936" t="s">
        <v>573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8" t="s">
        <v>259</v>
      </c>
      <c r="B8" s="519"/>
      <c r="C8" s="519"/>
      <c r="D8" s="519"/>
      <c r="E8" s="519"/>
      <c r="F8" s="520"/>
      <c r="G8" s="959" t="str">
        <f>入力規則等!A27</f>
        <v>-</v>
      </c>
      <c r="H8" s="740"/>
      <c r="I8" s="740"/>
      <c r="J8" s="740"/>
      <c r="K8" s="740"/>
      <c r="L8" s="740"/>
      <c r="M8" s="740"/>
      <c r="N8" s="740"/>
      <c r="O8" s="740"/>
      <c r="P8" s="740"/>
      <c r="Q8" s="740"/>
      <c r="R8" s="740"/>
      <c r="S8" s="740"/>
      <c r="T8" s="740"/>
      <c r="U8" s="740"/>
      <c r="V8" s="740"/>
      <c r="W8" s="740"/>
      <c r="X8" s="960"/>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612</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574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2" t="s">
        <v>24</v>
      </c>
      <c r="B12" s="1003"/>
      <c r="C12" s="1003"/>
      <c r="D12" s="1003"/>
      <c r="E12" s="1003"/>
      <c r="F12" s="1004"/>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558</v>
      </c>
      <c r="Q13" s="678"/>
      <c r="R13" s="678"/>
      <c r="S13" s="678"/>
      <c r="T13" s="678"/>
      <c r="U13" s="678"/>
      <c r="V13" s="679"/>
      <c r="W13" s="677" t="s">
        <v>575</v>
      </c>
      <c r="X13" s="678"/>
      <c r="Y13" s="678"/>
      <c r="Z13" s="678"/>
      <c r="AA13" s="678"/>
      <c r="AB13" s="678"/>
      <c r="AC13" s="679"/>
      <c r="AD13" s="677" t="s">
        <v>560</v>
      </c>
      <c r="AE13" s="678"/>
      <c r="AF13" s="678"/>
      <c r="AG13" s="678"/>
      <c r="AH13" s="678"/>
      <c r="AI13" s="678"/>
      <c r="AJ13" s="679"/>
      <c r="AK13" s="677">
        <v>352.6</v>
      </c>
      <c r="AL13" s="678"/>
      <c r="AM13" s="678"/>
      <c r="AN13" s="678"/>
      <c r="AO13" s="678"/>
      <c r="AP13" s="678"/>
      <c r="AQ13" s="679"/>
      <c r="AR13" s="943">
        <v>704.5</v>
      </c>
      <c r="AS13" s="944"/>
      <c r="AT13" s="944"/>
      <c r="AU13" s="944"/>
      <c r="AV13" s="944"/>
      <c r="AW13" s="944"/>
      <c r="AX13" s="945"/>
    </row>
    <row r="14" spans="1:50" ht="21" customHeight="1" x14ac:dyDescent="0.15">
      <c r="A14" s="634"/>
      <c r="B14" s="635"/>
      <c r="C14" s="635"/>
      <c r="D14" s="635"/>
      <c r="E14" s="635"/>
      <c r="F14" s="636"/>
      <c r="G14" s="745"/>
      <c r="H14" s="746"/>
      <c r="I14" s="731" t="s">
        <v>8</v>
      </c>
      <c r="J14" s="783"/>
      <c r="K14" s="783"/>
      <c r="L14" s="783"/>
      <c r="M14" s="783"/>
      <c r="N14" s="783"/>
      <c r="O14" s="784"/>
      <c r="P14" s="677" t="s">
        <v>558</v>
      </c>
      <c r="Q14" s="678"/>
      <c r="R14" s="678"/>
      <c r="S14" s="678"/>
      <c r="T14" s="678"/>
      <c r="U14" s="678"/>
      <c r="V14" s="679"/>
      <c r="W14" s="677" t="s">
        <v>558</v>
      </c>
      <c r="X14" s="678"/>
      <c r="Y14" s="678"/>
      <c r="Z14" s="678"/>
      <c r="AA14" s="678"/>
      <c r="AB14" s="678"/>
      <c r="AC14" s="679"/>
      <c r="AD14" s="677" t="s">
        <v>606</v>
      </c>
      <c r="AE14" s="678"/>
      <c r="AF14" s="678"/>
      <c r="AG14" s="678"/>
      <c r="AH14" s="678"/>
      <c r="AI14" s="678"/>
      <c r="AJ14" s="679"/>
      <c r="AK14" s="677" t="s">
        <v>607</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558</v>
      </c>
      <c r="Q15" s="678"/>
      <c r="R15" s="678"/>
      <c r="S15" s="678"/>
      <c r="T15" s="678"/>
      <c r="U15" s="678"/>
      <c r="V15" s="679"/>
      <c r="W15" s="677" t="s">
        <v>558</v>
      </c>
      <c r="X15" s="678"/>
      <c r="Y15" s="678"/>
      <c r="Z15" s="678"/>
      <c r="AA15" s="678"/>
      <c r="AB15" s="678"/>
      <c r="AC15" s="679"/>
      <c r="AD15" s="677" t="s">
        <v>558</v>
      </c>
      <c r="AE15" s="678"/>
      <c r="AF15" s="678"/>
      <c r="AG15" s="678"/>
      <c r="AH15" s="678"/>
      <c r="AI15" s="678"/>
      <c r="AJ15" s="679"/>
      <c r="AK15" s="677" t="s">
        <v>607</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558</v>
      </c>
      <c r="Q16" s="678"/>
      <c r="R16" s="678"/>
      <c r="S16" s="678"/>
      <c r="T16" s="678"/>
      <c r="U16" s="678"/>
      <c r="V16" s="679"/>
      <c r="W16" s="677" t="s">
        <v>558</v>
      </c>
      <c r="X16" s="678"/>
      <c r="Y16" s="678"/>
      <c r="Z16" s="678"/>
      <c r="AA16" s="678"/>
      <c r="AB16" s="678"/>
      <c r="AC16" s="679"/>
      <c r="AD16" s="677" t="s">
        <v>558</v>
      </c>
      <c r="AE16" s="678"/>
      <c r="AF16" s="678"/>
      <c r="AG16" s="678"/>
      <c r="AH16" s="678"/>
      <c r="AI16" s="678"/>
      <c r="AJ16" s="679"/>
      <c r="AK16" s="677" t="s">
        <v>608</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576</v>
      </c>
      <c r="Q17" s="678"/>
      <c r="R17" s="678"/>
      <c r="S17" s="678"/>
      <c r="T17" s="678"/>
      <c r="U17" s="678"/>
      <c r="V17" s="679"/>
      <c r="W17" s="677" t="s">
        <v>577</v>
      </c>
      <c r="X17" s="678"/>
      <c r="Y17" s="678"/>
      <c r="Z17" s="678"/>
      <c r="AA17" s="678"/>
      <c r="AB17" s="678"/>
      <c r="AC17" s="679"/>
      <c r="AD17" s="677" t="s">
        <v>558</v>
      </c>
      <c r="AE17" s="678"/>
      <c r="AF17" s="678"/>
      <c r="AG17" s="678"/>
      <c r="AH17" s="678"/>
      <c r="AI17" s="678"/>
      <c r="AJ17" s="679"/>
      <c r="AK17" s="677" t="s">
        <v>607</v>
      </c>
      <c r="AL17" s="678"/>
      <c r="AM17" s="678"/>
      <c r="AN17" s="678"/>
      <c r="AO17" s="678"/>
      <c r="AP17" s="678"/>
      <c r="AQ17" s="679"/>
      <c r="AR17" s="941"/>
      <c r="AS17" s="941"/>
      <c r="AT17" s="941"/>
      <c r="AU17" s="941"/>
      <c r="AV17" s="941"/>
      <c r="AW17" s="941"/>
      <c r="AX17" s="942"/>
    </row>
    <row r="18" spans="1:50" ht="24.75" customHeight="1" x14ac:dyDescent="0.15">
      <c r="A18" s="634"/>
      <c r="B18" s="635"/>
      <c r="C18" s="635"/>
      <c r="D18" s="635"/>
      <c r="E18" s="635"/>
      <c r="F18" s="636"/>
      <c r="G18" s="747"/>
      <c r="H18" s="748"/>
      <c r="I18" s="736" t="s">
        <v>20</v>
      </c>
      <c r="J18" s="737"/>
      <c r="K18" s="737"/>
      <c r="L18" s="737"/>
      <c r="M18" s="737"/>
      <c r="N18" s="737"/>
      <c r="O18" s="738"/>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352.6</v>
      </c>
      <c r="AL18" s="902"/>
      <c r="AM18" s="902"/>
      <c r="AN18" s="902"/>
      <c r="AO18" s="902"/>
      <c r="AP18" s="902"/>
      <c r="AQ18" s="903"/>
      <c r="AR18" s="901">
        <f>SUM(AR13:AX17)</f>
        <v>704.5</v>
      </c>
      <c r="AS18" s="902"/>
      <c r="AT18" s="902"/>
      <c r="AU18" s="902"/>
      <c r="AV18" s="902"/>
      <c r="AW18" s="902"/>
      <c r="AX18" s="904"/>
    </row>
    <row r="19" spans="1:50" ht="24.75" customHeight="1" x14ac:dyDescent="0.15">
      <c r="A19" s="634"/>
      <c r="B19" s="635"/>
      <c r="C19" s="635"/>
      <c r="D19" s="635"/>
      <c r="E19" s="635"/>
      <c r="F19" s="636"/>
      <c r="G19" s="899" t="s">
        <v>9</v>
      </c>
      <c r="H19" s="900"/>
      <c r="I19" s="900"/>
      <c r="J19" s="900"/>
      <c r="K19" s="900"/>
      <c r="L19" s="900"/>
      <c r="M19" s="900"/>
      <c r="N19" s="900"/>
      <c r="O19" s="900"/>
      <c r="P19" s="677">
        <v>0</v>
      </c>
      <c r="Q19" s="678"/>
      <c r="R19" s="678"/>
      <c r="S19" s="678"/>
      <c r="T19" s="678"/>
      <c r="U19" s="678"/>
      <c r="V19" s="679"/>
      <c r="W19" s="677">
        <v>0</v>
      </c>
      <c r="X19" s="678"/>
      <c r="Y19" s="678"/>
      <c r="Z19" s="678"/>
      <c r="AA19" s="678"/>
      <c r="AB19" s="678"/>
      <c r="AC19" s="679"/>
      <c r="AD19" s="677"/>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9" t="s">
        <v>10</v>
      </c>
      <c r="H20" s="900"/>
      <c r="I20" s="900"/>
      <c r="J20" s="900"/>
      <c r="K20" s="900"/>
      <c r="L20" s="900"/>
      <c r="M20" s="900"/>
      <c r="N20" s="900"/>
      <c r="O20" s="900"/>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5"/>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2" t="s">
        <v>429</v>
      </c>
      <c r="B22" s="973"/>
      <c r="C22" s="973"/>
      <c r="D22" s="973"/>
      <c r="E22" s="973"/>
      <c r="F22" s="974"/>
      <c r="G22" s="1010" t="s">
        <v>337</v>
      </c>
      <c r="H22" s="221"/>
      <c r="I22" s="221"/>
      <c r="J22" s="221"/>
      <c r="K22" s="221"/>
      <c r="L22" s="221"/>
      <c r="M22" s="221"/>
      <c r="N22" s="221"/>
      <c r="O22" s="222"/>
      <c r="P22" s="961" t="s">
        <v>430</v>
      </c>
      <c r="Q22" s="221"/>
      <c r="R22" s="221"/>
      <c r="S22" s="221"/>
      <c r="T22" s="221"/>
      <c r="U22" s="221"/>
      <c r="V22" s="222"/>
      <c r="W22" s="961" t="s">
        <v>431</v>
      </c>
      <c r="X22" s="221"/>
      <c r="Y22" s="221"/>
      <c r="Z22" s="221"/>
      <c r="AA22" s="221"/>
      <c r="AB22" s="221"/>
      <c r="AC22" s="222"/>
      <c r="AD22" s="961" t="s">
        <v>336</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25.5" customHeight="1" x14ac:dyDescent="0.15">
      <c r="A23" s="975"/>
      <c r="B23" s="976"/>
      <c r="C23" s="976"/>
      <c r="D23" s="976"/>
      <c r="E23" s="976"/>
      <c r="F23" s="977"/>
      <c r="G23" s="1011" t="s">
        <v>578</v>
      </c>
      <c r="H23" s="1012"/>
      <c r="I23" s="1012"/>
      <c r="J23" s="1012"/>
      <c r="K23" s="1012"/>
      <c r="L23" s="1012"/>
      <c r="M23" s="1012"/>
      <c r="N23" s="1012"/>
      <c r="O23" s="1013"/>
      <c r="P23" s="943">
        <v>350.5</v>
      </c>
      <c r="Q23" s="944"/>
      <c r="R23" s="944"/>
      <c r="S23" s="944"/>
      <c r="T23" s="944"/>
      <c r="U23" s="944"/>
      <c r="V23" s="962"/>
      <c r="W23" s="943">
        <v>700.9</v>
      </c>
      <c r="X23" s="944"/>
      <c r="Y23" s="944"/>
      <c r="Z23" s="944"/>
      <c r="AA23" s="944"/>
      <c r="AB23" s="944"/>
      <c r="AC23" s="962"/>
      <c r="AD23" s="982" t="s">
        <v>638</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636</v>
      </c>
      <c r="H24" s="964"/>
      <c r="I24" s="964"/>
      <c r="J24" s="964"/>
      <c r="K24" s="964"/>
      <c r="L24" s="964"/>
      <c r="M24" s="964"/>
      <c r="N24" s="964"/>
      <c r="O24" s="965"/>
      <c r="P24" s="677">
        <v>0.3</v>
      </c>
      <c r="Q24" s="678"/>
      <c r="R24" s="678"/>
      <c r="S24" s="678"/>
      <c r="T24" s="678"/>
      <c r="U24" s="678"/>
      <c r="V24" s="679"/>
      <c r="W24" s="677">
        <v>1.7</v>
      </c>
      <c r="X24" s="678"/>
      <c r="Y24" s="678"/>
      <c r="Z24" s="678"/>
      <c r="AA24" s="678"/>
      <c r="AB24" s="678"/>
      <c r="AC24" s="67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637</v>
      </c>
      <c r="H25" s="964"/>
      <c r="I25" s="964"/>
      <c r="J25" s="964"/>
      <c r="K25" s="964"/>
      <c r="L25" s="964"/>
      <c r="M25" s="964"/>
      <c r="N25" s="964"/>
      <c r="O25" s="965"/>
      <c r="P25" s="677">
        <v>1.4</v>
      </c>
      <c r="Q25" s="678"/>
      <c r="R25" s="678"/>
      <c r="S25" s="678"/>
      <c r="T25" s="678"/>
      <c r="U25" s="678"/>
      <c r="V25" s="679"/>
      <c r="W25" s="677">
        <v>1.5</v>
      </c>
      <c r="X25" s="678"/>
      <c r="Y25" s="678"/>
      <c r="Z25" s="678"/>
      <c r="AA25" s="678"/>
      <c r="AB25" s="678"/>
      <c r="AC25" s="67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579</v>
      </c>
      <c r="H26" s="964"/>
      <c r="I26" s="964"/>
      <c r="J26" s="964"/>
      <c r="K26" s="964"/>
      <c r="L26" s="964"/>
      <c r="M26" s="964"/>
      <c r="N26" s="964"/>
      <c r="O26" s="965"/>
      <c r="P26" s="677">
        <v>0.2</v>
      </c>
      <c r="Q26" s="678"/>
      <c r="R26" s="678"/>
      <c r="S26" s="678"/>
      <c r="T26" s="678"/>
      <c r="U26" s="678"/>
      <c r="V26" s="679"/>
      <c r="W26" s="677">
        <v>0.2</v>
      </c>
      <c r="X26" s="678"/>
      <c r="Y26" s="678"/>
      <c r="Z26" s="678"/>
      <c r="AA26" s="678"/>
      <c r="AB26" s="678"/>
      <c r="AC26" s="67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563</v>
      </c>
      <c r="H27" s="964"/>
      <c r="I27" s="964"/>
      <c r="J27" s="964"/>
      <c r="K27" s="964"/>
      <c r="L27" s="964"/>
      <c r="M27" s="964"/>
      <c r="N27" s="964"/>
      <c r="O27" s="965"/>
      <c r="P27" s="677">
        <v>0.2</v>
      </c>
      <c r="Q27" s="678"/>
      <c r="R27" s="678"/>
      <c r="S27" s="678"/>
      <c r="T27" s="678"/>
      <c r="U27" s="678"/>
      <c r="V27" s="679"/>
      <c r="W27" s="677">
        <v>0.2</v>
      </c>
      <c r="X27" s="678"/>
      <c r="Y27" s="678"/>
      <c r="Z27" s="678"/>
      <c r="AA27" s="678"/>
      <c r="AB27" s="678"/>
      <c r="AC27" s="67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1">
        <f>P29-SUM(P23:P27)</f>
        <v>0</v>
      </c>
      <c r="Q28" s="902"/>
      <c r="R28" s="902"/>
      <c r="S28" s="902"/>
      <c r="T28" s="902"/>
      <c r="U28" s="902"/>
      <c r="V28" s="903"/>
      <c r="W28" s="901">
        <f>W29-SUM(W23:W27)</f>
        <v>0</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77">
        <f>AK13</f>
        <v>352.6</v>
      </c>
      <c r="Q29" s="678"/>
      <c r="R29" s="678"/>
      <c r="S29" s="678"/>
      <c r="T29" s="678"/>
      <c r="U29" s="678"/>
      <c r="V29" s="679"/>
      <c r="W29" s="993">
        <f>AR13</f>
        <v>704.5</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353</v>
      </c>
      <c r="B30" s="885"/>
      <c r="C30" s="885"/>
      <c r="D30" s="885"/>
      <c r="E30" s="885"/>
      <c r="F30" s="886"/>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9" t="s">
        <v>420</v>
      </c>
      <c r="AN30" s="939"/>
      <c r="AO30" s="939"/>
      <c r="AP30" s="880"/>
      <c r="AQ30" s="788" t="s">
        <v>235</v>
      </c>
      <c r="AR30" s="789"/>
      <c r="AS30" s="789"/>
      <c r="AT30" s="790"/>
      <c r="AU30" s="795" t="s">
        <v>134</v>
      </c>
      <c r="AV30" s="795"/>
      <c r="AW30" s="795"/>
      <c r="AX30" s="940"/>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562</v>
      </c>
      <c r="AR31" s="200"/>
      <c r="AS31" s="132" t="s">
        <v>236</v>
      </c>
      <c r="AT31" s="133"/>
      <c r="AU31" s="199">
        <v>6</v>
      </c>
      <c r="AV31" s="199"/>
      <c r="AW31" s="418" t="s">
        <v>181</v>
      </c>
      <c r="AX31" s="419"/>
    </row>
    <row r="32" spans="1:50" ht="36" customHeight="1" x14ac:dyDescent="0.15">
      <c r="A32" s="423"/>
      <c r="B32" s="421"/>
      <c r="C32" s="421"/>
      <c r="D32" s="421"/>
      <c r="E32" s="421"/>
      <c r="F32" s="422"/>
      <c r="G32" s="584" t="s">
        <v>629</v>
      </c>
      <c r="H32" s="585"/>
      <c r="I32" s="585"/>
      <c r="J32" s="585"/>
      <c r="K32" s="585"/>
      <c r="L32" s="585"/>
      <c r="M32" s="585"/>
      <c r="N32" s="585"/>
      <c r="O32" s="586"/>
      <c r="P32" s="104" t="s">
        <v>630</v>
      </c>
      <c r="Q32" s="104"/>
      <c r="R32" s="104"/>
      <c r="S32" s="104"/>
      <c r="T32" s="104"/>
      <c r="U32" s="104"/>
      <c r="V32" s="104"/>
      <c r="W32" s="104"/>
      <c r="X32" s="105"/>
      <c r="Y32" s="494" t="s">
        <v>12</v>
      </c>
      <c r="Z32" s="554"/>
      <c r="AA32" s="555"/>
      <c r="AB32" s="883" t="s">
        <v>182</v>
      </c>
      <c r="AC32" s="883"/>
      <c r="AD32" s="883"/>
      <c r="AE32" s="217" t="s">
        <v>580</v>
      </c>
      <c r="AF32" s="218"/>
      <c r="AG32" s="218"/>
      <c r="AH32" s="218"/>
      <c r="AI32" s="217" t="s">
        <v>575</v>
      </c>
      <c r="AJ32" s="218"/>
      <c r="AK32" s="218"/>
      <c r="AL32" s="218"/>
      <c r="AM32" s="217" t="s">
        <v>575</v>
      </c>
      <c r="AN32" s="218"/>
      <c r="AO32" s="218"/>
      <c r="AP32" s="218"/>
      <c r="AQ32" s="352" t="s">
        <v>558</v>
      </c>
      <c r="AR32" s="207"/>
      <c r="AS32" s="207"/>
      <c r="AT32" s="353"/>
      <c r="AU32" s="218" t="s">
        <v>558</v>
      </c>
      <c r="AV32" s="218"/>
      <c r="AW32" s="218"/>
      <c r="AX32" s="220"/>
    </row>
    <row r="33" spans="1:50" ht="36"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883" t="s">
        <v>182</v>
      </c>
      <c r="AC33" s="883"/>
      <c r="AD33" s="883"/>
      <c r="AE33" s="217" t="s">
        <v>558</v>
      </c>
      <c r="AF33" s="218"/>
      <c r="AG33" s="218"/>
      <c r="AH33" s="218"/>
      <c r="AI33" s="217" t="s">
        <v>575</v>
      </c>
      <c r="AJ33" s="218"/>
      <c r="AK33" s="218"/>
      <c r="AL33" s="218"/>
      <c r="AM33" s="217" t="s">
        <v>575</v>
      </c>
      <c r="AN33" s="218"/>
      <c r="AO33" s="218"/>
      <c r="AP33" s="218"/>
      <c r="AQ33" s="352" t="s">
        <v>562</v>
      </c>
      <c r="AR33" s="207"/>
      <c r="AS33" s="207"/>
      <c r="AT33" s="353"/>
      <c r="AU33" s="218">
        <v>100</v>
      </c>
      <c r="AV33" s="218"/>
      <c r="AW33" s="218"/>
      <c r="AX33" s="220"/>
    </row>
    <row r="34" spans="1:50" ht="36"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558</v>
      </c>
      <c r="AF34" s="218"/>
      <c r="AG34" s="218"/>
      <c r="AH34" s="218"/>
      <c r="AI34" s="217" t="s">
        <v>575</v>
      </c>
      <c r="AJ34" s="218"/>
      <c r="AK34" s="218"/>
      <c r="AL34" s="218"/>
      <c r="AM34" s="217" t="s">
        <v>575</v>
      </c>
      <c r="AN34" s="218"/>
      <c r="AO34" s="218"/>
      <c r="AP34" s="218"/>
      <c r="AQ34" s="352" t="s">
        <v>558</v>
      </c>
      <c r="AR34" s="207"/>
      <c r="AS34" s="207"/>
      <c r="AT34" s="353"/>
      <c r="AU34" s="218" t="s">
        <v>558</v>
      </c>
      <c r="AV34" s="218"/>
      <c r="AW34" s="218"/>
      <c r="AX34" s="220"/>
    </row>
    <row r="35" spans="1:50" ht="23.25" customHeight="1" x14ac:dyDescent="0.15">
      <c r="A35" s="225" t="s">
        <v>381</v>
      </c>
      <c r="B35" s="226"/>
      <c r="C35" s="226"/>
      <c r="D35" s="226"/>
      <c r="E35" s="226"/>
      <c r="F35" s="227"/>
      <c r="G35" s="231" t="s">
        <v>631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4"/>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609</v>
      </c>
      <c r="AR38" s="200"/>
      <c r="AS38" s="132" t="s">
        <v>236</v>
      </c>
      <c r="AT38" s="133"/>
      <c r="AU38" s="199">
        <v>6</v>
      </c>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t="s">
        <v>564</v>
      </c>
      <c r="AC39" s="484"/>
      <c r="AD39" s="484"/>
      <c r="AE39" s="217" t="s">
        <v>558</v>
      </c>
      <c r="AF39" s="218"/>
      <c r="AG39" s="218"/>
      <c r="AH39" s="218"/>
      <c r="AI39" s="217" t="s">
        <v>575</v>
      </c>
      <c r="AJ39" s="218"/>
      <c r="AK39" s="218"/>
      <c r="AL39" s="218"/>
      <c r="AM39" s="217" t="s">
        <v>575</v>
      </c>
      <c r="AN39" s="218"/>
      <c r="AO39" s="218"/>
      <c r="AP39" s="218"/>
      <c r="AQ39" s="217" t="s">
        <v>575</v>
      </c>
      <c r="AR39" s="218"/>
      <c r="AS39" s="218"/>
      <c r="AT39" s="218"/>
      <c r="AU39" s="217" t="s">
        <v>575</v>
      </c>
      <c r="AV39" s="218"/>
      <c r="AW39" s="218"/>
      <c r="AX39" s="218"/>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564</v>
      </c>
      <c r="AC40" s="546"/>
      <c r="AD40" s="546"/>
      <c r="AE40" s="217" t="s">
        <v>558</v>
      </c>
      <c r="AF40" s="218"/>
      <c r="AG40" s="218"/>
      <c r="AH40" s="218"/>
      <c r="AI40" s="217" t="s">
        <v>575</v>
      </c>
      <c r="AJ40" s="218"/>
      <c r="AK40" s="218"/>
      <c r="AL40" s="218"/>
      <c r="AM40" s="217" t="s">
        <v>575</v>
      </c>
      <c r="AN40" s="218"/>
      <c r="AO40" s="218"/>
      <c r="AP40" s="218"/>
      <c r="AQ40" s="217" t="s">
        <v>575</v>
      </c>
      <c r="AR40" s="218"/>
      <c r="AS40" s="218"/>
      <c r="AT40" s="218"/>
      <c r="AU40" s="217" t="s">
        <v>575</v>
      </c>
      <c r="AV40" s="218"/>
      <c r="AW40" s="218"/>
      <c r="AX40" s="218"/>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580</v>
      </c>
      <c r="AF41" s="218"/>
      <c r="AG41" s="218"/>
      <c r="AH41" s="218"/>
      <c r="AI41" s="217" t="s">
        <v>575</v>
      </c>
      <c r="AJ41" s="218"/>
      <c r="AK41" s="218"/>
      <c r="AL41" s="218"/>
      <c r="AM41" s="217" t="s">
        <v>575</v>
      </c>
      <c r="AN41" s="218"/>
      <c r="AO41" s="218"/>
      <c r="AP41" s="218"/>
      <c r="AQ41" s="217" t="s">
        <v>575</v>
      </c>
      <c r="AR41" s="218"/>
      <c r="AS41" s="218"/>
      <c r="AT41" s="218"/>
      <c r="AU41" s="217" t="s">
        <v>575</v>
      </c>
      <c r="AV41" s="218"/>
      <c r="AW41" s="218"/>
      <c r="AX41" s="218"/>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4"/>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t="s">
        <v>581</v>
      </c>
      <c r="AC46" s="484"/>
      <c r="AD46" s="484"/>
      <c r="AE46" s="217" t="s">
        <v>575</v>
      </c>
      <c r="AF46" s="218"/>
      <c r="AG46" s="218"/>
      <c r="AH46" s="218"/>
      <c r="AI46" s="217" t="s">
        <v>575</v>
      </c>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581</v>
      </c>
      <c r="AC47" s="546"/>
      <c r="AD47" s="546"/>
      <c r="AE47" s="217" t="s">
        <v>575</v>
      </c>
      <c r="AF47" s="218"/>
      <c r="AG47" s="218"/>
      <c r="AH47" s="218"/>
      <c r="AI47" s="217" t="s">
        <v>575</v>
      </c>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575</v>
      </c>
      <c r="AF48" s="218"/>
      <c r="AG48" s="218"/>
      <c r="AH48" s="218"/>
      <c r="AI48" s="217" t="s">
        <v>575</v>
      </c>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8" t="s">
        <v>134</v>
      </c>
      <c r="AV51" s="948"/>
      <c r="AW51" s="948"/>
      <c r="AX51" s="949"/>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8" t="s">
        <v>134</v>
      </c>
      <c r="AV58" s="948"/>
      <c r="AW58" s="948"/>
      <c r="AX58" s="949"/>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3"/>
      <c r="AF77" s="914"/>
      <c r="AG77" s="914"/>
      <c r="AH77" s="914"/>
      <c r="AI77" s="913"/>
      <c r="AJ77" s="914"/>
      <c r="AK77" s="914"/>
      <c r="AL77" s="914"/>
      <c r="AM77" s="913"/>
      <c r="AN77" s="914"/>
      <c r="AO77" s="914"/>
      <c r="AP77" s="914"/>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6"/>
    </row>
    <row r="80" spans="1:50" ht="18.75" hidden="1" customHeight="1" x14ac:dyDescent="0.15">
      <c r="A80" s="887"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8"/>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7"/>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8"/>
    </row>
    <row r="83" spans="1:60" ht="22.5" hidden="1" customHeight="1" x14ac:dyDescent="0.15">
      <c r="A83" s="888"/>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9"/>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0"/>
    </row>
    <row r="84" spans="1:60" ht="19.5" hidden="1" customHeight="1" x14ac:dyDescent="0.15">
      <c r="A84" s="888"/>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1"/>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2"/>
    </row>
    <row r="85" spans="1:60" ht="18.75" hidden="1" customHeight="1" x14ac:dyDescent="0.15">
      <c r="A85" s="888"/>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8"/>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8"/>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8"/>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8"/>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8"/>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8"/>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8"/>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8"/>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8"/>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8"/>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8"/>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8"/>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8" t="s">
        <v>13</v>
      </c>
      <c r="Z99" s="919"/>
      <c r="AA99" s="920"/>
      <c r="AB99" s="915" t="s">
        <v>14</v>
      </c>
      <c r="AC99" s="916"/>
      <c r="AD99" s="91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582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564</v>
      </c>
      <c r="AC101" s="484"/>
      <c r="AD101" s="484"/>
      <c r="AE101" s="217" t="s">
        <v>558</v>
      </c>
      <c r="AF101" s="218"/>
      <c r="AG101" s="218"/>
      <c r="AH101" s="219"/>
      <c r="AI101" s="217" t="s">
        <v>575</v>
      </c>
      <c r="AJ101" s="218"/>
      <c r="AK101" s="218"/>
      <c r="AL101" s="219"/>
      <c r="AM101" s="217" t="s">
        <v>558</v>
      </c>
      <c r="AN101" s="218"/>
      <c r="AO101" s="218"/>
      <c r="AP101" s="219"/>
      <c r="AQ101" s="217" t="s">
        <v>558</v>
      </c>
      <c r="AR101" s="218"/>
      <c r="AS101" s="218"/>
      <c r="AT101" s="219"/>
      <c r="AU101" s="217" t="s">
        <v>639</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564</v>
      </c>
      <c r="AC102" s="484"/>
      <c r="AD102" s="484"/>
      <c r="AE102" s="441" t="s">
        <v>558</v>
      </c>
      <c r="AF102" s="441"/>
      <c r="AG102" s="441"/>
      <c r="AH102" s="441"/>
      <c r="AI102" s="441" t="s">
        <v>575</v>
      </c>
      <c r="AJ102" s="441"/>
      <c r="AK102" s="441"/>
      <c r="AL102" s="441"/>
      <c r="AM102" s="441" t="s">
        <v>575</v>
      </c>
      <c r="AN102" s="441"/>
      <c r="AO102" s="441"/>
      <c r="AP102" s="441"/>
      <c r="AQ102" s="272">
        <v>16</v>
      </c>
      <c r="AR102" s="273"/>
      <c r="AS102" s="273"/>
      <c r="AT102" s="322"/>
      <c r="AU102" s="272">
        <v>16</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customHeight="1" x14ac:dyDescent="0.15">
      <c r="A104" s="445"/>
      <c r="B104" s="446"/>
      <c r="C104" s="446"/>
      <c r="D104" s="446"/>
      <c r="E104" s="446"/>
      <c r="F104" s="447"/>
      <c r="G104" s="104" t="s">
        <v>583</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564</v>
      </c>
      <c r="AC104" s="569"/>
      <c r="AD104" s="570"/>
      <c r="AE104" s="217" t="s">
        <v>558</v>
      </c>
      <c r="AF104" s="218"/>
      <c r="AG104" s="218"/>
      <c r="AH104" s="219"/>
      <c r="AI104" s="217" t="s">
        <v>575</v>
      </c>
      <c r="AJ104" s="218"/>
      <c r="AK104" s="218"/>
      <c r="AL104" s="219"/>
      <c r="AM104" s="217" t="s">
        <v>558</v>
      </c>
      <c r="AN104" s="218"/>
      <c r="AO104" s="218"/>
      <c r="AP104" s="219"/>
      <c r="AQ104" s="217" t="s">
        <v>558</v>
      </c>
      <c r="AR104" s="218"/>
      <c r="AS104" s="218"/>
      <c r="AT104" s="219"/>
      <c r="AU104" s="217" t="s">
        <v>639</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564</v>
      </c>
      <c r="AC105" s="492"/>
      <c r="AD105" s="493"/>
      <c r="AE105" s="441" t="s">
        <v>558</v>
      </c>
      <c r="AF105" s="441"/>
      <c r="AG105" s="441"/>
      <c r="AH105" s="441"/>
      <c r="AI105" s="441" t="s">
        <v>575</v>
      </c>
      <c r="AJ105" s="441"/>
      <c r="AK105" s="441"/>
      <c r="AL105" s="441"/>
      <c r="AM105" s="441" t="s">
        <v>575</v>
      </c>
      <c r="AN105" s="441"/>
      <c r="AO105" s="441"/>
      <c r="AP105" s="441"/>
      <c r="AQ105" s="217">
        <v>1</v>
      </c>
      <c r="AR105" s="218"/>
      <c r="AS105" s="218"/>
      <c r="AT105" s="219"/>
      <c r="AU105" s="272">
        <v>2</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584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585</v>
      </c>
      <c r="AC116" s="486"/>
      <c r="AD116" s="487"/>
      <c r="AE116" s="441" t="s">
        <v>580</v>
      </c>
      <c r="AF116" s="441"/>
      <c r="AG116" s="441"/>
      <c r="AH116" s="441"/>
      <c r="AI116" s="441" t="s">
        <v>575</v>
      </c>
      <c r="AJ116" s="441"/>
      <c r="AK116" s="441"/>
      <c r="AL116" s="441"/>
      <c r="AM116" s="441" t="s">
        <v>575</v>
      </c>
      <c r="AN116" s="441"/>
      <c r="AO116" s="441"/>
      <c r="AP116" s="441"/>
      <c r="AQ116" s="217">
        <v>20615</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586</v>
      </c>
      <c r="AC117" s="496"/>
      <c r="AD117" s="497"/>
      <c r="AE117" s="574" t="s">
        <v>558</v>
      </c>
      <c r="AF117" s="574"/>
      <c r="AG117" s="574"/>
      <c r="AH117" s="574"/>
      <c r="AI117" s="574" t="s">
        <v>558</v>
      </c>
      <c r="AJ117" s="574"/>
      <c r="AK117" s="574"/>
      <c r="AL117" s="574"/>
      <c r="AM117" s="574" t="s">
        <v>558</v>
      </c>
      <c r="AN117" s="574"/>
      <c r="AO117" s="574"/>
      <c r="AP117" s="574"/>
      <c r="AQ117" s="574" t="s">
        <v>632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587</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566</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565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566</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565</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5"/>
      <c r="Y126" s="494" t="s">
        <v>49</v>
      </c>
      <c r="Z126" s="469"/>
      <c r="AA126" s="470"/>
      <c r="AB126" s="495" t="s">
        <v>566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0"/>
      <c r="Z127" s="951"/>
      <c r="AA127" s="952"/>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565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575</v>
      </c>
      <c r="AR133" s="199"/>
      <c r="AS133" s="132" t="s">
        <v>236</v>
      </c>
      <c r="AT133" s="133"/>
      <c r="AU133" s="345" t="s">
        <v>558</v>
      </c>
      <c r="AV133" s="200"/>
      <c r="AW133" s="132" t="s">
        <v>181</v>
      </c>
      <c r="AX133" s="195"/>
    </row>
    <row r="134" spans="1:50" ht="39.75" customHeight="1" x14ac:dyDescent="0.15">
      <c r="A134" s="189"/>
      <c r="B134" s="186"/>
      <c r="C134" s="180"/>
      <c r="D134" s="186"/>
      <c r="E134" s="180"/>
      <c r="F134" s="181"/>
      <c r="G134" s="295" t="s">
        <v>588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3" t="s">
        <v>589</v>
      </c>
      <c r="AC134" s="205"/>
      <c r="AD134" s="205"/>
      <c r="AE134" s="319">
        <v>201041</v>
      </c>
      <c r="AF134" s="207"/>
      <c r="AG134" s="207"/>
      <c r="AH134" s="207"/>
      <c r="AI134" s="319">
        <v>165858</v>
      </c>
      <c r="AJ134" s="207"/>
      <c r="AK134" s="207"/>
      <c r="AL134" s="207"/>
      <c r="AM134" s="319" t="s">
        <v>560</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589</v>
      </c>
      <c r="AC135" s="343"/>
      <c r="AD135" s="344"/>
      <c r="AE135" s="319" t="s">
        <v>575</v>
      </c>
      <c r="AF135" s="207"/>
      <c r="AG135" s="207"/>
      <c r="AH135" s="207"/>
      <c r="AI135" s="319" t="s">
        <v>575</v>
      </c>
      <c r="AJ135" s="207"/>
      <c r="AK135" s="207"/>
      <c r="AL135" s="207"/>
      <c r="AM135" s="319" t="s">
        <v>560</v>
      </c>
      <c r="AN135" s="207"/>
      <c r="AO135" s="207"/>
      <c r="AP135" s="207"/>
      <c r="AQ135" s="319" t="s">
        <v>575</v>
      </c>
      <c r="AR135" s="207"/>
      <c r="AS135" s="207"/>
      <c r="AT135" s="207"/>
      <c r="AU135" s="319" t="s">
        <v>558</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6"/>
      <c r="E430" s="174" t="s">
        <v>401</v>
      </c>
      <c r="F430" s="921"/>
      <c r="G430" s="922" t="s">
        <v>255</v>
      </c>
      <c r="H430" s="122"/>
      <c r="I430" s="122"/>
      <c r="J430" s="923" t="s">
        <v>558</v>
      </c>
      <c r="K430" s="924"/>
      <c r="L430" s="924"/>
      <c r="M430" s="924"/>
      <c r="N430" s="924"/>
      <c r="O430" s="924"/>
      <c r="P430" s="924"/>
      <c r="Q430" s="924"/>
      <c r="R430" s="924"/>
      <c r="S430" s="924"/>
      <c r="T430" s="925"/>
      <c r="U430" s="926" t="s">
        <v>558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7"/>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558</v>
      </c>
      <c r="AF432" s="200"/>
      <c r="AG432" s="132" t="s">
        <v>236</v>
      </c>
      <c r="AH432" s="133"/>
      <c r="AI432" s="155"/>
      <c r="AJ432" s="155"/>
      <c r="AK432" s="155"/>
      <c r="AL432" s="153"/>
      <c r="AM432" s="155"/>
      <c r="AN432" s="155"/>
      <c r="AO432" s="155"/>
      <c r="AP432" s="153"/>
      <c r="AQ432" s="610" t="s">
        <v>558</v>
      </c>
      <c r="AR432" s="200"/>
      <c r="AS432" s="132" t="s">
        <v>236</v>
      </c>
      <c r="AT432" s="133"/>
      <c r="AU432" s="610" t="s">
        <v>558</v>
      </c>
      <c r="AV432" s="200"/>
      <c r="AW432" s="132" t="s">
        <v>181</v>
      </c>
      <c r="AX432" s="195"/>
    </row>
    <row r="433" spans="1:50" ht="23.25"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558</v>
      </c>
      <c r="AC433" s="213"/>
      <c r="AD433" s="213"/>
      <c r="AE433" s="416" t="s">
        <v>558</v>
      </c>
      <c r="AF433" s="207"/>
      <c r="AG433" s="207"/>
      <c r="AH433" s="207"/>
      <c r="AI433" s="416" t="s">
        <v>558</v>
      </c>
      <c r="AJ433" s="207"/>
      <c r="AK433" s="207"/>
      <c r="AL433" s="207"/>
      <c r="AM433" s="416" t="s">
        <v>560</v>
      </c>
      <c r="AN433" s="207"/>
      <c r="AO433" s="207"/>
      <c r="AP433" s="207"/>
      <c r="AQ433" s="416" t="s">
        <v>558</v>
      </c>
      <c r="AR433" s="207"/>
      <c r="AS433" s="207"/>
      <c r="AT433" s="353"/>
      <c r="AU433" s="417" t="s">
        <v>558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558</v>
      </c>
      <c r="AC434" s="213"/>
      <c r="AD434" s="213"/>
      <c r="AE434" s="416" t="s">
        <v>558</v>
      </c>
      <c r="AF434" s="207"/>
      <c r="AG434" s="207"/>
      <c r="AH434" s="207"/>
      <c r="AI434" s="416" t="s">
        <v>558</v>
      </c>
      <c r="AJ434" s="207"/>
      <c r="AK434" s="207"/>
      <c r="AL434" s="207"/>
      <c r="AM434" s="416" t="s">
        <v>560</v>
      </c>
      <c r="AN434" s="207"/>
      <c r="AO434" s="207"/>
      <c r="AP434" s="207"/>
      <c r="AQ434" s="416" t="s">
        <v>558</v>
      </c>
      <c r="AR434" s="207"/>
      <c r="AS434" s="207"/>
      <c r="AT434" s="353"/>
      <c r="AU434" s="417" t="s">
        <v>558</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558</v>
      </c>
      <c r="AF435" s="207"/>
      <c r="AG435" s="207"/>
      <c r="AH435" s="207"/>
      <c r="AI435" s="416" t="s">
        <v>558</v>
      </c>
      <c r="AJ435" s="207"/>
      <c r="AK435" s="207"/>
      <c r="AL435" s="207"/>
      <c r="AM435" s="416" t="s">
        <v>560</v>
      </c>
      <c r="AN435" s="207"/>
      <c r="AO435" s="207"/>
      <c r="AP435" s="207"/>
      <c r="AQ435" s="416" t="s">
        <v>580</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558</v>
      </c>
      <c r="AF457" s="200"/>
      <c r="AG457" s="132" t="s">
        <v>236</v>
      </c>
      <c r="AH457" s="133"/>
      <c r="AI457" s="155"/>
      <c r="AJ457" s="155"/>
      <c r="AK457" s="155"/>
      <c r="AL457" s="153"/>
      <c r="AM457" s="155"/>
      <c r="AN457" s="155"/>
      <c r="AO457" s="155"/>
      <c r="AP457" s="153"/>
      <c r="AQ457" s="610" t="s">
        <v>558</v>
      </c>
      <c r="AR457" s="200"/>
      <c r="AS457" s="132" t="s">
        <v>236</v>
      </c>
      <c r="AT457" s="133"/>
      <c r="AU457" s="345" t="s">
        <v>558</v>
      </c>
      <c r="AV457" s="200"/>
      <c r="AW457" s="132" t="s">
        <v>181</v>
      </c>
      <c r="AX457" s="195"/>
    </row>
    <row r="458" spans="1:50" ht="23.25"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558</v>
      </c>
      <c r="AC458" s="213"/>
      <c r="AD458" s="213"/>
      <c r="AE458" s="416" t="s">
        <v>558</v>
      </c>
      <c r="AF458" s="207"/>
      <c r="AG458" s="207"/>
      <c r="AH458" s="207"/>
      <c r="AI458" s="416" t="s">
        <v>558</v>
      </c>
      <c r="AJ458" s="207"/>
      <c r="AK458" s="207"/>
      <c r="AL458" s="207"/>
      <c r="AM458" s="416" t="s">
        <v>560</v>
      </c>
      <c r="AN458" s="207"/>
      <c r="AO458" s="207"/>
      <c r="AP458" s="207"/>
      <c r="AQ458" s="416" t="s">
        <v>558</v>
      </c>
      <c r="AR458" s="207"/>
      <c r="AS458" s="207"/>
      <c r="AT458" s="353"/>
      <c r="AU458" s="417" t="s">
        <v>558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558</v>
      </c>
      <c r="AC459" s="213"/>
      <c r="AD459" s="213"/>
      <c r="AE459" s="416" t="s">
        <v>558</v>
      </c>
      <c r="AF459" s="207"/>
      <c r="AG459" s="207"/>
      <c r="AH459" s="207"/>
      <c r="AI459" s="416" t="s">
        <v>558</v>
      </c>
      <c r="AJ459" s="207"/>
      <c r="AK459" s="207"/>
      <c r="AL459" s="207"/>
      <c r="AM459" s="416" t="s">
        <v>560</v>
      </c>
      <c r="AN459" s="207"/>
      <c r="AO459" s="207"/>
      <c r="AP459" s="207"/>
      <c r="AQ459" s="416" t="s">
        <v>558</v>
      </c>
      <c r="AR459" s="207"/>
      <c r="AS459" s="207"/>
      <c r="AT459" s="353"/>
      <c r="AU459" s="417" t="s">
        <v>558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558</v>
      </c>
      <c r="AF460" s="207"/>
      <c r="AG460" s="207"/>
      <c r="AH460" s="207"/>
      <c r="AI460" s="416" t="s">
        <v>558</v>
      </c>
      <c r="AJ460" s="207"/>
      <c r="AK460" s="207"/>
      <c r="AL460" s="207"/>
      <c r="AM460" s="416" t="s">
        <v>560</v>
      </c>
      <c r="AN460" s="207"/>
      <c r="AO460" s="207"/>
      <c r="AP460" s="207"/>
      <c r="AQ460" s="416" t="s">
        <v>558</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2" t="s">
        <v>255</v>
      </c>
      <c r="H484" s="122"/>
      <c r="I484" s="122"/>
      <c r="J484" s="958"/>
      <c r="K484" s="924"/>
      <c r="L484" s="924"/>
      <c r="M484" s="924"/>
      <c r="N484" s="924"/>
      <c r="O484" s="924"/>
      <c r="P484" s="924"/>
      <c r="Q484" s="924"/>
      <c r="R484" s="924"/>
      <c r="S484" s="924"/>
      <c r="T484" s="92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7"/>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2" t="s">
        <v>255</v>
      </c>
      <c r="H538" s="122"/>
      <c r="I538" s="122"/>
      <c r="J538" s="958"/>
      <c r="K538" s="924"/>
      <c r="L538" s="924"/>
      <c r="M538" s="924"/>
      <c r="N538" s="924"/>
      <c r="O538" s="924"/>
      <c r="P538" s="924"/>
      <c r="Q538" s="924"/>
      <c r="R538" s="924"/>
      <c r="S538" s="924"/>
      <c r="T538" s="92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7"/>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2" t="s">
        <v>255</v>
      </c>
      <c r="H592" s="122"/>
      <c r="I592" s="122"/>
      <c r="J592" s="958"/>
      <c r="K592" s="924"/>
      <c r="L592" s="924"/>
      <c r="M592" s="924"/>
      <c r="N592" s="924"/>
      <c r="O592" s="924"/>
      <c r="P592" s="924"/>
      <c r="Q592" s="924"/>
      <c r="R592" s="924"/>
      <c r="S592" s="924"/>
      <c r="T592" s="92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7"/>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2" t="s">
        <v>255</v>
      </c>
      <c r="H646" s="122"/>
      <c r="I646" s="122"/>
      <c r="J646" s="958"/>
      <c r="K646" s="924"/>
      <c r="L646" s="924"/>
      <c r="M646" s="924"/>
      <c r="N646" s="924"/>
      <c r="O646" s="924"/>
      <c r="P646" s="924"/>
      <c r="Q646" s="924"/>
      <c r="R646" s="924"/>
      <c r="S646" s="924"/>
      <c r="T646" s="92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7"/>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3" t="s">
        <v>140</v>
      </c>
      <c r="B702" s="894"/>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610</v>
      </c>
      <c r="AE702" s="358"/>
      <c r="AF702" s="358"/>
      <c r="AG702" s="403" t="s">
        <v>591</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5"/>
      <c r="B703" s="896"/>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610</v>
      </c>
      <c r="AE703" s="332"/>
      <c r="AF703" s="332"/>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7"/>
      <c r="B704" s="898"/>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610</v>
      </c>
      <c r="AE704" s="804"/>
      <c r="AF704" s="804"/>
      <c r="AG704" s="167" t="s">
        <v>593</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610</v>
      </c>
      <c r="AE705" s="735"/>
      <c r="AF705" s="735"/>
      <c r="AG705" s="124" t="s">
        <v>594</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633</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633</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611</v>
      </c>
      <c r="AE708" s="625"/>
      <c r="AF708" s="625"/>
      <c r="AG708" s="762" t="s">
        <v>558</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610</v>
      </c>
      <c r="AE709" s="332"/>
      <c r="AF709" s="332"/>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611</v>
      </c>
      <c r="AE710" s="332"/>
      <c r="AF710" s="332"/>
      <c r="AG710" s="100" t="s">
        <v>558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610</v>
      </c>
      <c r="AE711" s="332"/>
      <c r="AF711" s="332"/>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611</v>
      </c>
      <c r="AE712" s="804"/>
      <c r="AF712" s="804"/>
      <c r="AG712" s="832" t="s">
        <v>558</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1" t="s">
        <v>611</v>
      </c>
      <c r="AE713" s="332"/>
      <c r="AF713" s="683"/>
      <c r="AG713" s="100" t="s">
        <v>558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611</v>
      </c>
      <c r="AE714" s="830"/>
      <c r="AF714" s="831"/>
      <c r="AG714" s="756" t="s">
        <v>558</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611</v>
      </c>
      <c r="AE715" s="625"/>
      <c r="AF715" s="676"/>
      <c r="AG715" s="762" t="s">
        <v>558</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611</v>
      </c>
      <c r="AE716" s="647"/>
      <c r="AF716" s="647"/>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611</v>
      </c>
      <c r="AE717" s="332"/>
      <c r="AF717" s="332"/>
      <c r="AG717" s="100" t="s">
        <v>558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611</v>
      </c>
      <c r="AE718" s="332"/>
      <c r="AF718" s="332"/>
      <c r="AG718" s="126" t="s">
        <v>558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611</v>
      </c>
      <c r="AE719" s="625"/>
      <c r="AF719" s="625"/>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7" customHeight="1" x14ac:dyDescent="0.15">
      <c r="A726" s="660" t="s">
        <v>48</v>
      </c>
      <c r="B726" s="824"/>
      <c r="C726" s="837" t="s">
        <v>53</v>
      </c>
      <c r="D726" s="859"/>
      <c r="E726" s="859"/>
      <c r="F726" s="860"/>
      <c r="G726" s="597" t="s">
        <v>613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7" customHeight="1" thickBot="1" x14ac:dyDescent="0.2">
      <c r="A727" s="825"/>
      <c r="B727" s="826"/>
      <c r="C727" s="769" t="s">
        <v>57</v>
      </c>
      <c r="D727" s="770"/>
      <c r="E727" s="770"/>
      <c r="F727" s="771"/>
      <c r="G727" s="595" t="s">
        <v>614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1.75" customHeight="1" thickBot="1" x14ac:dyDescent="0.2">
      <c r="A729" s="654" t="s">
        <v>640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87" customHeight="1" thickBot="1" x14ac:dyDescent="0.2">
      <c r="A731" s="821"/>
      <c r="B731" s="822"/>
      <c r="C731" s="822"/>
      <c r="D731" s="822"/>
      <c r="E731" s="823"/>
      <c r="F731" s="749" t="s">
        <v>641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84.75" customHeight="1" thickBot="1" x14ac:dyDescent="0.2">
      <c r="A733" s="693"/>
      <c r="B733" s="694"/>
      <c r="C733" s="694"/>
      <c r="D733" s="694"/>
      <c r="E733" s="695"/>
      <c r="F733" s="657" t="s">
        <v>562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2.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4" t="s">
        <v>404</v>
      </c>
      <c r="B737" s="210"/>
      <c r="C737" s="210"/>
      <c r="D737" s="211"/>
      <c r="E737" s="1015" t="s">
        <v>558</v>
      </c>
      <c r="F737" s="1015"/>
      <c r="G737" s="1015"/>
      <c r="H737" s="1015"/>
      <c r="I737" s="1015"/>
      <c r="J737" s="1015"/>
      <c r="K737" s="1015"/>
      <c r="L737" s="1015"/>
      <c r="M737" s="1015"/>
      <c r="N737" s="378" t="s">
        <v>399</v>
      </c>
      <c r="O737" s="378"/>
      <c r="P737" s="378"/>
      <c r="Q737" s="378"/>
      <c r="R737" s="1015" t="s">
        <v>558</v>
      </c>
      <c r="S737" s="1015"/>
      <c r="T737" s="1015"/>
      <c r="U737" s="1015"/>
      <c r="V737" s="1015"/>
      <c r="W737" s="1015"/>
      <c r="X737" s="1015"/>
      <c r="Y737" s="1015"/>
      <c r="Z737" s="1015"/>
      <c r="AA737" s="378" t="s">
        <v>398</v>
      </c>
      <c r="AB737" s="378"/>
      <c r="AC737" s="378"/>
      <c r="AD737" s="378"/>
      <c r="AE737" s="1015" t="s">
        <v>580</v>
      </c>
      <c r="AF737" s="1015"/>
      <c r="AG737" s="1015"/>
      <c r="AH737" s="1015"/>
      <c r="AI737" s="1015"/>
      <c r="AJ737" s="1015"/>
      <c r="AK737" s="1015"/>
      <c r="AL737" s="1015"/>
      <c r="AM737" s="1015"/>
      <c r="AN737" s="378" t="s">
        <v>397</v>
      </c>
      <c r="AO737" s="378"/>
      <c r="AP737" s="378"/>
      <c r="AQ737" s="378"/>
      <c r="AR737" s="1021" t="s">
        <v>558</v>
      </c>
      <c r="AS737" s="1022"/>
      <c r="AT737" s="1022"/>
      <c r="AU737" s="1022"/>
      <c r="AV737" s="1022"/>
      <c r="AW737" s="1022"/>
      <c r="AX737" s="1023"/>
      <c r="AY737" s="88"/>
      <c r="AZ737" s="88"/>
    </row>
    <row r="738" spans="1:52" ht="24.75" customHeight="1" x14ac:dyDescent="0.15">
      <c r="A738" s="1014" t="s">
        <v>396</v>
      </c>
      <c r="B738" s="210"/>
      <c r="C738" s="210"/>
      <c r="D738" s="211"/>
      <c r="E738" s="1015" t="s">
        <v>558</v>
      </c>
      <c r="F738" s="1015"/>
      <c r="G738" s="1015"/>
      <c r="H738" s="1015"/>
      <c r="I738" s="1015"/>
      <c r="J738" s="1015"/>
      <c r="K738" s="1015"/>
      <c r="L738" s="1015"/>
      <c r="M738" s="1015"/>
      <c r="N738" s="378" t="s">
        <v>395</v>
      </c>
      <c r="O738" s="378"/>
      <c r="P738" s="378"/>
      <c r="Q738" s="378"/>
      <c r="R738" s="1015" t="s">
        <v>558</v>
      </c>
      <c r="S738" s="1015"/>
      <c r="T738" s="1015"/>
      <c r="U738" s="1015"/>
      <c r="V738" s="1015"/>
      <c r="W738" s="1015"/>
      <c r="X738" s="1015"/>
      <c r="Y738" s="1015"/>
      <c r="Z738" s="1015"/>
      <c r="AA738" s="378" t="s">
        <v>394</v>
      </c>
      <c r="AB738" s="378"/>
      <c r="AC738" s="378"/>
      <c r="AD738" s="378"/>
      <c r="AE738" s="1015" t="s">
        <v>558</v>
      </c>
      <c r="AF738" s="1015"/>
      <c r="AG738" s="1015"/>
      <c r="AH738" s="1015"/>
      <c r="AI738" s="1015"/>
      <c r="AJ738" s="1015"/>
      <c r="AK738" s="1015"/>
      <c r="AL738" s="1015"/>
      <c r="AM738" s="1015"/>
      <c r="AN738" s="378" t="s">
        <v>393</v>
      </c>
      <c r="AO738" s="378"/>
      <c r="AP738" s="378"/>
      <c r="AQ738" s="378"/>
      <c r="AR738" s="1021" t="s">
        <v>580</v>
      </c>
      <c r="AS738" s="1022"/>
      <c r="AT738" s="1022"/>
      <c r="AU738" s="1022"/>
      <c r="AV738" s="1022"/>
      <c r="AW738" s="1022"/>
      <c r="AX738" s="1023"/>
    </row>
    <row r="739" spans="1:52" ht="24.75" customHeight="1" x14ac:dyDescent="0.15">
      <c r="A739" s="1014" t="s">
        <v>392</v>
      </c>
      <c r="B739" s="210"/>
      <c r="C739" s="210"/>
      <c r="D739" s="211"/>
      <c r="E739" s="1015"/>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416</v>
      </c>
      <c r="B740" s="997"/>
      <c r="C740" s="997"/>
      <c r="D740" s="998"/>
      <c r="E740" s="999" t="s">
        <v>567</v>
      </c>
      <c r="F740" s="1000"/>
      <c r="G740" s="1000"/>
      <c r="H740" s="92" t="str">
        <f>IF(E740="", "", "(")</f>
        <v>(</v>
      </c>
      <c r="I740" s="1000" t="s">
        <v>597</v>
      </c>
      <c r="J740" s="1000"/>
      <c r="K740" s="92" t="str">
        <f>IF(OR(I740="　", I740=""), "", "-")</f>
        <v>-</v>
      </c>
      <c r="L740" s="1001">
        <v>2</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634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635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2.25" customHeight="1" x14ac:dyDescent="0.15">
      <c r="A782" s="651"/>
      <c r="B782" s="652"/>
      <c r="C782" s="652"/>
      <c r="D782" s="652"/>
      <c r="E782" s="652"/>
      <c r="F782" s="653"/>
      <c r="G782" s="690" t="s">
        <v>615</v>
      </c>
      <c r="H782" s="691"/>
      <c r="I782" s="691"/>
      <c r="J782" s="691"/>
      <c r="K782" s="692"/>
      <c r="L782" s="684" t="s">
        <v>616</v>
      </c>
      <c r="M782" s="685"/>
      <c r="N782" s="685"/>
      <c r="O782" s="685"/>
      <c r="P782" s="685"/>
      <c r="Q782" s="685"/>
      <c r="R782" s="685"/>
      <c r="S782" s="685"/>
      <c r="T782" s="685"/>
      <c r="U782" s="685"/>
      <c r="V782" s="685"/>
      <c r="W782" s="685"/>
      <c r="X782" s="686"/>
      <c r="Y782" s="406">
        <v>6.9</v>
      </c>
      <c r="Z782" s="407"/>
      <c r="AA782" s="407"/>
      <c r="AB782" s="827"/>
      <c r="AC782" s="690" t="s">
        <v>615</v>
      </c>
      <c r="AD782" s="691"/>
      <c r="AE782" s="691"/>
      <c r="AF782" s="691"/>
      <c r="AG782" s="692"/>
      <c r="AH782" s="684" t="s">
        <v>616</v>
      </c>
      <c r="AI782" s="685"/>
      <c r="AJ782" s="685"/>
      <c r="AK782" s="685"/>
      <c r="AL782" s="685"/>
      <c r="AM782" s="685"/>
      <c r="AN782" s="685"/>
      <c r="AO782" s="685"/>
      <c r="AP782" s="685"/>
      <c r="AQ782" s="685"/>
      <c r="AR782" s="685"/>
      <c r="AS782" s="685"/>
      <c r="AT782" s="686"/>
      <c r="AU782" s="406">
        <v>17.8</v>
      </c>
      <c r="AV782" s="407"/>
      <c r="AW782" s="407"/>
      <c r="AX782" s="408"/>
    </row>
    <row r="783" spans="1:50" ht="32.25" customHeight="1" x14ac:dyDescent="0.15">
      <c r="A783" s="651"/>
      <c r="B783" s="652"/>
      <c r="C783" s="652"/>
      <c r="D783" s="652"/>
      <c r="E783" s="652"/>
      <c r="F783" s="653"/>
      <c r="G783" s="626" t="s">
        <v>617</v>
      </c>
      <c r="H783" s="627"/>
      <c r="I783" s="627"/>
      <c r="J783" s="627"/>
      <c r="K783" s="628"/>
      <c r="L783" s="618" t="s">
        <v>618</v>
      </c>
      <c r="M783" s="619"/>
      <c r="N783" s="619"/>
      <c r="O783" s="619"/>
      <c r="P783" s="619"/>
      <c r="Q783" s="619"/>
      <c r="R783" s="619"/>
      <c r="S783" s="619"/>
      <c r="T783" s="619"/>
      <c r="U783" s="619"/>
      <c r="V783" s="619"/>
      <c r="W783" s="619"/>
      <c r="X783" s="620"/>
      <c r="Y783" s="621">
        <v>4.7</v>
      </c>
      <c r="Z783" s="622"/>
      <c r="AA783" s="622"/>
      <c r="AB783" s="632"/>
      <c r="AC783" s="626" t="s">
        <v>619</v>
      </c>
      <c r="AD783" s="627"/>
      <c r="AE783" s="627"/>
      <c r="AF783" s="627"/>
      <c r="AG783" s="628"/>
      <c r="AH783" s="618" t="s">
        <v>625</v>
      </c>
      <c r="AI783" s="619"/>
      <c r="AJ783" s="619"/>
      <c r="AK783" s="619"/>
      <c r="AL783" s="619"/>
      <c r="AM783" s="619"/>
      <c r="AN783" s="619"/>
      <c r="AO783" s="619"/>
      <c r="AP783" s="619"/>
      <c r="AQ783" s="619"/>
      <c r="AR783" s="619"/>
      <c r="AS783" s="619"/>
      <c r="AT783" s="620"/>
      <c r="AU783" s="621">
        <v>2.4</v>
      </c>
      <c r="AV783" s="622"/>
      <c r="AW783" s="622"/>
      <c r="AX783" s="623"/>
    </row>
    <row r="784" spans="1:50" ht="32.25" customHeight="1" x14ac:dyDescent="0.15">
      <c r="A784" s="651"/>
      <c r="B784" s="652"/>
      <c r="C784" s="652"/>
      <c r="D784" s="652"/>
      <c r="E784" s="652"/>
      <c r="F784" s="653"/>
      <c r="G784" s="626" t="s">
        <v>619</v>
      </c>
      <c r="H784" s="627"/>
      <c r="I784" s="627"/>
      <c r="J784" s="627"/>
      <c r="K784" s="628"/>
      <c r="L784" s="618" t="s">
        <v>620</v>
      </c>
      <c r="M784" s="619"/>
      <c r="N784" s="619"/>
      <c r="O784" s="619"/>
      <c r="P784" s="619"/>
      <c r="Q784" s="619"/>
      <c r="R784" s="619"/>
      <c r="S784" s="619"/>
      <c r="T784" s="619"/>
      <c r="U784" s="619"/>
      <c r="V784" s="619"/>
      <c r="W784" s="619"/>
      <c r="X784" s="620"/>
      <c r="Y784" s="621">
        <v>3.8</v>
      </c>
      <c r="Z784" s="622"/>
      <c r="AA784" s="622"/>
      <c r="AB784" s="632"/>
      <c r="AC784" s="626" t="s">
        <v>626</v>
      </c>
      <c r="AD784" s="627"/>
      <c r="AE784" s="627"/>
      <c r="AF784" s="627"/>
      <c r="AG784" s="628"/>
      <c r="AH784" s="618" t="s">
        <v>627</v>
      </c>
      <c r="AI784" s="619"/>
      <c r="AJ784" s="619"/>
      <c r="AK784" s="619"/>
      <c r="AL784" s="619"/>
      <c r="AM784" s="619"/>
      <c r="AN784" s="619"/>
      <c r="AO784" s="619"/>
      <c r="AP784" s="619"/>
      <c r="AQ784" s="619"/>
      <c r="AR784" s="619"/>
      <c r="AS784" s="619"/>
      <c r="AT784" s="620"/>
      <c r="AU784" s="621">
        <v>2.2000000000000002</v>
      </c>
      <c r="AV784" s="622"/>
      <c r="AW784" s="622"/>
      <c r="AX784" s="623"/>
    </row>
    <row r="785" spans="1:50" ht="32.25" customHeight="1" x14ac:dyDescent="0.15">
      <c r="A785" s="651"/>
      <c r="B785" s="652"/>
      <c r="C785" s="652"/>
      <c r="D785" s="652"/>
      <c r="E785" s="652"/>
      <c r="F785" s="653"/>
      <c r="G785" s="626" t="s">
        <v>621</v>
      </c>
      <c r="H785" s="627"/>
      <c r="I785" s="627"/>
      <c r="J785" s="627"/>
      <c r="K785" s="628"/>
      <c r="L785" s="618" t="s">
        <v>622</v>
      </c>
      <c r="M785" s="619"/>
      <c r="N785" s="619"/>
      <c r="O785" s="619"/>
      <c r="P785" s="619"/>
      <c r="Q785" s="619"/>
      <c r="R785" s="619"/>
      <c r="S785" s="619"/>
      <c r="T785" s="619"/>
      <c r="U785" s="619"/>
      <c r="V785" s="619"/>
      <c r="W785" s="619"/>
      <c r="X785" s="620"/>
      <c r="Y785" s="621">
        <v>2.5</v>
      </c>
      <c r="Z785" s="622"/>
      <c r="AA785" s="622"/>
      <c r="AB785" s="632"/>
      <c r="AC785" s="626" t="s">
        <v>623</v>
      </c>
      <c r="AD785" s="627"/>
      <c r="AE785" s="627"/>
      <c r="AF785" s="627"/>
      <c r="AG785" s="628"/>
      <c r="AH785" s="618" t="s">
        <v>628</v>
      </c>
      <c r="AI785" s="619"/>
      <c r="AJ785" s="619"/>
      <c r="AK785" s="619"/>
      <c r="AL785" s="619"/>
      <c r="AM785" s="619"/>
      <c r="AN785" s="619"/>
      <c r="AO785" s="619"/>
      <c r="AP785" s="619"/>
      <c r="AQ785" s="619"/>
      <c r="AR785" s="619"/>
      <c r="AS785" s="619"/>
      <c r="AT785" s="620"/>
      <c r="AU785" s="621">
        <v>0.9</v>
      </c>
      <c r="AV785" s="622"/>
      <c r="AW785" s="622"/>
      <c r="AX785" s="623"/>
    </row>
    <row r="786" spans="1:50" ht="32.25" customHeight="1" x14ac:dyDescent="0.15">
      <c r="A786" s="651"/>
      <c r="B786" s="652"/>
      <c r="C786" s="652"/>
      <c r="D786" s="652"/>
      <c r="E786" s="652"/>
      <c r="F786" s="653"/>
      <c r="G786" s="626" t="s">
        <v>623</v>
      </c>
      <c r="H786" s="627"/>
      <c r="I786" s="627"/>
      <c r="J786" s="627"/>
      <c r="K786" s="628"/>
      <c r="L786" s="618" t="s">
        <v>624</v>
      </c>
      <c r="M786" s="619"/>
      <c r="N786" s="619"/>
      <c r="O786" s="619"/>
      <c r="P786" s="619"/>
      <c r="Q786" s="619"/>
      <c r="R786" s="619"/>
      <c r="S786" s="619"/>
      <c r="T786" s="619"/>
      <c r="U786" s="619"/>
      <c r="V786" s="619"/>
      <c r="W786" s="619"/>
      <c r="X786" s="620"/>
      <c r="Y786" s="621">
        <v>2.5</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20.400000000000002</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23.299999999999997</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3" priority="14015">
      <formula>IF(RIGHT(TEXT(P14,"0.#"),1)=".",FALSE,TRUE)</formula>
    </cfRule>
    <cfRule type="expression" dxfId="2732" priority="14016">
      <formula>IF(RIGHT(TEXT(P14,"0.#"),1)=".",TRUE,FALSE)</formula>
    </cfRule>
  </conditionalFormatting>
  <conditionalFormatting sqref="AE32">
    <cfRule type="expression" dxfId="2731" priority="14005">
      <formula>IF(RIGHT(TEXT(AE32,"0.#"),1)=".",FALSE,TRUE)</formula>
    </cfRule>
    <cfRule type="expression" dxfId="2730" priority="14006">
      <formula>IF(RIGHT(TEXT(AE32,"0.#"),1)=".",TRUE,FALSE)</formula>
    </cfRule>
  </conditionalFormatting>
  <conditionalFormatting sqref="P18:AX18">
    <cfRule type="expression" dxfId="2729" priority="13891">
      <formula>IF(RIGHT(TEXT(P18,"0.#"),1)=".",FALSE,TRUE)</formula>
    </cfRule>
    <cfRule type="expression" dxfId="2728" priority="13892">
      <formula>IF(RIGHT(TEXT(P18,"0.#"),1)=".",TRUE,FALSE)</formula>
    </cfRule>
  </conditionalFormatting>
  <conditionalFormatting sqref="Y783">
    <cfRule type="expression" dxfId="2727" priority="13887">
      <formula>IF(RIGHT(TEXT(Y783,"0.#"),1)=".",FALSE,TRUE)</formula>
    </cfRule>
    <cfRule type="expression" dxfId="2726" priority="13888">
      <formula>IF(RIGHT(TEXT(Y783,"0.#"),1)=".",TRUE,FALSE)</formula>
    </cfRule>
  </conditionalFormatting>
  <conditionalFormatting sqref="Y792">
    <cfRule type="expression" dxfId="2725" priority="13883">
      <formula>IF(RIGHT(TEXT(Y792,"0.#"),1)=".",FALSE,TRUE)</formula>
    </cfRule>
    <cfRule type="expression" dxfId="2724" priority="13884">
      <formula>IF(RIGHT(TEXT(Y792,"0.#"),1)=".",TRUE,FALSE)</formula>
    </cfRule>
  </conditionalFormatting>
  <conditionalFormatting sqref="Y823:Y830 Y821 Y810:Y817 Y808 Y797:Y804 Y795">
    <cfRule type="expression" dxfId="2723" priority="13665">
      <formula>IF(RIGHT(TEXT(Y795,"0.#"),1)=".",FALSE,TRUE)</formula>
    </cfRule>
    <cfRule type="expression" dxfId="2722" priority="13666">
      <formula>IF(RIGHT(TEXT(Y795,"0.#"),1)=".",TRUE,FALSE)</formula>
    </cfRule>
  </conditionalFormatting>
  <conditionalFormatting sqref="P16:AQ17 P15:AX15 P13:AX13">
    <cfRule type="expression" dxfId="2721" priority="13713">
      <formula>IF(RIGHT(TEXT(P13,"0.#"),1)=".",FALSE,TRUE)</formula>
    </cfRule>
    <cfRule type="expression" dxfId="2720" priority="13714">
      <formula>IF(RIGHT(TEXT(P13,"0.#"),1)=".",TRUE,FALSE)</formula>
    </cfRule>
  </conditionalFormatting>
  <conditionalFormatting sqref="P19:AJ19">
    <cfRule type="expression" dxfId="2719" priority="13711">
      <formula>IF(RIGHT(TEXT(P19,"0.#"),1)=".",FALSE,TRUE)</formula>
    </cfRule>
    <cfRule type="expression" dxfId="2718" priority="13712">
      <formula>IF(RIGHT(TEXT(P19,"0.#"),1)=".",TRUE,FALSE)</formula>
    </cfRule>
  </conditionalFormatting>
  <conditionalFormatting sqref="AE101 AQ101">
    <cfRule type="expression" dxfId="2717" priority="13703">
      <formula>IF(RIGHT(TEXT(AE101,"0.#"),1)=".",FALSE,TRUE)</formula>
    </cfRule>
    <cfRule type="expression" dxfId="2716" priority="13704">
      <formula>IF(RIGHT(TEXT(AE101,"0.#"),1)=".",TRUE,FALSE)</formula>
    </cfRule>
  </conditionalFormatting>
  <conditionalFormatting sqref="Y784:Y791 Y782">
    <cfRule type="expression" dxfId="2715" priority="13689">
      <formula>IF(RIGHT(TEXT(Y782,"0.#"),1)=".",FALSE,TRUE)</formula>
    </cfRule>
    <cfRule type="expression" dxfId="2714" priority="13690">
      <formula>IF(RIGHT(TEXT(Y782,"0.#"),1)=".",TRUE,FALSE)</formula>
    </cfRule>
  </conditionalFormatting>
  <conditionalFormatting sqref="AU783">
    <cfRule type="expression" dxfId="2713" priority="13687">
      <formula>IF(RIGHT(TEXT(AU783,"0.#"),1)=".",FALSE,TRUE)</formula>
    </cfRule>
    <cfRule type="expression" dxfId="2712" priority="13688">
      <formula>IF(RIGHT(TEXT(AU783,"0.#"),1)=".",TRUE,FALSE)</formula>
    </cfRule>
  </conditionalFormatting>
  <conditionalFormatting sqref="AU792">
    <cfRule type="expression" dxfId="2711" priority="13685">
      <formula>IF(RIGHT(TEXT(AU792,"0.#"),1)=".",FALSE,TRUE)</formula>
    </cfRule>
    <cfRule type="expression" dxfId="2710" priority="13686">
      <formula>IF(RIGHT(TEXT(AU792,"0.#"),1)=".",TRUE,FALSE)</formula>
    </cfRule>
  </conditionalFormatting>
  <conditionalFormatting sqref="AU784:AU791 AU782">
    <cfRule type="expression" dxfId="2709" priority="13683">
      <formula>IF(RIGHT(TEXT(AU782,"0.#"),1)=".",FALSE,TRUE)</formula>
    </cfRule>
    <cfRule type="expression" dxfId="2708" priority="13684">
      <formula>IF(RIGHT(TEXT(AU782,"0.#"),1)=".",TRUE,FALSE)</formula>
    </cfRule>
  </conditionalFormatting>
  <conditionalFormatting sqref="Y822 Y809 Y796">
    <cfRule type="expression" dxfId="2707" priority="13669">
      <formula>IF(RIGHT(TEXT(Y796,"0.#"),1)=".",FALSE,TRUE)</formula>
    </cfRule>
    <cfRule type="expression" dxfId="2706" priority="13670">
      <formula>IF(RIGHT(TEXT(Y796,"0.#"),1)=".",TRUE,FALSE)</formula>
    </cfRule>
  </conditionalFormatting>
  <conditionalFormatting sqref="Y831 Y818 Y805">
    <cfRule type="expression" dxfId="2705" priority="13667">
      <formula>IF(RIGHT(TEXT(Y805,"0.#"),1)=".",FALSE,TRUE)</formula>
    </cfRule>
    <cfRule type="expression" dxfId="2704" priority="13668">
      <formula>IF(RIGHT(TEXT(Y805,"0.#"),1)=".",TRUE,FALSE)</formula>
    </cfRule>
  </conditionalFormatting>
  <conditionalFormatting sqref="AU822 AU809 AU796">
    <cfRule type="expression" dxfId="2703" priority="13663">
      <formula>IF(RIGHT(TEXT(AU796,"0.#"),1)=".",FALSE,TRUE)</formula>
    </cfRule>
    <cfRule type="expression" dxfId="2702" priority="13664">
      <formula>IF(RIGHT(TEXT(AU796,"0.#"),1)=".",TRUE,FALSE)</formula>
    </cfRule>
  </conditionalFormatting>
  <conditionalFormatting sqref="AU831 AU818 AU805">
    <cfRule type="expression" dxfId="2701" priority="13661">
      <formula>IF(RIGHT(TEXT(AU805,"0.#"),1)=".",FALSE,TRUE)</formula>
    </cfRule>
    <cfRule type="expression" dxfId="2700" priority="13662">
      <formula>IF(RIGHT(TEXT(AU805,"0.#"),1)=".",TRUE,FALSE)</formula>
    </cfRule>
  </conditionalFormatting>
  <conditionalFormatting sqref="AU823:AU830 AU821 AU810:AU817 AU808 AU797:AU804 AU795">
    <cfRule type="expression" dxfId="2699" priority="13659">
      <formula>IF(RIGHT(TEXT(AU795,"0.#"),1)=".",FALSE,TRUE)</formula>
    </cfRule>
    <cfRule type="expression" dxfId="2698" priority="13660">
      <formula>IF(RIGHT(TEXT(AU795,"0.#"),1)=".",TRUE,FALSE)</formula>
    </cfRule>
  </conditionalFormatting>
  <conditionalFormatting sqref="AM87">
    <cfRule type="expression" dxfId="2697" priority="13313">
      <formula>IF(RIGHT(TEXT(AM87,"0.#"),1)=".",FALSE,TRUE)</formula>
    </cfRule>
    <cfRule type="expression" dxfId="2696" priority="13314">
      <formula>IF(RIGHT(TEXT(AM87,"0.#"),1)=".",TRUE,FALSE)</formula>
    </cfRule>
  </conditionalFormatting>
  <conditionalFormatting sqref="AE55">
    <cfRule type="expression" dxfId="2695" priority="13381">
      <formula>IF(RIGHT(TEXT(AE55,"0.#"),1)=".",FALSE,TRUE)</formula>
    </cfRule>
    <cfRule type="expression" dxfId="2694" priority="13382">
      <formula>IF(RIGHT(TEXT(AE55,"0.#"),1)=".",TRUE,FALSE)</formula>
    </cfRule>
  </conditionalFormatting>
  <conditionalFormatting sqref="AI55">
    <cfRule type="expression" dxfId="2693" priority="13379">
      <formula>IF(RIGHT(TEXT(AI55,"0.#"),1)=".",FALSE,TRUE)</formula>
    </cfRule>
    <cfRule type="expression" dxfId="2692" priority="13380">
      <formula>IF(RIGHT(TEXT(AI55,"0.#"),1)=".",TRUE,FALSE)</formula>
    </cfRule>
  </conditionalFormatting>
  <conditionalFormatting sqref="AE33">
    <cfRule type="expression" dxfId="2691" priority="13473">
      <formula>IF(RIGHT(TEXT(AE33,"0.#"),1)=".",FALSE,TRUE)</formula>
    </cfRule>
    <cfRule type="expression" dxfId="2690" priority="13474">
      <formula>IF(RIGHT(TEXT(AE33,"0.#"),1)=".",TRUE,FALSE)</formula>
    </cfRule>
  </conditionalFormatting>
  <conditionalFormatting sqref="AE34">
    <cfRule type="expression" dxfId="2689" priority="13471">
      <formula>IF(RIGHT(TEXT(AE34,"0.#"),1)=".",FALSE,TRUE)</formula>
    </cfRule>
    <cfRule type="expression" dxfId="2688" priority="13472">
      <formula>IF(RIGHT(TEXT(AE34,"0.#"),1)=".",TRUE,FALSE)</formula>
    </cfRule>
  </conditionalFormatting>
  <conditionalFormatting sqref="AI34 AM34">
    <cfRule type="expression" dxfId="2687" priority="13469">
      <formula>IF(RIGHT(TEXT(AI34,"0.#"),1)=".",FALSE,TRUE)</formula>
    </cfRule>
    <cfRule type="expression" dxfId="2686" priority="13470">
      <formula>IF(RIGHT(TEXT(AI34,"0.#"),1)=".",TRUE,FALSE)</formula>
    </cfRule>
  </conditionalFormatting>
  <conditionalFormatting sqref="AI33 AM33">
    <cfRule type="expression" dxfId="2685" priority="13467">
      <formula>IF(RIGHT(TEXT(AI33,"0.#"),1)=".",FALSE,TRUE)</formula>
    </cfRule>
    <cfRule type="expression" dxfId="2684" priority="13468">
      <formula>IF(RIGHT(TEXT(AI33,"0.#"),1)=".",TRUE,FALSE)</formula>
    </cfRule>
  </conditionalFormatting>
  <conditionalFormatting sqref="AI32 AM32">
    <cfRule type="expression" dxfId="2683" priority="13465">
      <formula>IF(RIGHT(TEXT(AI32,"0.#"),1)=".",FALSE,TRUE)</formula>
    </cfRule>
    <cfRule type="expression" dxfId="2682" priority="13466">
      <formula>IF(RIGHT(TEXT(AI32,"0.#"),1)=".",TRUE,FALSE)</formula>
    </cfRule>
  </conditionalFormatting>
  <conditionalFormatting sqref="AQ32:AQ34">
    <cfRule type="expression" dxfId="2681" priority="13453">
      <formula>IF(RIGHT(TEXT(AQ32,"0.#"),1)=".",FALSE,TRUE)</formula>
    </cfRule>
    <cfRule type="expression" dxfId="2680" priority="13454">
      <formula>IF(RIGHT(TEXT(AQ32,"0.#"),1)=".",TRUE,FALSE)</formula>
    </cfRule>
  </conditionalFormatting>
  <conditionalFormatting sqref="AU32:AU34">
    <cfRule type="expression" dxfId="2679" priority="13451">
      <formula>IF(RIGHT(TEXT(AU32,"0.#"),1)=".",FALSE,TRUE)</formula>
    </cfRule>
    <cfRule type="expression" dxfId="2678" priority="13452">
      <formula>IF(RIGHT(TEXT(AU32,"0.#"),1)=".",TRUE,FALSE)</formula>
    </cfRule>
  </conditionalFormatting>
  <conditionalFormatting sqref="AE53">
    <cfRule type="expression" dxfId="2677" priority="13385">
      <formula>IF(RIGHT(TEXT(AE53,"0.#"),1)=".",FALSE,TRUE)</formula>
    </cfRule>
    <cfRule type="expression" dxfId="2676" priority="13386">
      <formula>IF(RIGHT(TEXT(AE53,"0.#"),1)=".",TRUE,FALSE)</formula>
    </cfRule>
  </conditionalFormatting>
  <conditionalFormatting sqref="AE54">
    <cfRule type="expression" dxfId="2675" priority="13383">
      <formula>IF(RIGHT(TEXT(AE54,"0.#"),1)=".",FALSE,TRUE)</formula>
    </cfRule>
    <cfRule type="expression" dxfId="2674" priority="13384">
      <formula>IF(RIGHT(TEXT(AE54,"0.#"),1)=".",TRUE,FALSE)</formula>
    </cfRule>
  </conditionalFormatting>
  <conditionalFormatting sqref="AI54">
    <cfRule type="expression" dxfId="2673" priority="13377">
      <formula>IF(RIGHT(TEXT(AI54,"0.#"),1)=".",FALSE,TRUE)</formula>
    </cfRule>
    <cfRule type="expression" dxfId="2672" priority="13378">
      <formula>IF(RIGHT(TEXT(AI54,"0.#"),1)=".",TRUE,FALSE)</formula>
    </cfRule>
  </conditionalFormatting>
  <conditionalFormatting sqref="AI53">
    <cfRule type="expression" dxfId="2671" priority="13375">
      <formula>IF(RIGHT(TEXT(AI53,"0.#"),1)=".",FALSE,TRUE)</formula>
    </cfRule>
    <cfRule type="expression" dxfId="2670" priority="13376">
      <formula>IF(RIGHT(TEXT(AI53,"0.#"),1)=".",TRUE,FALSE)</formula>
    </cfRule>
  </conditionalFormatting>
  <conditionalFormatting sqref="AM53">
    <cfRule type="expression" dxfId="2669" priority="13373">
      <formula>IF(RIGHT(TEXT(AM53,"0.#"),1)=".",FALSE,TRUE)</formula>
    </cfRule>
    <cfRule type="expression" dxfId="2668" priority="13374">
      <formula>IF(RIGHT(TEXT(AM53,"0.#"),1)=".",TRUE,FALSE)</formula>
    </cfRule>
  </conditionalFormatting>
  <conditionalFormatting sqref="AM54">
    <cfRule type="expression" dxfId="2667" priority="13371">
      <formula>IF(RIGHT(TEXT(AM54,"0.#"),1)=".",FALSE,TRUE)</formula>
    </cfRule>
    <cfRule type="expression" dxfId="2666" priority="13372">
      <formula>IF(RIGHT(TEXT(AM54,"0.#"),1)=".",TRUE,FALSE)</formula>
    </cfRule>
  </conditionalFormatting>
  <conditionalFormatting sqref="AM55">
    <cfRule type="expression" dxfId="2665" priority="13369">
      <formula>IF(RIGHT(TEXT(AM55,"0.#"),1)=".",FALSE,TRUE)</formula>
    </cfRule>
    <cfRule type="expression" dxfId="2664" priority="13370">
      <formula>IF(RIGHT(TEXT(AM55,"0.#"),1)=".",TRUE,FALSE)</formula>
    </cfRule>
  </conditionalFormatting>
  <conditionalFormatting sqref="AE60">
    <cfRule type="expression" dxfId="2663" priority="13355">
      <formula>IF(RIGHT(TEXT(AE60,"0.#"),1)=".",FALSE,TRUE)</formula>
    </cfRule>
    <cfRule type="expression" dxfId="2662" priority="13356">
      <formula>IF(RIGHT(TEXT(AE60,"0.#"),1)=".",TRUE,FALSE)</formula>
    </cfRule>
  </conditionalFormatting>
  <conditionalFormatting sqref="AE61">
    <cfRule type="expression" dxfId="2661" priority="13353">
      <formula>IF(RIGHT(TEXT(AE61,"0.#"),1)=".",FALSE,TRUE)</formula>
    </cfRule>
    <cfRule type="expression" dxfId="2660" priority="13354">
      <formula>IF(RIGHT(TEXT(AE61,"0.#"),1)=".",TRUE,FALSE)</formula>
    </cfRule>
  </conditionalFormatting>
  <conditionalFormatting sqref="AE62">
    <cfRule type="expression" dxfId="2659" priority="13351">
      <formula>IF(RIGHT(TEXT(AE62,"0.#"),1)=".",FALSE,TRUE)</formula>
    </cfRule>
    <cfRule type="expression" dxfId="2658" priority="13352">
      <formula>IF(RIGHT(TEXT(AE62,"0.#"),1)=".",TRUE,FALSE)</formula>
    </cfRule>
  </conditionalFormatting>
  <conditionalFormatting sqref="AI62">
    <cfRule type="expression" dxfId="2657" priority="13349">
      <formula>IF(RIGHT(TEXT(AI62,"0.#"),1)=".",FALSE,TRUE)</formula>
    </cfRule>
    <cfRule type="expression" dxfId="2656" priority="13350">
      <formula>IF(RIGHT(TEXT(AI62,"0.#"),1)=".",TRUE,FALSE)</formula>
    </cfRule>
  </conditionalFormatting>
  <conditionalFormatting sqref="AI61">
    <cfRule type="expression" dxfId="2655" priority="13347">
      <formula>IF(RIGHT(TEXT(AI61,"0.#"),1)=".",FALSE,TRUE)</formula>
    </cfRule>
    <cfRule type="expression" dxfId="2654" priority="13348">
      <formula>IF(RIGHT(TEXT(AI61,"0.#"),1)=".",TRUE,FALSE)</formula>
    </cfRule>
  </conditionalFormatting>
  <conditionalFormatting sqref="AI60">
    <cfRule type="expression" dxfId="2653" priority="13345">
      <formula>IF(RIGHT(TEXT(AI60,"0.#"),1)=".",FALSE,TRUE)</formula>
    </cfRule>
    <cfRule type="expression" dxfId="2652" priority="13346">
      <formula>IF(RIGHT(TEXT(AI60,"0.#"),1)=".",TRUE,FALSE)</formula>
    </cfRule>
  </conditionalFormatting>
  <conditionalFormatting sqref="AM60">
    <cfRule type="expression" dxfId="2651" priority="13343">
      <formula>IF(RIGHT(TEXT(AM60,"0.#"),1)=".",FALSE,TRUE)</formula>
    </cfRule>
    <cfRule type="expression" dxfId="2650" priority="13344">
      <formula>IF(RIGHT(TEXT(AM60,"0.#"),1)=".",TRUE,FALSE)</formula>
    </cfRule>
  </conditionalFormatting>
  <conditionalFormatting sqref="AM61">
    <cfRule type="expression" dxfId="2649" priority="13341">
      <formula>IF(RIGHT(TEXT(AM61,"0.#"),1)=".",FALSE,TRUE)</formula>
    </cfRule>
    <cfRule type="expression" dxfId="2648" priority="13342">
      <formula>IF(RIGHT(TEXT(AM61,"0.#"),1)=".",TRUE,FALSE)</formula>
    </cfRule>
  </conditionalFormatting>
  <conditionalFormatting sqref="AM62">
    <cfRule type="expression" dxfId="2647" priority="13339">
      <formula>IF(RIGHT(TEXT(AM62,"0.#"),1)=".",FALSE,TRUE)</formula>
    </cfRule>
    <cfRule type="expression" dxfId="2646" priority="13340">
      <formula>IF(RIGHT(TEXT(AM62,"0.#"),1)=".",TRUE,FALSE)</formula>
    </cfRule>
  </conditionalFormatting>
  <conditionalFormatting sqref="AE87">
    <cfRule type="expression" dxfId="2645" priority="13325">
      <formula>IF(RIGHT(TEXT(AE87,"0.#"),1)=".",FALSE,TRUE)</formula>
    </cfRule>
    <cfRule type="expression" dxfId="2644" priority="13326">
      <formula>IF(RIGHT(TEXT(AE87,"0.#"),1)=".",TRUE,FALSE)</formula>
    </cfRule>
  </conditionalFormatting>
  <conditionalFormatting sqref="AE88">
    <cfRule type="expression" dxfId="2643" priority="13323">
      <formula>IF(RIGHT(TEXT(AE88,"0.#"),1)=".",FALSE,TRUE)</formula>
    </cfRule>
    <cfRule type="expression" dxfId="2642" priority="13324">
      <formula>IF(RIGHT(TEXT(AE88,"0.#"),1)=".",TRUE,FALSE)</formula>
    </cfRule>
  </conditionalFormatting>
  <conditionalFormatting sqref="AE89">
    <cfRule type="expression" dxfId="2641" priority="13321">
      <formula>IF(RIGHT(TEXT(AE89,"0.#"),1)=".",FALSE,TRUE)</formula>
    </cfRule>
    <cfRule type="expression" dxfId="2640" priority="13322">
      <formula>IF(RIGHT(TEXT(AE89,"0.#"),1)=".",TRUE,FALSE)</formula>
    </cfRule>
  </conditionalFormatting>
  <conditionalFormatting sqref="AI89">
    <cfRule type="expression" dxfId="2639" priority="13319">
      <formula>IF(RIGHT(TEXT(AI89,"0.#"),1)=".",FALSE,TRUE)</formula>
    </cfRule>
    <cfRule type="expression" dxfId="2638" priority="13320">
      <formula>IF(RIGHT(TEXT(AI89,"0.#"),1)=".",TRUE,FALSE)</formula>
    </cfRule>
  </conditionalFormatting>
  <conditionalFormatting sqref="AI88">
    <cfRule type="expression" dxfId="2637" priority="13317">
      <formula>IF(RIGHT(TEXT(AI88,"0.#"),1)=".",FALSE,TRUE)</formula>
    </cfRule>
    <cfRule type="expression" dxfId="2636" priority="13318">
      <formula>IF(RIGHT(TEXT(AI88,"0.#"),1)=".",TRUE,FALSE)</formula>
    </cfRule>
  </conditionalFormatting>
  <conditionalFormatting sqref="AI87">
    <cfRule type="expression" dxfId="2635" priority="13315">
      <formula>IF(RIGHT(TEXT(AI87,"0.#"),1)=".",FALSE,TRUE)</formula>
    </cfRule>
    <cfRule type="expression" dxfId="2634" priority="13316">
      <formula>IF(RIGHT(TEXT(AI87,"0.#"),1)=".",TRUE,FALSE)</formula>
    </cfRule>
  </conditionalFormatting>
  <conditionalFormatting sqref="AM88">
    <cfRule type="expression" dxfId="2633" priority="13311">
      <formula>IF(RIGHT(TEXT(AM88,"0.#"),1)=".",FALSE,TRUE)</formula>
    </cfRule>
    <cfRule type="expression" dxfId="2632" priority="13312">
      <formula>IF(RIGHT(TEXT(AM88,"0.#"),1)=".",TRUE,FALSE)</formula>
    </cfRule>
  </conditionalFormatting>
  <conditionalFormatting sqref="AM89">
    <cfRule type="expression" dxfId="2631" priority="13309">
      <formula>IF(RIGHT(TEXT(AM89,"0.#"),1)=".",FALSE,TRUE)</formula>
    </cfRule>
    <cfRule type="expression" dxfId="2630" priority="13310">
      <formula>IF(RIGHT(TEXT(AM89,"0.#"),1)=".",TRUE,FALSE)</formula>
    </cfRule>
  </conditionalFormatting>
  <conditionalFormatting sqref="AE92">
    <cfRule type="expression" dxfId="2629" priority="13295">
      <formula>IF(RIGHT(TEXT(AE92,"0.#"),1)=".",FALSE,TRUE)</formula>
    </cfRule>
    <cfRule type="expression" dxfId="2628" priority="13296">
      <formula>IF(RIGHT(TEXT(AE92,"0.#"),1)=".",TRUE,FALSE)</formula>
    </cfRule>
  </conditionalFormatting>
  <conditionalFormatting sqref="AE93">
    <cfRule type="expression" dxfId="2627" priority="13293">
      <formula>IF(RIGHT(TEXT(AE93,"0.#"),1)=".",FALSE,TRUE)</formula>
    </cfRule>
    <cfRule type="expression" dxfId="2626" priority="13294">
      <formula>IF(RIGHT(TEXT(AE93,"0.#"),1)=".",TRUE,FALSE)</formula>
    </cfRule>
  </conditionalFormatting>
  <conditionalFormatting sqref="AE94">
    <cfRule type="expression" dxfId="2625" priority="13291">
      <formula>IF(RIGHT(TEXT(AE94,"0.#"),1)=".",FALSE,TRUE)</formula>
    </cfRule>
    <cfRule type="expression" dxfId="2624" priority="13292">
      <formula>IF(RIGHT(TEXT(AE94,"0.#"),1)=".",TRUE,FALSE)</formula>
    </cfRule>
  </conditionalFormatting>
  <conditionalFormatting sqref="AI94">
    <cfRule type="expression" dxfId="2623" priority="13289">
      <formula>IF(RIGHT(TEXT(AI94,"0.#"),1)=".",FALSE,TRUE)</formula>
    </cfRule>
    <cfRule type="expression" dxfId="2622" priority="13290">
      <formula>IF(RIGHT(TEXT(AI94,"0.#"),1)=".",TRUE,FALSE)</formula>
    </cfRule>
  </conditionalFormatting>
  <conditionalFormatting sqref="AI93">
    <cfRule type="expression" dxfId="2621" priority="13287">
      <formula>IF(RIGHT(TEXT(AI93,"0.#"),1)=".",FALSE,TRUE)</formula>
    </cfRule>
    <cfRule type="expression" dxfId="2620" priority="13288">
      <formula>IF(RIGHT(TEXT(AI93,"0.#"),1)=".",TRUE,FALSE)</formula>
    </cfRule>
  </conditionalFormatting>
  <conditionalFormatting sqref="AI92">
    <cfRule type="expression" dxfId="2619" priority="13285">
      <formula>IF(RIGHT(TEXT(AI92,"0.#"),1)=".",FALSE,TRUE)</formula>
    </cfRule>
    <cfRule type="expression" dxfId="2618" priority="13286">
      <formula>IF(RIGHT(TEXT(AI92,"0.#"),1)=".",TRUE,FALSE)</formula>
    </cfRule>
  </conditionalFormatting>
  <conditionalFormatting sqref="AM92">
    <cfRule type="expression" dxfId="2617" priority="13283">
      <formula>IF(RIGHT(TEXT(AM92,"0.#"),1)=".",FALSE,TRUE)</formula>
    </cfRule>
    <cfRule type="expression" dxfId="2616" priority="13284">
      <formula>IF(RIGHT(TEXT(AM92,"0.#"),1)=".",TRUE,FALSE)</formula>
    </cfRule>
  </conditionalFormatting>
  <conditionalFormatting sqref="AM93">
    <cfRule type="expression" dxfId="2615" priority="13281">
      <formula>IF(RIGHT(TEXT(AM93,"0.#"),1)=".",FALSE,TRUE)</formula>
    </cfRule>
    <cfRule type="expression" dxfId="2614" priority="13282">
      <formula>IF(RIGHT(TEXT(AM93,"0.#"),1)=".",TRUE,FALSE)</formula>
    </cfRule>
  </conditionalFormatting>
  <conditionalFormatting sqref="AM94">
    <cfRule type="expression" dxfId="2613" priority="13279">
      <formula>IF(RIGHT(TEXT(AM94,"0.#"),1)=".",FALSE,TRUE)</formula>
    </cfRule>
    <cfRule type="expression" dxfId="2612" priority="13280">
      <formula>IF(RIGHT(TEXT(AM94,"0.#"),1)=".",TRUE,FALSE)</formula>
    </cfRule>
  </conditionalFormatting>
  <conditionalFormatting sqref="AE97">
    <cfRule type="expression" dxfId="2611" priority="13265">
      <formula>IF(RIGHT(TEXT(AE97,"0.#"),1)=".",FALSE,TRUE)</formula>
    </cfRule>
    <cfRule type="expression" dxfId="2610" priority="13266">
      <formula>IF(RIGHT(TEXT(AE97,"0.#"),1)=".",TRUE,FALSE)</formula>
    </cfRule>
  </conditionalFormatting>
  <conditionalFormatting sqref="AE98">
    <cfRule type="expression" dxfId="2609" priority="13263">
      <formula>IF(RIGHT(TEXT(AE98,"0.#"),1)=".",FALSE,TRUE)</formula>
    </cfRule>
    <cfRule type="expression" dxfId="2608" priority="13264">
      <formula>IF(RIGHT(TEXT(AE98,"0.#"),1)=".",TRUE,FALSE)</formula>
    </cfRule>
  </conditionalFormatting>
  <conditionalFormatting sqref="AE99">
    <cfRule type="expression" dxfId="2607" priority="13261">
      <formula>IF(RIGHT(TEXT(AE99,"0.#"),1)=".",FALSE,TRUE)</formula>
    </cfRule>
    <cfRule type="expression" dxfId="2606" priority="13262">
      <formula>IF(RIGHT(TEXT(AE99,"0.#"),1)=".",TRUE,FALSE)</formula>
    </cfRule>
  </conditionalFormatting>
  <conditionalFormatting sqref="AI99">
    <cfRule type="expression" dxfId="2605" priority="13259">
      <formula>IF(RIGHT(TEXT(AI99,"0.#"),1)=".",FALSE,TRUE)</formula>
    </cfRule>
    <cfRule type="expression" dxfId="2604" priority="13260">
      <formula>IF(RIGHT(TEXT(AI99,"0.#"),1)=".",TRUE,FALSE)</formula>
    </cfRule>
  </conditionalFormatting>
  <conditionalFormatting sqref="AI98">
    <cfRule type="expression" dxfId="2603" priority="13257">
      <formula>IF(RIGHT(TEXT(AI98,"0.#"),1)=".",FALSE,TRUE)</formula>
    </cfRule>
    <cfRule type="expression" dxfId="2602" priority="13258">
      <formula>IF(RIGHT(TEXT(AI98,"0.#"),1)=".",TRUE,FALSE)</formula>
    </cfRule>
  </conditionalFormatting>
  <conditionalFormatting sqref="AI97">
    <cfRule type="expression" dxfId="2601" priority="13255">
      <formula>IF(RIGHT(TEXT(AI97,"0.#"),1)=".",FALSE,TRUE)</formula>
    </cfRule>
    <cfRule type="expression" dxfId="2600" priority="13256">
      <formula>IF(RIGHT(TEXT(AI97,"0.#"),1)=".",TRUE,FALSE)</formula>
    </cfRule>
  </conditionalFormatting>
  <conditionalFormatting sqref="AM97">
    <cfRule type="expression" dxfId="2599" priority="13253">
      <formula>IF(RIGHT(TEXT(AM97,"0.#"),1)=".",FALSE,TRUE)</formula>
    </cfRule>
    <cfRule type="expression" dxfId="2598" priority="13254">
      <formula>IF(RIGHT(TEXT(AM97,"0.#"),1)=".",TRUE,FALSE)</formula>
    </cfRule>
  </conditionalFormatting>
  <conditionalFormatting sqref="AM98">
    <cfRule type="expression" dxfId="2597" priority="13251">
      <formula>IF(RIGHT(TEXT(AM98,"0.#"),1)=".",FALSE,TRUE)</formula>
    </cfRule>
    <cfRule type="expression" dxfId="2596" priority="13252">
      <formula>IF(RIGHT(TEXT(AM98,"0.#"),1)=".",TRUE,FALSE)</formula>
    </cfRule>
  </conditionalFormatting>
  <conditionalFormatting sqref="AM99">
    <cfRule type="expression" dxfId="2595" priority="13249">
      <formula>IF(RIGHT(TEXT(AM99,"0.#"),1)=".",FALSE,TRUE)</formula>
    </cfRule>
    <cfRule type="expression" dxfId="2594" priority="13250">
      <formula>IF(RIGHT(TEXT(AM99,"0.#"),1)=".",TRUE,FALSE)</formula>
    </cfRule>
  </conditionalFormatting>
  <conditionalFormatting sqref="AI101">
    <cfRule type="expression" dxfId="2593" priority="13235">
      <formula>IF(RIGHT(TEXT(AI101,"0.#"),1)=".",FALSE,TRUE)</formula>
    </cfRule>
    <cfRule type="expression" dxfId="2592" priority="13236">
      <formula>IF(RIGHT(TEXT(AI101,"0.#"),1)=".",TRUE,FALSE)</formula>
    </cfRule>
  </conditionalFormatting>
  <conditionalFormatting sqref="AM101">
    <cfRule type="expression" dxfId="2591" priority="13233">
      <formula>IF(RIGHT(TEXT(AM101,"0.#"),1)=".",FALSE,TRUE)</formula>
    </cfRule>
    <cfRule type="expression" dxfId="2590" priority="13234">
      <formula>IF(RIGHT(TEXT(AM101,"0.#"),1)=".",TRUE,FALSE)</formula>
    </cfRule>
  </conditionalFormatting>
  <conditionalFormatting sqref="AE102">
    <cfRule type="expression" dxfId="2589" priority="13231">
      <formula>IF(RIGHT(TEXT(AE102,"0.#"),1)=".",FALSE,TRUE)</formula>
    </cfRule>
    <cfRule type="expression" dxfId="2588" priority="13232">
      <formula>IF(RIGHT(TEXT(AE102,"0.#"),1)=".",TRUE,FALSE)</formula>
    </cfRule>
  </conditionalFormatting>
  <conditionalFormatting sqref="AI102">
    <cfRule type="expression" dxfId="2587" priority="13229">
      <formula>IF(RIGHT(TEXT(AI102,"0.#"),1)=".",FALSE,TRUE)</formula>
    </cfRule>
    <cfRule type="expression" dxfId="2586" priority="13230">
      <formula>IF(RIGHT(TEXT(AI102,"0.#"),1)=".",TRUE,FALSE)</formula>
    </cfRule>
  </conditionalFormatting>
  <conditionalFormatting sqref="AM102">
    <cfRule type="expression" dxfId="2585" priority="13227">
      <formula>IF(RIGHT(TEXT(AM102,"0.#"),1)=".",FALSE,TRUE)</formula>
    </cfRule>
    <cfRule type="expression" dxfId="2584" priority="13228">
      <formula>IF(RIGHT(TEXT(AM102,"0.#"),1)=".",TRUE,FALSE)</formula>
    </cfRule>
  </conditionalFormatting>
  <conditionalFormatting sqref="AQ102">
    <cfRule type="expression" dxfId="2583" priority="13225">
      <formula>IF(RIGHT(TEXT(AQ102,"0.#"),1)=".",FALSE,TRUE)</formula>
    </cfRule>
    <cfRule type="expression" dxfId="2582" priority="13226">
      <formula>IF(RIGHT(TEXT(AQ102,"0.#"),1)=".",TRUE,FALSE)</formula>
    </cfRule>
  </conditionalFormatting>
  <conditionalFormatting sqref="AE104">
    <cfRule type="expression" dxfId="2581" priority="13223">
      <formula>IF(RIGHT(TEXT(AE104,"0.#"),1)=".",FALSE,TRUE)</formula>
    </cfRule>
    <cfRule type="expression" dxfId="2580" priority="13224">
      <formula>IF(RIGHT(TEXT(AE104,"0.#"),1)=".",TRUE,FALSE)</formula>
    </cfRule>
  </conditionalFormatting>
  <conditionalFormatting sqref="AI104">
    <cfRule type="expression" dxfId="2579" priority="13221">
      <formula>IF(RIGHT(TEXT(AI104,"0.#"),1)=".",FALSE,TRUE)</formula>
    </cfRule>
    <cfRule type="expression" dxfId="2578" priority="13222">
      <formula>IF(RIGHT(TEXT(AI104,"0.#"),1)=".",TRUE,FALSE)</formula>
    </cfRule>
  </conditionalFormatting>
  <conditionalFormatting sqref="AM104">
    <cfRule type="expression" dxfId="2577" priority="13219">
      <formula>IF(RIGHT(TEXT(AM104,"0.#"),1)=".",FALSE,TRUE)</formula>
    </cfRule>
    <cfRule type="expression" dxfId="2576" priority="13220">
      <formula>IF(RIGHT(TEXT(AM104,"0.#"),1)=".",TRUE,FALSE)</formula>
    </cfRule>
  </conditionalFormatting>
  <conditionalFormatting sqref="AE105">
    <cfRule type="expression" dxfId="2575" priority="13217">
      <formula>IF(RIGHT(TEXT(AE105,"0.#"),1)=".",FALSE,TRUE)</formula>
    </cfRule>
    <cfRule type="expression" dxfId="2574" priority="13218">
      <formula>IF(RIGHT(TEXT(AE105,"0.#"),1)=".",TRUE,FALSE)</formula>
    </cfRule>
  </conditionalFormatting>
  <conditionalFormatting sqref="AI105">
    <cfRule type="expression" dxfId="2573" priority="13215">
      <formula>IF(RIGHT(TEXT(AI105,"0.#"),1)=".",FALSE,TRUE)</formula>
    </cfRule>
    <cfRule type="expression" dxfId="2572" priority="13216">
      <formula>IF(RIGHT(TEXT(AI105,"0.#"),1)=".",TRUE,FALSE)</formula>
    </cfRule>
  </conditionalFormatting>
  <conditionalFormatting sqref="AM105">
    <cfRule type="expression" dxfId="2571" priority="13213">
      <formula>IF(RIGHT(TEXT(AM105,"0.#"),1)=".",FALSE,TRUE)</formula>
    </cfRule>
    <cfRule type="expression" dxfId="2570" priority="13214">
      <formula>IF(RIGHT(TEXT(AM105,"0.#"),1)=".",TRUE,FALSE)</formula>
    </cfRule>
  </conditionalFormatting>
  <conditionalFormatting sqref="AE107">
    <cfRule type="expression" dxfId="2569" priority="13209">
      <formula>IF(RIGHT(TEXT(AE107,"0.#"),1)=".",FALSE,TRUE)</formula>
    </cfRule>
    <cfRule type="expression" dxfId="2568" priority="13210">
      <formula>IF(RIGHT(TEXT(AE107,"0.#"),1)=".",TRUE,FALSE)</formula>
    </cfRule>
  </conditionalFormatting>
  <conditionalFormatting sqref="AI107">
    <cfRule type="expression" dxfId="2567" priority="13207">
      <formula>IF(RIGHT(TEXT(AI107,"0.#"),1)=".",FALSE,TRUE)</formula>
    </cfRule>
    <cfRule type="expression" dxfId="2566" priority="13208">
      <formula>IF(RIGHT(TEXT(AI107,"0.#"),1)=".",TRUE,FALSE)</formula>
    </cfRule>
  </conditionalFormatting>
  <conditionalFormatting sqref="AM107">
    <cfRule type="expression" dxfId="2565" priority="13205">
      <formula>IF(RIGHT(TEXT(AM107,"0.#"),1)=".",FALSE,TRUE)</formula>
    </cfRule>
    <cfRule type="expression" dxfId="2564" priority="13206">
      <formula>IF(RIGHT(TEXT(AM107,"0.#"),1)=".",TRUE,FALSE)</formula>
    </cfRule>
  </conditionalFormatting>
  <conditionalFormatting sqref="AE108">
    <cfRule type="expression" dxfId="2563" priority="13203">
      <formula>IF(RIGHT(TEXT(AE108,"0.#"),1)=".",FALSE,TRUE)</formula>
    </cfRule>
    <cfRule type="expression" dxfId="2562" priority="13204">
      <formula>IF(RIGHT(TEXT(AE108,"0.#"),1)=".",TRUE,FALSE)</formula>
    </cfRule>
  </conditionalFormatting>
  <conditionalFormatting sqref="AI108">
    <cfRule type="expression" dxfId="2561" priority="13201">
      <formula>IF(RIGHT(TEXT(AI108,"0.#"),1)=".",FALSE,TRUE)</formula>
    </cfRule>
    <cfRule type="expression" dxfId="2560" priority="13202">
      <formula>IF(RIGHT(TEXT(AI108,"0.#"),1)=".",TRUE,FALSE)</formula>
    </cfRule>
  </conditionalFormatting>
  <conditionalFormatting sqref="AM108">
    <cfRule type="expression" dxfId="2559" priority="13199">
      <formula>IF(RIGHT(TEXT(AM108,"0.#"),1)=".",FALSE,TRUE)</formula>
    </cfRule>
    <cfRule type="expression" dxfId="2558" priority="13200">
      <formula>IF(RIGHT(TEXT(AM108,"0.#"),1)=".",TRUE,FALSE)</formula>
    </cfRule>
  </conditionalFormatting>
  <conditionalFormatting sqref="AE110">
    <cfRule type="expression" dxfId="2557" priority="13195">
      <formula>IF(RIGHT(TEXT(AE110,"0.#"),1)=".",FALSE,TRUE)</formula>
    </cfRule>
    <cfRule type="expression" dxfId="2556" priority="13196">
      <formula>IF(RIGHT(TEXT(AE110,"0.#"),1)=".",TRUE,FALSE)</formula>
    </cfRule>
  </conditionalFormatting>
  <conditionalFormatting sqref="AI110">
    <cfRule type="expression" dxfId="2555" priority="13193">
      <formula>IF(RIGHT(TEXT(AI110,"0.#"),1)=".",FALSE,TRUE)</formula>
    </cfRule>
    <cfRule type="expression" dxfId="2554" priority="13194">
      <formula>IF(RIGHT(TEXT(AI110,"0.#"),1)=".",TRUE,FALSE)</formula>
    </cfRule>
  </conditionalFormatting>
  <conditionalFormatting sqref="AM110">
    <cfRule type="expression" dxfId="2553" priority="13191">
      <formula>IF(RIGHT(TEXT(AM110,"0.#"),1)=".",FALSE,TRUE)</formula>
    </cfRule>
    <cfRule type="expression" dxfId="2552" priority="13192">
      <formula>IF(RIGHT(TEXT(AM110,"0.#"),1)=".",TRUE,FALSE)</formula>
    </cfRule>
  </conditionalFormatting>
  <conditionalFormatting sqref="AE111">
    <cfRule type="expression" dxfId="2551" priority="13189">
      <formula>IF(RIGHT(TEXT(AE111,"0.#"),1)=".",FALSE,TRUE)</formula>
    </cfRule>
    <cfRule type="expression" dxfId="2550" priority="13190">
      <formula>IF(RIGHT(TEXT(AE111,"0.#"),1)=".",TRUE,FALSE)</formula>
    </cfRule>
  </conditionalFormatting>
  <conditionalFormatting sqref="AI111">
    <cfRule type="expression" dxfId="2549" priority="13187">
      <formula>IF(RIGHT(TEXT(AI111,"0.#"),1)=".",FALSE,TRUE)</formula>
    </cfRule>
    <cfRule type="expression" dxfId="2548" priority="13188">
      <formula>IF(RIGHT(TEXT(AI111,"0.#"),1)=".",TRUE,FALSE)</formula>
    </cfRule>
  </conditionalFormatting>
  <conditionalFormatting sqref="AM111">
    <cfRule type="expression" dxfId="2547" priority="13185">
      <formula>IF(RIGHT(TEXT(AM111,"0.#"),1)=".",FALSE,TRUE)</formula>
    </cfRule>
    <cfRule type="expression" dxfId="2546" priority="13186">
      <formula>IF(RIGHT(TEXT(AM111,"0.#"),1)=".",TRUE,FALSE)</formula>
    </cfRule>
  </conditionalFormatting>
  <conditionalFormatting sqref="AE113">
    <cfRule type="expression" dxfId="2545" priority="13181">
      <formula>IF(RIGHT(TEXT(AE113,"0.#"),1)=".",FALSE,TRUE)</formula>
    </cfRule>
    <cfRule type="expression" dxfId="2544" priority="13182">
      <formula>IF(RIGHT(TEXT(AE113,"0.#"),1)=".",TRUE,FALSE)</formula>
    </cfRule>
  </conditionalFormatting>
  <conditionalFormatting sqref="AI113">
    <cfRule type="expression" dxfId="2543" priority="13179">
      <formula>IF(RIGHT(TEXT(AI113,"0.#"),1)=".",FALSE,TRUE)</formula>
    </cfRule>
    <cfRule type="expression" dxfId="2542" priority="13180">
      <formula>IF(RIGHT(TEXT(AI113,"0.#"),1)=".",TRUE,FALSE)</formula>
    </cfRule>
  </conditionalFormatting>
  <conditionalFormatting sqref="AM113">
    <cfRule type="expression" dxfId="2541" priority="13177">
      <formula>IF(RIGHT(TEXT(AM113,"0.#"),1)=".",FALSE,TRUE)</formula>
    </cfRule>
    <cfRule type="expression" dxfId="2540" priority="13178">
      <formula>IF(RIGHT(TEXT(AM113,"0.#"),1)=".",TRUE,FALSE)</formula>
    </cfRule>
  </conditionalFormatting>
  <conditionalFormatting sqref="AE114">
    <cfRule type="expression" dxfId="2539" priority="13175">
      <formula>IF(RIGHT(TEXT(AE114,"0.#"),1)=".",FALSE,TRUE)</formula>
    </cfRule>
    <cfRule type="expression" dxfId="2538" priority="13176">
      <formula>IF(RIGHT(TEXT(AE114,"0.#"),1)=".",TRUE,FALSE)</formula>
    </cfRule>
  </conditionalFormatting>
  <conditionalFormatting sqref="AI114">
    <cfRule type="expression" dxfId="2537" priority="13173">
      <formula>IF(RIGHT(TEXT(AI114,"0.#"),1)=".",FALSE,TRUE)</formula>
    </cfRule>
    <cfRule type="expression" dxfId="2536" priority="13174">
      <formula>IF(RIGHT(TEXT(AI114,"0.#"),1)=".",TRUE,FALSE)</formula>
    </cfRule>
  </conditionalFormatting>
  <conditionalFormatting sqref="AM114">
    <cfRule type="expression" dxfId="2535" priority="13171">
      <formula>IF(RIGHT(TEXT(AM114,"0.#"),1)=".",FALSE,TRUE)</formula>
    </cfRule>
    <cfRule type="expression" dxfId="2534" priority="13172">
      <formula>IF(RIGHT(TEXT(AM114,"0.#"),1)=".",TRUE,FALSE)</formula>
    </cfRule>
  </conditionalFormatting>
  <conditionalFormatting sqref="AE116 AQ116">
    <cfRule type="expression" dxfId="2533" priority="13167">
      <formula>IF(RIGHT(TEXT(AE116,"0.#"),1)=".",FALSE,TRUE)</formula>
    </cfRule>
    <cfRule type="expression" dxfId="2532" priority="13168">
      <formula>IF(RIGHT(TEXT(AE116,"0.#"),1)=".",TRUE,FALSE)</formula>
    </cfRule>
  </conditionalFormatting>
  <conditionalFormatting sqref="AI116">
    <cfRule type="expression" dxfId="2531" priority="13165">
      <formula>IF(RIGHT(TEXT(AI116,"0.#"),1)=".",FALSE,TRUE)</formula>
    </cfRule>
    <cfRule type="expression" dxfId="2530" priority="13166">
      <formula>IF(RIGHT(TEXT(AI116,"0.#"),1)=".",TRUE,FALSE)</formula>
    </cfRule>
  </conditionalFormatting>
  <conditionalFormatting sqref="AM116">
    <cfRule type="expression" dxfId="2529" priority="13163">
      <formula>IF(RIGHT(TEXT(AM116,"0.#"),1)=".",FALSE,TRUE)</formula>
    </cfRule>
    <cfRule type="expression" dxfId="2528" priority="13164">
      <formula>IF(RIGHT(TEXT(AM116,"0.#"),1)=".",TRUE,FALSE)</formula>
    </cfRule>
  </conditionalFormatting>
  <conditionalFormatting sqref="AE117 AM117">
    <cfRule type="expression" dxfId="2527" priority="13161">
      <formula>IF(RIGHT(TEXT(AE117,"0.#"),1)=".",FALSE,TRUE)</formula>
    </cfRule>
    <cfRule type="expression" dxfId="2526" priority="13162">
      <formula>IF(RIGHT(TEXT(AE117,"0.#"),1)=".",TRUE,FALSE)</formula>
    </cfRule>
  </conditionalFormatting>
  <conditionalFormatting sqref="AI117">
    <cfRule type="expression" dxfId="2525" priority="13159">
      <formula>IF(RIGHT(TEXT(AI117,"0.#"),1)=".",FALSE,TRUE)</formula>
    </cfRule>
    <cfRule type="expression" dxfId="2524" priority="13160">
      <formula>IF(RIGHT(TEXT(AI117,"0.#"),1)=".",TRUE,FALSE)</formula>
    </cfRule>
  </conditionalFormatting>
  <conditionalFormatting sqref="AQ117">
    <cfRule type="expression" dxfId="2523" priority="13155">
      <formula>IF(RIGHT(TEXT(AQ117,"0.#"),1)=".",FALSE,TRUE)</formula>
    </cfRule>
    <cfRule type="expression" dxfId="2522" priority="13156">
      <formula>IF(RIGHT(TEXT(AQ117,"0.#"),1)=".",TRUE,FALSE)</formula>
    </cfRule>
  </conditionalFormatting>
  <conditionalFormatting sqref="AE119 AQ119">
    <cfRule type="expression" dxfId="2521" priority="13153">
      <formula>IF(RIGHT(TEXT(AE119,"0.#"),1)=".",FALSE,TRUE)</formula>
    </cfRule>
    <cfRule type="expression" dxfId="2520" priority="13154">
      <formula>IF(RIGHT(TEXT(AE119,"0.#"),1)=".",TRUE,FALSE)</formula>
    </cfRule>
  </conditionalFormatting>
  <conditionalFormatting sqref="AI119">
    <cfRule type="expression" dxfId="2519" priority="13151">
      <formula>IF(RIGHT(TEXT(AI119,"0.#"),1)=".",FALSE,TRUE)</formula>
    </cfRule>
    <cfRule type="expression" dxfId="2518" priority="13152">
      <formula>IF(RIGHT(TEXT(AI119,"0.#"),1)=".",TRUE,FALSE)</formula>
    </cfRule>
  </conditionalFormatting>
  <conditionalFormatting sqref="AM119">
    <cfRule type="expression" dxfId="2517" priority="13149">
      <formula>IF(RIGHT(TEXT(AM119,"0.#"),1)=".",FALSE,TRUE)</formula>
    </cfRule>
    <cfRule type="expression" dxfId="2516" priority="13150">
      <formula>IF(RIGHT(TEXT(AM119,"0.#"),1)=".",TRUE,FALSE)</formula>
    </cfRule>
  </conditionalFormatting>
  <conditionalFormatting sqref="AQ120">
    <cfRule type="expression" dxfId="2515" priority="13141">
      <formula>IF(RIGHT(TEXT(AQ120,"0.#"),1)=".",FALSE,TRUE)</formula>
    </cfRule>
    <cfRule type="expression" dxfId="2514" priority="13142">
      <formula>IF(RIGHT(TEXT(AQ120,"0.#"),1)=".",TRUE,FALSE)</formula>
    </cfRule>
  </conditionalFormatting>
  <conditionalFormatting sqref="AE122 AQ122">
    <cfRule type="expression" dxfId="2513" priority="13139">
      <formula>IF(RIGHT(TEXT(AE122,"0.#"),1)=".",FALSE,TRUE)</formula>
    </cfRule>
    <cfRule type="expression" dxfId="2512" priority="13140">
      <formula>IF(RIGHT(TEXT(AE122,"0.#"),1)=".",TRUE,FALSE)</formula>
    </cfRule>
  </conditionalFormatting>
  <conditionalFormatting sqref="AI122">
    <cfRule type="expression" dxfId="2511" priority="13137">
      <formula>IF(RIGHT(TEXT(AI122,"0.#"),1)=".",FALSE,TRUE)</formula>
    </cfRule>
    <cfRule type="expression" dxfId="2510" priority="13138">
      <formula>IF(RIGHT(TEXT(AI122,"0.#"),1)=".",TRUE,FALSE)</formula>
    </cfRule>
  </conditionalFormatting>
  <conditionalFormatting sqref="AM122">
    <cfRule type="expression" dxfId="2509" priority="13135">
      <formula>IF(RIGHT(TEXT(AM122,"0.#"),1)=".",FALSE,TRUE)</formula>
    </cfRule>
    <cfRule type="expression" dxfId="2508" priority="13136">
      <formula>IF(RIGHT(TEXT(AM122,"0.#"),1)=".",TRUE,FALSE)</formula>
    </cfRule>
  </conditionalFormatting>
  <conditionalFormatting sqref="AQ123">
    <cfRule type="expression" dxfId="2507" priority="13127">
      <formula>IF(RIGHT(TEXT(AQ123,"0.#"),1)=".",FALSE,TRUE)</formula>
    </cfRule>
    <cfRule type="expression" dxfId="2506" priority="13128">
      <formula>IF(RIGHT(TEXT(AQ123,"0.#"),1)=".",TRUE,FALSE)</formula>
    </cfRule>
  </conditionalFormatting>
  <conditionalFormatting sqref="AE125 AQ125">
    <cfRule type="expression" dxfId="2505" priority="13125">
      <formula>IF(RIGHT(TEXT(AE125,"0.#"),1)=".",FALSE,TRUE)</formula>
    </cfRule>
    <cfRule type="expression" dxfId="2504" priority="13126">
      <formula>IF(RIGHT(TEXT(AE125,"0.#"),1)=".",TRUE,FALSE)</formula>
    </cfRule>
  </conditionalFormatting>
  <conditionalFormatting sqref="AI125">
    <cfRule type="expression" dxfId="2503" priority="13123">
      <formula>IF(RIGHT(TEXT(AI125,"0.#"),1)=".",FALSE,TRUE)</formula>
    </cfRule>
    <cfRule type="expression" dxfId="2502" priority="13124">
      <formula>IF(RIGHT(TEXT(AI125,"0.#"),1)=".",TRUE,FALSE)</formula>
    </cfRule>
  </conditionalFormatting>
  <conditionalFormatting sqref="AM125">
    <cfRule type="expression" dxfId="2501" priority="13121">
      <formula>IF(RIGHT(TEXT(AM125,"0.#"),1)=".",FALSE,TRUE)</formula>
    </cfRule>
    <cfRule type="expression" dxfId="2500" priority="13122">
      <formula>IF(RIGHT(TEXT(AM125,"0.#"),1)=".",TRUE,FALSE)</formula>
    </cfRule>
  </conditionalFormatting>
  <conditionalFormatting sqref="AQ126">
    <cfRule type="expression" dxfId="2499" priority="13113">
      <formula>IF(RIGHT(TEXT(AQ126,"0.#"),1)=".",FALSE,TRUE)</formula>
    </cfRule>
    <cfRule type="expression" dxfId="2498" priority="13114">
      <formula>IF(RIGHT(TEXT(AQ126,"0.#"),1)=".",TRUE,FALSE)</formula>
    </cfRule>
  </conditionalFormatting>
  <conditionalFormatting sqref="AE128 AQ128">
    <cfRule type="expression" dxfId="2497" priority="13111">
      <formula>IF(RIGHT(TEXT(AE128,"0.#"),1)=".",FALSE,TRUE)</formula>
    </cfRule>
    <cfRule type="expression" dxfId="2496" priority="13112">
      <formula>IF(RIGHT(TEXT(AE128,"0.#"),1)=".",TRUE,FALSE)</formula>
    </cfRule>
  </conditionalFormatting>
  <conditionalFormatting sqref="AI128">
    <cfRule type="expression" dxfId="2495" priority="13109">
      <formula>IF(RIGHT(TEXT(AI128,"0.#"),1)=".",FALSE,TRUE)</formula>
    </cfRule>
    <cfRule type="expression" dxfId="2494" priority="13110">
      <formula>IF(RIGHT(TEXT(AI128,"0.#"),1)=".",TRUE,FALSE)</formula>
    </cfRule>
  </conditionalFormatting>
  <conditionalFormatting sqref="AM128">
    <cfRule type="expression" dxfId="2493" priority="13107">
      <formula>IF(RIGHT(TEXT(AM128,"0.#"),1)=".",FALSE,TRUE)</formula>
    </cfRule>
    <cfRule type="expression" dxfId="2492" priority="13108">
      <formula>IF(RIGHT(TEXT(AM128,"0.#"),1)=".",TRUE,FALSE)</formula>
    </cfRule>
  </conditionalFormatting>
  <conditionalFormatting sqref="AQ129">
    <cfRule type="expression" dxfId="2491" priority="13099">
      <formula>IF(RIGHT(TEXT(AQ129,"0.#"),1)=".",FALSE,TRUE)</formula>
    </cfRule>
    <cfRule type="expression" dxfId="2490" priority="13100">
      <formula>IF(RIGHT(TEXT(AQ129,"0.#"),1)=".",TRUE,FALSE)</formula>
    </cfRule>
  </conditionalFormatting>
  <conditionalFormatting sqref="AE75">
    <cfRule type="expression" dxfId="2489" priority="13097">
      <formula>IF(RIGHT(TEXT(AE75,"0.#"),1)=".",FALSE,TRUE)</formula>
    </cfRule>
    <cfRule type="expression" dxfId="2488" priority="13098">
      <formula>IF(RIGHT(TEXT(AE75,"0.#"),1)=".",TRUE,FALSE)</formula>
    </cfRule>
  </conditionalFormatting>
  <conditionalFormatting sqref="AE76">
    <cfRule type="expression" dxfId="2487" priority="13095">
      <formula>IF(RIGHT(TEXT(AE76,"0.#"),1)=".",FALSE,TRUE)</formula>
    </cfRule>
    <cfRule type="expression" dxfId="2486" priority="13096">
      <formula>IF(RIGHT(TEXT(AE76,"0.#"),1)=".",TRUE,FALSE)</formula>
    </cfRule>
  </conditionalFormatting>
  <conditionalFormatting sqref="AE77">
    <cfRule type="expression" dxfId="2485" priority="13093">
      <formula>IF(RIGHT(TEXT(AE77,"0.#"),1)=".",FALSE,TRUE)</formula>
    </cfRule>
    <cfRule type="expression" dxfId="2484" priority="13094">
      <formula>IF(RIGHT(TEXT(AE77,"0.#"),1)=".",TRUE,FALSE)</formula>
    </cfRule>
  </conditionalFormatting>
  <conditionalFormatting sqref="AI77">
    <cfRule type="expression" dxfId="2483" priority="13091">
      <formula>IF(RIGHT(TEXT(AI77,"0.#"),1)=".",FALSE,TRUE)</formula>
    </cfRule>
    <cfRule type="expression" dxfId="2482" priority="13092">
      <formula>IF(RIGHT(TEXT(AI77,"0.#"),1)=".",TRUE,FALSE)</formula>
    </cfRule>
  </conditionalFormatting>
  <conditionalFormatting sqref="AI76">
    <cfRule type="expression" dxfId="2481" priority="13089">
      <formula>IF(RIGHT(TEXT(AI76,"0.#"),1)=".",FALSE,TRUE)</formula>
    </cfRule>
    <cfRule type="expression" dxfId="2480" priority="13090">
      <formula>IF(RIGHT(TEXT(AI76,"0.#"),1)=".",TRUE,FALSE)</formula>
    </cfRule>
  </conditionalFormatting>
  <conditionalFormatting sqref="AI75">
    <cfRule type="expression" dxfId="2479" priority="13087">
      <formula>IF(RIGHT(TEXT(AI75,"0.#"),1)=".",FALSE,TRUE)</formula>
    </cfRule>
    <cfRule type="expression" dxfId="2478" priority="13088">
      <formula>IF(RIGHT(TEXT(AI75,"0.#"),1)=".",TRUE,FALSE)</formula>
    </cfRule>
  </conditionalFormatting>
  <conditionalFormatting sqref="AM75">
    <cfRule type="expression" dxfId="2477" priority="13085">
      <formula>IF(RIGHT(TEXT(AM75,"0.#"),1)=".",FALSE,TRUE)</formula>
    </cfRule>
    <cfRule type="expression" dxfId="2476" priority="13086">
      <formula>IF(RIGHT(TEXT(AM75,"0.#"),1)=".",TRUE,FALSE)</formula>
    </cfRule>
  </conditionalFormatting>
  <conditionalFormatting sqref="AM76">
    <cfRule type="expression" dxfId="2475" priority="13083">
      <formula>IF(RIGHT(TEXT(AM76,"0.#"),1)=".",FALSE,TRUE)</formula>
    </cfRule>
    <cfRule type="expression" dxfId="2474" priority="13084">
      <formula>IF(RIGHT(TEXT(AM76,"0.#"),1)=".",TRUE,FALSE)</formula>
    </cfRule>
  </conditionalFormatting>
  <conditionalFormatting sqref="AM77">
    <cfRule type="expression" dxfId="2473" priority="13081">
      <formula>IF(RIGHT(TEXT(AM77,"0.#"),1)=".",FALSE,TRUE)</formula>
    </cfRule>
    <cfRule type="expression" dxfId="2472" priority="13082">
      <formula>IF(RIGHT(TEXT(AM77,"0.#"),1)=".",TRUE,FALSE)</formula>
    </cfRule>
  </conditionalFormatting>
  <conditionalFormatting sqref="AE134:AE135 AU134:AU135 AI134:AI135 AM134:AM135 AQ134:AQ135">
    <cfRule type="expression" dxfId="2471" priority="13067">
      <formula>IF(RIGHT(TEXT(AE134,"0.#"),1)=".",FALSE,TRUE)</formula>
    </cfRule>
    <cfRule type="expression" dxfId="2470" priority="13068">
      <formula>IF(RIGHT(TEXT(AE134,"0.#"),1)=".",TRUE,FALSE)</formula>
    </cfRule>
  </conditionalFormatting>
  <conditionalFormatting sqref="AE433:AE435 AI433:AI435 AM433:AM435">
    <cfRule type="expression" dxfId="2469" priority="13037">
      <formula>IF(RIGHT(TEXT(AE433,"0.#"),1)=".",FALSE,TRUE)</formula>
    </cfRule>
    <cfRule type="expression" dxfId="2468" priority="13038">
      <formula>IF(RIGHT(TEXT(AE433,"0.#"),1)=".",TRUE,FALSE)</formula>
    </cfRule>
  </conditionalFormatting>
  <conditionalFormatting sqref="AU433:AU435">
    <cfRule type="expression" dxfId="2467" priority="13013">
      <formula>IF(RIGHT(TEXT(AU433,"0.#"),1)=".",FALSE,TRUE)</formula>
    </cfRule>
    <cfRule type="expression" dxfId="2466" priority="13014">
      <formula>IF(RIGHT(TEXT(AU433,"0.#"),1)=".",TRUE,FALSE)</formula>
    </cfRule>
  </conditionalFormatting>
  <conditionalFormatting sqref="AQ433:AQ435">
    <cfRule type="expression" dxfId="2465" priority="12913">
      <formula>IF(RIGHT(TEXT(AQ433,"0.#"),1)=".",FALSE,TRUE)</formula>
    </cfRule>
    <cfRule type="expression" dxfId="2464" priority="12914">
      <formula>IF(RIGHT(TEXT(AQ433,"0.#"),1)=".",TRUE,FALSE)</formula>
    </cfRule>
  </conditionalFormatting>
  <conditionalFormatting sqref="AL840:AO867">
    <cfRule type="expression" dxfId="2463" priority="6637">
      <formula>IF(AND(AL840&gt;=0, RIGHT(TEXT(AL840,"0.#"),1)&lt;&gt;"."),TRUE,FALSE)</formula>
    </cfRule>
    <cfRule type="expression" dxfId="2462" priority="6638">
      <formula>IF(AND(AL840&gt;=0, RIGHT(TEXT(AL840,"0.#"),1)="."),TRUE,FALSE)</formula>
    </cfRule>
    <cfRule type="expression" dxfId="2461" priority="6639">
      <formula>IF(AND(AL840&lt;0, RIGHT(TEXT(AL840,"0.#"),1)&lt;&gt;"."),TRUE,FALSE)</formula>
    </cfRule>
    <cfRule type="expression" dxfId="2460" priority="6640">
      <formula>IF(AND(AL840&lt;0, RIGHT(TEXT(AL840,"0.#"),1)="."),TRUE,FALSE)</formula>
    </cfRule>
  </conditionalFormatting>
  <conditionalFormatting sqref="AQ53:AQ55">
    <cfRule type="expression" dxfId="2459" priority="4659">
      <formula>IF(RIGHT(TEXT(AQ53,"0.#"),1)=".",FALSE,TRUE)</formula>
    </cfRule>
    <cfRule type="expression" dxfId="2458" priority="4660">
      <formula>IF(RIGHT(TEXT(AQ53,"0.#"),1)=".",TRUE,FALSE)</formula>
    </cfRule>
  </conditionalFormatting>
  <conditionalFormatting sqref="AU53:AU55">
    <cfRule type="expression" dxfId="2457" priority="4657">
      <formula>IF(RIGHT(TEXT(AU53,"0.#"),1)=".",FALSE,TRUE)</formula>
    </cfRule>
    <cfRule type="expression" dxfId="2456" priority="4658">
      <formula>IF(RIGHT(TEXT(AU53,"0.#"),1)=".",TRUE,FALSE)</formula>
    </cfRule>
  </conditionalFormatting>
  <conditionalFormatting sqref="AQ60:AQ62">
    <cfRule type="expression" dxfId="2455" priority="4655">
      <formula>IF(RIGHT(TEXT(AQ60,"0.#"),1)=".",FALSE,TRUE)</formula>
    </cfRule>
    <cfRule type="expression" dxfId="2454" priority="4656">
      <formula>IF(RIGHT(TEXT(AQ60,"0.#"),1)=".",TRUE,FALSE)</formula>
    </cfRule>
  </conditionalFormatting>
  <conditionalFormatting sqref="AU60:AU62">
    <cfRule type="expression" dxfId="2453" priority="4653">
      <formula>IF(RIGHT(TEXT(AU60,"0.#"),1)=".",FALSE,TRUE)</formula>
    </cfRule>
    <cfRule type="expression" dxfId="2452" priority="4654">
      <formula>IF(RIGHT(TEXT(AU60,"0.#"),1)=".",TRUE,FALSE)</formula>
    </cfRule>
  </conditionalFormatting>
  <conditionalFormatting sqref="AQ75:AQ77">
    <cfRule type="expression" dxfId="2451" priority="4651">
      <formula>IF(RIGHT(TEXT(AQ75,"0.#"),1)=".",FALSE,TRUE)</formula>
    </cfRule>
    <cfRule type="expression" dxfId="2450" priority="4652">
      <formula>IF(RIGHT(TEXT(AQ75,"0.#"),1)=".",TRUE,FALSE)</formula>
    </cfRule>
  </conditionalFormatting>
  <conditionalFormatting sqref="AU75:AU77">
    <cfRule type="expression" dxfId="2449" priority="4649">
      <formula>IF(RIGHT(TEXT(AU75,"0.#"),1)=".",FALSE,TRUE)</formula>
    </cfRule>
    <cfRule type="expression" dxfId="2448" priority="4650">
      <formula>IF(RIGHT(TEXT(AU75,"0.#"),1)=".",TRUE,FALSE)</formula>
    </cfRule>
  </conditionalFormatting>
  <conditionalFormatting sqref="AQ87:AQ89">
    <cfRule type="expression" dxfId="2447" priority="4647">
      <formula>IF(RIGHT(TEXT(AQ87,"0.#"),1)=".",FALSE,TRUE)</formula>
    </cfRule>
    <cfRule type="expression" dxfId="2446" priority="4648">
      <formula>IF(RIGHT(TEXT(AQ87,"0.#"),1)=".",TRUE,FALSE)</formula>
    </cfRule>
  </conditionalFormatting>
  <conditionalFormatting sqref="AU87:AU89">
    <cfRule type="expression" dxfId="2445" priority="4645">
      <formula>IF(RIGHT(TEXT(AU87,"0.#"),1)=".",FALSE,TRUE)</formula>
    </cfRule>
    <cfRule type="expression" dxfId="2444" priority="4646">
      <formula>IF(RIGHT(TEXT(AU87,"0.#"),1)=".",TRUE,FALSE)</formula>
    </cfRule>
  </conditionalFormatting>
  <conditionalFormatting sqref="AQ92:AQ94">
    <cfRule type="expression" dxfId="2443" priority="4643">
      <formula>IF(RIGHT(TEXT(AQ92,"0.#"),1)=".",FALSE,TRUE)</formula>
    </cfRule>
    <cfRule type="expression" dxfId="2442" priority="4644">
      <formula>IF(RIGHT(TEXT(AQ92,"0.#"),1)=".",TRUE,FALSE)</formula>
    </cfRule>
  </conditionalFormatting>
  <conditionalFormatting sqref="AU92:AU94">
    <cfRule type="expression" dxfId="2441" priority="4641">
      <formula>IF(RIGHT(TEXT(AU92,"0.#"),1)=".",FALSE,TRUE)</formula>
    </cfRule>
    <cfRule type="expression" dxfId="2440" priority="4642">
      <formula>IF(RIGHT(TEXT(AU92,"0.#"),1)=".",TRUE,FALSE)</formula>
    </cfRule>
  </conditionalFormatting>
  <conditionalFormatting sqref="AQ97:AQ99">
    <cfRule type="expression" dxfId="2439" priority="4639">
      <formula>IF(RIGHT(TEXT(AQ97,"0.#"),1)=".",FALSE,TRUE)</formula>
    </cfRule>
    <cfRule type="expression" dxfId="2438" priority="4640">
      <formula>IF(RIGHT(TEXT(AQ97,"0.#"),1)=".",TRUE,FALSE)</formula>
    </cfRule>
  </conditionalFormatting>
  <conditionalFormatting sqref="AU97:AU99">
    <cfRule type="expression" dxfId="2437" priority="4637">
      <formula>IF(RIGHT(TEXT(AU97,"0.#"),1)=".",FALSE,TRUE)</formula>
    </cfRule>
    <cfRule type="expression" dxfId="2436" priority="4638">
      <formula>IF(RIGHT(TEXT(AU97,"0.#"),1)=".",TRUE,FALSE)</formula>
    </cfRule>
  </conditionalFormatting>
  <conditionalFormatting sqref="AE120 AM120">
    <cfRule type="expression" dxfId="2435" priority="2981">
      <formula>IF(RIGHT(TEXT(AE120,"0.#"),1)=".",FALSE,TRUE)</formula>
    </cfRule>
    <cfRule type="expression" dxfId="2434" priority="2982">
      <formula>IF(RIGHT(TEXT(AE120,"0.#"),1)=".",TRUE,FALSE)</formula>
    </cfRule>
  </conditionalFormatting>
  <conditionalFormatting sqref="AI126">
    <cfRule type="expression" dxfId="2433" priority="2971">
      <formula>IF(RIGHT(TEXT(AI126,"0.#"),1)=".",FALSE,TRUE)</formula>
    </cfRule>
    <cfRule type="expression" dxfId="2432" priority="2972">
      <formula>IF(RIGHT(TEXT(AI126,"0.#"),1)=".",TRUE,FALSE)</formula>
    </cfRule>
  </conditionalFormatting>
  <conditionalFormatting sqref="AI120">
    <cfRule type="expression" dxfId="2431" priority="2979">
      <formula>IF(RIGHT(TEXT(AI120,"0.#"),1)=".",FALSE,TRUE)</formula>
    </cfRule>
    <cfRule type="expression" dxfId="2430" priority="2980">
      <formula>IF(RIGHT(TEXT(AI120,"0.#"),1)=".",TRUE,FALSE)</formula>
    </cfRule>
  </conditionalFormatting>
  <conditionalFormatting sqref="AE123 AM123">
    <cfRule type="expression" dxfId="2429" priority="2977">
      <formula>IF(RIGHT(TEXT(AE123,"0.#"),1)=".",FALSE,TRUE)</formula>
    </cfRule>
    <cfRule type="expression" dxfId="2428" priority="2978">
      <formula>IF(RIGHT(TEXT(AE123,"0.#"),1)=".",TRUE,FALSE)</formula>
    </cfRule>
  </conditionalFormatting>
  <conditionalFormatting sqref="AI123">
    <cfRule type="expression" dxfId="2427" priority="2975">
      <formula>IF(RIGHT(TEXT(AI123,"0.#"),1)=".",FALSE,TRUE)</formula>
    </cfRule>
    <cfRule type="expression" dxfId="2426" priority="2976">
      <formula>IF(RIGHT(TEXT(AI123,"0.#"),1)=".",TRUE,FALSE)</formula>
    </cfRule>
  </conditionalFormatting>
  <conditionalFormatting sqref="AE126 AM126">
    <cfRule type="expression" dxfId="2425" priority="2973">
      <formula>IF(RIGHT(TEXT(AE126,"0.#"),1)=".",FALSE,TRUE)</formula>
    </cfRule>
    <cfRule type="expression" dxfId="2424" priority="2974">
      <formula>IF(RIGHT(TEXT(AE126,"0.#"),1)=".",TRUE,FALSE)</formula>
    </cfRule>
  </conditionalFormatting>
  <conditionalFormatting sqref="AE129 AM129">
    <cfRule type="expression" dxfId="2423" priority="2969">
      <formula>IF(RIGHT(TEXT(AE129,"0.#"),1)=".",FALSE,TRUE)</formula>
    </cfRule>
    <cfRule type="expression" dxfId="2422" priority="2970">
      <formula>IF(RIGHT(TEXT(AE129,"0.#"),1)=".",TRUE,FALSE)</formula>
    </cfRule>
  </conditionalFormatting>
  <conditionalFormatting sqref="AI129">
    <cfRule type="expression" dxfId="2421" priority="2967">
      <formula>IF(RIGHT(TEXT(AI129,"0.#"),1)=".",FALSE,TRUE)</formula>
    </cfRule>
    <cfRule type="expression" dxfId="2420" priority="2968">
      <formula>IF(RIGHT(TEXT(AI129,"0.#"),1)=".",TRUE,FALSE)</formula>
    </cfRule>
  </conditionalFormatting>
  <conditionalFormatting sqref="Y840:Y867">
    <cfRule type="expression" dxfId="2419" priority="2965">
      <formula>IF(RIGHT(TEXT(Y840,"0.#"),1)=".",FALSE,TRUE)</formula>
    </cfRule>
    <cfRule type="expression" dxfId="2418" priority="2966">
      <formula>IF(RIGHT(TEXT(Y840,"0.#"),1)=".",TRUE,FALSE)</formula>
    </cfRule>
  </conditionalFormatting>
  <conditionalFormatting sqref="AU518">
    <cfRule type="expression" dxfId="2417" priority="1475">
      <formula>IF(RIGHT(TEXT(AU518,"0.#"),1)=".",FALSE,TRUE)</formula>
    </cfRule>
    <cfRule type="expression" dxfId="2416" priority="1476">
      <formula>IF(RIGHT(TEXT(AU518,"0.#"),1)=".",TRUE,FALSE)</formula>
    </cfRule>
  </conditionalFormatting>
  <conditionalFormatting sqref="AQ551">
    <cfRule type="expression" dxfId="2415" priority="1251">
      <formula>IF(RIGHT(TEXT(AQ551,"0.#"),1)=".",FALSE,TRUE)</formula>
    </cfRule>
    <cfRule type="expression" dxfId="2414" priority="1252">
      <formula>IF(RIGHT(TEXT(AQ551,"0.#"),1)=".",TRUE,FALSE)</formula>
    </cfRule>
  </conditionalFormatting>
  <conditionalFormatting sqref="AE556">
    <cfRule type="expression" dxfId="2413" priority="1249">
      <formula>IF(RIGHT(TEXT(AE556,"0.#"),1)=".",FALSE,TRUE)</formula>
    </cfRule>
    <cfRule type="expression" dxfId="2412" priority="1250">
      <formula>IF(RIGHT(TEXT(AE556,"0.#"),1)=".",TRUE,FALSE)</formula>
    </cfRule>
  </conditionalFormatting>
  <conditionalFormatting sqref="AE557">
    <cfRule type="expression" dxfId="2411" priority="1247">
      <formula>IF(RIGHT(TEXT(AE557,"0.#"),1)=".",FALSE,TRUE)</formula>
    </cfRule>
    <cfRule type="expression" dxfId="2410" priority="1248">
      <formula>IF(RIGHT(TEXT(AE557,"0.#"),1)=".",TRUE,FALSE)</formula>
    </cfRule>
  </conditionalFormatting>
  <conditionalFormatting sqref="AE558">
    <cfRule type="expression" dxfId="2409" priority="1245">
      <formula>IF(RIGHT(TEXT(AE558,"0.#"),1)=".",FALSE,TRUE)</formula>
    </cfRule>
    <cfRule type="expression" dxfId="2408" priority="1246">
      <formula>IF(RIGHT(TEXT(AE558,"0.#"),1)=".",TRUE,FALSE)</formula>
    </cfRule>
  </conditionalFormatting>
  <conditionalFormatting sqref="AU556">
    <cfRule type="expression" dxfId="2407" priority="1237">
      <formula>IF(RIGHT(TEXT(AU556,"0.#"),1)=".",FALSE,TRUE)</formula>
    </cfRule>
    <cfRule type="expression" dxfId="2406" priority="1238">
      <formula>IF(RIGHT(TEXT(AU556,"0.#"),1)=".",TRUE,FALSE)</formula>
    </cfRule>
  </conditionalFormatting>
  <conditionalFormatting sqref="AU557">
    <cfRule type="expression" dxfId="2405" priority="1235">
      <formula>IF(RIGHT(TEXT(AU557,"0.#"),1)=".",FALSE,TRUE)</formula>
    </cfRule>
    <cfRule type="expression" dxfId="2404" priority="1236">
      <formula>IF(RIGHT(TEXT(AU557,"0.#"),1)=".",TRUE,FALSE)</formula>
    </cfRule>
  </conditionalFormatting>
  <conditionalFormatting sqref="AU558">
    <cfRule type="expression" dxfId="2403" priority="1233">
      <formula>IF(RIGHT(TEXT(AU558,"0.#"),1)=".",FALSE,TRUE)</formula>
    </cfRule>
    <cfRule type="expression" dxfId="2402" priority="1234">
      <formula>IF(RIGHT(TEXT(AU558,"0.#"),1)=".",TRUE,FALSE)</formula>
    </cfRule>
  </conditionalFormatting>
  <conditionalFormatting sqref="AQ557">
    <cfRule type="expression" dxfId="2401" priority="1225">
      <formula>IF(RIGHT(TEXT(AQ557,"0.#"),1)=".",FALSE,TRUE)</formula>
    </cfRule>
    <cfRule type="expression" dxfId="2400" priority="1226">
      <formula>IF(RIGHT(TEXT(AQ557,"0.#"),1)=".",TRUE,FALSE)</formula>
    </cfRule>
  </conditionalFormatting>
  <conditionalFormatting sqref="AQ558">
    <cfRule type="expression" dxfId="2399" priority="1223">
      <formula>IF(RIGHT(TEXT(AQ558,"0.#"),1)=".",FALSE,TRUE)</formula>
    </cfRule>
    <cfRule type="expression" dxfId="2398" priority="1224">
      <formula>IF(RIGHT(TEXT(AQ558,"0.#"),1)=".",TRUE,FALSE)</formula>
    </cfRule>
  </conditionalFormatting>
  <conditionalFormatting sqref="AQ556">
    <cfRule type="expression" dxfId="2397" priority="1221">
      <formula>IF(RIGHT(TEXT(AQ556,"0.#"),1)=".",FALSE,TRUE)</formula>
    </cfRule>
    <cfRule type="expression" dxfId="2396" priority="1222">
      <formula>IF(RIGHT(TEXT(AQ556,"0.#"),1)=".",TRUE,FALSE)</formula>
    </cfRule>
  </conditionalFormatting>
  <conditionalFormatting sqref="AE561">
    <cfRule type="expression" dxfId="2395" priority="1219">
      <formula>IF(RIGHT(TEXT(AE561,"0.#"),1)=".",FALSE,TRUE)</formula>
    </cfRule>
    <cfRule type="expression" dxfId="2394" priority="1220">
      <formula>IF(RIGHT(TEXT(AE561,"0.#"),1)=".",TRUE,FALSE)</formula>
    </cfRule>
  </conditionalFormatting>
  <conditionalFormatting sqref="AE562">
    <cfRule type="expression" dxfId="2393" priority="1217">
      <formula>IF(RIGHT(TEXT(AE562,"0.#"),1)=".",FALSE,TRUE)</formula>
    </cfRule>
    <cfRule type="expression" dxfId="2392" priority="1218">
      <formula>IF(RIGHT(TEXT(AE562,"0.#"),1)=".",TRUE,FALSE)</formula>
    </cfRule>
  </conditionalFormatting>
  <conditionalFormatting sqref="AE563">
    <cfRule type="expression" dxfId="2391" priority="1215">
      <formula>IF(RIGHT(TEXT(AE563,"0.#"),1)=".",FALSE,TRUE)</formula>
    </cfRule>
    <cfRule type="expression" dxfId="2390" priority="1216">
      <formula>IF(RIGHT(TEXT(AE563,"0.#"),1)=".",TRUE,FALSE)</formula>
    </cfRule>
  </conditionalFormatting>
  <conditionalFormatting sqref="AL1103:AO1132">
    <cfRule type="expression" dxfId="2389" priority="2871">
      <formula>IF(AND(AL1103&gt;=0, RIGHT(TEXT(AL1103,"0.#"),1)&lt;&gt;"."),TRUE,FALSE)</formula>
    </cfRule>
    <cfRule type="expression" dxfId="2388" priority="2872">
      <formula>IF(AND(AL1103&gt;=0, RIGHT(TEXT(AL1103,"0.#"),1)="."),TRUE,FALSE)</formula>
    </cfRule>
    <cfRule type="expression" dxfId="2387" priority="2873">
      <formula>IF(AND(AL1103&lt;0, RIGHT(TEXT(AL1103,"0.#"),1)&lt;&gt;"."),TRUE,FALSE)</formula>
    </cfRule>
    <cfRule type="expression" dxfId="2386" priority="2874">
      <formula>IF(AND(AL1103&lt;0, RIGHT(TEXT(AL1103,"0.#"),1)="."),TRUE,FALSE)</formula>
    </cfRule>
  </conditionalFormatting>
  <conditionalFormatting sqref="Y1103:Y1132">
    <cfRule type="expression" dxfId="2385" priority="2869">
      <formula>IF(RIGHT(TEXT(Y1103,"0.#"),1)=".",FALSE,TRUE)</formula>
    </cfRule>
    <cfRule type="expression" dxfId="2384" priority="2870">
      <formula>IF(RIGHT(TEXT(Y1103,"0.#"),1)=".",TRUE,FALSE)</formula>
    </cfRule>
  </conditionalFormatting>
  <conditionalFormatting sqref="AQ553">
    <cfRule type="expression" dxfId="2383" priority="1253">
      <formula>IF(RIGHT(TEXT(AQ553,"0.#"),1)=".",FALSE,TRUE)</formula>
    </cfRule>
    <cfRule type="expression" dxfId="2382" priority="1254">
      <formula>IF(RIGHT(TEXT(AQ553,"0.#"),1)=".",TRUE,FALSE)</formula>
    </cfRule>
  </conditionalFormatting>
  <conditionalFormatting sqref="AU552">
    <cfRule type="expression" dxfId="2381" priority="1265">
      <formula>IF(RIGHT(TEXT(AU552,"0.#"),1)=".",FALSE,TRUE)</formula>
    </cfRule>
    <cfRule type="expression" dxfId="2380" priority="1266">
      <formula>IF(RIGHT(TEXT(AU552,"0.#"),1)=".",TRUE,FALSE)</formula>
    </cfRule>
  </conditionalFormatting>
  <conditionalFormatting sqref="AE552">
    <cfRule type="expression" dxfId="2379" priority="1277">
      <formula>IF(RIGHT(TEXT(AE552,"0.#"),1)=".",FALSE,TRUE)</formula>
    </cfRule>
    <cfRule type="expression" dxfId="2378" priority="1278">
      <formula>IF(RIGHT(TEXT(AE552,"0.#"),1)=".",TRUE,FALSE)</formula>
    </cfRule>
  </conditionalFormatting>
  <conditionalFormatting sqref="AQ548">
    <cfRule type="expression" dxfId="2377" priority="1283">
      <formula>IF(RIGHT(TEXT(AQ548,"0.#"),1)=".",FALSE,TRUE)</formula>
    </cfRule>
    <cfRule type="expression" dxfId="2376" priority="1284">
      <formula>IF(RIGHT(TEXT(AQ548,"0.#"),1)=".",TRUE,FALSE)</formula>
    </cfRule>
  </conditionalFormatting>
  <conditionalFormatting sqref="AL838:AO839">
    <cfRule type="expression" dxfId="2375" priority="2823">
      <formula>IF(AND(AL838&gt;=0, RIGHT(TEXT(AL838,"0.#"),1)&lt;&gt;"."),TRUE,FALSE)</formula>
    </cfRule>
    <cfRule type="expression" dxfId="2374" priority="2824">
      <formula>IF(AND(AL838&gt;=0, RIGHT(TEXT(AL838,"0.#"),1)="."),TRUE,FALSE)</formula>
    </cfRule>
    <cfRule type="expression" dxfId="2373" priority="2825">
      <formula>IF(AND(AL838&lt;0, RIGHT(TEXT(AL838,"0.#"),1)&lt;&gt;"."),TRUE,FALSE)</formula>
    </cfRule>
    <cfRule type="expression" dxfId="2372" priority="2826">
      <formula>IF(AND(AL838&lt;0, RIGHT(TEXT(AL838,"0.#"),1)="."),TRUE,FALSE)</formula>
    </cfRule>
  </conditionalFormatting>
  <conditionalFormatting sqref="Y838:Y839">
    <cfRule type="expression" dxfId="2371" priority="2821">
      <formula>IF(RIGHT(TEXT(Y838,"0.#"),1)=".",FALSE,TRUE)</formula>
    </cfRule>
    <cfRule type="expression" dxfId="2370" priority="2822">
      <formula>IF(RIGHT(TEXT(Y838,"0.#"),1)=".",TRUE,FALSE)</formula>
    </cfRule>
  </conditionalFormatting>
  <conditionalFormatting sqref="AE492">
    <cfRule type="expression" dxfId="2369" priority="1609">
      <formula>IF(RIGHT(TEXT(AE492,"0.#"),1)=".",FALSE,TRUE)</formula>
    </cfRule>
    <cfRule type="expression" dxfId="2368" priority="1610">
      <formula>IF(RIGHT(TEXT(AE492,"0.#"),1)=".",TRUE,FALSE)</formula>
    </cfRule>
  </conditionalFormatting>
  <conditionalFormatting sqref="AE493">
    <cfRule type="expression" dxfId="2367" priority="1607">
      <formula>IF(RIGHT(TEXT(AE493,"0.#"),1)=".",FALSE,TRUE)</formula>
    </cfRule>
    <cfRule type="expression" dxfId="2366" priority="1608">
      <formula>IF(RIGHT(TEXT(AE493,"0.#"),1)=".",TRUE,FALSE)</formula>
    </cfRule>
  </conditionalFormatting>
  <conditionalFormatting sqref="AE494">
    <cfRule type="expression" dxfId="2365" priority="1605">
      <formula>IF(RIGHT(TEXT(AE494,"0.#"),1)=".",FALSE,TRUE)</formula>
    </cfRule>
    <cfRule type="expression" dxfId="2364" priority="1606">
      <formula>IF(RIGHT(TEXT(AE494,"0.#"),1)=".",TRUE,FALSE)</formula>
    </cfRule>
  </conditionalFormatting>
  <conditionalFormatting sqref="AQ493">
    <cfRule type="expression" dxfId="2363" priority="1585">
      <formula>IF(RIGHT(TEXT(AQ493,"0.#"),1)=".",FALSE,TRUE)</formula>
    </cfRule>
    <cfRule type="expression" dxfId="2362" priority="1586">
      <formula>IF(RIGHT(TEXT(AQ493,"0.#"),1)=".",TRUE,FALSE)</formula>
    </cfRule>
  </conditionalFormatting>
  <conditionalFormatting sqref="AQ494">
    <cfRule type="expression" dxfId="2361" priority="1583">
      <formula>IF(RIGHT(TEXT(AQ494,"0.#"),1)=".",FALSE,TRUE)</formula>
    </cfRule>
    <cfRule type="expression" dxfId="2360" priority="1584">
      <formula>IF(RIGHT(TEXT(AQ494,"0.#"),1)=".",TRUE,FALSE)</formula>
    </cfRule>
  </conditionalFormatting>
  <conditionalFormatting sqref="AQ492">
    <cfRule type="expression" dxfId="2359" priority="1581">
      <formula>IF(RIGHT(TEXT(AQ492,"0.#"),1)=".",FALSE,TRUE)</formula>
    </cfRule>
    <cfRule type="expression" dxfId="2358" priority="1582">
      <formula>IF(RIGHT(TEXT(AQ492,"0.#"),1)=".",TRUE,FALSE)</formula>
    </cfRule>
  </conditionalFormatting>
  <conditionalFormatting sqref="AU494">
    <cfRule type="expression" dxfId="2357" priority="1593">
      <formula>IF(RIGHT(TEXT(AU494,"0.#"),1)=".",FALSE,TRUE)</formula>
    </cfRule>
    <cfRule type="expression" dxfId="2356" priority="1594">
      <formula>IF(RIGHT(TEXT(AU494,"0.#"),1)=".",TRUE,FALSE)</formula>
    </cfRule>
  </conditionalFormatting>
  <conditionalFormatting sqref="AU492">
    <cfRule type="expression" dxfId="2355" priority="1597">
      <formula>IF(RIGHT(TEXT(AU492,"0.#"),1)=".",FALSE,TRUE)</formula>
    </cfRule>
    <cfRule type="expression" dxfId="2354" priority="1598">
      <formula>IF(RIGHT(TEXT(AU492,"0.#"),1)=".",TRUE,FALSE)</formula>
    </cfRule>
  </conditionalFormatting>
  <conditionalFormatting sqref="AU493">
    <cfRule type="expression" dxfId="2353" priority="1595">
      <formula>IF(RIGHT(TEXT(AU493,"0.#"),1)=".",FALSE,TRUE)</formula>
    </cfRule>
    <cfRule type="expression" dxfId="2352" priority="1596">
      <formula>IF(RIGHT(TEXT(AU493,"0.#"),1)=".",TRUE,FALSE)</formula>
    </cfRule>
  </conditionalFormatting>
  <conditionalFormatting sqref="AU583">
    <cfRule type="expression" dxfId="2351" priority="1113">
      <formula>IF(RIGHT(TEXT(AU583,"0.#"),1)=".",FALSE,TRUE)</formula>
    </cfRule>
    <cfRule type="expression" dxfId="2350" priority="1114">
      <formula>IF(RIGHT(TEXT(AU583,"0.#"),1)=".",TRUE,FALSE)</formula>
    </cfRule>
  </conditionalFormatting>
  <conditionalFormatting sqref="AU582">
    <cfRule type="expression" dxfId="2349" priority="1115">
      <formula>IF(RIGHT(TEXT(AU582,"0.#"),1)=".",FALSE,TRUE)</formula>
    </cfRule>
    <cfRule type="expression" dxfId="2348" priority="1116">
      <formula>IF(RIGHT(TEXT(AU582,"0.#"),1)=".",TRUE,FALSE)</formula>
    </cfRule>
  </conditionalFormatting>
  <conditionalFormatting sqref="AE499">
    <cfRule type="expression" dxfId="2347" priority="1575">
      <formula>IF(RIGHT(TEXT(AE499,"0.#"),1)=".",FALSE,TRUE)</formula>
    </cfRule>
    <cfRule type="expression" dxfId="2346" priority="1576">
      <formula>IF(RIGHT(TEXT(AE499,"0.#"),1)=".",TRUE,FALSE)</formula>
    </cfRule>
  </conditionalFormatting>
  <conditionalFormatting sqref="AE497">
    <cfRule type="expression" dxfId="2345" priority="1579">
      <formula>IF(RIGHT(TEXT(AE497,"0.#"),1)=".",FALSE,TRUE)</formula>
    </cfRule>
    <cfRule type="expression" dxfId="2344" priority="1580">
      <formula>IF(RIGHT(TEXT(AE497,"0.#"),1)=".",TRUE,FALSE)</formula>
    </cfRule>
  </conditionalFormatting>
  <conditionalFormatting sqref="AE498">
    <cfRule type="expression" dxfId="2343" priority="1577">
      <formula>IF(RIGHT(TEXT(AE498,"0.#"),1)=".",FALSE,TRUE)</formula>
    </cfRule>
    <cfRule type="expression" dxfId="2342" priority="1578">
      <formula>IF(RIGHT(TEXT(AE498,"0.#"),1)=".",TRUE,FALSE)</formula>
    </cfRule>
  </conditionalFormatting>
  <conditionalFormatting sqref="AU499">
    <cfRule type="expression" dxfId="2341" priority="1563">
      <formula>IF(RIGHT(TEXT(AU499,"0.#"),1)=".",FALSE,TRUE)</formula>
    </cfRule>
    <cfRule type="expression" dxfId="2340" priority="1564">
      <formula>IF(RIGHT(TEXT(AU499,"0.#"),1)=".",TRUE,FALSE)</formula>
    </cfRule>
  </conditionalFormatting>
  <conditionalFormatting sqref="AU497">
    <cfRule type="expression" dxfId="2339" priority="1567">
      <formula>IF(RIGHT(TEXT(AU497,"0.#"),1)=".",FALSE,TRUE)</formula>
    </cfRule>
    <cfRule type="expression" dxfId="2338" priority="1568">
      <formula>IF(RIGHT(TEXT(AU497,"0.#"),1)=".",TRUE,FALSE)</formula>
    </cfRule>
  </conditionalFormatting>
  <conditionalFormatting sqref="AU498">
    <cfRule type="expression" dxfId="2337" priority="1565">
      <formula>IF(RIGHT(TEXT(AU498,"0.#"),1)=".",FALSE,TRUE)</formula>
    </cfRule>
    <cfRule type="expression" dxfId="2336" priority="1566">
      <formula>IF(RIGHT(TEXT(AU498,"0.#"),1)=".",TRUE,FALSE)</formula>
    </cfRule>
  </conditionalFormatting>
  <conditionalFormatting sqref="AQ497">
    <cfRule type="expression" dxfId="2335" priority="1551">
      <formula>IF(RIGHT(TEXT(AQ497,"0.#"),1)=".",FALSE,TRUE)</formula>
    </cfRule>
    <cfRule type="expression" dxfId="2334" priority="1552">
      <formula>IF(RIGHT(TEXT(AQ497,"0.#"),1)=".",TRUE,FALSE)</formula>
    </cfRule>
  </conditionalFormatting>
  <conditionalFormatting sqref="AQ498">
    <cfRule type="expression" dxfId="2333" priority="1555">
      <formula>IF(RIGHT(TEXT(AQ498,"0.#"),1)=".",FALSE,TRUE)</formula>
    </cfRule>
    <cfRule type="expression" dxfId="2332" priority="1556">
      <formula>IF(RIGHT(TEXT(AQ498,"0.#"),1)=".",TRUE,FALSE)</formula>
    </cfRule>
  </conditionalFormatting>
  <conditionalFormatting sqref="AQ499">
    <cfRule type="expression" dxfId="2331" priority="1553">
      <formula>IF(RIGHT(TEXT(AQ499,"0.#"),1)=".",FALSE,TRUE)</formula>
    </cfRule>
    <cfRule type="expression" dxfId="2330" priority="1554">
      <formula>IF(RIGHT(TEXT(AQ499,"0.#"),1)=".",TRUE,FALSE)</formula>
    </cfRule>
  </conditionalFormatting>
  <conditionalFormatting sqref="AE504">
    <cfRule type="expression" dxfId="2329" priority="1545">
      <formula>IF(RIGHT(TEXT(AE504,"0.#"),1)=".",FALSE,TRUE)</formula>
    </cfRule>
    <cfRule type="expression" dxfId="2328" priority="1546">
      <formula>IF(RIGHT(TEXT(AE504,"0.#"),1)=".",TRUE,FALSE)</formula>
    </cfRule>
  </conditionalFormatting>
  <conditionalFormatting sqref="AE502">
    <cfRule type="expression" dxfId="2327" priority="1549">
      <formula>IF(RIGHT(TEXT(AE502,"0.#"),1)=".",FALSE,TRUE)</formula>
    </cfRule>
    <cfRule type="expression" dxfId="2326" priority="1550">
      <formula>IF(RIGHT(TEXT(AE502,"0.#"),1)=".",TRUE,FALSE)</formula>
    </cfRule>
  </conditionalFormatting>
  <conditionalFormatting sqref="AE503">
    <cfRule type="expression" dxfId="2325" priority="1547">
      <formula>IF(RIGHT(TEXT(AE503,"0.#"),1)=".",FALSE,TRUE)</formula>
    </cfRule>
    <cfRule type="expression" dxfId="2324" priority="1548">
      <formula>IF(RIGHT(TEXT(AE503,"0.#"),1)=".",TRUE,FALSE)</formula>
    </cfRule>
  </conditionalFormatting>
  <conditionalFormatting sqref="AU504">
    <cfRule type="expression" dxfId="2323" priority="1533">
      <formula>IF(RIGHT(TEXT(AU504,"0.#"),1)=".",FALSE,TRUE)</formula>
    </cfRule>
    <cfRule type="expression" dxfId="2322" priority="1534">
      <formula>IF(RIGHT(TEXT(AU504,"0.#"),1)=".",TRUE,FALSE)</formula>
    </cfRule>
  </conditionalFormatting>
  <conditionalFormatting sqref="AU502">
    <cfRule type="expression" dxfId="2321" priority="1537">
      <formula>IF(RIGHT(TEXT(AU502,"0.#"),1)=".",FALSE,TRUE)</formula>
    </cfRule>
    <cfRule type="expression" dxfId="2320" priority="1538">
      <formula>IF(RIGHT(TEXT(AU502,"0.#"),1)=".",TRUE,FALSE)</formula>
    </cfRule>
  </conditionalFormatting>
  <conditionalFormatting sqref="AU503">
    <cfRule type="expression" dxfId="2319" priority="1535">
      <formula>IF(RIGHT(TEXT(AU503,"0.#"),1)=".",FALSE,TRUE)</formula>
    </cfRule>
    <cfRule type="expression" dxfId="2318" priority="1536">
      <formula>IF(RIGHT(TEXT(AU503,"0.#"),1)=".",TRUE,FALSE)</formula>
    </cfRule>
  </conditionalFormatting>
  <conditionalFormatting sqref="AQ502">
    <cfRule type="expression" dxfId="2317" priority="1521">
      <formula>IF(RIGHT(TEXT(AQ502,"0.#"),1)=".",FALSE,TRUE)</formula>
    </cfRule>
    <cfRule type="expression" dxfId="2316" priority="1522">
      <formula>IF(RIGHT(TEXT(AQ502,"0.#"),1)=".",TRUE,FALSE)</formula>
    </cfRule>
  </conditionalFormatting>
  <conditionalFormatting sqref="AQ503">
    <cfRule type="expression" dxfId="2315" priority="1525">
      <formula>IF(RIGHT(TEXT(AQ503,"0.#"),1)=".",FALSE,TRUE)</formula>
    </cfRule>
    <cfRule type="expression" dxfId="2314" priority="1526">
      <formula>IF(RIGHT(TEXT(AQ503,"0.#"),1)=".",TRUE,FALSE)</formula>
    </cfRule>
  </conditionalFormatting>
  <conditionalFormatting sqref="AQ504">
    <cfRule type="expression" dxfId="2313" priority="1523">
      <formula>IF(RIGHT(TEXT(AQ504,"0.#"),1)=".",FALSE,TRUE)</formula>
    </cfRule>
    <cfRule type="expression" dxfId="2312" priority="1524">
      <formula>IF(RIGHT(TEXT(AQ504,"0.#"),1)=".",TRUE,FALSE)</formula>
    </cfRule>
  </conditionalFormatting>
  <conditionalFormatting sqref="AE509">
    <cfRule type="expression" dxfId="2311" priority="1515">
      <formula>IF(RIGHT(TEXT(AE509,"0.#"),1)=".",FALSE,TRUE)</formula>
    </cfRule>
    <cfRule type="expression" dxfId="2310" priority="1516">
      <formula>IF(RIGHT(TEXT(AE509,"0.#"),1)=".",TRUE,FALSE)</formula>
    </cfRule>
  </conditionalFormatting>
  <conditionalFormatting sqref="AE507">
    <cfRule type="expression" dxfId="2309" priority="1519">
      <formula>IF(RIGHT(TEXT(AE507,"0.#"),1)=".",FALSE,TRUE)</formula>
    </cfRule>
    <cfRule type="expression" dxfId="2308" priority="1520">
      <formula>IF(RIGHT(TEXT(AE507,"0.#"),1)=".",TRUE,FALSE)</formula>
    </cfRule>
  </conditionalFormatting>
  <conditionalFormatting sqref="AE508">
    <cfRule type="expression" dxfId="2307" priority="1517">
      <formula>IF(RIGHT(TEXT(AE508,"0.#"),1)=".",FALSE,TRUE)</formula>
    </cfRule>
    <cfRule type="expression" dxfId="2306" priority="1518">
      <formula>IF(RIGHT(TEXT(AE508,"0.#"),1)=".",TRUE,FALSE)</formula>
    </cfRule>
  </conditionalFormatting>
  <conditionalFormatting sqref="AU509">
    <cfRule type="expression" dxfId="2305" priority="1503">
      <formula>IF(RIGHT(TEXT(AU509,"0.#"),1)=".",FALSE,TRUE)</formula>
    </cfRule>
    <cfRule type="expression" dxfId="2304" priority="1504">
      <formula>IF(RIGHT(TEXT(AU509,"0.#"),1)=".",TRUE,FALSE)</formula>
    </cfRule>
  </conditionalFormatting>
  <conditionalFormatting sqref="AU507">
    <cfRule type="expression" dxfId="2303" priority="1507">
      <formula>IF(RIGHT(TEXT(AU507,"0.#"),1)=".",FALSE,TRUE)</formula>
    </cfRule>
    <cfRule type="expression" dxfId="2302" priority="1508">
      <formula>IF(RIGHT(TEXT(AU507,"0.#"),1)=".",TRUE,FALSE)</formula>
    </cfRule>
  </conditionalFormatting>
  <conditionalFormatting sqref="AU508">
    <cfRule type="expression" dxfId="2301" priority="1505">
      <formula>IF(RIGHT(TEXT(AU508,"0.#"),1)=".",FALSE,TRUE)</formula>
    </cfRule>
    <cfRule type="expression" dxfId="2300" priority="1506">
      <formula>IF(RIGHT(TEXT(AU508,"0.#"),1)=".",TRUE,FALSE)</formula>
    </cfRule>
  </conditionalFormatting>
  <conditionalFormatting sqref="AQ507">
    <cfRule type="expression" dxfId="2299" priority="1491">
      <formula>IF(RIGHT(TEXT(AQ507,"0.#"),1)=".",FALSE,TRUE)</formula>
    </cfRule>
    <cfRule type="expression" dxfId="2298" priority="1492">
      <formula>IF(RIGHT(TEXT(AQ507,"0.#"),1)=".",TRUE,FALSE)</formula>
    </cfRule>
  </conditionalFormatting>
  <conditionalFormatting sqref="AQ508">
    <cfRule type="expression" dxfId="2297" priority="1495">
      <formula>IF(RIGHT(TEXT(AQ508,"0.#"),1)=".",FALSE,TRUE)</formula>
    </cfRule>
    <cfRule type="expression" dxfId="2296" priority="1496">
      <formula>IF(RIGHT(TEXT(AQ508,"0.#"),1)=".",TRUE,FALSE)</formula>
    </cfRule>
  </conditionalFormatting>
  <conditionalFormatting sqref="AQ509">
    <cfRule type="expression" dxfId="2295" priority="1493">
      <formula>IF(RIGHT(TEXT(AQ509,"0.#"),1)=".",FALSE,TRUE)</formula>
    </cfRule>
    <cfRule type="expression" dxfId="2294" priority="1494">
      <formula>IF(RIGHT(TEXT(AQ509,"0.#"),1)=".",TRUE,FALSE)</formula>
    </cfRule>
  </conditionalFormatting>
  <conditionalFormatting sqref="AE465">
    <cfRule type="expression" dxfId="2293" priority="1785">
      <formula>IF(RIGHT(TEXT(AE465,"0.#"),1)=".",FALSE,TRUE)</formula>
    </cfRule>
    <cfRule type="expression" dxfId="2292" priority="1786">
      <formula>IF(RIGHT(TEXT(AE465,"0.#"),1)=".",TRUE,FALSE)</formula>
    </cfRule>
  </conditionalFormatting>
  <conditionalFormatting sqref="AE463">
    <cfRule type="expression" dxfId="2291" priority="1789">
      <formula>IF(RIGHT(TEXT(AE463,"0.#"),1)=".",FALSE,TRUE)</formula>
    </cfRule>
    <cfRule type="expression" dxfId="2290" priority="1790">
      <formula>IF(RIGHT(TEXT(AE463,"0.#"),1)=".",TRUE,FALSE)</formula>
    </cfRule>
  </conditionalFormatting>
  <conditionalFormatting sqref="AE464">
    <cfRule type="expression" dxfId="2289" priority="1787">
      <formula>IF(RIGHT(TEXT(AE464,"0.#"),1)=".",FALSE,TRUE)</formula>
    </cfRule>
    <cfRule type="expression" dxfId="2288" priority="1788">
      <formula>IF(RIGHT(TEXT(AE464,"0.#"),1)=".",TRUE,FALSE)</formula>
    </cfRule>
  </conditionalFormatting>
  <conditionalFormatting sqref="AM465">
    <cfRule type="expression" dxfId="2287" priority="1779">
      <formula>IF(RIGHT(TEXT(AM465,"0.#"),1)=".",FALSE,TRUE)</formula>
    </cfRule>
    <cfRule type="expression" dxfId="2286" priority="1780">
      <formula>IF(RIGHT(TEXT(AM465,"0.#"),1)=".",TRUE,FALSE)</formula>
    </cfRule>
  </conditionalFormatting>
  <conditionalFormatting sqref="AM463">
    <cfRule type="expression" dxfId="2285" priority="1783">
      <formula>IF(RIGHT(TEXT(AM463,"0.#"),1)=".",FALSE,TRUE)</formula>
    </cfRule>
    <cfRule type="expression" dxfId="2284" priority="1784">
      <formula>IF(RIGHT(TEXT(AM463,"0.#"),1)=".",TRUE,FALSE)</formula>
    </cfRule>
  </conditionalFormatting>
  <conditionalFormatting sqref="AM464">
    <cfRule type="expression" dxfId="2283" priority="1781">
      <formula>IF(RIGHT(TEXT(AM464,"0.#"),1)=".",FALSE,TRUE)</formula>
    </cfRule>
    <cfRule type="expression" dxfId="2282" priority="1782">
      <formula>IF(RIGHT(TEXT(AM464,"0.#"),1)=".",TRUE,FALSE)</formula>
    </cfRule>
  </conditionalFormatting>
  <conditionalFormatting sqref="AU465">
    <cfRule type="expression" dxfId="2281" priority="1773">
      <formula>IF(RIGHT(TEXT(AU465,"0.#"),1)=".",FALSE,TRUE)</formula>
    </cfRule>
    <cfRule type="expression" dxfId="2280" priority="1774">
      <formula>IF(RIGHT(TEXT(AU465,"0.#"),1)=".",TRUE,FALSE)</formula>
    </cfRule>
  </conditionalFormatting>
  <conditionalFormatting sqref="AU463">
    <cfRule type="expression" dxfId="2279" priority="1777">
      <formula>IF(RIGHT(TEXT(AU463,"0.#"),1)=".",FALSE,TRUE)</formula>
    </cfRule>
    <cfRule type="expression" dxfId="2278" priority="1778">
      <formula>IF(RIGHT(TEXT(AU463,"0.#"),1)=".",TRUE,FALSE)</formula>
    </cfRule>
  </conditionalFormatting>
  <conditionalFormatting sqref="AU464">
    <cfRule type="expression" dxfId="2277" priority="1775">
      <formula>IF(RIGHT(TEXT(AU464,"0.#"),1)=".",FALSE,TRUE)</formula>
    </cfRule>
    <cfRule type="expression" dxfId="2276" priority="1776">
      <formula>IF(RIGHT(TEXT(AU464,"0.#"),1)=".",TRUE,FALSE)</formula>
    </cfRule>
  </conditionalFormatting>
  <conditionalFormatting sqref="AI465">
    <cfRule type="expression" dxfId="2275" priority="1767">
      <formula>IF(RIGHT(TEXT(AI465,"0.#"),1)=".",FALSE,TRUE)</formula>
    </cfRule>
    <cfRule type="expression" dxfId="2274" priority="1768">
      <formula>IF(RIGHT(TEXT(AI465,"0.#"),1)=".",TRUE,FALSE)</formula>
    </cfRule>
  </conditionalFormatting>
  <conditionalFormatting sqref="AI463">
    <cfRule type="expression" dxfId="2273" priority="1771">
      <formula>IF(RIGHT(TEXT(AI463,"0.#"),1)=".",FALSE,TRUE)</formula>
    </cfRule>
    <cfRule type="expression" dxfId="2272" priority="1772">
      <formula>IF(RIGHT(TEXT(AI463,"0.#"),1)=".",TRUE,FALSE)</formula>
    </cfRule>
  </conditionalFormatting>
  <conditionalFormatting sqref="AI464">
    <cfRule type="expression" dxfId="2271" priority="1769">
      <formula>IF(RIGHT(TEXT(AI464,"0.#"),1)=".",FALSE,TRUE)</formula>
    </cfRule>
    <cfRule type="expression" dxfId="2270" priority="1770">
      <formula>IF(RIGHT(TEXT(AI464,"0.#"),1)=".",TRUE,FALSE)</formula>
    </cfRule>
  </conditionalFormatting>
  <conditionalFormatting sqref="AQ463">
    <cfRule type="expression" dxfId="2269" priority="1761">
      <formula>IF(RIGHT(TEXT(AQ463,"0.#"),1)=".",FALSE,TRUE)</formula>
    </cfRule>
    <cfRule type="expression" dxfId="2268" priority="1762">
      <formula>IF(RIGHT(TEXT(AQ463,"0.#"),1)=".",TRUE,FALSE)</formula>
    </cfRule>
  </conditionalFormatting>
  <conditionalFormatting sqref="AQ464">
    <cfRule type="expression" dxfId="2267" priority="1765">
      <formula>IF(RIGHT(TEXT(AQ464,"0.#"),1)=".",FALSE,TRUE)</formula>
    </cfRule>
    <cfRule type="expression" dxfId="2266" priority="1766">
      <formula>IF(RIGHT(TEXT(AQ464,"0.#"),1)=".",TRUE,FALSE)</formula>
    </cfRule>
  </conditionalFormatting>
  <conditionalFormatting sqref="AQ465">
    <cfRule type="expression" dxfId="2265" priority="1763">
      <formula>IF(RIGHT(TEXT(AQ465,"0.#"),1)=".",FALSE,TRUE)</formula>
    </cfRule>
    <cfRule type="expression" dxfId="2264" priority="1764">
      <formula>IF(RIGHT(TEXT(AQ465,"0.#"),1)=".",TRUE,FALSE)</formula>
    </cfRule>
  </conditionalFormatting>
  <conditionalFormatting sqref="AE470">
    <cfRule type="expression" dxfId="2263" priority="1755">
      <formula>IF(RIGHT(TEXT(AE470,"0.#"),1)=".",FALSE,TRUE)</formula>
    </cfRule>
    <cfRule type="expression" dxfId="2262" priority="1756">
      <formula>IF(RIGHT(TEXT(AE470,"0.#"),1)=".",TRUE,FALSE)</formula>
    </cfRule>
  </conditionalFormatting>
  <conditionalFormatting sqref="AE468">
    <cfRule type="expression" dxfId="2261" priority="1759">
      <formula>IF(RIGHT(TEXT(AE468,"0.#"),1)=".",FALSE,TRUE)</formula>
    </cfRule>
    <cfRule type="expression" dxfId="2260" priority="1760">
      <formula>IF(RIGHT(TEXT(AE468,"0.#"),1)=".",TRUE,FALSE)</formula>
    </cfRule>
  </conditionalFormatting>
  <conditionalFormatting sqref="AE469">
    <cfRule type="expression" dxfId="2259" priority="1757">
      <formula>IF(RIGHT(TEXT(AE469,"0.#"),1)=".",FALSE,TRUE)</formula>
    </cfRule>
    <cfRule type="expression" dxfId="2258" priority="1758">
      <formula>IF(RIGHT(TEXT(AE469,"0.#"),1)=".",TRUE,FALSE)</formula>
    </cfRule>
  </conditionalFormatting>
  <conditionalFormatting sqref="AM470">
    <cfRule type="expression" dxfId="2257" priority="1749">
      <formula>IF(RIGHT(TEXT(AM470,"0.#"),1)=".",FALSE,TRUE)</formula>
    </cfRule>
    <cfRule type="expression" dxfId="2256" priority="1750">
      <formula>IF(RIGHT(TEXT(AM470,"0.#"),1)=".",TRUE,FALSE)</formula>
    </cfRule>
  </conditionalFormatting>
  <conditionalFormatting sqref="AM468">
    <cfRule type="expression" dxfId="2255" priority="1753">
      <formula>IF(RIGHT(TEXT(AM468,"0.#"),1)=".",FALSE,TRUE)</formula>
    </cfRule>
    <cfRule type="expression" dxfId="2254" priority="1754">
      <formula>IF(RIGHT(TEXT(AM468,"0.#"),1)=".",TRUE,FALSE)</formula>
    </cfRule>
  </conditionalFormatting>
  <conditionalFormatting sqref="AM469">
    <cfRule type="expression" dxfId="2253" priority="1751">
      <formula>IF(RIGHT(TEXT(AM469,"0.#"),1)=".",FALSE,TRUE)</formula>
    </cfRule>
    <cfRule type="expression" dxfId="2252" priority="1752">
      <formula>IF(RIGHT(TEXT(AM469,"0.#"),1)=".",TRUE,FALSE)</formula>
    </cfRule>
  </conditionalFormatting>
  <conditionalFormatting sqref="AU470">
    <cfRule type="expression" dxfId="2251" priority="1743">
      <formula>IF(RIGHT(TEXT(AU470,"0.#"),1)=".",FALSE,TRUE)</formula>
    </cfRule>
    <cfRule type="expression" dxfId="2250" priority="1744">
      <formula>IF(RIGHT(TEXT(AU470,"0.#"),1)=".",TRUE,FALSE)</formula>
    </cfRule>
  </conditionalFormatting>
  <conditionalFormatting sqref="AU468">
    <cfRule type="expression" dxfId="2249" priority="1747">
      <formula>IF(RIGHT(TEXT(AU468,"0.#"),1)=".",FALSE,TRUE)</formula>
    </cfRule>
    <cfRule type="expression" dxfId="2248" priority="1748">
      <formula>IF(RIGHT(TEXT(AU468,"0.#"),1)=".",TRUE,FALSE)</formula>
    </cfRule>
  </conditionalFormatting>
  <conditionalFormatting sqref="AU469">
    <cfRule type="expression" dxfId="2247" priority="1745">
      <formula>IF(RIGHT(TEXT(AU469,"0.#"),1)=".",FALSE,TRUE)</formula>
    </cfRule>
    <cfRule type="expression" dxfId="2246" priority="1746">
      <formula>IF(RIGHT(TEXT(AU469,"0.#"),1)=".",TRUE,FALSE)</formula>
    </cfRule>
  </conditionalFormatting>
  <conditionalFormatting sqref="AI470">
    <cfRule type="expression" dxfId="2245" priority="1737">
      <formula>IF(RIGHT(TEXT(AI470,"0.#"),1)=".",FALSE,TRUE)</formula>
    </cfRule>
    <cfRule type="expression" dxfId="2244" priority="1738">
      <formula>IF(RIGHT(TEXT(AI470,"0.#"),1)=".",TRUE,FALSE)</formula>
    </cfRule>
  </conditionalFormatting>
  <conditionalFormatting sqref="AI468">
    <cfRule type="expression" dxfId="2243" priority="1741">
      <formula>IF(RIGHT(TEXT(AI468,"0.#"),1)=".",FALSE,TRUE)</formula>
    </cfRule>
    <cfRule type="expression" dxfId="2242" priority="1742">
      <formula>IF(RIGHT(TEXT(AI468,"0.#"),1)=".",TRUE,FALSE)</formula>
    </cfRule>
  </conditionalFormatting>
  <conditionalFormatting sqref="AI469">
    <cfRule type="expression" dxfId="2241" priority="1739">
      <formula>IF(RIGHT(TEXT(AI469,"0.#"),1)=".",FALSE,TRUE)</formula>
    </cfRule>
    <cfRule type="expression" dxfId="2240" priority="1740">
      <formula>IF(RIGHT(TEXT(AI469,"0.#"),1)=".",TRUE,FALSE)</formula>
    </cfRule>
  </conditionalFormatting>
  <conditionalFormatting sqref="AQ468">
    <cfRule type="expression" dxfId="2239" priority="1731">
      <formula>IF(RIGHT(TEXT(AQ468,"0.#"),1)=".",FALSE,TRUE)</formula>
    </cfRule>
    <cfRule type="expression" dxfId="2238" priority="1732">
      <formula>IF(RIGHT(TEXT(AQ468,"0.#"),1)=".",TRUE,FALSE)</formula>
    </cfRule>
  </conditionalFormatting>
  <conditionalFormatting sqref="AQ469">
    <cfRule type="expression" dxfId="2237" priority="1735">
      <formula>IF(RIGHT(TEXT(AQ469,"0.#"),1)=".",FALSE,TRUE)</formula>
    </cfRule>
    <cfRule type="expression" dxfId="2236" priority="1736">
      <formula>IF(RIGHT(TEXT(AQ469,"0.#"),1)=".",TRUE,FALSE)</formula>
    </cfRule>
  </conditionalFormatting>
  <conditionalFormatting sqref="AQ470">
    <cfRule type="expression" dxfId="2235" priority="1733">
      <formula>IF(RIGHT(TEXT(AQ470,"0.#"),1)=".",FALSE,TRUE)</formula>
    </cfRule>
    <cfRule type="expression" dxfId="2234" priority="1734">
      <formula>IF(RIGHT(TEXT(AQ470,"0.#"),1)=".",TRUE,FALSE)</formula>
    </cfRule>
  </conditionalFormatting>
  <conditionalFormatting sqref="AE475">
    <cfRule type="expression" dxfId="2233" priority="1725">
      <formula>IF(RIGHT(TEXT(AE475,"0.#"),1)=".",FALSE,TRUE)</formula>
    </cfRule>
    <cfRule type="expression" dxfId="2232" priority="1726">
      <formula>IF(RIGHT(TEXT(AE475,"0.#"),1)=".",TRUE,FALSE)</formula>
    </cfRule>
  </conditionalFormatting>
  <conditionalFormatting sqref="AE473">
    <cfRule type="expression" dxfId="2231" priority="1729">
      <formula>IF(RIGHT(TEXT(AE473,"0.#"),1)=".",FALSE,TRUE)</formula>
    </cfRule>
    <cfRule type="expression" dxfId="2230" priority="1730">
      <formula>IF(RIGHT(TEXT(AE473,"0.#"),1)=".",TRUE,FALSE)</formula>
    </cfRule>
  </conditionalFormatting>
  <conditionalFormatting sqref="AE474">
    <cfRule type="expression" dxfId="2229" priority="1727">
      <formula>IF(RIGHT(TEXT(AE474,"0.#"),1)=".",FALSE,TRUE)</formula>
    </cfRule>
    <cfRule type="expression" dxfId="2228" priority="1728">
      <formula>IF(RIGHT(TEXT(AE474,"0.#"),1)=".",TRUE,FALSE)</formula>
    </cfRule>
  </conditionalFormatting>
  <conditionalFormatting sqref="AM475">
    <cfRule type="expression" dxfId="2227" priority="1719">
      <formula>IF(RIGHT(TEXT(AM475,"0.#"),1)=".",FALSE,TRUE)</formula>
    </cfRule>
    <cfRule type="expression" dxfId="2226" priority="1720">
      <formula>IF(RIGHT(TEXT(AM475,"0.#"),1)=".",TRUE,FALSE)</formula>
    </cfRule>
  </conditionalFormatting>
  <conditionalFormatting sqref="AM473">
    <cfRule type="expression" dxfId="2225" priority="1723">
      <formula>IF(RIGHT(TEXT(AM473,"0.#"),1)=".",FALSE,TRUE)</formula>
    </cfRule>
    <cfRule type="expression" dxfId="2224" priority="1724">
      <formula>IF(RIGHT(TEXT(AM473,"0.#"),1)=".",TRUE,FALSE)</formula>
    </cfRule>
  </conditionalFormatting>
  <conditionalFormatting sqref="AM474">
    <cfRule type="expression" dxfId="2223" priority="1721">
      <formula>IF(RIGHT(TEXT(AM474,"0.#"),1)=".",FALSE,TRUE)</formula>
    </cfRule>
    <cfRule type="expression" dxfId="2222" priority="1722">
      <formula>IF(RIGHT(TEXT(AM474,"0.#"),1)=".",TRUE,FALSE)</formula>
    </cfRule>
  </conditionalFormatting>
  <conditionalFormatting sqref="AU475">
    <cfRule type="expression" dxfId="2221" priority="1713">
      <formula>IF(RIGHT(TEXT(AU475,"0.#"),1)=".",FALSE,TRUE)</formula>
    </cfRule>
    <cfRule type="expression" dxfId="2220" priority="1714">
      <formula>IF(RIGHT(TEXT(AU475,"0.#"),1)=".",TRUE,FALSE)</formula>
    </cfRule>
  </conditionalFormatting>
  <conditionalFormatting sqref="AU473">
    <cfRule type="expression" dxfId="2219" priority="1717">
      <formula>IF(RIGHT(TEXT(AU473,"0.#"),1)=".",FALSE,TRUE)</formula>
    </cfRule>
    <cfRule type="expression" dxfId="2218" priority="1718">
      <formula>IF(RIGHT(TEXT(AU473,"0.#"),1)=".",TRUE,FALSE)</formula>
    </cfRule>
  </conditionalFormatting>
  <conditionalFormatting sqref="AU474">
    <cfRule type="expression" dxfId="2217" priority="1715">
      <formula>IF(RIGHT(TEXT(AU474,"0.#"),1)=".",FALSE,TRUE)</formula>
    </cfRule>
    <cfRule type="expression" dxfId="2216" priority="1716">
      <formula>IF(RIGHT(TEXT(AU474,"0.#"),1)=".",TRUE,FALSE)</formula>
    </cfRule>
  </conditionalFormatting>
  <conditionalFormatting sqref="AI475">
    <cfRule type="expression" dxfId="2215" priority="1707">
      <formula>IF(RIGHT(TEXT(AI475,"0.#"),1)=".",FALSE,TRUE)</formula>
    </cfRule>
    <cfRule type="expression" dxfId="2214" priority="1708">
      <formula>IF(RIGHT(TEXT(AI475,"0.#"),1)=".",TRUE,FALSE)</formula>
    </cfRule>
  </conditionalFormatting>
  <conditionalFormatting sqref="AI473">
    <cfRule type="expression" dxfId="2213" priority="1711">
      <formula>IF(RIGHT(TEXT(AI473,"0.#"),1)=".",FALSE,TRUE)</formula>
    </cfRule>
    <cfRule type="expression" dxfId="2212" priority="1712">
      <formula>IF(RIGHT(TEXT(AI473,"0.#"),1)=".",TRUE,FALSE)</formula>
    </cfRule>
  </conditionalFormatting>
  <conditionalFormatting sqref="AI474">
    <cfRule type="expression" dxfId="2211" priority="1709">
      <formula>IF(RIGHT(TEXT(AI474,"0.#"),1)=".",FALSE,TRUE)</formula>
    </cfRule>
    <cfRule type="expression" dxfId="2210" priority="1710">
      <formula>IF(RIGHT(TEXT(AI474,"0.#"),1)=".",TRUE,FALSE)</formula>
    </cfRule>
  </conditionalFormatting>
  <conditionalFormatting sqref="AQ473">
    <cfRule type="expression" dxfId="2209" priority="1701">
      <formula>IF(RIGHT(TEXT(AQ473,"0.#"),1)=".",FALSE,TRUE)</formula>
    </cfRule>
    <cfRule type="expression" dxfId="2208" priority="1702">
      <formula>IF(RIGHT(TEXT(AQ473,"0.#"),1)=".",TRUE,FALSE)</formula>
    </cfRule>
  </conditionalFormatting>
  <conditionalFormatting sqref="AQ474">
    <cfRule type="expression" dxfId="2207" priority="1705">
      <formula>IF(RIGHT(TEXT(AQ474,"0.#"),1)=".",FALSE,TRUE)</formula>
    </cfRule>
    <cfRule type="expression" dxfId="2206" priority="1706">
      <formula>IF(RIGHT(TEXT(AQ474,"0.#"),1)=".",TRUE,FALSE)</formula>
    </cfRule>
  </conditionalFormatting>
  <conditionalFormatting sqref="AQ475">
    <cfRule type="expression" dxfId="2205" priority="1703">
      <formula>IF(RIGHT(TEXT(AQ475,"0.#"),1)=".",FALSE,TRUE)</formula>
    </cfRule>
    <cfRule type="expression" dxfId="2204" priority="1704">
      <formula>IF(RIGHT(TEXT(AQ475,"0.#"),1)=".",TRUE,FALSE)</formula>
    </cfRule>
  </conditionalFormatting>
  <conditionalFormatting sqref="AE480">
    <cfRule type="expression" dxfId="2203" priority="1695">
      <formula>IF(RIGHT(TEXT(AE480,"0.#"),1)=".",FALSE,TRUE)</formula>
    </cfRule>
    <cfRule type="expression" dxfId="2202" priority="1696">
      <formula>IF(RIGHT(TEXT(AE480,"0.#"),1)=".",TRUE,FALSE)</formula>
    </cfRule>
  </conditionalFormatting>
  <conditionalFormatting sqref="AE478">
    <cfRule type="expression" dxfId="2201" priority="1699">
      <formula>IF(RIGHT(TEXT(AE478,"0.#"),1)=".",FALSE,TRUE)</formula>
    </cfRule>
    <cfRule type="expression" dxfId="2200" priority="1700">
      <formula>IF(RIGHT(TEXT(AE478,"0.#"),1)=".",TRUE,FALSE)</formula>
    </cfRule>
  </conditionalFormatting>
  <conditionalFormatting sqref="AE479">
    <cfRule type="expression" dxfId="2199" priority="1697">
      <formula>IF(RIGHT(TEXT(AE479,"0.#"),1)=".",FALSE,TRUE)</formula>
    </cfRule>
    <cfRule type="expression" dxfId="2198" priority="1698">
      <formula>IF(RIGHT(TEXT(AE479,"0.#"),1)=".",TRUE,FALSE)</formula>
    </cfRule>
  </conditionalFormatting>
  <conditionalFormatting sqref="AM480">
    <cfRule type="expression" dxfId="2197" priority="1689">
      <formula>IF(RIGHT(TEXT(AM480,"0.#"),1)=".",FALSE,TRUE)</formula>
    </cfRule>
    <cfRule type="expression" dxfId="2196" priority="1690">
      <formula>IF(RIGHT(TEXT(AM480,"0.#"),1)=".",TRUE,FALSE)</formula>
    </cfRule>
  </conditionalFormatting>
  <conditionalFormatting sqref="AM478">
    <cfRule type="expression" dxfId="2195" priority="1693">
      <formula>IF(RIGHT(TEXT(AM478,"0.#"),1)=".",FALSE,TRUE)</formula>
    </cfRule>
    <cfRule type="expression" dxfId="2194" priority="1694">
      <formula>IF(RIGHT(TEXT(AM478,"0.#"),1)=".",TRUE,FALSE)</formula>
    </cfRule>
  </conditionalFormatting>
  <conditionalFormatting sqref="AM479">
    <cfRule type="expression" dxfId="2193" priority="1691">
      <formula>IF(RIGHT(TEXT(AM479,"0.#"),1)=".",FALSE,TRUE)</formula>
    </cfRule>
    <cfRule type="expression" dxfId="2192" priority="1692">
      <formula>IF(RIGHT(TEXT(AM479,"0.#"),1)=".",TRUE,FALSE)</formula>
    </cfRule>
  </conditionalFormatting>
  <conditionalFormatting sqref="AU480">
    <cfRule type="expression" dxfId="2191" priority="1683">
      <formula>IF(RIGHT(TEXT(AU480,"0.#"),1)=".",FALSE,TRUE)</formula>
    </cfRule>
    <cfRule type="expression" dxfId="2190" priority="1684">
      <formula>IF(RIGHT(TEXT(AU480,"0.#"),1)=".",TRUE,FALSE)</formula>
    </cfRule>
  </conditionalFormatting>
  <conditionalFormatting sqref="AU478">
    <cfRule type="expression" dxfId="2189" priority="1687">
      <formula>IF(RIGHT(TEXT(AU478,"0.#"),1)=".",FALSE,TRUE)</formula>
    </cfRule>
    <cfRule type="expression" dxfId="2188" priority="1688">
      <formula>IF(RIGHT(TEXT(AU478,"0.#"),1)=".",TRUE,FALSE)</formula>
    </cfRule>
  </conditionalFormatting>
  <conditionalFormatting sqref="AU479">
    <cfRule type="expression" dxfId="2187" priority="1685">
      <formula>IF(RIGHT(TEXT(AU479,"0.#"),1)=".",FALSE,TRUE)</formula>
    </cfRule>
    <cfRule type="expression" dxfId="2186" priority="1686">
      <formula>IF(RIGHT(TEXT(AU479,"0.#"),1)=".",TRUE,FALSE)</formula>
    </cfRule>
  </conditionalFormatting>
  <conditionalFormatting sqref="AI480">
    <cfRule type="expression" dxfId="2185" priority="1677">
      <formula>IF(RIGHT(TEXT(AI480,"0.#"),1)=".",FALSE,TRUE)</formula>
    </cfRule>
    <cfRule type="expression" dxfId="2184" priority="1678">
      <formula>IF(RIGHT(TEXT(AI480,"0.#"),1)=".",TRUE,FALSE)</formula>
    </cfRule>
  </conditionalFormatting>
  <conditionalFormatting sqref="AI478">
    <cfRule type="expression" dxfId="2183" priority="1681">
      <formula>IF(RIGHT(TEXT(AI478,"0.#"),1)=".",FALSE,TRUE)</formula>
    </cfRule>
    <cfRule type="expression" dxfId="2182" priority="1682">
      <formula>IF(RIGHT(TEXT(AI478,"0.#"),1)=".",TRUE,FALSE)</formula>
    </cfRule>
  </conditionalFormatting>
  <conditionalFormatting sqref="AI479">
    <cfRule type="expression" dxfId="2181" priority="1679">
      <formula>IF(RIGHT(TEXT(AI479,"0.#"),1)=".",FALSE,TRUE)</formula>
    </cfRule>
    <cfRule type="expression" dxfId="2180" priority="1680">
      <formula>IF(RIGHT(TEXT(AI479,"0.#"),1)=".",TRUE,FALSE)</formula>
    </cfRule>
  </conditionalFormatting>
  <conditionalFormatting sqref="AQ478">
    <cfRule type="expression" dxfId="2179" priority="1671">
      <formula>IF(RIGHT(TEXT(AQ478,"0.#"),1)=".",FALSE,TRUE)</formula>
    </cfRule>
    <cfRule type="expression" dxfId="2178" priority="1672">
      <formula>IF(RIGHT(TEXT(AQ478,"0.#"),1)=".",TRUE,FALSE)</formula>
    </cfRule>
  </conditionalFormatting>
  <conditionalFormatting sqref="AQ479">
    <cfRule type="expression" dxfId="2177" priority="1675">
      <formula>IF(RIGHT(TEXT(AQ479,"0.#"),1)=".",FALSE,TRUE)</formula>
    </cfRule>
    <cfRule type="expression" dxfId="2176" priority="1676">
      <formula>IF(RIGHT(TEXT(AQ479,"0.#"),1)=".",TRUE,FALSE)</formula>
    </cfRule>
  </conditionalFormatting>
  <conditionalFormatting sqref="AQ480">
    <cfRule type="expression" dxfId="2175" priority="1673">
      <formula>IF(RIGHT(TEXT(AQ480,"0.#"),1)=".",FALSE,TRUE)</formula>
    </cfRule>
    <cfRule type="expression" dxfId="2174" priority="1674">
      <formula>IF(RIGHT(TEXT(AQ480,"0.#"),1)=".",TRUE,FALSE)</formula>
    </cfRule>
  </conditionalFormatting>
  <conditionalFormatting sqref="AM47">
    <cfRule type="expression" dxfId="2173" priority="1965">
      <formula>IF(RIGHT(TEXT(AM47,"0.#"),1)=".",FALSE,TRUE)</formula>
    </cfRule>
    <cfRule type="expression" dxfId="2172" priority="1966">
      <formula>IF(RIGHT(TEXT(AM47,"0.#"),1)=".",TRUE,FALSE)</formula>
    </cfRule>
  </conditionalFormatting>
  <conditionalFormatting sqref="AI46">
    <cfRule type="expression" dxfId="2171" priority="1969">
      <formula>IF(RIGHT(TEXT(AI46,"0.#"),1)=".",FALSE,TRUE)</formula>
    </cfRule>
    <cfRule type="expression" dxfId="2170" priority="1970">
      <formula>IF(RIGHT(TEXT(AI46,"0.#"),1)=".",TRUE,FALSE)</formula>
    </cfRule>
  </conditionalFormatting>
  <conditionalFormatting sqref="AM46">
    <cfRule type="expression" dxfId="2169" priority="1967">
      <formula>IF(RIGHT(TEXT(AM46,"0.#"),1)=".",FALSE,TRUE)</formula>
    </cfRule>
    <cfRule type="expression" dxfId="2168" priority="1968">
      <formula>IF(RIGHT(TEXT(AM46,"0.#"),1)=".",TRUE,FALSE)</formula>
    </cfRule>
  </conditionalFormatting>
  <conditionalFormatting sqref="AU46:AU48">
    <cfRule type="expression" dxfId="2167" priority="1959">
      <formula>IF(RIGHT(TEXT(AU46,"0.#"),1)=".",FALSE,TRUE)</formula>
    </cfRule>
    <cfRule type="expression" dxfId="2166" priority="1960">
      <formula>IF(RIGHT(TEXT(AU46,"0.#"),1)=".",TRUE,FALSE)</formula>
    </cfRule>
  </conditionalFormatting>
  <conditionalFormatting sqref="AM48">
    <cfRule type="expression" dxfId="2165" priority="1963">
      <formula>IF(RIGHT(TEXT(AM48,"0.#"),1)=".",FALSE,TRUE)</formula>
    </cfRule>
    <cfRule type="expression" dxfId="2164" priority="1964">
      <formula>IF(RIGHT(TEXT(AM48,"0.#"),1)=".",TRUE,FALSE)</formula>
    </cfRule>
  </conditionalFormatting>
  <conditionalFormatting sqref="AQ46:AQ48">
    <cfRule type="expression" dxfId="2163" priority="1961">
      <formula>IF(RIGHT(TEXT(AQ46,"0.#"),1)=".",FALSE,TRUE)</formula>
    </cfRule>
    <cfRule type="expression" dxfId="2162" priority="1962">
      <formula>IF(RIGHT(TEXT(AQ46,"0.#"),1)=".",TRUE,FALSE)</formula>
    </cfRule>
  </conditionalFormatting>
  <conditionalFormatting sqref="AE146:AE147 AI146:AI147 AM146:AM147 AQ146:AQ147 AU146:AU147">
    <cfRule type="expression" dxfId="2161" priority="1953">
      <formula>IF(RIGHT(TEXT(AE146,"0.#"),1)=".",FALSE,TRUE)</formula>
    </cfRule>
    <cfRule type="expression" dxfId="2160" priority="1954">
      <formula>IF(RIGHT(TEXT(AE146,"0.#"),1)=".",TRUE,FALSE)</formula>
    </cfRule>
  </conditionalFormatting>
  <conditionalFormatting sqref="AE142:AE143 AI142:AI143 AM142:AM143 AQ142:AQ143 AU142:AU143">
    <cfRule type="expression" dxfId="2159" priority="1955">
      <formula>IF(RIGHT(TEXT(AE142,"0.#"),1)=".",FALSE,TRUE)</formula>
    </cfRule>
    <cfRule type="expression" dxfId="2158" priority="1956">
      <formula>IF(RIGHT(TEXT(AE142,"0.#"),1)=".",TRUE,FALSE)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210:AE211 AI210:AI211 AM210:AM211 AQ210:AQ211 AU210:AU211">
    <cfRule type="expression" dxfId="2155" priority="1941">
      <formula>IF(RIGHT(TEXT(AE210,"0.#"),1)=".",FALSE,TRUE)</formula>
    </cfRule>
    <cfRule type="expression" dxfId="2154" priority="1942">
      <formula>IF(RIGHT(TEXT(AE210,"0.#"),1)=".",TRUE,FALSE)</formula>
    </cfRule>
  </conditionalFormatting>
  <conditionalFormatting sqref="AE202:AE203 AI202:AI203 AM202:AM203 AQ202:AQ203 AU202:AU203">
    <cfRule type="expression" dxfId="2153" priority="1945">
      <formula>IF(RIGHT(TEXT(AE202,"0.#"),1)=".",FALSE,TRUE)</formula>
    </cfRule>
    <cfRule type="expression" dxfId="2152" priority="1946">
      <formula>IF(RIGHT(TEXT(AE202,"0.#"),1)=".",TRUE,FALSE)</formula>
    </cfRule>
  </conditionalFormatting>
  <conditionalFormatting sqref="AE206:AE207 AI206:AI207 AM206:AM207 AQ206:AQ207 AU206:AU207">
    <cfRule type="expression" dxfId="2151" priority="1943">
      <formula>IF(RIGHT(TEXT(AE206,"0.#"),1)=".",FALSE,TRUE)</formula>
    </cfRule>
    <cfRule type="expression" dxfId="2150" priority="1944">
      <formula>IF(RIGHT(TEXT(AE206,"0.#"),1)=".",TRUE,FALSE)</formula>
    </cfRule>
  </conditionalFormatting>
  <conditionalFormatting sqref="AE262:AE263 AI262:AI263 AM262:AM263 AQ262:AQ263 AU262:AU263">
    <cfRule type="expression" dxfId="2149" priority="1935">
      <formula>IF(RIGHT(TEXT(AE262,"0.#"),1)=".",FALSE,TRUE)</formula>
    </cfRule>
    <cfRule type="expression" dxfId="2148" priority="1936">
      <formula>IF(RIGHT(TEXT(AE262,"0.#"),1)=".",TRUE,FALSE)</formula>
    </cfRule>
  </conditionalFormatting>
  <conditionalFormatting sqref="AE254:AE255 AI254:AI255 AM254:AM255 AQ254:AQ255 AU254:AU255">
    <cfRule type="expression" dxfId="2147" priority="1939">
      <formula>IF(RIGHT(TEXT(AE254,"0.#"),1)=".",FALSE,TRUE)</formula>
    </cfRule>
    <cfRule type="expression" dxfId="2146" priority="1940">
      <formula>IF(RIGHT(TEXT(AE254,"0.#"),1)=".",TRUE,FALSE)</formula>
    </cfRule>
  </conditionalFormatting>
  <conditionalFormatting sqref="AE258:AE259 AI258:AI259 AM258:AM259 AQ258:AQ259 AU258:AU259">
    <cfRule type="expression" dxfId="2145" priority="1937">
      <formula>IF(RIGHT(TEXT(AE258,"0.#"),1)=".",FALSE,TRUE)</formula>
    </cfRule>
    <cfRule type="expression" dxfId="2144" priority="1938">
      <formula>IF(RIGHT(TEXT(AE258,"0.#"),1)=".",TRUE,FALSE)</formula>
    </cfRule>
  </conditionalFormatting>
  <conditionalFormatting sqref="AE314:AE315 AI314:AI315 AM314:AM315 AQ314:AQ315 AU314:AU315">
    <cfRule type="expression" dxfId="2143" priority="1929">
      <formula>IF(RIGHT(TEXT(AE314,"0.#"),1)=".",FALSE,TRUE)</formula>
    </cfRule>
    <cfRule type="expression" dxfId="2142" priority="1930">
      <formula>IF(RIGHT(TEXT(AE314,"0.#"),1)=".",TRUE,FALSE)</formula>
    </cfRule>
  </conditionalFormatting>
  <conditionalFormatting sqref="AE266:AE267 AI266:AI267 AM266:AM267 AQ266:AQ267 AU266:AU267">
    <cfRule type="expression" dxfId="2141" priority="1933">
      <formula>IF(RIGHT(TEXT(AE266,"0.#"),1)=".",FALSE,TRUE)</formula>
    </cfRule>
    <cfRule type="expression" dxfId="2140" priority="1934">
      <formula>IF(RIGHT(TEXT(AE266,"0.#"),1)=".",TRUE,FALSE)</formula>
    </cfRule>
  </conditionalFormatting>
  <conditionalFormatting sqref="AE270:AE271 AI270:AI271 AM270:AM271 AQ270:AQ271 AU270:AU271">
    <cfRule type="expression" dxfId="2139" priority="1931">
      <formula>IF(RIGHT(TEXT(AE270,"0.#"),1)=".",FALSE,TRUE)</formula>
    </cfRule>
    <cfRule type="expression" dxfId="2138" priority="1932">
      <formula>IF(RIGHT(TEXT(AE270,"0.#"),1)=".",TRUE,FALSE)</formula>
    </cfRule>
  </conditionalFormatting>
  <conditionalFormatting sqref="AE326:AE327 AI326:AI327 AM326:AM327 AQ326:AQ327 AU326:AU327">
    <cfRule type="expression" dxfId="2137" priority="1923">
      <formula>IF(RIGHT(TEXT(AE326,"0.#"),1)=".",FALSE,TRUE)</formula>
    </cfRule>
    <cfRule type="expression" dxfId="2136" priority="1924">
      <formula>IF(RIGHT(TEXT(AE326,"0.#"),1)=".",TRUE,FALSE)</formula>
    </cfRule>
  </conditionalFormatting>
  <conditionalFormatting sqref="AE318:AE319 AI318:AI319 AM318:AM319 AQ318:AQ319 AU318:AU319">
    <cfRule type="expression" dxfId="2135" priority="1927">
      <formula>IF(RIGHT(TEXT(AE318,"0.#"),1)=".",FALSE,TRUE)</formula>
    </cfRule>
    <cfRule type="expression" dxfId="2134" priority="1928">
      <formula>IF(RIGHT(TEXT(AE318,"0.#"),1)=".",TRUE,FALSE)</formula>
    </cfRule>
  </conditionalFormatting>
  <conditionalFormatting sqref="AE322:AE323 AI322:AI323 AM322:AM323 AQ322:AQ323 AU322:AU323">
    <cfRule type="expression" dxfId="2133" priority="1925">
      <formula>IF(RIGHT(TEXT(AE322,"0.#"),1)=".",FALSE,TRUE)</formula>
    </cfRule>
    <cfRule type="expression" dxfId="2132" priority="1926">
      <formula>IF(RIGHT(TEXT(AE322,"0.#"),1)=".",TRUE,FALSE)</formula>
    </cfRule>
  </conditionalFormatting>
  <conditionalFormatting sqref="AE378:AE379 AI378:AI379 AM378:AM379 AQ378:AQ379 AU378:AU379">
    <cfRule type="expression" dxfId="2131" priority="1917">
      <formula>IF(RIGHT(TEXT(AE378,"0.#"),1)=".",FALSE,TRUE)</formula>
    </cfRule>
    <cfRule type="expression" dxfId="2130" priority="1918">
      <formula>IF(RIGHT(TEXT(AE378,"0.#"),1)=".",TRUE,FALSE)</formula>
    </cfRule>
  </conditionalFormatting>
  <conditionalFormatting sqref="AE330:AE331 AI330:AI331 AM330:AM331 AQ330:AQ331 AU330:AU331">
    <cfRule type="expression" dxfId="2129" priority="1921">
      <formula>IF(RIGHT(TEXT(AE330,"0.#"),1)=".",FALSE,TRUE)</formula>
    </cfRule>
    <cfRule type="expression" dxfId="2128" priority="1922">
      <formula>IF(RIGHT(TEXT(AE330,"0.#"),1)=".",TRUE,FALSE)</formula>
    </cfRule>
  </conditionalFormatting>
  <conditionalFormatting sqref="AE374:AE375 AI374:AI375 AM374:AM375 AQ374:AQ375 AU374:AU375">
    <cfRule type="expression" dxfId="2127" priority="1919">
      <formula>IF(RIGHT(TEXT(AE374,"0.#"),1)=".",FALSE,TRUE)</formula>
    </cfRule>
    <cfRule type="expression" dxfId="2126" priority="1920">
      <formula>IF(RIGHT(TEXT(AE374,"0.#"),1)=".",TRUE,FALSE)</formula>
    </cfRule>
  </conditionalFormatting>
  <conditionalFormatting sqref="AE390:AE391 AI390:AI391 AM390:AM391 AQ390:AQ391 AU390:AU391">
    <cfRule type="expression" dxfId="2125" priority="1911">
      <formula>IF(RIGHT(TEXT(AE390,"0.#"),1)=".",FALSE,TRUE)</formula>
    </cfRule>
    <cfRule type="expression" dxfId="2124" priority="1912">
      <formula>IF(RIGHT(TEXT(AE390,"0.#"),1)=".",TRUE,FALSE)</formula>
    </cfRule>
  </conditionalFormatting>
  <conditionalFormatting sqref="AE382:AE383 AI382:AI383 AM382:AM383 AQ382:AQ383 AU382:AU383">
    <cfRule type="expression" dxfId="2123" priority="1915">
      <formula>IF(RIGHT(TEXT(AE382,"0.#"),1)=".",FALSE,TRUE)</formula>
    </cfRule>
    <cfRule type="expression" dxfId="2122" priority="1916">
      <formula>IF(RIGHT(TEXT(AE382,"0.#"),1)=".",TRUE,FALSE)</formula>
    </cfRule>
  </conditionalFormatting>
  <conditionalFormatting sqref="AE386:AE387 AI386:AI387 AM386:AM387 AQ386:AQ387 AU386:AU387">
    <cfRule type="expression" dxfId="2121" priority="1913">
      <formula>IF(RIGHT(TEXT(AE386,"0.#"),1)=".",FALSE,TRUE)</formula>
    </cfRule>
    <cfRule type="expression" dxfId="2120" priority="1914">
      <formula>IF(RIGHT(TEXT(AE386,"0.#"),1)=".",TRUE,FALSE)</formula>
    </cfRule>
  </conditionalFormatting>
  <conditionalFormatting sqref="AE440">
    <cfRule type="expression" dxfId="2119" priority="1905">
      <formula>IF(RIGHT(TEXT(AE440,"0.#"),1)=".",FALSE,TRUE)</formula>
    </cfRule>
    <cfRule type="expression" dxfId="2118" priority="1906">
      <formula>IF(RIGHT(TEXT(AE440,"0.#"),1)=".",TRUE,FALSE)</formula>
    </cfRule>
  </conditionalFormatting>
  <conditionalFormatting sqref="AE438">
    <cfRule type="expression" dxfId="2117" priority="1909">
      <formula>IF(RIGHT(TEXT(AE438,"0.#"),1)=".",FALSE,TRUE)</formula>
    </cfRule>
    <cfRule type="expression" dxfId="2116" priority="1910">
      <formula>IF(RIGHT(TEXT(AE438,"0.#"),1)=".",TRUE,FALSE)</formula>
    </cfRule>
  </conditionalFormatting>
  <conditionalFormatting sqref="AE439">
    <cfRule type="expression" dxfId="2115" priority="1907">
      <formula>IF(RIGHT(TEXT(AE439,"0.#"),1)=".",FALSE,TRUE)</formula>
    </cfRule>
    <cfRule type="expression" dxfId="2114" priority="1908">
      <formula>IF(RIGHT(TEXT(AE439,"0.#"),1)=".",TRUE,FALSE)</formula>
    </cfRule>
  </conditionalFormatting>
  <conditionalFormatting sqref="AM440">
    <cfRule type="expression" dxfId="2113" priority="1899">
      <formula>IF(RIGHT(TEXT(AM440,"0.#"),1)=".",FALSE,TRUE)</formula>
    </cfRule>
    <cfRule type="expression" dxfId="2112" priority="1900">
      <formula>IF(RIGHT(TEXT(AM440,"0.#"),1)=".",TRUE,FALSE)</formula>
    </cfRule>
  </conditionalFormatting>
  <conditionalFormatting sqref="AM438">
    <cfRule type="expression" dxfId="2111" priority="1903">
      <formula>IF(RIGHT(TEXT(AM438,"0.#"),1)=".",FALSE,TRUE)</formula>
    </cfRule>
    <cfRule type="expression" dxfId="2110" priority="1904">
      <formula>IF(RIGHT(TEXT(AM438,"0.#"),1)=".",TRUE,FALSE)</formula>
    </cfRule>
  </conditionalFormatting>
  <conditionalFormatting sqref="AM439">
    <cfRule type="expression" dxfId="2109" priority="1901">
      <formula>IF(RIGHT(TEXT(AM439,"0.#"),1)=".",FALSE,TRUE)</formula>
    </cfRule>
    <cfRule type="expression" dxfId="2108" priority="1902">
      <formula>IF(RIGHT(TEXT(AM439,"0.#"),1)=".",TRUE,FALSE)</formula>
    </cfRule>
  </conditionalFormatting>
  <conditionalFormatting sqref="AU440">
    <cfRule type="expression" dxfId="2107" priority="1893">
      <formula>IF(RIGHT(TEXT(AU440,"0.#"),1)=".",FALSE,TRUE)</formula>
    </cfRule>
    <cfRule type="expression" dxfId="2106" priority="1894">
      <formula>IF(RIGHT(TEXT(AU440,"0.#"),1)=".",TRUE,FALSE)</formula>
    </cfRule>
  </conditionalFormatting>
  <conditionalFormatting sqref="AU438">
    <cfRule type="expression" dxfId="2105" priority="1897">
      <formula>IF(RIGHT(TEXT(AU438,"0.#"),1)=".",FALSE,TRUE)</formula>
    </cfRule>
    <cfRule type="expression" dxfId="2104" priority="1898">
      <formula>IF(RIGHT(TEXT(AU438,"0.#"),1)=".",TRUE,FALSE)</formula>
    </cfRule>
  </conditionalFormatting>
  <conditionalFormatting sqref="AU439">
    <cfRule type="expression" dxfId="2103" priority="1895">
      <formula>IF(RIGHT(TEXT(AU439,"0.#"),1)=".",FALSE,TRUE)</formula>
    </cfRule>
    <cfRule type="expression" dxfId="2102" priority="1896">
      <formula>IF(RIGHT(TEXT(AU439,"0.#"),1)=".",TRUE,FALSE)</formula>
    </cfRule>
  </conditionalFormatting>
  <conditionalFormatting sqref="AI440">
    <cfRule type="expression" dxfId="2101" priority="1887">
      <formula>IF(RIGHT(TEXT(AI440,"0.#"),1)=".",FALSE,TRUE)</formula>
    </cfRule>
    <cfRule type="expression" dxfId="2100" priority="1888">
      <formula>IF(RIGHT(TEXT(AI440,"0.#"),1)=".",TRUE,FALSE)</formula>
    </cfRule>
  </conditionalFormatting>
  <conditionalFormatting sqref="AI438">
    <cfRule type="expression" dxfId="2099" priority="1891">
      <formula>IF(RIGHT(TEXT(AI438,"0.#"),1)=".",FALSE,TRUE)</formula>
    </cfRule>
    <cfRule type="expression" dxfId="2098" priority="1892">
      <formula>IF(RIGHT(TEXT(AI438,"0.#"),1)=".",TRUE,FALSE)</formula>
    </cfRule>
  </conditionalFormatting>
  <conditionalFormatting sqref="AI439">
    <cfRule type="expression" dxfId="2097" priority="1889">
      <formula>IF(RIGHT(TEXT(AI439,"0.#"),1)=".",FALSE,TRUE)</formula>
    </cfRule>
    <cfRule type="expression" dxfId="2096" priority="1890">
      <formula>IF(RIGHT(TEXT(AI439,"0.#"),1)=".",TRUE,FALSE)</formula>
    </cfRule>
  </conditionalFormatting>
  <conditionalFormatting sqref="AQ438">
    <cfRule type="expression" dxfId="2095" priority="1881">
      <formula>IF(RIGHT(TEXT(AQ438,"0.#"),1)=".",FALSE,TRUE)</formula>
    </cfRule>
    <cfRule type="expression" dxfId="2094" priority="1882">
      <formula>IF(RIGHT(TEXT(AQ438,"0.#"),1)=".",TRUE,FALSE)</formula>
    </cfRule>
  </conditionalFormatting>
  <conditionalFormatting sqref="AQ439">
    <cfRule type="expression" dxfId="2093" priority="1885">
      <formula>IF(RIGHT(TEXT(AQ439,"0.#"),1)=".",FALSE,TRUE)</formula>
    </cfRule>
    <cfRule type="expression" dxfId="2092" priority="1886">
      <formula>IF(RIGHT(TEXT(AQ439,"0.#"),1)=".",TRUE,FALSE)</formula>
    </cfRule>
  </conditionalFormatting>
  <conditionalFormatting sqref="AQ440">
    <cfRule type="expression" dxfId="2091" priority="1883">
      <formula>IF(RIGHT(TEXT(AQ440,"0.#"),1)=".",FALSE,TRUE)</formula>
    </cfRule>
    <cfRule type="expression" dxfId="2090" priority="1884">
      <formula>IF(RIGHT(TEXT(AQ440,"0.#"),1)=".",TRUE,FALSE)</formula>
    </cfRule>
  </conditionalFormatting>
  <conditionalFormatting sqref="AE445">
    <cfRule type="expression" dxfId="2089" priority="1875">
      <formula>IF(RIGHT(TEXT(AE445,"0.#"),1)=".",FALSE,TRUE)</formula>
    </cfRule>
    <cfRule type="expression" dxfId="2088" priority="1876">
      <formula>IF(RIGHT(TEXT(AE445,"0.#"),1)=".",TRUE,FALSE)</formula>
    </cfRule>
  </conditionalFormatting>
  <conditionalFormatting sqref="AE443">
    <cfRule type="expression" dxfId="2087" priority="1879">
      <formula>IF(RIGHT(TEXT(AE443,"0.#"),1)=".",FALSE,TRUE)</formula>
    </cfRule>
    <cfRule type="expression" dxfId="2086" priority="1880">
      <formula>IF(RIGHT(TEXT(AE443,"0.#"),1)=".",TRUE,FALSE)</formula>
    </cfRule>
  </conditionalFormatting>
  <conditionalFormatting sqref="AE444">
    <cfRule type="expression" dxfId="2085" priority="1877">
      <formula>IF(RIGHT(TEXT(AE444,"0.#"),1)=".",FALSE,TRUE)</formula>
    </cfRule>
    <cfRule type="expression" dxfId="2084" priority="1878">
      <formula>IF(RIGHT(TEXT(AE444,"0.#"),1)=".",TRUE,FALSE)</formula>
    </cfRule>
  </conditionalFormatting>
  <conditionalFormatting sqref="AM445">
    <cfRule type="expression" dxfId="2083" priority="1869">
      <formula>IF(RIGHT(TEXT(AM445,"0.#"),1)=".",FALSE,TRUE)</formula>
    </cfRule>
    <cfRule type="expression" dxfId="2082" priority="1870">
      <formula>IF(RIGHT(TEXT(AM445,"0.#"),1)=".",TRUE,FALSE)</formula>
    </cfRule>
  </conditionalFormatting>
  <conditionalFormatting sqref="AM443">
    <cfRule type="expression" dxfId="2081" priority="1873">
      <formula>IF(RIGHT(TEXT(AM443,"0.#"),1)=".",FALSE,TRUE)</formula>
    </cfRule>
    <cfRule type="expression" dxfId="2080" priority="1874">
      <formula>IF(RIGHT(TEXT(AM443,"0.#"),1)=".",TRUE,FALSE)</formula>
    </cfRule>
  </conditionalFormatting>
  <conditionalFormatting sqref="AM444">
    <cfRule type="expression" dxfId="2079" priority="1871">
      <formula>IF(RIGHT(TEXT(AM444,"0.#"),1)=".",FALSE,TRUE)</formula>
    </cfRule>
    <cfRule type="expression" dxfId="2078" priority="1872">
      <formula>IF(RIGHT(TEXT(AM444,"0.#"),1)=".",TRUE,FALSE)</formula>
    </cfRule>
  </conditionalFormatting>
  <conditionalFormatting sqref="AU445">
    <cfRule type="expression" dxfId="2077" priority="1863">
      <formula>IF(RIGHT(TEXT(AU445,"0.#"),1)=".",FALSE,TRUE)</formula>
    </cfRule>
    <cfRule type="expression" dxfId="2076" priority="1864">
      <formula>IF(RIGHT(TEXT(AU445,"0.#"),1)=".",TRUE,FALSE)</formula>
    </cfRule>
  </conditionalFormatting>
  <conditionalFormatting sqref="AU443">
    <cfRule type="expression" dxfId="2075" priority="1867">
      <formula>IF(RIGHT(TEXT(AU443,"0.#"),1)=".",FALSE,TRUE)</formula>
    </cfRule>
    <cfRule type="expression" dxfId="2074" priority="1868">
      <formula>IF(RIGHT(TEXT(AU443,"0.#"),1)=".",TRUE,FALSE)</formula>
    </cfRule>
  </conditionalFormatting>
  <conditionalFormatting sqref="AU444">
    <cfRule type="expression" dxfId="2073" priority="1865">
      <formula>IF(RIGHT(TEXT(AU444,"0.#"),1)=".",FALSE,TRUE)</formula>
    </cfRule>
    <cfRule type="expression" dxfId="2072" priority="1866">
      <formula>IF(RIGHT(TEXT(AU444,"0.#"),1)=".",TRUE,FALSE)</formula>
    </cfRule>
  </conditionalFormatting>
  <conditionalFormatting sqref="AI445">
    <cfRule type="expression" dxfId="2071" priority="1857">
      <formula>IF(RIGHT(TEXT(AI445,"0.#"),1)=".",FALSE,TRUE)</formula>
    </cfRule>
    <cfRule type="expression" dxfId="2070" priority="1858">
      <formula>IF(RIGHT(TEXT(AI445,"0.#"),1)=".",TRUE,FALSE)</formula>
    </cfRule>
  </conditionalFormatting>
  <conditionalFormatting sqref="AI443">
    <cfRule type="expression" dxfId="2069" priority="1861">
      <formula>IF(RIGHT(TEXT(AI443,"0.#"),1)=".",FALSE,TRUE)</formula>
    </cfRule>
    <cfRule type="expression" dxfId="2068" priority="1862">
      <formula>IF(RIGHT(TEXT(AI443,"0.#"),1)=".",TRUE,FALSE)</formula>
    </cfRule>
  </conditionalFormatting>
  <conditionalFormatting sqref="AI444">
    <cfRule type="expression" dxfId="2067" priority="1859">
      <formula>IF(RIGHT(TEXT(AI444,"0.#"),1)=".",FALSE,TRUE)</formula>
    </cfRule>
    <cfRule type="expression" dxfId="2066" priority="1860">
      <formula>IF(RIGHT(TEXT(AI444,"0.#"),1)=".",TRUE,FALSE)</formula>
    </cfRule>
  </conditionalFormatting>
  <conditionalFormatting sqref="AQ443">
    <cfRule type="expression" dxfId="2065" priority="1851">
      <formula>IF(RIGHT(TEXT(AQ443,"0.#"),1)=".",FALSE,TRUE)</formula>
    </cfRule>
    <cfRule type="expression" dxfId="2064" priority="1852">
      <formula>IF(RIGHT(TEXT(AQ443,"0.#"),1)=".",TRUE,FALSE)</formula>
    </cfRule>
  </conditionalFormatting>
  <conditionalFormatting sqref="AQ444">
    <cfRule type="expression" dxfId="2063" priority="1855">
      <formula>IF(RIGHT(TEXT(AQ444,"0.#"),1)=".",FALSE,TRUE)</formula>
    </cfRule>
    <cfRule type="expression" dxfId="2062" priority="1856">
      <formula>IF(RIGHT(TEXT(AQ444,"0.#"),1)=".",TRUE,FALSE)</formula>
    </cfRule>
  </conditionalFormatting>
  <conditionalFormatting sqref="AQ445">
    <cfRule type="expression" dxfId="2061" priority="1853">
      <formula>IF(RIGHT(TEXT(AQ445,"0.#"),1)=".",FALSE,TRUE)</formula>
    </cfRule>
    <cfRule type="expression" dxfId="2060" priority="1854">
      <formula>IF(RIGHT(TEXT(AQ445,"0.#"),1)=".",TRUE,FALSE)</formula>
    </cfRule>
  </conditionalFormatting>
  <conditionalFormatting sqref="Y873:Y900">
    <cfRule type="expression" dxfId="2059" priority="2081">
      <formula>IF(RIGHT(TEXT(Y873,"0.#"),1)=".",FALSE,TRUE)</formula>
    </cfRule>
    <cfRule type="expression" dxfId="2058" priority="2082">
      <formula>IF(RIGHT(TEXT(Y873,"0.#"),1)=".",TRUE,FALSE)</formula>
    </cfRule>
  </conditionalFormatting>
  <conditionalFormatting sqref="Y871:Y872">
    <cfRule type="expression" dxfId="2057" priority="2075">
      <formula>IF(RIGHT(TEXT(Y871,"0.#"),1)=".",FALSE,TRUE)</formula>
    </cfRule>
    <cfRule type="expression" dxfId="2056" priority="2076">
      <formula>IF(RIGHT(TEXT(Y871,"0.#"),1)=".",TRUE,FALSE)</formula>
    </cfRule>
  </conditionalFormatting>
  <conditionalFormatting sqref="Y906:Y933">
    <cfRule type="expression" dxfId="2055" priority="2069">
      <formula>IF(RIGHT(TEXT(Y906,"0.#"),1)=".",FALSE,TRUE)</formula>
    </cfRule>
    <cfRule type="expression" dxfId="2054" priority="2070">
      <formula>IF(RIGHT(TEXT(Y906,"0.#"),1)=".",TRUE,FALSE)</formula>
    </cfRule>
  </conditionalFormatting>
  <conditionalFormatting sqref="Y904:Y905">
    <cfRule type="expression" dxfId="2053" priority="2063">
      <formula>IF(RIGHT(TEXT(Y904,"0.#"),1)=".",FALSE,TRUE)</formula>
    </cfRule>
    <cfRule type="expression" dxfId="2052" priority="2064">
      <formula>IF(RIGHT(TEXT(Y904,"0.#"),1)=".",TRUE,FALSE)</formula>
    </cfRule>
  </conditionalFormatting>
  <conditionalFormatting sqref="Y939:Y966">
    <cfRule type="expression" dxfId="2051" priority="2057">
      <formula>IF(RIGHT(TEXT(Y939,"0.#"),1)=".",FALSE,TRUE)</formula>
    </cfRule>
    <cfRule type="expression" dxfId="2050" priority="2058">
      <formula>IF(RIGHT(TEXT(Y939,"0.#"),1)=".",TRUE,FALSE)</formula>
    </cfRule>
  </conditionalFormatting>
  <conditionalFormatting sqref="Y937:Y938">
    <cfRule type="expression" dxfId="2049" priority="2051">
      <formula>IF(RIGHT(TEXT(Y937,"0.#"),1)=".",FALSE,TRUE)</formula>
    </cfRule>
    <cfRule type="expression" dxfId="2048" priority="2052">
      <formula>IF(RIGHT(TEXT(Y937,"0.#"),1)=".",TRUE,FALSE)</formula>
    </cfRule>
  </conditionalFormatting>
  <conditionalFormatting sqref="Y972:Y999">
    <cfRule type="expression" dxfId="2047" priority="2045">
      <formula>IF(RIGHT(TEXT(Y972,"0.#"),1)=".",FALSE,TRUE)</formula>
    </cfRule>
    <cfRule type="expression" dxfId="2046" priority="2046">
      <formula>IF(RIGHT(TEXT(Y972,"0.#"),1)=".",TRUE,FALSE)</formula>
    </cfRule>
  </conditionalFormatting>
  <conditionalFormatting sqref="Y970:Y971">
    <cfRule type="expression" dxfId="2045" priority="2039">
      <formula>IF(RIGHT(TEXT(Y970,"0.#"),1)=".",FALSE,TRUE)</formula>
    </cfRule>
    <cfRule type="expression" dxfId="2044" priority="2040">
      <formula>IF(RIGHT(TEXT(Y970,"0.#"),1)=".",TRUE,FALSE)</formula>
    </cfRule>
  </conditionalFormatting>
  <conditionalFormatting sqref="Y1005:Y1032">
    <cfRule type="expression" dxfId="2043" priority="2033">
      <formula>IF(RIGHT(TEXT(Y1005,"0.#"),1)=".",FALSE,TRUE)</formula>
    </cfRule>
    <cfRule type="expression" dxfId="2042" priority="2034">
      <formula>IF(RIGHT(TEXT(Y1005,"0.#"),1)=".",TRUE,FALSE)</formula>
    </cfRule>
  </conditionalFormatting>
  <conditionalFormatting sqref="W23">
    <cfRule type="expression" dxfId="2041" priority="2317">
      <formula>IF(RIGHT(TEXT(W23,"0.#"),1)=".",FALSE,TRUE)</formula>
    </cfRule>
    <cfRule type="expression" dxfId="2040" priority="2318">
      <formula>IF(RIGHT(TEXT(W23,"0.#"),1)=".",TRUE,FALSE)</formula>
    </cfRule>
  </conditionalFormatting>
  <conditionalFormatting sqref="W24:W27">
    <cfRule type="expression" dxfId="2039" priority="2315">
      <formula>IF(RIGHT(TEXT(W24,"0.#"),1)=".",FALSE,TRUE)</formula>
    </cfRule>
    <cfRule type="expression" dxfId="2038" priority="2316">
      <formula>IF(RIGHT(TEXT(W24,"0.#"),1)=".",TRUE,FALSE)</formula>
    </cfRule>
  </conditionalFormatting>
  <conditionalFormatting sqref="W28">
    <cfRule type="expression" dxfId="2037" priority="2307">
      <formula>IF(RIGHT(TEXT(W28,"0.#"),1)=".",FALSE,TRUE)</formula>
    </cfRule>
    <cfRule type="expression" dxfId="2036" priority="2308">
      <formula>IF(RIGHT(TEXT(W28,"0.#"),1)=".",TRUE,FALSE)</formula>
    </cfRule>
  </conditionalFormatting>
  <conditionalFormatting sqref="P23">
    <cfRule type="expression" dxfId="2035" priority="2305">
      <formula>IF(RIGHT(TEXT(P23,"0.#"),1)=".",FALSE,TRUE)</formula>
    </cfRule>
    <cfRule type="expression" dxfId="2034" priority="2306">
      <formula>IF(RIGHT(TEXT(P23,"0.#"),1)=".",TRUE,FALSE)</formula>
    </cfRule>
  </conditionalFormatting>
  <conditionalFormatting sqref="P24:P27">
    <cfRule type="expression" dxfId="2033" priority="2303">
      <formula>IF(RIGHT(TEXT(P24,"0.#"),1)=".",FALSE,TRUE)</formula>
    </cfRule>
    <cfRule type="expression" dxfId="2032" priority="2304">
      <formula>IF(RIGHT(TEXT(P24,"0.#"),1)=".",TRUE,FALSE)</formula>
    </cfRule>
  </conditionalFormatting>
  <conditionalFormatting sqref="P28">
    <cfRule type="expression" dxfId="2031" priority="2301">
      <formula>IF(RIGHT(TEXT(P28,"0.#"),1)=".",FALSE,TRUE)</formula>
    </cfRule>
    <cfRule type="expression" dxfId="2030" priority="2302">
      <formula>IF(RIGHT(TEXT(P28,"0.#"),1)=".",TRUE,FALSE)</formula>
    </cfRule>
  </conditionalFormatting>
  <conditionalFormatting sqref="AQ114">
    <cfRule type="expression" dxfId="2029" priority="2285">
      <formula>IF(RIGHT(TEXT(AQ114,"0.#"),1)=".",FALSE,TRUE)</formula>
    </cfRule>
    <cfRule type="expression" dxfId="2028" priority="2286">
      <formula>IF(RIGHT(TEXT(AQ114,"0.#"),1)=".",TRUE,FALSE)</formula>
    </cfRule>
  </conditionalFormatting>
  <conditionalFormatting sqref="AQ104">
    <cfRule type="expression" dxfId="2027" priority="2299">
      <formula>IF(RIGHT(TEXT(AQ104,"0.#"),1)=".",FALSE,TRUE)</formula>
    </cfRule>
    <cfRule type="expression" dxfId="2026" priority="2300">
      <formula>IF(RIGHT(TEXT(AQ104,"0.#"),1)=".",TRUE,FALSE)</formula>
    </cfRule>
  </conditionalFormatting>
  <conditionalFormatting sqref="AQ105">
    <cfRule type="expression" dxfId="2025" priority="2297">
      <formula>IF(RIGHT(TEXT(AQ105,"0.#"),1)=".",FALSE,TRUE)</formula>
    </cfRule>
    <cfRule type="expression" dxfId="2024" priority="2298">
      <formula>IF(RIGHT(TEXT(AQ105,"0.#"),1)=".",TRUE,FALSE)</formula>
    </cfRule>
  </conditionalFormatting>
  <conditionalFormatting sqref="AQ107">
    <cfRule type="expression" dxfId="2023" priority="2295">
      <formula>IF(RIGHT(TEXT(AQ107,"0.#"),1)=".",FALSE,TRUE)</formula>
    </cfRule>
    <cfRule type="expression" dxfId="2022" priority="2296">
      <formula>IF(RIGHT(TEXT(AQ107,"0.#"),1)=".",TRUE,FALSE)</formula>
    </cfRule>
  </conditionalFormatting>
  <conditionalFormatting sqref="AQ108">
    <cfRule type="expression" dxfId="2021" priority="2293">
      <formula>IF(RIGHT(TEXT(AQ108,"0.#"),1)=".",FALSE,TRUE)</formula>
    </cfRule>
    <cfRule type="expression" dxfId="2020" priority="2294">
      <formula>IF(RIGHT(TEXT(AQ108,"0.#"),1)=".",TRUE,FALSE)</formula>
    </cfRule>
  </conditionalFormatting>
  <conditionalFormatting sqref="AQ110">
    <cfRule type="expression" dxfId="2019" priority="2291">
      <formula>IF(RIGHT(TEXT(AQ110,"0.#"),1)=".",FALSE,TRUE)</formula>
    </cfRule>
    <cfRule type="expression" dxfId="2018" priority="2292">
      <formula>IF(RIGHT(TEXT(AQ110,"0.#"),1)=".",TRUE,FALSE)</formula>
    </cfRule>
  </conditionalFormatting>
  <conditionalFormatting sqref="AQ111">
    <cfRule type="expression" dxfId="2017" priority="2289">
      <formula>IF(RIGHT(TEXT(AQ111,"0.#"),1)=".",FALSE,TRUE)</formula>
    </cfRule>
    <cfRule type="expression" dxfId="2016" priority="2290">
      <formula>IF(RIGHT(TEXT(AQ111,"0.#"),1)=".",TRUE,FALSE)</formula>
    </cfRule>
  </conditionalFormatting>
  <conditionalFormatting sqref="AQ113">
    <cfRule type="expression" dxfId="2015" priority="2287">
      <formula>IF(RIGHT(TEXT(AQ113,"0.#"),1)=".",FALSE,TRUE)</formula>
    </cfRule>
    <cfRule type="expression" dxfId="2014" priority="2288">
      <formula>IF(RIGHT(TEXT(AQ113,"0.#"),1)=".",TRUE,FALSE)</formula>
    </cfRule>
  </conditionalFormatting>
  <conditionalFormatting sqref="AE67">
    <cfRule type="expression" dxfId="2013" priority="2217">
      <formula>IF(RIGHT(TEXT(AE67,"0.#"),1)=".",FALSE,TRUE)</formula>
    </cfRule>
    <cfRule type="expression" dxfId="2012" priority="2218">
      <formula>IF(RIGHT(TEXT(AE67,"0.#"),1)=".",TRUE,FALSE)</formula>
    </cfRule>
  </conditionalFormatting>
  <conditionalFormatting sqref="AE68">
    <cfRule type="expression" dxfId="2011" priority="2215">
      <formula>IF(RIGHT(TEXT(AE68,"0.#"),1)=".",FALSE,TRUE)</formula>
    </cfRule>
    <cfRule type="expression" dxfId="2010" priority="2216">
      <formula>IF(RIGHT(TEXT(AE68,"0.#"),1)=".",TRUE,FALSE)</formula>
    </cfRule>
  </conditionalFormatting>
  <conditionalFormatting sqref="AE69">
    <cfRule type="expression" dxfId="2009" priority="2213">
      <formula>IF(RIGHT(TEXT(AE69,"0.#"),1)=".",FALSE,TRUE)</formula>
    </cfRule>
    <cfRule type="expression" dxfId="2008" priority="2214">
      <formula>IF(RIGHT(TEXT(AE69,"0.#"),1)=".",TRUE,FALSE)</formula>
    </cfRule>
  </conditionalFormatting>
  <conditionalFormatting sqref="AI69">
    <cfRule type="expression" dxfId="2007" priority="2211">
      <formula>IF(RIGHT(TEXT(AI69,"0.#"),1)=".",FALSE,TRUE)</formula>
    </cfRule>
    <cfRule type="expression" dxfId="2006" priority="2212">
      <formula>IF(RIGHT(TEXT(AI69,"0.#"),1)=".",TRUE,FALSE)</formula>
    </cfRule>
  </conditionalFormatting>
  <conditionalFormatting sqref="AI68">
    <cfRule type="expression" dxfId="2005" priority="2209">
      <formula>IF(RIGHT(TEXT(AI68,"0.#"),1)=".",FALSE,TRUE)</formula>
    </cfRule>
    <cfRule type="expression" dxfId="2004" priority="2210">
      <formula>IF(RIGHT(TEXT(AI68,"0.#"),1)=".",TRUE,FALSE)</formula>
    </cfRule>
  </conditionalFormatting>
  <conditionalFormatting sqref="AI67">
    <cfRule type="expression" dxfId="2003" priority="2207">
      <formula>IF(RIGHT(TEXT(AI67,"0.#"),1)=".",FALSE,TRUE)</formula>
    </cfRule>
    <cfRule type="expression" dxfId="2002" priority="2208">
      <formula>IF(RIGHT(TEXT(AI67,"0.#"),1)=".",TRUE,FALSE)</formula>
    </cfRule>
  </conditionalFormatting>
  <conditionalFormatting sqref="AM67">
    <cfRule type="expression" dxfId="2001" priority="2205">
      <formula>IF(RIGHT(TEXT(AM67,"0.#"),1)=".",FALSE,TRUE)</formula>
    </cfRule>
    <cfRule type="expression" dxfId="2000" priority="2206">
      <formula>IF(RIGHT(TEXT(AM67,"0.#"),1)=".",TRUE,FALSE)</formula>
    </cfRule>
  </conditionalFormatting>
  <conditionalFormatting sqref="AM68">
    <cfRule type="expression" dxfId="1999" priority="2203">
      <formula>IF(RIGHT(TEXT(AM68,"0.#"),1)=".",FALSE,TRUE)</formula>
    </cfRule>
    <cfRule type="expression" dxfId="1998" priority="2204">
      <formula>IF(RIGHT(TEXT(AM68,"0.#"),1)=".",TRUE,FALSE)</formula>
    </cfRule>
  </conditionalFormatting>
  <conditionalFormatting sqref="AM69">
    <cfRule type="expression" dxfId="1997" priority="2201">
      <formula>IF(RIGHT(TEXT(AM69,"0.#"),1)=".",FALSE,TRUE)</formula>
    </cfRule>
    <cfRule type="expression" dxfId="1996" priority="2202">
      <formula>IF(RIGHT(TEXT(AM69,"0.#"),1)=".",TRUE,FALSE)</formula>
    </cfRule>
  </conditionalFormatting>
  <conditionalFormatting sqref="AQ67:AQ69">
    <cfRule type="expression" dxfId="1995" priority="2199">
      <formula>IF(RIGHT(TEXT(AQ67,"0.#"),1)=".",FALSE,TRUE)</formula>
    </cfRule>
    <cfRule type="expression" dxfId="1994" priority="2200">
      <formula>IF(RIGHT(TEXT(AQ67,"0.#"),1)=".",TRUE,FALSE)</formula>
    </cfRule>
  </conditionalFormatting>
  <conditionalFormatting sqref="AU67:AU69">
    <cfRule type="expression" dxfId="1993" priority="2197">
      <formula>IF(RIGHT(TEXT(AU67,"0.#"),1)=".",FALSE,TRUE)</formula>
    </cfRule>
    <cfRule type="expression" dxfId="1992" priority="2198">
      <formula>IF(RIGHT(TEXT(AU67,"0.#"),1)=".",TRUE,FALSE)</formula>
    </cfRule>
  </conditionalFormatting>
  <conditionalFormatting sqref="AE70">
    <cfRule type="expression" dxfId="1991" priority="2195">
      <formula>IF(RIGHT(TEXT(AE70,"0.#"),1)=".",FALSE,TRUE)</formula>
    </cfRule>
    <cfRule type="expression" dxfId="1990" priority="2196">
      <formula>IF(RIGHT(TEXT(AE70,"0.#"),1)=".",TRUE,FALSE)</formula>
    </cfRule>
  </conditionalFormatting>
  <conditionalFormatting sqref="AE71">
    <cfRule type="expression" dxfId="1989" priority="2193">
      <formula>IF(RIGHT(TEXT(AE71,"0.#"),1)=".",FALSE,TRUE)</formula>
    </cfRule>
    <cfRule type="expression" dxfId="1988" priority="2194">
      <formula>IF(RIGHT(TEXT(AE71,"0.#"),1)=".",TRUE,FALSE)</formula>
    </cfRule>
  </conditionalFormatting>
  <conditionalFormatting sqref="AE72">
    <cfRule type="expression" dxfId="1987" priority="2191">
      <formula>IF(RIGHT(TEXT(AE72,"0.#"),1)=".",FALSE,TRUE)</formula>
    </cfRule>
    <cfRule type="expression" dxfId="1986" priority="2192">
      <formula>IF(RIGHT(TEXT(AE72,"0.#"),1)=".",TRUE,FALSE)</formula>
    </cfRule>
  </conditionalFormatting>
  <conditionalFormatting sqref="AI72">
    <cfRule type="expression" dxfId="1985" priority="2189">
      <formula>IF(RIGHT(TEXT(AI72,"0.#"),1)=".",FALSE,TRUE)</formula>
    </cfRule>
    <cfRule type="expression" dxfId="1984" priority="2190">
      <formula>IF(RIGHT(TEXT(AI72,"0.#"),1)=".",TRUE,FALSE)</formula>
    </cfRule>
  </conditionalFormatting>
  <conditionalFormatting sqref="AI71">
    <cfRule type="expression" dxfId="1983" priority="2187">
      <formula>IF(RIGHT(TEXT(AI71,"0.#"),1)=".",FALSE,TRUE)</formula>
    </cfRule>
    <cfRule type="expression" dxfId="1982" priority="2188">
      <formula>IF(RIGHT(TEXT(AI71,"0.#"),1)=".",TRUE,FALSE)</formula>
    </cfRule>
  </conditionalFormatting>
  <conditionalFormatting sqref="AI70">
    <cfRule type="expression" dxfId="1981" priority="2185">
      <formula>IF(RIGHT(TEXT(AI70,"0.#"),1)=".",FALSE,TRUE)</formula>
    </cfRule>
    <cfRule type="expression" dxfId="1980" priority="2186">
      <formula>IF(RIGHT(TEXT(AI70,"0.#"),1)=".",TRUE,FALSE)</formula>
    </cfRule>
  </conditionalFormatting>
  <conditionalFormatting sqref="AM70">
    <cfRule type="expression" dxfId="1979" priority="2183">
      <formula>IF(RIGHT(TEXT(AM70,"0.#"),1)=".",FALSE,TRUE)</formula>
    </cfRule>
    <cfRule type="expression" dxfId="1978" priority="2184">
      <formula>IF(RIGHT(TEXT(AM70,"0.#"),1)=".",TRUE,FALSE)</formula>
    </cfRule>
  </conditionalFormatting>
  <conditionalFormatting sqref="AM71">
    <cfRule type="expression" dxfId="1977" priority="2181">
      <formula>IF(RIGHT(TEXT(AM71,"0.#"),1)=".",FALSE,TRUE)</formula>
    </cfRule>
    <cfRule type="expression" dxfId="1976" priority="2182">
      <formula>IF(RIGHT(TEXT(AM71,"0.#"),1)=".",TRUE,FALSE)</formula>
    </cfRule>
  </conditionalFormatting>
  <conditionalFormatting sqref="AM72">
    <cfRule type="expression" dxfId="1975" priority="2179">
      <formula>IF(RIGHT(TEXT(AM72,"0.#"),1)=".",FALSE,TRUE)</formula>
    </cfRule>
    <cfRule type="expression" dxfId="1974" priority="2180">
      <formula>IF(RIGHT(TEXT(AM72,"0.#"),1)=".",TRUE,FALSE)</formula>
    </cfRule>
  </conditionalFormatting>
  <conditionalFormatting sqref="AQ70:AQ72">
    <cfRule type="expression" dxfId="1973" priority="2177">
      <formula>IF(RIGHT(TEXT(AQ70,"0.#"),1)=".",FALSE,TRUE)</formula>
    </cfRule>
    <cfRule type="expression" dxfId="1972" priority="2178">
      <formula>IF(RIGHT(TEXT(AQ70,"0.#"),1)=".",TRUE,FALSE)</formula>
    </cfRule>
  </conditionalFormatting>
  <conditionalFormatting sqref="AU70:AU72">
    <cfRule type="expression" dxfId="1971" priority="2175">
      <formula>IF(RIGHT(TEXT(AU70,"0.#"),1)=".",FALSE,TRUE)</formula>
    </cfRule>
    <cfRule type="expression" dxfId="1970" priority="2176">
      <formula>IF(RIGHT(TEXT(AU70,"0.#"),1)=".",TRUE,FALSE)</formula>
    </cfRule>
  </conditionalFormatting>
  <conditionalFormatting sqref="AU656">
    <cfRule type="expression" dxfId="1969" priority="693">
      <formula>IF(RIGHT(TEXT(AU656,"0.#"),1)=".",FALSE,TRUE)</formula>
    </cfRule>
    <cfRule type="expression" dxfId="1968" priority="694">
      <formula>IF(RIGHT(TEXT(AU656,"0.#"),1)=".",TRUE,FALSE)</formula>
    </cfRule>
  </conditionalFormatting>
  <conditionalFormatting sqref="AQ655">
    <cfRule type="expression" dxfId="1967" priority="685">
      <formula>IF(RIGHT(TEXT(AQ655,"0.#"),1)=".",FALSE,TRUE)</formula>
    </cfRule>
    <cfRule type="expression" dxfId="1966" priority="686">
      <formula>IF(RIGHT(TEXT(AQ655,"0.#"),1)=".",TRUE,FALSE)</formula>
    </cfRule>
  </conditionalFormatting>
  <conditionalFormatting sqref="AI696">
    <cfRule type="expression" dxfId="1965" priority="477">
      <formula>IF(RIGHT(TEXT(AI696,"0.#"),1)=".",FALSE,TRUE)</formula>
    </cfRule>
    <cfRule type="expression" dxfId="1964" priority="478">
      <formula>IF(RIGHT(TEXT(AI696,"0.#"),1)=".",TRUE,FALSE)</formula>
    </cfRule>
  </conditionalFormatting>
  <conditionalFormatting sqref="AQ694">
    <cfRule type="expression" dxfId="1963" priority="471">
      <formula>IF(RIGHT(TEXT(AQ694,"0.#"),1)=".",FALSE,TRUE)</formula>
    </cfRule>
    <cfRule type="expression" dxfId="1962" priority="472">
      <formula>IF(RIGHT(TEXT(AQ694,"0.#"),1)=".",TRUE,FALSE)</formula>
    </cfRule>
  </conditionalFormatting>
  <conditionalFormatting sqref="AL873:AO900">
    <cfRule type="expression" dxfId="1961" priority="2083">
      <formula>IF(AND(AL873&gt;=0, RIGHT(TEXT(AL873,"0.#"),1)&lt;&gt;"."),TRUE,FALSE)</formula>
    </cfRule>
    <cfRule type="expression" dxfId="1960" priority="2084">
      <formula>IF(AND(AL873&gt;=0, RIGHT(TEXT(AL873,"0.#"),1)="."),TRUE,FALSE)</formula>
    </cfRule>
    <cfRule type="expression" dxfId="1959" priority="2085">
      <formula>IF(AND(AL873&lt;0, RIGHT(TEXT(AL873,"0.#"),1)&lt;&gt;"."),TRUE,FALSE)</formula>
    </cfRule>
    <cfRule type="expression" dxfId="1958" priority="2086">
      <formula>IF(AND(AL873&lt;0, RIGHT(TEXT(AL873,"0.#"),1)="."),TRUE,FALSE)</formula>
    </cfRule>
  </conditionalFormatting>
  <conditionalFormatting sqref="AL871:AO872">
    <cfRule type="expression" dxfId="1957" priority="2077">
      <formula>IF(AND(AL871&gt;=0, RIGHT(TEXT(AL871,"0.#"),1)&lt;&gt;"."),TRUE,FALSE)</formula>
    </cfRule>
    <cfRule type="expression" dxfId="1956" priority="2078">
      <formula>IF(AND(AL871&gt;=0, RIGHT(TEXT(AL871,"0.#"),1)="."),TRUE,FALSE)</formula>
    </cfRule>
    <cfRule type="expression" dxfId="1955" priority="2079">
      <formula>IF(AND(AL871&lt;0, RIGHT(TEXT(AL871,"0.#"),1)&lt;&gt;"."),TRUE,FALSE)</formula>
    </cfRule>
    <cfRule type="expression" dxfId="1954" priority="2080">
      <formula>IF(AND(AL871&lt;0, RIGHT(TEXT(AL871,"0.#"),1)="."),TRUE,FALSE)</formula>
    </cfRule>
  </conditionalFormatting>
  <conditionalFormatting sqref="AL906:AO933">
    <cfRule type="expression" dxfId="1953" priority="2071">
      <formula>IF(AND(AL906&gt;=0, RIGHT(TEXT(AL906,"0.#"),1)&lt;&gt;"."),TRUE,FALSE)</formula>
    </cfRule>
    <cfRule type="expression" dxfId="1952" priority="2072">
      <formula>IF(AND(AL906&gt;=0, RIGHT(TEXT(AL906,"0.#"),1)="."),TRUE,FALSE)</formula>
    </cfRule>
    <cfRule type="expression" dxfId="1951" priority="2073">
      <formula>IF(AND(AL906&lt;0, RIGHT(TEXT(AL906,"0.#"),1)&lt;&gt;"."),TRUE,FALSE)</formula>
    </cfRule>
    <cfRule type="expression" dxfId="1950" priority="2074">
      <formula>IF(AND(AL906&lt;0, RIGHT(TEXT(AL906,"0.#"),1)="."),TRUE,FALSE)</formula>
    </cfRule>
  </conditionalFormatting>
  <conditionalFormatting sqref="AL904:AO905">
    <cfRule type="expression" dxfId="1949" priority="2065">
      <formula>IF(AND(AL904&gt;=0, RIGHT(TEXT(AL904,"0.#"),1)&lt;&gt;"."),TRUE,FALSE)</formula>
    </cfRule>
    <cfRule type="expression" dxfId="1948" priority="2066">
      <formula>IF(AND(AL904&gt;=0, RIGHT(TEXT(AL904,"0.#"),1)="."),TRUE,FALSE)</formula>
    </cfRule>
    <cfRule type="expression" dxfId="1947" priority="2067">
      <formula>IF(AND(AL904&lt;0, RIGHT(TEXT(AL904,"0.#"),1)&lt;&gt;"."),TRUE,FALSE)</formula>
    </cfRule>
    <cfRule type="expression" dxfId="1946" priority="2068">
      <formula>IF(AND(AL904&lt;0, RIGHT(TEXT(AL904,"0.#"),1)="."),TRUE,FALSE)</formula>
    </cfRule>
  </conditionalFormatting>
  <conditionalFormatting sqref="AL939:AO966">
    <cfRule type="expression" dxfId="1945" priority="2059">
      <formula>IF(AND(AL939&gt;=0, RIGHT(TEXT(AL939,"0.#"),1)&lt;&gt;"."),TRUE,FALSE)</formula>
    </cfRule>
    <cfRule type="expression" dxfId="1944" priority="2060">
      <formula>IF(AND(AL939&gt;=0, RIGHT(TEXT(AL939,"0.#"),1)="."),TRUE,FALSE)</formula>
    </cfRule>
    <cfRule type="expression" dxfId="1943" priority="2061">
      <formula>IF(AND(AL939&lt;0, RIGHT(TEXT(AL939,"0.#"),1)&lt;&gt;"."),TRUE,FALSE)</formula>
    </cfRule>
    <cfRule type="expression" dxfId="1942" priority="2062">
      <formula>IF(AND(AL939&lt;0, RIGHT(TEXT(AL939,"0.#"),1)="."),TRUE,FALSE)</formula>
    </cfRule>
  </conditionalFormatting>
  <conditionalFormatting sqref="AL937:AO938">
    <cfRule type="expression" dxfId="1941" priority="2053">
      <formula>IF(AND(AL937&gt;=0, RIGHT(TEXT(AL937,"0.#"),1)&lt;&gt;"."),TRUE,FALSE)</formula>
    </cfRule>
    <cfRule type="expression" dxfId="1940" priority="2054">
      <formula>IF(AND(AL937&gt;=0, RIGHT(TEXT(AL937,"0.#"),1)="."),TRUE,FALSE)</formula>
    </cfRule>
    <cfRule type="expression" dxfId="1939" priority="2055">
      <formula>IF(AND(AL937&lt;0, RIGHT(TEXT(AL937,"0.#"),1)&lt;&gt;"."),TRUE,FALSE)</formula>
    </cfRule>
    <cfRule type="expression" dxfId="1938" priority="2056">
      <formula>IF(AND(AL937&lt;0, RIGHT(TEXT(AL937,"0.#"),1)="."),TRUE,FALSE)</formula>
    </cfRule>
  </conditionalFormatting>
  <conditionalFormatting sqref="AL972:AO999">
    <cfRule type="expression" dxfId="1937" priority="2047">
      <formula>IF(AND(AL972&gt;=0, RIGHT(TEXT(AL972,"0.#"),1)&lt;&gt;"."),TRUE,FALSE)</formula>
    </cfRule>
    <cfRule type="expression" dxfId="1936" priority="2048">
      <formula>IF(AND(AL972&gt;=0, RIGHT(TEXT(AL972,"0.#"),1)="."),TRUE,FALSE)</formula>
    </cfRule>
    <cfRule type="expression" dxfId="1935" priority="2049">
      <formula>IF(AND(AL972&lt;0, RIGHT(TEXT(AL972,"0.#"),1)&lt;&gt;"."),TRUE,FALSE)</formula>
    </cfRule>
    <cfRule type="expression" dxfId="1934" priority="2050">
      <formula>IF(AND(AL972&lt;0, RIGHT(TEXT(AL972,"0.#"),1)="."),TRUE,FALSE)</formula>
    </cfRule>
  </conditionalFormatting>
  <conditionalFormatting sqref="AL970:AO971">
    <cfRule type="expression" dxfId="1933" priority="2041">
      <formula>IF(AND(AL970&gt;=0, RIGHT(TEXT(AL970,"0.#"),1)&lt;&gt;"."),TRUE,FALSE)</formula>
    </cfRule>
    <cfRule type="expression" dxfId="1932" priority="2042">
      <formula>IF(AND(AL970&gt;=0, RIGHT(TEXT(AL970,"0.#"),1)="."),TRUE,FALSE)</formula>
    </cfRule>
    <cfRule type="expression" dxfId="1931" priority="2043">
      <formula>IF(AND(AL970&lt;0, RIGHT(TEXT(AL970,"0.#"),1)&lt;&gt;"."),TRUE,FALSE)</formula>
    </cfRule>
    <cfRule type="expression" dxfId="1930" priority="2044">
      <formula>IF(AND(AL970&lt;0, RIGHT(TEXT(AL970,"0.#"),1)="."),TRUE,FALSE)</formula>
    </cfRule>
  </conditionalFormatting>
  <conditionalFormatting sqref="AL1005:AO1032">
    <cfRule type="expression" dxfId="1929" priority="2035">
      <formula>IF(AND(AL1005&gt;=0, RIGHT(TEXT(AL1005,"0.#"),1)&lt;&gt;"."),TRUE,FALSE)</formula>
    </cfRule>
    <cfRule type="expression" dxfId="1928" priority="2036">
      <formula>IF(AND(AL1005&gt;=0, RIGHT(TEXT(AL1005,"0.#"),1)="."),TRUE,FALSE)</formula>
    </cfRule>
    <cfRule type="expression" dxfId="1927" priority="2037">
      <formula>IF(AND(AL1005&lt;0, RIGHT(TEXT(AL1005,"0.#"),1)&lt;&gt;"."),TRUE,FALSE)</formula>
    </cfRule>
    <cfRule type="expression" dxfId="1926" priority="2038">
      <formula>IF(AND(AL1005&lt;0, RIGHT(TEXT(AL1005,"0.#"),1)="."),TRUE,FALSE)</formula>
    </cfRule>
  </conditionalFormatting>
  <conditionalFormatting sqref="AL1003:AO1004">
    <cfRule type="expression" dxfId="1925" priority="2029">
      <formula>IF(AND(AL1003&gt;=0, RIGHT(TEXT(AL1003,"0.#"),1)&lt;&gt;"."),TRUE,FALSE)</formula>
    </cfRule>
    <cfRule type="expression" dxfId="1924" priority="2030">
      <formula>IF(AND(AL1003&gt;=0, RIGHT(TEXT(AL1003,"0.#"),1)="."),TRUE,FALSE)</formula>
    </cfRule>
    <cfRule type="expression" dxfId="1923" priority="2031">
      <formula>IF(AND(AL1003&lt;0, RIGHT(TEXT(AL1003,"0.#"),1)&lt;&gt;"."),TRUE,FALSE)</formula>
    </cfRule>
    <cfRule type="expression" dxfId="1922" priority="2032">
      <formula>IF(AND(AL1003&lt;0, RIGHT(TEXT(AL1003,"0.#"),1)="."),TRUE,FALSE)</formula>
    </cfRule>
  </conditionalFormatting>
  <conditionalFormatting sqref="Y1003:Y1004">
    <cfRule type="expression" dxfId="1921" priority="2027">
      <formula>IF(RIGHT(TEXT(Y1003,"0.#"),1)=".",FALSE,TRUE)</formula>
    </cfRule>
    <cfRule type="expression" dxfId="1920" priority="2028">
      <formula>IF(RIGHT(TEXT(Y1003,"0.#"),1)=".",TRUE,FALSE)</formula>
    </cfRule>
  </conditionalFormatting>
  <conditionalFormatting sqref="AL1038:AO1065">
    <cfRule type="expression" dxfId="1919" priority="2023">
      <formula>IF(AND(AL1038&gt;=0, RIGHT(TEXT(AL1038,"0.#"),1)&lt;&gt;"."),TRUE,FALSE)</formula>
    </cfRule>
    <cfRule type="expression" dxfId="1918" priority="2024">
      <formula>IF(AND(AL1038&gt;=0, RIGHT(TEXT(AL1038,"0.#"),1)="."),TRUE,FALSE)</formula>
    </cfRule>
    <cfRule type="expression" dxfId="1917" priority="2025">
      <formula>IF(AND(AL1038&lt;0, RIGHT(TEXT(AL1038,"0.#"),1)&lt;&gt;"."),TRUE,FALSE)</formula>
    </cfRule>
    <cfRule type="expression" dxfId="1916" priority="2026">
      <formula>IF(AND(AL1038&lt;0, RIGHT(TEXT(AL1038,"0.#"),1)="."),TRUE,FALSE)</formula>
    </cfRule>
  </conditionalFormatting>
  <conditionalFormatting sqref="Y1038:Y1065">
    <cfRule type="expression" dxfId="1915" priority="2021">
      <formula>IF(RIGHT(TEXT(Y1038,"0.#"),1)=".",FALSE,TRUE)</formula>
    </cfRule>
    <cfRule type="expression" dxfId="1914" priority="2022">
      <formula>IF(RIGHT(TEXT(Y1038,"0.#"),1)=".",TRUE,FALSE)</formula>
    </cfRule>
  </conditionalFormatting>
  <conditionalFormatting sqref="AL1036:AO1037">
    <cfRule type="expression" dxfId="1913" priority="2017">
      <formula>IF(AND(AL1036&gt;=0, RIGHT(TEXT(AL1036,"0.#"),1)&lt;&gt;"."),TRUE,FALSE)</formula>
    </cfRule>
    <cfRule type="expression" dxfId="1912" priority="2018">
      <formula>IF(AND(AL1036&gt;=0, RIGHT(TEXT(AL1036,"0.#"),1)="."),TRUE,FALSE)</formula>
    </cfRule>
    <cfRule type="expression" dxfId="1911" priority="2019">
      <formula>IF(AND(AL1036&lt;0, RIGHT(TEXT(AL1036,"0.#"),1)&lt;&gt;"."),TRUE,FALSE)</formula>
    </cfRule>
    <cfRule type="expression" dxfId="1910" priority="2020">
      <formula>IF(AND(AL1036&lt;0, RIGHT(TEXT(AL1036,"0.#"),1)="."),TRUE,FALSE)</formula>
    </cfRule>
  </conditionalFormatting>
  <conditionalFormatting sqref="Y1036:Y1037">
    <cfRule type="expression" dxfId="1909" priority="2015">
      <formula>IF(RIGHT(TEXT(Y1036,"0.#"),1)=".",FALSE,TRUE)</formula>
    </cfRule>
    <cfRule type="expression" dxfId="1908" priority="2016">
      <formula>IF(RIGHT(TEXT(Y1036,"0.#"),1)=".",TRUE,FALSE)</formula>
    </cfRule>
  </conditionalFormatting>
  <conditionalFormatting sqref="AL1071:AO1098">
    <cfRule type="expression" dxfId="1907" priority="2011">
      <formula>IF(AND(AL1071&gt;=0, RIGHT(TEXT(AL1071,"0.#"),1)&lt;&gt;"."),TRUE,FALSE)</formula>
    </cfRule>
    <cfRule type="expression" dxfId="1906" priority="2012">
      <formula>IF(AND(AL1071&gt;=0, RIGHT(TEXT(AL1071,"0.#"),1)="."),TRUE,FALSE)</formula>
    </cfRule>
    <cfRule type="expression" dxfId="1905" priority="2013">
      <formula>IF(AND(AL1071&lt;0, RIGHT(TEXT(AL1071,"0.#"),1)&lt;&gt;"."),TRUE,FALSE)</formula>
    </cfRule>
    <cfRule type="expression" dxfId="1904" priority="2014">
      <formula>IF(AND(AL1071&lt;0, RIGHT(TEXT(AL1071,"0.#"),1)="."),TRUE,FALSE)</formula>
    </cfRule>
  </conditionalFormatting>
  <conditionalFormatting sqref="Y1071:Y1098">
    <cfRule type="expression" dxfId="1903" priority="2009">
      <formula>IF(RIGHT(TEXT(Y1071,"0.#"),1)=".",FALSE,TRUE)</formula>
    </cfRule>
    <cfRule type="expression" dxfId="1902" priority="2010">
      <formula>IF(RIGHT(TEXT(Y1071,"0.#"),1)=".",TRUE,FALSE)</formula>
    </cfRule>
  </conditionalFormatting>
  <conditionalFormatting sqref="AL1069:AO1070">
    <cfRule type="expression" dxfId="1901" priority="2005">
      <formula>IF(AND(AL1069&gt;=0, RIGHT(TEXT(AL1069,"0.#"),1)&lt;&gt;"."),TRUE,FALSE)</formula>
    </cfRule>
    <cfRule type="expression" dxfId="1900" priority="2006">
      <formula>IF(AND(AL1069&gt;=0, RIGHT(TEXT(AL1069,"0.#"),1)="."),TRUE,FALSE)</formula>
    </cfRule>
    <cfRule type="expression" dxfId="1899" priority="2007">
      <formula>IF(AND(AL1069&lt;0, RIGHT(TEXT(AL1069,"0.#"),1)&lt;&gt;"."),TRUE,FALSE)</formula>
    </cfRule>
    <cfRule type="expression" dxfId="1898" priority="2008">
      <formula>IF(AND(AL1069&lt;0, RIGHT(TEXT(AL1069,"0.#"),1)="."),TRUE,FALSE)</formula>
    </cfRule>
  </conditionalFormatting>
  <conditionalFormatting sqref="Y1069:Y1070">
    <cfRule type="expression" dxfId="1897" priority="2003">
      <formula>IF(RIGHT(TEXT(Y1069,"0.#"),1)=".",FALSE,TRUE)</formula>
    </cfRule>
    <cfRule type="expression" dxfId="1896" priority="2004">
      <formula>IF(RIGHT(TEXT(Y1069,"0.#"),1)=".",TRUE,FALSE)</formula>
    </cfRule>
  </conditionalFormatting>
  <conditionalFormatting sqref="AE39">
    <cfRule type="expression" dxfId="1895" priority="2001">
      <formula>IF(RIGHT(TEXT(AE39,"0.#"),1)=".",FALSE,TRUE)</formula>
    </cfRule>
    <cfRule type="expression" dxfId="1894" priority="2002">
      <formula>IF(RIGHT(TEXT(AE39,"0.#"),1)=".",TRUE,FALSE)</formula>
    </cfRule>
  </conditionalFormatting>
  <conditionalFormatting sqref="AE40">
    <cfRule type="expression" dxfId="1893" priority="1999">
      <formula>IF(RIGHT(TEXT(AE40,"0.#"),1)=".",FALSE,TRUE)</formula>
    </cfRule>
    <cfRule type="expression" dxfId="1892" priority="2000">
      <formula>IF(RIGHT(TEXT(AE40,"0.#"),1)=".",TRUE,FALSE)</formula>
    </cfRule>
  </conditionalFormatting>
  <conditionalFormatting sqref="AE41">
    <cfRule type="expression" dxfId="1891" priority="1997">
      <formula>IF(RIGHT(TEXT(AE41,"0.#"),1)=".",FALSE,TRUE)</formula>
    </cfRule>
    <cfRule type="expression" dxfId="1890" priority="1998">
      <formula>IF(RIGHT(TEXT(AE41,"0.#"),1)=".",TRUE,FALSE)</formula>
    </cfRule>
  </conditionalFormatting>
  <conditionalFormatting sqref="AI41 AM41 AQ41 AU41">
    <cfRule type="expression" dxfId="1889" priority="1995">
      <formula>IF(RIGHT(TEXT(AI41,"0.#"),1)=".",FALSE,TRUE)</formula>
    </cfRule>
    <cfRule type="expression" dxfId="1888" priority="1996">
      <formula>IF(RIGHT(TEXT(AI41,"0.#"),1)=".",TRUE,FALSE)</formula>
    </cfRule>
  </conditionalFormatting>
  <conditionalFormatting sqref="AI40 AM40 AQ40 AU40">
    <cfRule type="expression" dxfId="1887" priority="1993">
      <formula>IF(RIGHT(TEXT(AI40,"0.#"),1)=".",FALSE,TRUE)</formula>
    </cfRule>
    <cfRule type="expression" dxfId="1886" priority="1994">
      <formula>IF(RIGHT(TEXT(AI40,"0.#"),1)=".",TRUE,FALSE)</formula>
    </cfRule>
  </conditionalFormatting>
  <conditionalFormatting sqref="AI39 AM39 AQ39 AU39">
    <cfRule type="expression" dxfId="1885" priority="1991">
      <formula>IF(RIGHT(TEXT(AI39,"0.#"),1)=".",FALSE,TRUE)</formula>
    </cfRule>
    <cfRule type="expression" dxfId="1884" priority="1992">
      <formula>IF(RIGHT(TEXT(AI39,"0.#"),1)=".",TRUE,FALSE)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483" max="49" man="1"/>
    <brk id="725"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598</v>
      </c>
      <c r="M3" s="13" t="str">
        <f t="shared" ref="M3:M11" si="2">IF(L3="","",K3)</f>
        <v>文教及び科学振興</v>
      </c>
      <c r="N3" s="13" t="str">
        <f>IF(M3="",N2,IF(N2&lt;&gt;"",CONCATENATE(N2,"、",M3),M3))</f>
        <v>文教及び科学振興</v>
      </c>
      <c r="O3" s="13"/>
      <c r="P3" s="12" t="s">
        <v>75</v>
      </c>
      <c r="Q3" s="17" t="s">
        <v>568</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1"/>
      <c r="AA2" s="852"/>
      <c r="AB2" s="1057" t="s">
        <v>11</v>
      </c>
      <c r="AC2" s="1058"/>
      <c r="AD2" s="1059"/>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4"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1"/>
      <c r="AA9" s="852"/>
      <c r="AB9" s="1057" t="s">
        <v>11</v>
      </c>
      <c r="AC9" s="1058"/>
      <c r="AD9" s="1059"/>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4"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1"/>
      <c r="AA16" s="852"/>
      <c r="AB16" s="1057" t="s">
        <v>11</v>
      </c>
      <c r="AC16" s="1058"/>
      <c r="AD16" s="1059"/>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4"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1"/>
      <c r="AA23" s="852"/>
      <c r="AB23" s="1057" t="s">
        <v>11</v>
      </c>
      <c r="AC23" s="1058"/>
      <c r="AD23" s="1059"/>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4"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1"/>
      <c r="AA30" s="852"/>
      <c r="AB30" s="1057" t="s">
        <v>11</v>
      </c>
      <c r="AC30" s="1058"/>
      <c r="AD30" s="1059"/>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4"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1"/>
      <c r="AA37" s="852"/>
      <c r="AB37" s="1057" t="s">
        <v>11</v>
      </c>
      <c r="AC37" s="1058"/>
      <c r="AD37" s="1059"/>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4"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1"/>
      <c r="AA44" s="852"/>
      <c r="AB44" s="1057" t="s">
        <v>11</v>
      </c>
      <c r="AC44" s="1058"/>
      <c r="AD44" s="1059"/>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4"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1"/>
      <c r="AA51" s="852"/>
      <c r="AB51" s="243" t="s">
        <v>11</v>
      </c>
      <c r="AC51" s="1058"/>
      <c r="AD51" s="1059"/>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4"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1"/>
      <c r="AA58" s="852"/>
      <c r="AB58" s="1057" t="s">
        <v>11</v>
      </c>
      <c r="AC58" s="1058"/>
      <c r="AD58" s="1059"/>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4"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1"/>
      <c r="AA65" s="852"/>
      <c r="AB65" s="1057" t="s">
        <v>11</v>
      </c>
      <c r="AC65" s="1058"/>
      <c r="AD65" s="1059"/>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5"/>
      <c r="B4" s="1076"/>
      <c r="C4" s="1076"/>
      <c r="D4" s="1076"/>
      <c r="E4" s="1076"/>
      <c r="F4" s="1077"/>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5"/>
      <c r="B5" s="1076"/>
      <c r="C5" s="1076"/>
      <c r="D5" s="1076"/>
      <c r="E5" s="1076"/>
      <c r="F5" s="107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5"/>
      <c r="B6" s="1076"/>
      <c r="C6" s="1076"/>
      <c r="D6" s="1076"/>
      <c r="E6" s="1076"/>
      <c r="F6" s="107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5"/>
      <c r="B7" s="1076"/>
      <c r="C7" s="1076"/>
      <c r="D7" s="1076"/>
      <c r="E7" s="1076"/>
      <c r="F7" s="107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5"/>
      <c r="B8" s="1076"/>
      <c r="C8" s="1076"/>
      <c r="D8" s="1076"/>
      <c r="E8" s="1076"/>
      <c r="F8" s="107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5"/>
      <c r="B9" s="1076"/>
      <c r="C9" s="1076"/>
      <c r="D9" s="1076"/>
      <c r="E9" s="1076"/>
      <c r="F9" s="107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5"/>
      <c r="B10" s="1076"/>
      <c r="C10" s="1076"/>
      <c r="D10" s="1076"/>
      <c r="E10" s="1076"/>
      <c r="F10" s="107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5"/>
      <c r="B11" s="1076"/>
      <c r="C11" s="1076"/>
      <c r="D11" s="1076"/>
      <c r="E11" s="1076"/>
      <c r="F11" s="107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5"/>
      <c r="B12" s="1076"/>
      <c r="C12" s="1076"/>
      <c r="D12" s="1076"/>
      <c r="E12" s="1076"/>
      <c r="F12" s="107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5"/>
      <c r="B13" s="1076"/>
      <c r="C13" s="1076"/>
      <c r="D13" s="1076"/>
      <c r="E13" s="1076"/>
      <c r="F13" s="107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5"/>
      <c r="B14" s="1076"/>
      <c r="C14" s="1076"/>
      <c r="D14" s="1076"/>
      <c r="E14" s="1076"/>
      <c r="F14" s="1077"/>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5"/>
      <c r="B15" s="1076"/>
      <c r="C15" s="1076"/>
      <c r="D15" s="1076"/>
      <c r="E15" s="1076"/>
      <c r="F15" s="1077"/>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5"/>
      <c r="B16" s="1076"/>
      <c r="C16" s="1076"/>
      <c r="D16" s="1076"/>
      <c r="E16" s="1076"/>
      <c r="F16" s="1077"/>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5"/>
      <c r="B17" s="1076"/>
      <c r="C17" s="1076"/>
      <c r="D17" s="1076"/>
      <c r="E17" s="1076"/>
      <c r="F17" s="1077"/>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5"/>
      <c r="B18" s="1076"/>
      <c r="C18" s="1076"/>
      <c r="D18" s="1076"/>
      <c r="E18" s="1076"/>
      <c r="F18" s="107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5"/>
      <c r="B19" s="1076"/>
      <c r="C19" s="1076"/>
      <c r="D19" s="1076"/>
      <c r="E19" s="1076"/>
      <c r="F19" s="107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5"/>
      <c r="B20" s="1076"/>
      <c r="C20" s="1076"/>
      <c r="D20" s="1076"/>
      <c r="E20" s="1076"/>
      <c r="F20" s="107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5"/>
      <c r="B21" s="1076"/>
      <c r="C21" s="1076"/>
      <c r="D21" s="1076"/>
      <c r="E21" s="1076"/>
      <c r="F21" s="107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5"/>
      <c r="B22" s="1076"/>
      <c r="C22" s="1076"/>
      <c r="D22" s="1076"/>
      <c r="E22" s="1076"/>
      <c r="F22" s="107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5"/>
      <c r="B23" s="1076"/>
      <c r="C23" s="1076"/>
      <c r="D23" s="1076"/>
      <c r="E23" s="1076"/>
      <c r="F23" s="107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5"/>
      <c r="B24" s="1076"/>
      <c r="C24" s="1076"/>
      <c r="D24" s="1076"/>
      <c r="E24" s="1076"/>
      <c r="F24" s="107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5"/>
      <c r="B25" s="1076"/>
      <c r="C25" s="1076"/>
      <c r="D25" s="1076"/>
      <c r="E25" s="1076"/>
      <c r="F25" s="107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5"/>
      <c r="B26" s="1076"/>
      <c r="C26" s="1076"/>
      <c r="D26" s="1076"/>
      <c r="E26" s="1076"/>
      <c r="F26" s="107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5"/>
      <c r="B27" s="1076"/>
      <c r="C27" s="1076"/>
      <c r="D27" s="1076"/>
      <c r="E27" s="1076"/>
      <c r="F27" s="1077"/>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5"/>
      <c r="B28" s="1076"/>
      <c r="C28" s="1076"/>
      <c r="D28" s="1076"/>
      <c r="E28" s="1076"/>
      <c r="F28" s="1077"/>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5"/>
      <c r="B29" s="1076"/>
      <c r="C29" s="1076"/>
      <c r="D29" s="1076"/>
      <c r="E29" s="1076"/>
      <c r="F29" s="1077"/>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5"/>
      <c r="B30" s="1076"/>
      <c r="C30" s="1076"/>
      <c r="D30" s="1076"/>
      <c r="E30" s="1076"/>
      <c r="F30" s="1077"/>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5"/>
      <c r="B31" s="1076"/>
      <c r="C31" s="1076"/>
      <c r="D31" s="1076"/>
      <c r="E31" s="1076"/>
      <c r="F31" s="107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5"/>
      <c r="B32" s="1076"/>
      <c r="C32" s="1076"/>
      <c r="D32" s="1076"/>
      <c r="E32" s="1076"/>
      <c r="F32" s="107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5"/>
      <c r="B33" s="1076"/>
      <c r="C33" s="1076"/>
      <c r="D33" s="1076"/>
      <c r="E33" s="1076"/>
      <c r="F33" s="107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5"/>
      <c r="B34" s="1076"/>
      <c r="C34" s="1076"/>
      <c r="D34" s="1076"/>
      <c r="E34" s="1076"/>
      <c r="F34" s="107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5"/>
      <c r="B35" s="1076"/>
      <c r="C35" s="1076"/>
      <c r="D35" s="1076"/>
      <c r="E35" s="1076"/>
      <c r="F35" s="107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5"/>
      <c r="B36" s="1076"/>
      <c r="C36" s="1076"/>
      <c r="D36" s="1076"/>
      <c r="E36" s="1076"/>
      <c r="F36" s="107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5"/>
      <c r="B37" s="1076"/>
      <c r="C37" s="1076"/>
      <c r="D37" s="1076"/>
      <c r="E37" s="1076"/>
      <c r="F37" s="107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5"/>
      <c r="B38" s="1076"/>
      <c r="C38" s="1076"/>
      <c r="D38" s="1076"/>
      <c r="E38" s="1076"/>
      <c r="F38" s="107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5"/>
      <c r="B39" s="1076"/>
      <c r="C39" s="1076"/>
      <c r="D39" s="1076"/>
      <c r="E39" s="1076"/>
      <c r="F39" s="107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5"/>
      <c r="B40" s="1076"/>
      <c r="C40" s="1076"/>
      <c r="D40" s="1076"/>
      <c r="E40" s="1076"/>
      <c r="F40" s="1077"/>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5"/>
      <c r="B41" s="1076"/>
      <c r="C41" s="1076"/>
      <c r="D41" s="1076"/>
      <c r="E41" s="1076"/>
      <c r="F41" s="1077"/>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5"/>
      <c r="B42" s="1076"/>
      <c r="C42" s="1076"/>
      <c r="D42" s="1076"/>
      <c r="E42" s="1076"/>
      <c r="F42" s="1077"/>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5"/>
      <c r="B43" s="1076"/>
      <c r="C43" s="1076"/>
      <c r="D43" s="1076"/>
      <c r="E43" s="1076"/>
      <c r="F43" s="1077"/>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5"/>
      <c r="B44" s="1076"/>
      <c r="C44" s="1076"/>
      <c r="D44" s="1076"/>
      <c r="E44" s="1076"/>
      <c r="F44" s="107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5"/>
      <c r="B45" s="1076"/>
      <c r="C45" s="1076"/>
      <c r="D45" s="1076"/>
      <c r="E45" s="1076"/>
      <c r="F45" s="107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5"/>
      <c r="B46" s="1076"/>
      <c r="C46" s="1076"/>
      <c r="D46" s="1076"/>
      <c r="E46" s="1076"/>
      <c r="F46" s="107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5"/>
      <c r="B47" s="1076"/>
      <c r="C47" s="1076"/>
      <c r="D47" s="1076"/>
      <c r="E47" s="1076"/>
      <c r="F47" s="107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5"/>
      <c r="B48" s="1076"/>
      <c r="C48" s="1076"/>
      <c r="D48" s="1076"/>
      <c r="E48" s="1076"/>
      <c r="F48" s="107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5"/>
      <c r="B49" s="1076"/>
      <c r="C49" s="1076"/>
      <c r="D49" s="1076"/>
      <c r="E49" s="1076"/>
      <c r="F49" s="107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5"/>
      <c r="B50" s="1076"/>
      <c r="C50" s="1076"/>
      <c r="D50" s="1076"/>
      <c r="E50" s="1076"/>
      <c r="F50" s="107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5"/>
      <c r="B51" s="1076"/>
      <c r="C51" s="1076"/>
      <c r="D51" s="1076"/>
      <c r="E51" s="1076"/>
      <c r="F51" s="107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5"/>
      <c r="B52" s="1076"/>
      <c r="C52" s="1076"/>
      <c r="D52" s="1076"/>
      <c r="E52" s="1076"/>
      <c r="F52" s="107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5"/>
      <c r="B56" s="1076"/>
      <c r="C56" s="1076"/>
      <c r="D56" s="1076"/>
      <c r="E56" s="1076"/>
      <c r="F56" s="1077"/>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5"/>
      <c r="B57" s="1076"/>
      <c r="C57" s="1076"/>
      <c r="D57" s="1076"/>
      <c r="E57" s="1076"/>
      <c r="F57" s="1077"/>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5"/>
      <c r="B58" s="1076"/>
      <c r="C58" s="1076"/>
      <c r="D58" s="1076"/>
      <c r="E58" s="1076"/>
      <c r="F58" s="107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5"/>
      <c r="B59" s="1076"/>
      <c r="C59" s="1076"/>
      <c r="D59" s="1076"/>
      <c r="E59" s="1076"/>
      <c r="F59" s="107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5"/>
      <c r="B60" s="1076"/>
      <c r="C60" s="1076"/>
      <c r="D60" s="1076"/>
      <c r="E60" s="1076"/>
      <c r="F60" s="107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5"/>
      <c r="B61" s="1076"/>
      <c r="C61" s="1076"/>
      <c r="D61" s="1076"/>
      <c r="E61" s="1076"/>
      <c r="F61" s="107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5"/>
      <c r="B62" s="1076"/>
      <c r="C62" s="1076"/>
      <c r="D62" s="1076"/>
      <c r="E62" s="1076"/>
      <c r="F62" s="107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5"/>
      <c r="B63" s="1076"/>
      <c r="C63" s="1076"/>
      <c r="D63" s="1076"/>
      <c r="E63" s="1076"/>
      <c r="F63" s="107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5"/>
      <c r="B64" s="1076"/>
      <c r="C64" s="1076"/>
      <c r="D64" s="1076"/>
      <c r="E64" s="1076"/>
      <c r="F64" s="107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5"/>
      <c r="B65" s="1076"/>
      <c r="C65" s="1076"/>
      <c r="D65" s="1076"/>
      <c r="E65" s="1076"/>
      <c r="F65" s="107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5"/>
      <c r="B66" s="1076"/>
      <c r="C66" s="1076"/>
      <c r="D66" s="1076"/>
      <c r="E66" s="1076"/>
      <c r="F66" s="107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5"/>
      <c r="B67" s="1076"/>
      <c r="C67" s="1076"/>
      <c r="D67" s="1076"/>
      <c r="E67" s="1076"/>
      <c r="F67" s="1077"/>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5"/>
      <c r="B68" s="1076"/>
      <c r="C68" s="1076"/>
      <c r="D68" s="1076"/>
      <c r="E68" s="1076"/>
      <c r="F68" s="1077"/>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5"/>
      <c r="B69" s="1076"/>
      <c r="C69" s="1076"/>
      <c r="D69" s="1076"/>
      <c r="E69" s="1076"/>
      <c r="F69" s="1077"/>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5"/>
      <c r="B70" s="1076"/>
      <c r="C70" s="1076"/>
      <c r="D70" s="1076"/>
      <c r="E70" s="1076"/>
      <c r="F70" s="1077"/>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5"/>
      <c r="B71" s="1076"/>
      <c r="C71" s="1076"/>
      <c r="D71" s="1076"/>
      <c r="E71" s="1076"/>
      <c r="F71" s="107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5"/>
      <c r="B72" s="1076"/>
      <c r="C72" s="1076"/>
      <c r="D72" s="1076"/>
      <c r="E72" s="1076"/>
      <c r="F72" s="107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5"/>
      <c r="B73" s="1076"/>
      <c r="C73" s="1076"/>
      <c r="D73" s="1076"/>
      <c r="E73" s="1076"/>
      <c r="F73" s="107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5"/>
      <c r="B74" s="1076"/>
      <c r="C74" s="1076"/>
      <c r="D74" s="1076"/>
      <c r="E74" s="1076"/>
      <c r="F74" s="107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5"/>
      <c r="B75" s="1076"/>
      <c r="C75" s="1076"/>
      <c r="D75" s="1076"/>
      <c r="E75" s="1076"/>
      <c r="F75" s="107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5"/>
      <c r="B76" s="1076"/>
      <c r="C76" s="1076"/>
      <c r="D76" s="1076"/>
      <c r="E76" s="1076"/>
      <c r="F76" s="107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5"/>
      <c r="B77" s="1076"/>
      <c r="C77" s="1076"/>
      <c r="D77" s="1076"/>
      <c r="E77" s="1076"/>
      <c r="F77" s="107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5"/>
      <c r="B78" s="1076"/>
      <c r="C78" s="1076"/>
      <c r="D78" s="1076"/>
      <c r="E78" s="1076"/>
      <c r="F78" s="107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5"/>
      <c r="B79" s="1076"/>
      <c r="C79" s="1076"/>
      <c r="D79" s="1076"/>
      <c r="E79" s="1076"/>
      <c r="F79" s="107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5"/>
      <c r="B80" s="1076"/>
      <c r="C80" s="1076"/>
      <c r="D80" s="1076"/>
      <c r="E80" s="1076"/>
      <c r="F80" s="1077"/>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5"/>
      <c r="B81" s="1076"/>
      <c r="C81" s="1076"/>
      <c r="D81" s="1076"/>
      <c r="E81" s="1076"/>
      <c r="F81" s="1077"/>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5"/>
      <c r="B82" s="1076"/>
      <c r="C82" s="1076"/>
      <c r="D82" s="1076"/>
      <c r="E82" s="1076"/>
      <c r="F82" s="1077"/>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5"/>
      <c r="B83" s="1076"/>
      <c r="C83" s="1076"/>
      <c r="D83" s="1076"/>
      <c r="E83" s="1076"/>
      <c r="F83" s="1077"/>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5"/>
      <c r="B84" s="1076"/>
      <c r="C84" s="1076"/>
      <c r="D84" s="1076"/>
      <c r="E84" s="1076"/>
      <c r="F84" s="107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5"/>
      <c r="B85" s="1076"/>
      <c r="C85" s="1076"/>
      <c r="D85" s="1076"/>
      <c r="E85" s="1076"/>
      <c r="F85" s="107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5"/>
      <c r="B86" s="1076"/>
      <c r="C86" s="1076"/>
      <c r="D86" s="1076"/>
      <c r="E86" s="1076"/>
      <c r="F86" s="107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5"/>
      <c r="B87" s="1076"/>
      <c r="C87" s="1076"/>
      <c r="D87" s="1076"/>
      <c r="E87" s="1076"/>
      <c r="F87" s="107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5"/>
      <c r="B88" s="1076"/>
      <c r="C88" s="1076"/>
      <c r="D88" s="1076"/>
      <c r="E88" s="1076"/>
      <c r="F88" s="107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5"/>
      <c r="B89" s="1076"/>
      <c r="C89" s="1076"/>
      <c r="D89" s="1076"/>
      <c r="E89" s="1076"/>
      <c r="F89" s="107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5"/>
      <c r="B90" s="1076"/>
      <c r="C90" s="1076"/>
      <c r="D90" s="1076"/>
      <c r="E90" s="1076"/>
      <c r="F90" s="107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5"/>
      <c r="B91" s="1076"/>
      <c r="C91" s="1076"/>
      <c r="D91" s="1076"/>
      <c r="E91" s="1076"/>
      <c r="F91" s="107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5"/>
      <c r="B92" s="1076"/>
      <c r="C92" s="1076"/>
      <c r="D92" s="1076"/>
      <c r="E92" s="1076"/>
      <c r="F92" s="107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5"/>
      <c r="B93" s="1076"/>
      <c r="C93" s="1076"/>
      <c r="D93" s="1076"/>
      <c r="E93" s="1076"/>
      <c r="F93" s="1077"/>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5"/>
      <c r="B94" s="1076"/>
      <c r="C94" s="1076"/>
      <c r="D94" s="1076"/>
      <c r="E94" s="1076"/>
      <c r="F94" s="1077"/>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5"/>
      <c r="B95" s="1076"/>
      <c r="C95" s="1076"/>
      <c r="D95" s="1076"/>
      <c r="E95" s="1076"/>
      <c r="F95" s="1077"/>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5"/>
      <c r="B96" s="1076"/>
      <c r="C96" s="1076"/>
      <c r="D96" s="1076"/>
      <c r="E96" s="1076"/>
      <c r="F96" s="1077"/>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5"/>
      <c r="B97" s="1076"/>
      <c r="C97" s="1076"/>
      <c r="D97" s="1076"/>
      <c r="E97" s="1076"/>
      <c r="F97" s="107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5"/>
      <c r="B98" s="1076"/>
      <c r="C98" s="1076"/>
      <c r="D98" s="1076"/>
      <c r="E98" s="1076"/>
      <c r="F98" s="107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5"/>
      <c r="B99" s="1076"/>
      <c r="C99" s="1076"/>
      <c r="D99" s="1076"/>
      <c r="E99" s="1076"/>
      <c r="F99" s="107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5"/>
      <c r="B100" s="1076"/>
      <c r="C100" s="1076"/>
      <c r="D100" s="1076"/>
      <c r="E100" s="1076"/>
      <c r="F100" s="107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5"/>
      <c r="B101" s="1076"/>
      <c r="C101" s="1076"/>
      <c r="D101" s="1076"/>
      <c r="E101" s="1076"/>
      <c r="F101" s="107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5"/>
      <c r="B102" s="1076"/>
      <c r="C102" s="1076"/>
      <c r="D102" s="1076"/>
      <c r="E102" s="1076"/>
      <c r="F102" s="107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5"/>
      <c r="B103" s="1076"/>
      <c r="C103" s="1076"/>
      <c r="D103" s="1076"/>
      <c r="E103" s="1076"/>
      <c r="F103" s="107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5"/>
      <c r="B104" s="1076"/>
      <c r="C104" s="1076"/>
      <c r="D104" s="1076"/>
      <c r="E104" s="1076"/>
      <c r="F104" s="107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5"/>
      <c r="B105" s="1076"/>
      <c r="C105" s="1076"/>
      <c r="D105" s="1076"/>
      <c r="E105" s="1076"/>
      <c r="F105" s="107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5"/>
      <c r="B109" s="1076"/>
      <c r="C109" s="1076"/>
      <c r="D109" s="1076"/>
      <c r="E109" s="1076"/>
      <c r="F109" s="1077"/>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5"/>
      <c r="B110" s="1076"/>
      <c r="C110" s="1076"/>
      <c r="D110" s="1076"/>
      <c r="E110" s="1076"/>
      <c r="F110" s="1077"/>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5"/>
      <c r="B111" s="1076"/>
      <c r="C111" s="1076"/>
      <c r="D111" s="1076"/>
      <c r="E111" s="1076"/>
      <c r="F111" s="107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5"/>
      <c r="B112" s="1076"/>
      <c r="C112" s="1076"/>
      <c r="D112" s="1076"/>
      <c r="E112" s="1076"/>
      <c r="F112" s="107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5"/>
      <c r="B113" s="1076"/>
      <c r="C113" s="1076"/>
      <c r="D113" s="1076"/>
      <c r="E113" s="1076"/>
      <c r="F113" s="107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5"/>
      <c r="B114" s="1076"/>
      <c r="C114" s="1076"/>
      <c r="D114" s="1076"/>
      <c r="E114" s="1076"/>
      <c r="F114" s="107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5"/>
      <c r="B115" s="1076"/>
      <c r="C115" s="1076"/>
      <c r="D115" s="1076"/>
      <c r="E115" s="1076"/>
      <c r="F115" s="107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5"/>
      <c r="B116" s="1076"/>
      <c r="C116" s="1076"/>
      <c r="D116" s="1076"/>
      <c r="E116" s="1076"/>
      <c r="F116" s="107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5"/>
      <c r="B117" s="1076"/>
      <c r="C117" s="1076"/>
      <c r="D117" s="1076"/>
      <c r="E117" s="1076"/>
      <c r="F117" s="107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5"/>
      <c r="B118" s="1076"/>
      <c r="C118" s="1076"/>
      <c r="D118" s="1076"/>
      <c r="E118" s="1076"/>
      <c r="F118" s="107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5"/>
      <c r="B119" s="1076"/>
      <c r="C119" s="1076"/>
      <c r="D119" s="1076"/>
      <c r="E119" s="1076"/>
      <c r="F119" s="107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5"/>
      <c r="B120" s="1076"/>
      <c r="C120" s="1076"/>
      <c r="D120" s="1076"/>
      <c r="E120" s="1076"/>
      <c r="F120" s="1077"/>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5"/>
      <c r="B121" s="1076"/>
      <c r="C121" s="1076"/>
      <c r="D121" s="1076"/>
      <c r="E121" s="1076"/>
      <c r="F121" s="1077"/>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5"/>
      <c r="B122" s="1076"/>
      <c r="C122" s="1076"/>
      <c r="D122" s="1076"/>
      <c r="E122" s="1076"/>
      <c r="F122" s="1077"/>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5"/>
      <c r="B123" s="1076"/>
      <c r="C123" s="1076"/>
      <c r="D123" s="1076"/>
      <c r="E123" s="1076"/>
      <c r="F123" s="1077"/>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5"/>
      <c r="B124" s="1076"/>
      <c r="C124" s="1076"/>
      <c r="D124" s="1076"/>
      <c r="E124" s="1076"/>
      <c r="F124" s="107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5"/>
      <c r="B125" s="1076"/>
      <c r="C125" s="1076"/>
      <c r="D125" s="1076"/>
      <c r="E125" s="1076"/>
      <c r="F125" s="107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5"/>
      <c r="B126" s="1076"/>
      <c r="C126" s="1076"/>
      <c r="D126" s="1076"/>
      <c r="E126" s="1076"/>
      <c r="F126" s="107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5"/>
      <c r="B127" s="1076"/>
      <c r="C127" s="1076"/>
      <c r="D127" s="1076"/>
      <c r="E127" s="1076"/>
      <c r="F127" s="107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5"/>
      <c r="B128" s="1076"/>
      <c r="C128" s="1076"/>
      <c r="D128" s="1076"/>
      <c r="E128" s="1076"/>
      <c r="F128" s="107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5"/>
      <c r="B129" s="1076"/>
      <c r="C129" s="1076"/>
      <c r="D129" s="1076"/>
      <c r="E129" s="1076"/>
      <c r="F129" s="107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5"/>
      <c r="B130" s="1076"/>
      <c r="C130" s="1076"/>
      <c r="D130" s="1076"/>
      <c r="E130" s="1076"/>
      <c r="F130" s="107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5"/>
      <c r="B131" s="1076"/>
      <c r="C131" s="1076"/>
      <c r="D131" s="1076"/>
      <c r="E131" s="1076"/>
      <c r="F131" s="107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5"/>
      <c r="B132" s="1076"/>
      <c r="C132" s="1076"/>
      <c r="D132" s="1076"/>
      <c r="E132" s="1076"/>
      <c r="F132" s="107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5"/>
      <c r="B133" s="1076"/>
      <c r="C133" s="1076"/>
      <c r="D133" s="1076"/>
      <c r="E133" s="1076"/>
      <c r="F133" s="1077"/>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5"/>
      <c r="B134" s="1076"/>
      <c r="C134" s="1076"/>
      <c r="D134" s="1076"/>
      <c r="E134" s="1076"/>
      <c r="F134" s="1077"/>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5"/>
      <c r="B135" s="1076"/>
      <c r="C135" s="1076"/>
      <c r="D135" s="1076"/>
      <c r="E135" s="1076"/>
      <c r="F135" s="1077"/>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5"/>
      <c r="B136" s="1076"/>
      <c r="C136" s="1076"/>
      <c r="D136" s="1076"/>
      <c r="E136" s="1076"/>
      <c r="F136" s="1077"/>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5"/>
      <c r="B137" s="1076"/>
      <c r="C137" s="1076"/>
      <c r="D137" s="1076"/>
      <c r="E137" s="1076"/>
      <c r="F137" s="107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5"/>
      <c r="B138" s="1076"/>
      <c r="C138" s="1076"/>
      <c r="D138" s="1076"/>
      <c r="E138" s="1076"/>
      <c r="F138" s="107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5"/>
      <c r="B139" s="1076"/>
      <c r="C139" s="1076"/>
      <c r="D139" s="1076"/>
      <c r="E139" s="1076"/>
      <c r="F139" s="107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5"/>
      <c r="B140" s="1076"/>
      <c r="C140" s="1076"/>
      <c r="D140" s="1076"/>
      <c r="E140" s="1076"/>
      <c r="F140" s="107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5"/>
      <c r="B141" s="1076"/>
      <c r="C141" s="1076"/>
      <c r="D141" s="1076"/>
      <c r="E141" s="1076"/>
      <c r="F141" s="107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5"/>
      <c r="B142" s="1076"/>
      <c r="C142" s="1076"/>
      <c r="D142" s="1076"/>
      <c r="E142" s="1076"/>
      <c r="F142" s="107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5"/>
      <c r="B143" s="1076"/>
      <c r="C143" s="1076"/>
      <c r="D143" s="1076"/>
      <c r="E143" s="1076"/>
      <c r="F143" s="107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5"/>
      <c r="B144" s="1076"/>
      <c r="C144" s="1076"/>
      <c r="D144" s="1076"/>
      <c r="E144" s="1076"/>
      <c r="F144" s="107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5"/>
      <c r="B145" s="1076"/>
      <c r="C145" s="1076"/>
      <c r="D145" s="1076"/>
      <c r="E145" s="1076"/>
      <c r="F145" s="107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5"/>
      <c r="B146" s="1076"/>
      <c r="C146" s="1076"/>
      <c r="D146" s="1076"/>
      <c r="E146" s="1076"/>
      <c r="F146" s="1077"/>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5"/>
      <c r="B147" s="1076"/>
      <c r="C147" s="1076"/>
      <c r="D147" s="1076"/>
      <c r="E147" s="1076"/>
      <c r="F147" s="1077"/>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5"/>
      <c r="B148" s="1076"/>
      <c r="C148" s="1076"/>
      <c r="D148" s="1076"/>
      <c r="E148" s="1076"/>
      <c r="F148" s="1077"/>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5"/>
      <c r="B149" s="1076"/>
      <c r="C149" s="1076"/>
      <c r="D149" s="1076"/>
      <c r="E149" s="1076"/>
      <c r="F149" s="1077"/>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5"/>
      <c r="B150" s="1076"/>
      <c r="C150" s="1076"/>
      <c r="D150" s="1076"/>
      <c r="E150" s="1076"/>
      <c r="F150" s="107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5"/>
      <c r="B151" s="1076"/>
      <c r="C151" s="1076"/>
      <c r="D151" s="1076"/>
      <c r="E151" s="1076"/>
      <c r="F151" s="107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5"/>
      <c r="B152" s="1076"/>
      <c r="C152" s="1076"/>
      <c r="D152" s="1076"/>
      <c r="E152" s="1076"/>
      <c r="F152" s="107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5"/>
      <c r="B153" s="1076"/>
      <c r="C153" s="1076"/>
      <c r="D153" s="1076"/>
      <c r="E153" s="1076"/>
      <c r="F153" s="107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5"/>
      <c r="B154" s="1076"/>
      <c r="C154" s="1076"/>
      <c r="D154" s="1076"/>
      <c r="E154" s="1076"/>
      <c r="F154" s="107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5"/>
      <c r="B155" s="1076"/>
      <c r="C155" s="1076"/>
      <c r="D155" s="1076"/>
      <c r="E155" s="1076"/>
      <c r="F155" s="107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5"/>
      <c r="B156" s="1076"/>
      <c r="C156" s="1076"/>
      <c r="D156" s="1076"/>
      <c r="E156" s="1076"/>
      <c r="F156" s="107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5"/>
      <c r="B157" s="1076"/>
      <c r="C157" s="1076"/>
      <c r="D157" s="1076"/>
      <c r="E157" s="1076"/>
      <c r="F157" s="107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5"/>
      <c r="B158" s="1076"/>
      <c r="C158" s="1076"/>
      <c r="D158" s="1076"/>
      <c r="E158" s="1076"/>
      <c r="F158" s="107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5"/>
      <c r="B162" s="1076"/>
      <c r="C162" s="1076"/>
      <c r="D162" s="1076"/>
      <c r="E162" s="1076"/>
      <c r="F162" s="1077"/>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5"/>
      <c r="B163" s="1076"/>
      <c r="C163" s="1076"/>
      <c r="D163" s="1076"/>
      <c r="E163" s="1076"/>
      <c r="F163" s="1077"/>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5"/>
      <c r="B164" s="1076"/>
      <c r="C164" s="1076"/>
      <c r="D164" s="1076"/>
      <c r="E164" s="1076"/>
      <c r="F164" s="107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5"/>
      <c r="B165" s="1076"/>
      <c r="C165" s="1076"/>
      <c r="D165" s="1076"/>
      <c r="E165" s="1076"/>
      <c r="F165" s="107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5"/>
      <c r="B166" s="1076"/>
      <c r="C166" s="1076"/>
      <c r="D166" s="1076"/>
      <c r="E166" s="1076"/>
      <c r="F166" s="107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5"/>
      <c r="B167" s="1076"/>
      <c r="C167" s="1076"/>
      <c r="D167" s="1076"/>
      <c r="E167" s="1076"/>
      <c r="F167" s="107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5"/>
      <c r="B168" s="1076"/>
      <c r="C168" s="1076"/>
      <c r="D168" s="1076"/>
      <c r="E168" s="1076"/>
      <c r="F168" s="107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5"/>
      <c r="B169" s="1076"/>
      <c r="C169" s="1076"/>
      <c r="D169" s="1076"/>
      <c r="E169" s="1076"/>
      <c r="F169" s="107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5"/>
      <c r="B170" s="1076"/>
      <c r="C170" s="1076"/>
      <c r="D170" s="1076"/>
      <c r="E170" s="1076"/>
      <c r="F170" s="107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5"/>
      <c r="B171" s="1076"/>
      <c r="C171" s="1076"/>
      <c r="D171" s="1076"/>
      <c r="E171" s="1076"/>
      <c r="F171" s="107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5"/>
      <c r="B172" s="1076"/>
      <c r="C172" s="1076"/>
      <c r="D172" s="1076"/>
      <c r="E172" s="1076"/>
      <c r="F172" s="107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5"/>
      <c r="B173" s="1076"/>
      <c r="C173" s="1076"/>
      <c r="D173" s="1076"/>
      <c r="E173" s="1076"/>
      <c r="F173" s="1077"/>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5"/>
      <c r="B174" s="1076"/>
      <c r="C174" s="1076"/>
      <c r="D174" s="1076"/>
      <c r="E174" s="1076"/>
      <c r="F174" s="1077"/>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5"/>
      <c r="B175" s="1076"/>
      <c r="C175" s="1076"/>
      <c r="D175" s="1076"/>
      <c r="E175" s="1076"/>
      <c r="F175" s="1077"/>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5"/>
      <c r="B176" s="1076"/>
      <c r="C176" s="1076"/>
      <c r="D176" s="1076"/>
      <c r="E176" s="1076"/>
      <c r="F176" s="1077"/>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5"/>
      <c r="B177" s="1076"/>
      <c r="C177" s="1076"/>
      <c r="D177" s="1076"/>
      <c r="E177" s="1076"/>
      <c r="F177" s="107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5"/>
      <c r="B178" s="1076"/>
      <c r="C178" s="1076"/>
      <c r="D178" s="1076"/>
      <c r="E178" s="1076"/>
      <c r="F178" s="107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5"/>
      <c r="B179" s="1076"/>
      <c r="C179" s="1076"/>
      <c r="D179" s="1076"/>
      <c r="E179" s="1076"/>
      <c r="F179" s="107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5"/>
      <c r="B180" s="1076"/>
      <c r="C180" s="1076"/>
      <c r="D180" s="1076"/>
      <c r="E180" s="1076"/>
      <c r="F180" s="107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5"/>
      <c r="B181" s="1076"/>
      <c r="C181" s="1076"/>
      <c r="D181" s="1076"/>
      <c r="E181" s="1076"/>
      <c r="F181" s="107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5"/>
      <c r="B182" s="1076"/>
      <c r="C182" s="1076"/>
      <c r="D182" s="1076"/>
      <c r="E182" s="1076"/>
      <c r="F182" s="107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5"/>
      <c r="B183" s="1076"/>
      <c r="C183" s="1076"/>
      <c r="D183" s="1076"/>
      <c r="E183" s="1076"/>
      <c r="F183" s="107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5"/>
      <c r="B184" s="1076"/>
      <c r="C184" s="1076"/>
      <c r="D184" s="1076"/>
      <c r="E184" s="1076"/>
      <c r="F184" s="107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5"/>
      <c r="B185" s="1076"/>
      <c r="C185" s="1076"/>
      <c r="D185" s="1076"/>
      <c r="E185" s="1076"/>
      <c r="F185" s="107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5"/>
      <c r="B186" s="1076"/>
      <c r="C186" s="1076"/>
      <c r="D186" s="1076"/>
      <c r="E186" s="1076"/>
      <c r="F186" s="1077"/>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5"/>
      <c r="B187" s="1076"/>
      <c r="C187" s="1076"/>
      <c r="D187" s="1076"/>
      <c r="E187" s="1076"/>
      <c r="F187" s="1077"/>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5"/>
      <c r="B188" s="1076"/>
      <c r="C188" s="1076"/>
      <c r="D188" s="1076"/>
      <c r="E188" s="1076"/>
      <c r="F188" s="1077"/>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5"/>
      <c r="B189" s="1076"/>
      <c r="C189" s="1076"/>
      <c r="D189" s="1076"/>
      <c r="E189" s="1076"/>
      <c r="F189" s="1077"/>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5"/>
      <c r="B190" s="1076"/>
      <c r="C190" s="1076"/>
      <c r="D190" s="1076"/>
      <c r="E190" s="1076"/>
      <c r="F190" s="107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5"/>
      <c r="B191" s="1076"/>
      <c r="C191" s="1076"/>
      <c r="D191" s="1076"/>
      <c r="E191" s="1076"/>
      <c r="F191" s="107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5"/>
      <c r="B192" s="1076"/>
      <c r="C192" s="1076"/>
      <c r="D192" s="1076"/>
      <c r="E192" s="1076"/>
      <c r="F192" s="107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5"/>
      <c r="B193" s="1076"/>
      <c r="C193" s="1076"/>
      <c r="D193" s="1076"/>
      <c r="E193" s="1076"/>
      <c r="F193" s="107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5"/>
      <c r="B194" s="1076"/>
      <c r="C194" s="1076"/>
      <c r="D194" s="1076"/>
      <c r="E194" s="1076"/>
      <c r="F194" s="107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5"/>
      <c r="B195" s="1076"/>
      <c r="C195" s="1076"/>
      <c r="D195" s="1076"/>
      <c r="E195" s="1076"/>
      <c r="F195" s="107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5"/>
      <c r="B196" s="1076"/>
      <c r="C196" s="1076"/>
      <c r="D196" s="1076"/>
      <c r="E196" s="1076"/>
      <c r="F196" s="107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5"/>
      <c r="B197" s="1076"/>
      <c r="C197" s="1076"/>
      <c r="D197" s="1076"/>
      <c r="E197" s="1076"/>
      <c r="F197" s="107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5"/>
      <c r="B198" s="1076"/>
      <c r="C198" s="1076"/>
      <c r="D198" s="1076"/>
      <c r="E198" s="1076"/>
      <c r="F198" s="107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5"/>
      <c r="B199" s="1076"/>
      <c r="C199" s="1076"/>
      <c r="D199" s="1076"/>
      <c r="E199" s="1076"/>
      <c r="F199" s="1077"/>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5"/>
      <c r="B200" s="1076"/>
      <c r="C200" s="1076"/>
      <c r="D200" s="1076"/>
      <c r="E200" s="1076"/>
      <c r="F200" s="1077"/>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5"/>
      <c r="B201" s="1076"/>
      <c r="C201" s="1076"/>
      <c r="D201" s="1076"/>
      <c r="E201" s="1076"/>
      <c r="F201" s="1077"/>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5"/>
      <c r="B202" s="1076"/>
      <c r="C202" s="1076"/>
      <c r="D202" s="1076"/>
      <c r="E202" s="1076"/>
      <c r="F202" s="1077"/>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5"/>
      <c r="B203" s="1076"/>
      <c r="C203" s="1076"/>
      <c r="D203" s="1076"/>
      <c r="E203" s="1076"/>
      <c r="F203" s="107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5"/>
      <c r="B204" s="1076"/>
      <c r="C204" s="1076"/>
      <c r="D204" s="1076"/>
      <c r="E204" s="1076"/>
      <c r="F204" s="107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5"/>
      <c r="B205" s="1076"/>
      <c r="C205" s="1076"/>
      <c r="D205" s="1076"/>
      <c r="E205" s="1076"/>
      <c r="F205" s="107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5"/>
      <c r="B206" s="1076"/>
      <c r="C206" s="1076"/>
      <c r="D206" s="1076"/>
      <c r="E206" s="1076"/>
      <c r="F206" s="107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5"/>
      <c r="B207" s="1076"/>
      <c r="C207" s="1076"/>
      <c r="D207" s="1076"/>
      <c r="E207" s="1076"/>
      <c r="F207" s="107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5"/>
      <c r="B208" s="1076"/>
      <c r="C208" s="1076"/>
      <c r="D208" s="1076"/>
      <c r="E208" s="1076"/>
      <c r="F208" s="107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5"/>
      <c r="B209" s="1076"/>
      <c r="C209" s="1076"/>
      <c r="D209" s="1076"/>
      <c r="E209" s="1076"/>
      <c r="F209" s="107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5"/>
      <c r="B210" s="1076"/>
      <c r="C210" s="1076"/>
      <c r="D210" s="1076"/>
      <c r="E210" s="1076"/>
      <c r="F210" s="107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5"/>
      <c r="B211" s="1076"/>
      <c r="C211" s="1076"/>
      <c r="D211" s="1076"/>
      <c r="E211" s="1076"/>
      <c r="F211" s="107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5"/>
      <c r="B215" s="1076"/>
      <c r="C215" s="1076"/>
      <c r="D215" s="1076"/>
      <c r="E215" s="1076"/>
      <c r="F215" s="1077"/>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5"/>
      <c r="B216" s="1076"/>
      <c r="C216" s="1076"/>
      <c r="D216" s="1076"/>
      <c r="E216" s="1076"/>
      <c r="F216" s="1077"/>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5"/>
      <c r="B217" s="1076"/>
      <c r="C217" s="1076"/>
      <c r="D217" s="1076"/>
      <c r="E217" s="1076"/>
      <c r="F217" s="107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5"/>
      <c r="B218" s="1076"/>
      <c r="C218" s="1076"/>
      <c r="D218" s="1076"/>
      <c r="E218" s="1076"/>
      <c r="F218" s="107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5"/>
      <c r="B219" s="1076"/>
      <c r="C219" s="1076"/>
      <c r="D219" s="1076"/>
      <c r="E219" s="1076"/>
      <c r="F219" s="107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5"/>
      <c r="B220" s="1076"/>
      <c r="C220" s="1076"/>
      <c r="D220" s="1076"/>
      <c r="E220" s="1076"/>
      <c r="F220" s="107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5"/>
      <c r="B221" s="1076"/>
      <c r="C221" s="1076"/>
      <c r="D221" s="1076"/>
      <c r="E221" s="1076"/>
      <c r="F221" s="107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5"/>
      <c r="B222" s="1076"/>
      <c r="C222" s="1076"/>
      <c r="D222" s="1076"/>
      <c r="E222" s="1076"/>
      <c r="F222" s="107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5"/>
      <c r="B223" s="1076"/>
      <c r="C223" s="1076"/>
      <c r="D223" s="1076"/>
      <c r="E223" s="1076"/>
      <c r="F223" s="107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5"/>
      <c r="B224" s="1076"/>
      <c r="C224" s="1076"/>
      <c r="D224" s="1076"/>
      <c r="E224" s="1076"/>
      <c r="F224" s="107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5"/>
      <c r="B225" s="1076"/>
      <c r="C225" s="1076"/>
      <c r="D225" s="1076"/>
      <c r="E225" s="1076"/>
      <c r="F225" s="107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5"/>
      <c r="B226" s="1076"/>
      <c r="C226" s="1076"/>
      <c r="D226" s="1076"/>
      <c r="E226" s="1076"/>
      <c r="F226" s="1077"/>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5"/>
      <c r="B227" s="1076"/>
      <c r="C227" s="1076"/>
      <c r="D227" s="1076"/>
      <c r="E227" s="1076"/>
      <c r="F227" s="1077"/>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5"/>
      <c r="B228" s="1076"/>
      <c r="C228" s="1076"/>
      <c r="D228" s="1076"/>
      <c r="E228" s="1076"/>
      <c r="F228" s="1077"/>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5"/>
      <c r="B229" s="1076"/>
      <c r="C229" s="1076"/>
      <c r="D229" s="1076"/>
      <c r="E229" s="1076"/>
      <c r="F229" s="1077"/>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5"/>
      <c r="B230" s="1076"/>
      <c r="C230" s="1076"/>
      <c r="D230" s="1076"/>
      <c r="E230" s="1076"/>
      <c r="F230" s="107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5"/>
      <c r="B231" s="1076"/>
      <c r="C231" s="1076"/>
      <c r="D231" s="1076"/>
      <c r="E231" s="1076"/>
      <c r="F231" s="107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5"/>
      <c r="B232" s="1076"/>
      <c r="C232" s="1076"/>
      <c r="D232" s="1076"/>
      <c r="E232" s="1076"/>
      <c r="F232" s="107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5"/>
      <c r="B233" s="1076"/>
      <c r="C233" s="1076"/>
      <c r="D233" s="1076"/>
      <c r="E233" s="1076"/>
      <c r="F233" s="107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5"/>
      <c r="B234" s="1076"/>
      <c r="C234" s="1076"/>
      <c r="D234" s="1076"/>
      <c r="E234" s="1076"/>
      <c r="F234" s="107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5"/>
      <c r="B235" s="1076"/>
      <c r="C235" s="1076"/>
      <c r="D235" s="1076"/>
      <c r="E235" s="1076"/>
      <c r="F235" s="107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5"/>
      <c r="B236" s="1076"/>
      <c r="C236" s="1076"/>
      <c r="D236" s="1076"/>
      <c r="E236" s="1076"/>
      <c r="F236" s="107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5"/>
      <c r="B237" s="1076"/>
      <c r="C237" s="1076"/>
      <c r="D237" s="1076"/>
      <c r="E237" s="1076"/>
      <c r="F237" s="107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5"/>
      <c r="B238" s="1076"/>
      <c r="C238" s="1076"/>
      <c r="D238" s="1076"/>
      <c r="E238" s="1076"/>
      <c r="F238" s="107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5"/>
      <c r="B239" s="1076"/>
      <c r="C239" s="1076"/>
      <c r="D239" s="1076"/>
      <c r="E239" s="1076"/>
      <c r="F239" s="1077"/>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5"/>
      <c r="B240" s="1076"/>
      <c r="C240" s="1076"/>
      <c r="D240" s="1076"/>
      <c r="E240" s="1076"/>
      <c r="F240" s="1077"/>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5"/>
      <c r="B241" s="1076"/>
      <c r="C241" s="1076"/>
      <c r="D241" s="1076"/>
      <c r="E241" s="1076"/>
      <c r="F241" s="1077"/>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5"/>
      <c r="B242" s="1076"/>
      <c r="C242" s="1076"/>
      <c r="D242" s="1076"/>
      <c r="E242" s="1076"/>
      <c r="F242" s="1077"/>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5"/>
      <c r="B243" s="1076"/>
      <c r="C243" s="1076"/>
      <c r="D243" s="1076"/>
      <c r="E243" s="1076"/>
      <c r="F243" s="107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5"/>
      <c r="B244" s="1076"/>
      <c r="C244" s="1076"/>
      <c r="D244" s="1076"/>
      <c r="E244" s="1076"/>
      <c r="F244" s="107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5"/>
      <c r="B245" s="1076"/>
      <c r="C245" s="1076"/>
      <c r="D245" s="1076"/>
      <c r="E245" s="1076"/>
      <c r="F245" s="107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5"/>
      <c r="B246" s="1076"/>
      <c r="C246" s="1076"/>
      <c r="D246" s="1076"/>
      <c r="E246" s="1076"/>
      <c r="F246" s="107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5"/>
      <c r="B247" s="1076"/>
      <c r="C247" s="1076"/>
      <c r="D247" s="1076"/>
      <c r="E247" s="1076"/>
      <c r="F247" s="107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5"/>
      <c r="B248" s="1076"/>
      <c r="C248" s="1076"/>
      <c r="D248" s="1076"/>
      <c r="E248" s="1076"/>
      <c r="F248" s="107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5"/>
      <c r="B249" s="1076"/>
      <c r="C249" s="1076"/>
      <c r="D249" s="1076"/>
      <c r="E249" s="1076"/>
      <c r="F249" s="107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5"/>
      <c r="B250" s="1076"/>
      <c r="C250" s="1076"/>
      <c r="D250" s="1076"/>
      <c r="E250" s="1076"/>
      <c r="F250" s="107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5"/>
      <c r="B251" s="1076"/>
      <c r="C251" s="1076"/>
      <c r="D251" s="1076"/>
      <c r="E251" s="1076"/>
      <c r="F251" s="107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5"/>
      <c r="B252" s="1076"/>
      <c r="C252" s="1076"/>
      <c r="D252" s="1076"/>
      <c r="E252" s="1076"/>
      <c r="F252" s="1077"/>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5"/>
      <c r="B253" s="1076"/>
      <c r="C253" s="1076"/>
      <c r="D253" s="1076"/>
      <c r="E253" s="1076"/>
      <c r="F253" s="1077"/>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5"/>
      <c r="B254" s="1076"/>
      <c r="C254" s="1076"/>
      <c r="D254" s="1076"/>
      <c r="E254" s="1076"/>
      <c r="F254" s="1077"/>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5"/>
      <c r="B255" s="1076"/>
      <c r="C255" s="1076"/>
      <c r="D255" s="1076"/>
      <c r="E255" s="1076"/>
      <c r="F255" s="1077"/>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5"/>
      <c r="B256" s="1076"/>
      <c r="C256" s="1076"/>
      <c r="D256" s="1076"/>
      <c r="E256" s="1076"/>
      <c r="F256" s="107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5"/>
      <c r="B257" s="1076"/>
      <c r="C257" s="1076"/>
      <c r="D257" s="1076"/>
      <c r="E257" s="1076"/>
      <c r="F257" s="107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5"/>
      <c r="B258" s="1076"/>
      <c r="C258" s="1076"/>
      <c r="D258" s="1076"/>
      <c r="E258" s="1076"/>
      <c r="F258" s="107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5"/>
      <c r="B259" s="1076"/>
      <c r="C259" s="1076"/>
      <c r="D259" s="1076"/>
      <c r="E259" s="1076"/>
      <c r="F259" s="107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5"/>
      <c r="B260" s="1076"/>
      <c r="C260" s="1076"/>
      <c r="D260" s="1076"/>
      <c r="E260" s="1076"/>
      <c r="F260" s="107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5"/>
      <c r="B261" s="1076"/>
      <c r="C261" s="1076"/>
      <c r="D261" s="1076"/>
      <c r="E261" s="1076"/>
      <c r="F261" s="107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5"/>
      <c r="B262" s="1076"/>
      <c r="C262" s="1076"/>
      <c r="D262" s="1076"/>
      <c r="E262" s="1076"/>
      <c r="F262" s="107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5"/>
      <c r="B263" s="1076"/>
      <c r="C263" s="1076"/>
      <c r="D263" s="1076"/>
      <c r="E263" s="1076"/>
      <c r="F263" s="107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5"/>
      <c r="B264" s="1076"/>
      <c r="C264" s="1076"/>
      <c r="D264" s="1076"/>
      <c r="E264" s="1076"/>
      <c r="F264" s="107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2020-10-02T14:57:16Z</cp:lastPrinted>
  <dcterms:created xsi:type="dcterms:W3CDTF">2012-03-13T00:50:25Z</dcterms:created>
  <dcterms:modified xsi:type="dcterms:W3CDTF">2020-10-02T15:16:16Z</dcterms:modified>
</cp:coreProperties>
</file>